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defaultThemeVersion="164011"/>
  <bookViews>
    <workbookView xWindow="-120" yWindow="-120" windowWidth="20730" windowHeight="11160" activeTab="1"/>
  </bookViews>
  <sheets>
    <sheet name="Pivot Table" sheetId="1" r:id="rId1"/>
    <sheet name="Change Log" sheetId="2" r:id="rId2"/>
    <sheet name="Portfolio 2018" sheetId="13" state="hidden"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1" hidden="1">'Change Log'!$A$406:$B$408</definedName>
    <definedName name="_xlnm._FilterDatabase" localSheetId="6" hidden="1">'CTO List'!$A$1:$L$402</definedName>
    <definedName name="_xlnm._FilterDatabase" localSheetId="5" hidden="1">EOL!$A$2:$XFB$456</definedName>
    <definedName name="_xlnm._FilterDatabase" localSheetId="4" hidden="1">'FY2021 Workload Planning'!$1:$133</definedName>
    <definedName name="_xlnm._FilterDatabase" localSheetId="3" hidden="1">'PDM NB Portfolio Online'!$A$1:$XDD$360</definedName>
    <definedName name="_xlnm._FilterDatabase" localSheetId="2" hidden="1">'Portfolio 2018'!$A$1:$Q$534</definedName>
  </definedNames>
  <calcPr calcId="191029"/>
  <pivotCaches>
    <pivotCache cacheId="4" r:id="rId11"/>
    <pivotCache cacheId="5"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33" i="4" l="1"/>
  <c r="M132" i="4" l="1"/>
  <c r="M131" i="4"/>
  <c r="J132" i="4"/>
  <c r="J131" i="4"/>
  <c r="Q354" i="3"/>
  <c r="Q353" i="3"/>
  <c r="J76" i="4"/>
  <c r="J75" i="4"/>
  <c r="J74" i="4"/>
  <c r="Q328" i="3"/>
  <c r="Q320" i="3"/>
  <c r="Q319" i="3"/>
  <c r="Q318" i="3"/>
  <c r="Q317" i="3"/>
  <c r="Q316" i="3"/>
  <c r="Q315" i="3"/>
  <c r="Q314" i="3"/>
  <c r="Q313" i="3"/>
  <c r="Q312" i="3"/>
  <c r="Q311" i="3"/>
  <c r="J84"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55" i="3" l="1"/>
  <c r="J101" i="4" l="1"/>
  <c r="J117" i="4"/>
  <c r="H86" i="4" l="1"/>
  <c r="J402" i="12"/>
  <c r="I402" i="12"/>
  <c r="H402" i="12"/>
  <c r="M130"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Q255" i="3"/>
  <c r="Q248" i="3"/>
  <c r="Q247" i="3"/>
  <c r="M129" i="4"/>
  <c r="M128" i="4"/>
  <c r="J129" i="4"/>
  <c r="J128" i="4"/>
  <c r="O129" i="4"/>
  <c r="O128" i="4"/>
  <c r="J400" i="12"/>
  <c r="J401" i="12"/>
  <c r="Q321" i="3"/>
  <c r="Q268" i="3"/>
  <c r="J120" i="4"/>
  <c r="J392" i="12"/>
  <c r="J393" i="12"/>
  <c r="J394" i="12"/>
  <c r="J395" i="12"/>
  <c r="J396" i="12"/>
  <c r="J397" i="12"/>
  <c r="J398" i="12"/>
  <c r="J399" i="12"/>
  <c r="F392" i="12"/>
  <c r="F393" i="12"/>
  <c r="F394" i="12"/>
  <c r="F395" i="12"/>
  <c r="F396" i="12"/>
  <c r="F397" i="12"/>
  <c r="F398" i="12"/>
  <c r="F399" i="12"/>
  <c r="Q308" i="3"/>
  <c r="Q307" i="3"/>
  <c r="M127" i="4"/>
  <c r="M126" i="4"/>
  <c r="M125" i="4"/>
  <c r="J110" i="4"/>
  <c r="J109" i="4"/>
  <c r="J108" i="4"/>
  <c r="J107" i="4"/>
  <c r="J86" i="4"/>
  <c r="J83" i="4"/>
  <c r="M63" i="4"/>
  <c r="Q290" i="3"/>
  <c r="Q289" i="3"/>
  <c r="Q288" i="3"/>
  <c r="M122" i="4"/>
  <c r="M105" i="4"/>
  <c r="M106" i="4"/>
  <c r="J106" i="4"/>
  <c r="J105" i="4"/>
  <c r="J121" i="4"/>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Q285" i="3"/>
  <c r="Q286" i="3"/>
  <c r="Q337" i="3"/>
  <c r="Q325" i="3"/>
  <c r="Q326" i="3"/>
  <c r="Q327" i="3"/>
  <c r="Q329" i="3"/>
  <c r="Q330" i="3"/>
  <c r="J364" i="12"/>
  <c r="M74" i="4"/>
  <c r="M76" i="4"/>
  <c r="J91" i="4"/>
  <c r="J90" i="4"/>
  <c r="J95" i="4"/>
  <c r="J94" i="4"/>
  <c r="Q303" i="3"/>
  <c r="Q304" i="3"/>
  <c r="Q342" i="3"/>
  <c r="Q334" i="3"/>
  <c r="Q343" i="3"/>
  <c r="Q322" i="3"/>
  <c r="Q323" i="3"/>
  <c r="Q324" i="3"/>
  <c r="Q332" i="3"/>
  <c r="Q309" i="3"/>
  <c r="Q310" i="3"/>
  <c r="Q340" i="3"/>
  <c r="Q341" i="3"/>
  <c r="Q335" i="3"/>
  <c r="Q253" i="3"/>
  <c r="Q256" i="3"/>
  <c r="J124" i="4"/>
  <c r="M93" i="4"/>
  <c r="M121" i="4"/>
  <c r="M116" i="4"/>
  <c r="M115" i="4"/>
  <c r="M114" i="4"/>
  <c r="M113" i="4"/>
  <c r="Q302" i="3"/>
  <c r="Q301" i="3"/>
  <c r="M124" i="4"/>
  <c r="M101" i="4"/>
  <c r="J55" i="4"/>
  <c r="J56" i="4"/>
  <c r="J89" i="4"/>
  <c r="J88" i="4"/>
  <c r="Q283" i="3"/>
  <c r="J92" i="4"/>
  <c r="M40" i="4"/>
  <c r="M54" i="4"/>
  <c r="J362" i="12"/>
  <c r="J363" i="12"/>
  <c r="M78" i="4"/>
  <c r="M79" i="4"/>
  <c r="J82" i="4"/>
  <c r="J103" i="4"/>
  <c r="J57" i="4"/>
  <c r="Q236" i="3"/>
  <c r="J104" i="4"/>
  <c r="M102" i="4"/>
  <c r="J102" i="4"/>
  <c r="J361"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J87" i="4"/>
  <c r="H87" i="4"/>
  <c r="J360" i="12"/>
  <c r="J353" i="12"/>
  <c r="J354" i="12"/>
  <c r="J355" i="12"/>
  <c r="J356" i="12"/>
  <c r="J357" i="12"/>
  <c r="J358" i="12"/>
  <c r="J359"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3" i="4"/>
  <c r="M41" i="4"/>
  <c r="M67" i="4"/>
  <c r="M68" i="4"/>
  <c r="M69" i="4"/>
  <c r="M2" i="4"/>
  <c r="Q28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81" i="4"/>
  <c r="J80" i="4"/>
  <c r="Q262" i="3"/>
  <c r="Q261" i="3"/>
  <c r="Q254" i="3"/>
  <c r="J346" i="12"/>
  <c r="J347" i="12"/>
  <c r="J348" i="12"/>
  <c r="J349" i="12"/>
  <c r="J350" i="12"/>
  <c r="J351" i="12"/>
  <c r="J352" i="12"/>
  <c r="Q269" i="3"/>
  <c r="Q270" i="3"/>
  <c r="Q260" i="3"/>
  <c r="Q271" i="3"/>
  <c r="Q284" i="3"/>
  <c r="Q300" i="3"/>
  <c r="Q277" i="3"/>
  <c r="Q287"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81" i="3"/>
  <c r="Q280" i="3"/>
  <c r="Q264" i="3"/>
  <c r="Q333" i="3"/>
  <c r="Q297" i="3"/>
  <c r="Q299" i="3"/>
  <c r="Q266" i="3"/>
  <c r="Q265" i="3"/>
  <c r="Q279" i="3"/>
  <c r="Q278" i="3"/>
  <c r="Q276" i="3"/>
  <c r="Q275" i="3"/>
  <c r="Q267" i="3"/>
  <c r="Q274" i="3"/>
  <c r="Q273" i="3"/>
  <c r="Q263" i="3"/>
  <c r="Q252" i="3"/>
  <c r="Q233" i="3"/>
  <c r="Q235" i="3"/>
  <c r="Q234" i="3"/>
  <c r="Q225" i="3"/>
  <c r="Q226" i="3"/>
  <c r="Q224" i="3"/>
  <c r="Q219" i="3"/>
  <c r="Q218" i="3"/>
  <c r="Q213" i="3"/>
  <c r="Q212" i="3"/>
  <c r="Q211" i="3"/>
  <c r="Q241" i="3"/>
  <c r="Q243" i="3"/>
  <c r="Q242" i="3"/>
  <c r="Q221" i="3"/>
  <c r="Q220" i="3"/>
  <c r="Q210" i="3"/>
  <c r="Q217" i="3"/>
  <c r="Q202" i="3"/>
  <c r="Q199" i="3"/>
  <c r="Q232" i="3"/>
  <c r="Q196" i="3"/>
  <c r="Q259" i="3"/>
  <c r="Q238"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B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<sst xmlns="http://schemas.openxmlformats.org/spreadsheetml/2006/main" count="20484" uniqueCount="3624">
  <si>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</si>
  <si>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</si>
  <si>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</si>
  <si>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</si>
  <si>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</si>
  <si>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</si>
  <si>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</si>
  <si>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</si>
  <si>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</si>
  <si>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</si>
  <si>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</si>
  <si>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</si>
  <si>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</si>
  <si>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</si>
  <si>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</si>
  <si>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</si>
  <si>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</si>
  <si>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</si>
  <si>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</si>
  <si>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</si>
  <si>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</si>
  <si>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</si>
  <si>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</si>
  <si>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</si>
  <si>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</si>
  <si>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</si>
  <si>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</si>
  <si>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</si>
  <si>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</si>
  <si>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</si>
  <si>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</si>
  <si>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</si>
  <si>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</si>
  <si>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</si>
  <si>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</si>
  <si>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</si>
  <si>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</si>
  <si>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</si>
  <si>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</si>
  <si>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</si>
  <si>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</si>
  <si>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</si>
  <si>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</si>
  <si>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</si>
  <si>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</si>
  <si>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</si>
  <si>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</si>
  <si>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</si>
  <si>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</si>
  <si>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</si>
  <si>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</si>
  <si>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</si>
  <si>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</si>
  <si>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</si>
  <si>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</si>
  <si>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</si>
  <si>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</si>
  <si>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</si>
  <si>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</si>
  <si>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</si>
  <si>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</si>
  <si>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</si>
  <si>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</si>
  <si>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</si>
  <si>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</si>
  <si>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</si>
  <si>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</si>
  <si>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</si>
  <si>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</si>
  <si>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</si>
  <si>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</si>
  <si>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</si>
  <si>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</si>
  <si>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</si>
  <si>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</si>
  <si>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</si>
  <si>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</si>
  <si>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</si>
  <si>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</si>
  <si>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</si>
  <si>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</si>
  <si>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</si>
  <si>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</si>
  <si>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</si>
  <si>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</si>
  <si>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</si>
  <si>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</si>
  <si>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</si>
  <si>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</si>
  <si>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</si>
  <si>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</si>
  <si>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</si>
  <si>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</si>
  <si>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</si>
  <si>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</si>
  <si>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</si>
  <si>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</si>
  <si>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</si>
  <si>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</si>
  <si>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</si>
  <si>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</si>
  <si>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</si>
  <si>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</si>
  <si>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</si>
  <si>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</si>
  <si>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</si>
  <si>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</si>
  <si>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</si>
  <si>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</si>
  <si>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</si>
  <si>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</si>
  <si>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</si>
  <si>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</si>
  <si>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</si>
  <si>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</si>
  <si>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</si>
  <si>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</si>
  <si>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</si>
  <si>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</si>
  <si>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</si>
  <si>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</si>
  <si>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</si>
  <si>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</si>
  <si>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</si>
  <si>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</si>
  <si>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</si>
  <si>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</si>
  <si>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</si>
  <si>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</si>
  <si>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</si>
  <si>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</si>
  <si>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</si>
  <si>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</si>
  <si>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</si>
  <si>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</si>
  <si>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</si>
  <si>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</si>
  <si>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</si>
  <si>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</si>
  <si>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</si>
  <si>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</si>
  <si>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</si>
  <si>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</si>
  <si>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</si>
  <si>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</si>
  <si>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</si>
  <si>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</si>
  <si>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</si>
  <si>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</si>
  <si>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</si>
  <si>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</si>
  <si>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</si>
  <si>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</si>
  <si>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</si>
  <si>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</si>
  <si>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</si>
  <si>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</si>
  <si>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</si>
  <si>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</si>
  <si>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</si>
  <si>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</si>
  <si>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</si>
  <si>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</si>
  <si>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</si>
  <si>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</si>
  <si>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</si>
  <si>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</si>
  <si>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</si>
  <si>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</si>
  <si>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</si>
  <si>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</si>
  <si>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</si>
  <si>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</si>
  <si>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</si>
  <si>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</si>
  <si>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</si>
  <si>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</si>
  <si>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</si>
  <si>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</si>
  <si>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</si>
  <si>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</si>
  <si>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</si>
  <si>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</si>
  <si>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</si>
  <si>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</si>
  <si>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</si>
  <si>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</si>
  <si>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</si>
  <si>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</si>
  <si>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</si>
  <si>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</si>
  <si>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</si>
  <si>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</si>
  <si>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</si>
  <si>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</si>
  <si>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</si>
  <si>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</si>
  <si>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</si>
  <si>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</si>
  <si>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</si>
  <si>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</si>
  <si>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</si>
  <si>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</si>
  <si>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</si>
  <si>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</si>
  <si>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</si>
  <si>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</si>
  <si>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</si>
  <si>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</si>
  <si>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</si>
  <si>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</si>
  <si>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</si>
  <si>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</si>
  <si>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</si>
  <si>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</si>
  <si>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</si>
  <si>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</si>
  <si>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</si>
  <si>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</si>
  <si>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</si>
  <si>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</si>
  <si>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</si>
  <si>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</si>
  <si>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</si>
  <si>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</si>
  <si>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</si>
  <si>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</si>
  <si>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</si>
  <si>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</si>
  <si>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</si>
  <si>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</si>
  <si>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</si>
  <si>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</si>
  <si>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</si>
  <si>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</si>
  <si>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</si>
  <si>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</si>
  <si>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</si>
  <si>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</si>
  <si>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</si>
  <si>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</si>
  <si>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</si>
  <si>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</si>
  <si>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</si>
  <si>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</si>
  <si>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</si>
  <si>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</si>
  <si>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</si>
  <si>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</si>
  <si>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</si>
  <si>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</si>
  <si>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</si>
  <si>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</si>
  <si>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</si>
  <si>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</si>
  <si>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</si>
  <si>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</si>
  <si>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</si>
  <si>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</si>
  <si>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</si>
  <si>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</si>
  <si>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</si>
  <si>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</si>
  <si>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</si>
  <si>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</si>
  <si>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</si>
  <si>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</si>
  <si>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</si>
  <si>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</si>
  <si>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</si>
  <si>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</si>
  <si>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</si>
  <si>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</si>
  <si>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</si>
  <si>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</si>
  <si>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</si>
  <si>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</si>
  <si>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</si>
  <si>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</si>
  <si>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</si>
  <si>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</si>
  <si>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</si>
  <si>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</si>
  <si>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</si>
  <si>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</si>
  <si>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</si>
  <si>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</si>
  <si>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</si>
  <si>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</si>
  <si>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</si>
  <si>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</si>
  <si>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</si>
  <si>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</si>
  <si>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</si>
  <si>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</si>
  <si>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</si>
  <si>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</si>
  <si>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</si>
  <si>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</si>
  <si>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</si>
  <si>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</si>
  <si>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</si>
  <si>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</si>
  <si>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</si>
  <si>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</si>
  <si>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</si>
  <si>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</si>
  <si>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</si>
  <si>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</si>
  <si>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</si>
  <si>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</si>
  <si>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</si>
  <si>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</si>
  <si>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</si>
  <si>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</si>
  <si>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</si>
  <si>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</si>
  <si>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</si>
  <si>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</si>
  <si>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</si>
  <si>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</si>
  <si>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</si>
  <si>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</si>
  <si>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</si>
  <si>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</si>
  <si>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</si>
  <si>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</si>
  <si>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</si>
  <si>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</si>
  <si>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</si>
  <si>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</si>
  <si>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</si>
  <si>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</si>
  <si>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</si>
  <si>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</si>
  <si>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</si>
  <si>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</si>
  <si>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</si>
  <si>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</si>
  <si>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</si>
  <si>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</si>
  <si>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</si>
  <si>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</si>
  <si>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</si>
  <si>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</si>
  <si>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</si>
  <si>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</si>
  <si>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</si>
  <si>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</si>
  <si>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</si>
  <si>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</si>
  <si>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</si>
  <si>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</si>
  <si>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</si>
  <si>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</si>
  <si>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</si>
  <si>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</si>
  <si>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</si>
  <si>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</si>
  <si>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</si>
  <si>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</si>
  <si>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</si>
  <si>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</si>
  <si>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</si>
  <si>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</si>
  <si>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</si>
  <si>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</si>
  <si>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</si>
  <si>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</si>
  <si>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</si>
  <si>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</si>
  <si>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</si>
  <si>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</si>
  <si>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</si>
  <si>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</si>
  <si>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</si>
  <si>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</si>
  <si>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</si>
  <si>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</si>
  <si>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</si>
  <si>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</si>
  <si>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</si>
  <si>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</si>
  <si>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</si>
  <si>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</si>
  <si>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</si>
  <si>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</si>
  <si>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</si>
  <si>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</si>
  <si>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</si>
  <si>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</si>
  <si>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</si>
  <si>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</si>
  <si>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</si>
  <si>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</si>
  <si>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</si>
  <si>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</si>
  <si>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</si>
  <si>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</si>
  <si>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</si>
  <si>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</si>
  <si>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</si>
  <si>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</si>
  <si>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</si>
  <si>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</si>
  <si>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</si>
  <si>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</si>
  <si>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</si>
  <si>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</si>
  <si>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</si>
  <si>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</si>
  <si>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</si>
  <si>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</si>
  <si>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</si>
  <si>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</si>
  <si>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</si>
  <si>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</si>
  <si>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</si>
  <si>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</si>
  <si>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</si>
  <si>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</si>
  <si>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</si>
  <si>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</si>
  <si>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</si>
  <si>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</si>
  <si>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</si>
  <si>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</si>
  <si>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</si>
  <si>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</si>
  <si>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</si>
  <si>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</si>
  <si>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</si>
  <si>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</si>
  <si>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</si>
  <si>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</si>
  <si>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</si>
  <si>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</si>
  <si>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</si>
  <si>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</si>
  <si>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</si>
  <si>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</si>
  <si>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</si>
  <si>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</si>
  <si>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</si>
  <si>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</si>
  <si>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</si>
  <si>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</si>
  <si>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</si>
  <si>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</si>
  <si>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</si>
  <si>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</si>
  <si>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</si>
  <si>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</si>
  <si>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</si>
  <si>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</si>
  <si>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</si>
  <si>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</si>
  <si>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</si>
  <si>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</si>
  <si>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</si>
  <si>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</si>
  <si>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</si>
  <si>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</si>
  <si>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</si>
  <si>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</si>
  <si>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</si>
  <si>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</si>
  <si>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</si>
  <si>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</si>
  <si>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</si>
  <si>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</si>
  <si>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</si>
  <si>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</si>
  <si>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</si>
  <si>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</si>
  <si>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</si>
  <si>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</si>
  <si>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</si>
  <si>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</si>
  <si>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</si>
  <si>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</si>
  <si>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</si>
  <si>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</si>
  <si>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</si>
  <si>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</si>
  <si>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</si>
  <si>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</si>
  <si>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</si>
  <si>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</si>
  <si>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</si>
  <si>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</si>
  <si>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</si>
  <si>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</si>
  <si>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</si>
  <si>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</si>
  <si>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</si>
  <si>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</si>
  <si>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</si>
  <si>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</si>
  <si>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</si>
  <si>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</si>
  <si>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</si>
  <si>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</si>
  <si>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</si>
  <si>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</si>
  <si>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</si>
  <si>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</si>
  <si>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</si>
  <si>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</si>
  <si>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</si>
  <si>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</si>
  <si>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</si>
  <si>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</si>
  <si>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</si>
  <si>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</si>
  <si>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</si>
  <si>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</si>
  <si>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</si>
  <si>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</si>
  <si>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</si>
  <si>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</si>
  <si>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</si>
  <si>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</si>
  <si>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</si>
  <si>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</si>
  <si>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</si>
  <si>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</si>
  <si>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</si>
  <si>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</si>
  <si>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</si>
  <si>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</si>
  <si>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</si>
  <si>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</si>
  <si>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</si>
  <si>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</si>
  <si>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</si>
  <si>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</si>
  <si>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</si>
  <si>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</si>
  <si>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</si>
  <si>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</si>
  <si>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</si>
  <si>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</si>
  <si>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</si>
  <si>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</si>
  <si>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</si>
  <si>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</si>
  <si>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</si>
  <si>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</si>
  <si>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</si>
  <si>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</si>
  <si>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</si>
  <si>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</si>
  <si>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</si>
  <si>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</si>
  <si>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</si>
  <si>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</si>
  <si>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</si>
  <si>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</si>
  <si>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</si>
  <si>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</si>
  <si>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</si>
  <si>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</si>
  <si>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</si>
  <si>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</si>
  <si>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</si>
  <si>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</si>
  <si>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</si>
  <si>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</si>
  <si>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</si>
  <si>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</si>
  <si>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</si>
  <si>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</si>
  <si>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</si>
  <si>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</si>
  <si>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</si>
  <si>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</si>
  <si>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</si>
  <si>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</si>
  <si>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</si>
  <si>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</si>
  <si>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</si>
  <si>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</si>
  <si>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</si>
  <si>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</si>
  <si>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</si>
  <si>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</si>
  <si>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</si>
  <si>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</si>
  <si>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</si>
  <si>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</si>
  <si>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</si>
  <si>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</si>
  <si>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</si>
  <si>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</si>
  <si>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</si>
  <si>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</si>
  <si>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</si>
  <si>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</si>
  <si>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</si>
  <si>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</si>
  <si>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</si>
  <si>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</si>
  <si>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</si>
  <si>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</si>
  <si>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</si>
  <si>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</si>
  <si>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</si>
  <si>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</si>
  <si>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</si>
  <si>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</si>
  <si>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</si>
  <si>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</si>
  <si>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</si>
  <si>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</si>
  <si>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</si>
  <si>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</si>
  <si>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</si>
  <si>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</si>
  <si>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</si>
  <si>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</si>
  <si>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</si>
  <si>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</si>
  <si>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</si>
  <si>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</si>
  <si>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</si>
  <si>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</si>
  <si>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</si>
  <si>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</si>
  <si>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</si>
  <si>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</si>
  <si>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</si>
  <si>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</si>
  <si>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</si>
  <si>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</si>
  <si>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</si>
  <si>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</si>
  <si>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</si>
  <si>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</si>
  <si>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</si>
  <si>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</si>
  <si>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</si>
  <si>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</si>
  <si>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</si>
  <si>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</si>
  <si>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</si>
  <si>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</si>
  <si>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</si>
  <si>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</si>
  <si>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</si>
  <si>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</si>
  <si>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</si>
  <si>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</si>
  <si>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</si>
  <si>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</si>
  <si>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</si>
  <si>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</si>
  <si>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</si>
  <si>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</si>
  <si>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</si>
  <si>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</si>
  <si>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</si>
  <si>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</si>
  <si>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</si>
  <si>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</si>
  <si>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</si>
  <si>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</si>
  <si>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</si>
  <si>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</si>
  <si>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</si>
  <si>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</si>
  <si>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</si>
  <si>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</si>
  <si>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</si>
  <si>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</si>
  <si>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</si>
  <si>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</si>
  <si>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</si>
  <si>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</si>
  <si>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</si>
  <si>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</si>
  <si>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</si>
  <si>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</si>
  <si>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</si>
  <si>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</si>
  <si>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</si>
  <si>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</si>
  <si>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</si>
  <si>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</si>
  <si>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</si>
  <si>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</si>
  <si>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</si>
  <si>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</si>
  <si>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</si>
  <si>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</si>
  <si>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</si>
  <si>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</si>
  <si>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</si>
  <si>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</si>
  <si>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</si>
  <si>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</si>
  <si>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</si>
  <si>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</si>
  <si>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</si>
  <si>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</si>
  <si>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</si>
  <si>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</si>
  <si>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</si>
  <si>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</si>
  <si>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</si>
  <si>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</si>
  <si>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</si>
  <si>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</si>
  <si>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</si>
  <si>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</si>
  <si>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</si>
  <si>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</si>
  <si>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</si>
  <si>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</si>
  <si>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</si>
  <si>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</si>
  <si>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</si>
  <si>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</si>
  <si>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</si>
  <si>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</si>
  <si>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</si>
  <si>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</si>
  <si>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</si>
  <si>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</si>
  <si>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</si>
  <si>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</si>
  <si>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</si>
  <si>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</si>
  <si>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</si>
  <si>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</si>
  <si>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</si>
  <si>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</si>
  <si>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</si>
  <si>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</si>
  <si>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</si>
  <si>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</si>
  <si>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</si>
  <si>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</si>
  <si>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</si>
  <si>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</si>
  <si>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</si>
  <si>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</si>
  <si>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</si>
  <si>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</si>
  <si>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</si>
  <si>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</si>
  <si>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</si>
  <si>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</si>
  <si>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</si>
  <si>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</si>
  <si>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</si>
  <si>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</si>
  <si>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</si>
  <si>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</si>
  <si>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</si>
  <si>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</si>
  <si>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</si>
  <si>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</si>
  <si>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</si>
  <si>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</si>
  <si>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</si>
  <si>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</si>
  <si>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</si>
  <si>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</si>
  <si>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</si>
  <si>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</si>
  <si>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</si>
  <si>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</si>
  <si>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</si>
  <si>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</si>
  <si>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</si>
  <si>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</si>
  <si>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</si>
  <si>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</si>
  <si>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</si>
  <si>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</si>
  <si>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</si>
  <si>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</si>
  <si>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</si>
  <si>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</si>
  <si>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</si>
  <si>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</si>
  <si>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</si>
  <si>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</si>
  <si>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</si>
  <si>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</si>
  <si>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</si>
  <si>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</si>
  <si>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</si>
  <si>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</si>
  <si>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</si>
  <si>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</si>
  <si>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</si>
  <si>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</si>
  <si>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</si>
  <si>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</si>
  <si>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</si>
  <si>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</si>
  <si>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</si>
  <si>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</si>
  <si>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</si>
  <si>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</si>
  <si>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</si>
  <si>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</si>
  <si>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</si>
  <si>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</si>
  <si>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</si>
  <si>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</si>
  <si>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</si>
  <si>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</si>
  <si>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</si>
  <si>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</si>
  <si>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</si>
  <si>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</si>
  <si>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</si>
  <si>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</si>
  <si>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</si>
  <si>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</si>
  <si>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</si>
  <si>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</si>
  <si>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</si>
  <si>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</si>
  <si>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</si>
  <si>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</si>
  <si>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</si>
  <si>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</si>
  <si>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</si>
  <si>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</si>
  <si>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</si>
  <si>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</si>
  <si>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</si>
  <si>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</si>
  <si>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</si>
  <si>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</si>
  <si>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</si>
  <si>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</si>
  <si>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</si>
  <si>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</si>
  <si>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</si>
  <si>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</si>
  <si>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</si>
  <si>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</si>
  <si>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</si>
  <si>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</si>
  <si>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</si>
  <si>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</si>
  <si>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</si>
  <si>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</si>
  <si>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</si>
  <si>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</si>
  <si>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</si>
  <si>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</si>
  <si>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</si>
  <si>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</si>
  <si>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</si>
  <si>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</si>
  <si>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</si>
  <si>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</si>
  <si>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</si>
  <si>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</si>
  <si>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</si>
  <si>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</si>
  <si>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</si>
  <si>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</si>
  <si>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</si>
  <si>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</si>
  <si>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</si>
  <si>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</si>
  <si>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</si>
  <si>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</si>
  <si>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</si>
  <si>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</si>
  <si>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</si>
  <si>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</si>
  <si>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</si>
  <si>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</si>
  <si>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</si>
  <si>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</si>
  <si>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</si>
  <si>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</si>
  <si>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</si>
  <si>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</si>
  <si>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</si>
  <si>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</si>
  <si>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</si>
  <si>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</si>
  <si>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</si>
  <si>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</si>
  <si>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</si>
  <si>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</si>
  <si>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</si>
  <si>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</si>
  <si>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</si>
  <si>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</si>
  <si>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</si>
  <si>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</si>
  <si>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</si>
  <si>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</si>
  <si>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</si>
  <si>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</si>
  <si>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</si>
  <si>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</si>
  <si>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</si>
  <si>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</si>
  <si>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</si>
  <si>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</si>
  <si>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</si>
  <si>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</si>
  <si>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</si>
  <si>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</si>
  <si>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</si>
  <si>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</si>
  <si>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</si>
  <si>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</si>
  <si>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</si>
  <si>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</si>
  <si>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</si>
  <si>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</si>
  <si>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</si>
  <si>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</si>
  <si>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</si>
  <si>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</si>
  <si>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</si>
  <si>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</si>
  <si>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</si>
  <si>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</si>
  <si>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</si>
  <si>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</si>
  <si>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</si>
  <si>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</si>
  <si>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</si>
  <si>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</si>
  <si>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</si>
  <si>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</si>
  <si>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</si>
  <si>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</si>
  <si>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</si>
  <si>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</si>
  <si>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</si>
  <si>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</si>
  <si>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</si>
  <si>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</si>
  <si>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</si>
  <si>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</si>
  <si>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</si>
  <si>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</si>
  <si>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</si>
  <si>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</si>
  <si>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</si>
  <si>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</si>
  <si>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</si>
  <si>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</si>
  <si>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</si>
  <si>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</si>
  <si>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</si>
  <si>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</si>
  <si>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</si>
  <si>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</si>
  <si>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</si>
  <si>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</si>
  <si>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</si>
  <si>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</si>
  <si>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</si>
  <si>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</si>
  <si>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</si>
  <si>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</si>
  <si>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</si>
  <si>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</si>
  <si>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</si>
  <si>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</si>
  <si>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</si>
  <si>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</si>
  <si>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</si>
  <si>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</si>
  <si>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</si>
  <si>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</si>
  <si>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</si>
  <si>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</si>
  <si>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</si>
  <si>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</si>
  <si>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</si>
  <si>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</si>
  <si>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</si>
  <si>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</si>
  <si>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</si>
  <si>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</si>
  <si>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</si>
  <si>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</si>
  <si>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</si>
  <si>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</si>
  <si>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</si>
  <si>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</si>
  <si>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</si>
  <si>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</si>
  <si>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</si>
  <si>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</si>
  <si>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</si>
  <si>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</si>
  <si>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</si>
  <si>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</si>
  <si>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</si>
  <si>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</si>
  <si>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</si>
  <si>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</si>
  <si>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</si>
  <si>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</si>
  <si>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</si>
  <si>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</si>
  <si>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</si>
  <si>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</si>
  <si>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</si>
  <si>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</si>
  <si>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</si>
  <si>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</si>
  <si>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</si>
  <si>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</si>
  <si>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</si>
  <si>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</si>
  <si>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</si>
  <si>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</si>
  <si>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</si>
  <si>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</si>
  <si>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</si>
  <si>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</si>
  <si>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</si>
  <si>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</si>
  <si>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</si>
  <si>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</si>
  <si>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</si>
  <si>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</si>
  <si>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</si>
  <si>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</si>
  <si>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</si>
  <si>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</si>
  <si>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</si>
  <si>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</si>
  <si>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</si>
  <si>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</si>
  <si>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</si>
  <si>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</si>
  <si>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</si>
  <si>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</si>
  <si>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</si>
  <si>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</si>
  <si>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</si>
  <si>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</si>
  <si>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</si>
  <si>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</si>
  <si>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</si>
  <si>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</si>
  <si>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</si>
  <si>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</si>
  <si>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</si>
  <si>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</si>
  <si>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</si>
  <si>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</si>
  <si>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</si>
  <si>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</si>
  <si>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</si>
  <si>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</si>
  <si>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</si>
  <si>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</si>
  <si>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</si>
  <si>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</si>
  <si>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</si>
  <si>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</si>
  <si>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</si>
  <si>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</si>
  <si>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</si>
  <si>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</si>
  <si>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</si>
  <si>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</si>
  <si>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</si>
  <si>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</si>
  <si>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</si>
  <si>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</si>
  <si>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</si>
  <si>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</si>
  <si>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</si>
  <si>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</si>
  <si>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</si>
  <si>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</si>
  <si>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</si>
  <si>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</si>
  <si>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</si>
  <si>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</si>
  <si>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</si>
  <si>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</si>
  <si>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</si>
  <si>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</si>
  <si>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</si>
  <si>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</si>
  <si>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</si>
  <si>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</si>
  <si>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</si>
  <si>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</si>
  <si>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</si>
  <si>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</si>
  <si>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</si>
  <si>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</si>
  <si>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</si>
  <si>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</si>
  <si>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</si>
  <si>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</si>
  <si>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</si>
  <si>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</si>
  <si>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</si>
  <si>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</si>
  <si>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</si>
  <si>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</si>
  <si>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</si>
  <si>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</si>
  <si>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</si>
  <si>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</si>
  <si>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</si>
  <si>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</si>
  <si>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</si>
  <si>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</si>
  <si>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</si>
  <si>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</si>
  <si>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</si>
  <si>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</si>
  <si>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</si>
  <si>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</si>
  <si>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</si>
  <si>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</si>
  <si>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</si>
  <si>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</si>
  <si>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</si>
  <si>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</si>
  <si>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</si>
  <si>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</si>
  <si>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</si>
  <si>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</si>
  <si>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</si>
  <si>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</si>
  <si>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</si>
  <si>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</si>
  <si>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</si>
  <si>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</si>
  <si>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</si>
  <si>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</si>
  <si>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</si>
  <si>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</si>
  <si>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</si>
  <si>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</si>
  <si>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</si>
  <si>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</si>
  <si>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</si>
  <si>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</si>
  <si>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</si>
  <si>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</si>
  <si>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</si>
  <si>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</si>
  <si>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</si>
  <si>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</si>
  <si>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</si>
  <si>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</si>
  <si>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</si>
  <si>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</si>
  <si>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</si>
  <si>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</si>
  <si>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</si>
  <si>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</si>
  <si>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</si>
  <si>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</si>
  <si>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</si>
  <si>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</si>
  <si>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</si>
  <si>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</si>
  <si>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</si>
  <si>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</si>
  <si>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</si>
  <si>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</si>
  <si>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</si>
  <si>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</si>
  <si>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</si>
  <si>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</si>
  <si>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</si>
  <si>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</si>
  <si>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</si>
  <si>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</si>
  <si>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</si>
  <si>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</si>
  <si>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</si>
  <si>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</si>
  <si>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</si>
  <si>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</si>
  <si>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</si>
  <si>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</si>
  <si>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</si>
  <si>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</si>
  <si>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</si>
  <si>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</si>
  <si>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</si>
  <si>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</si>
  <si>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</si>
  <si>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</si>
  <si>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</si>
  <si>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</si>
  <si>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</si>
  <si>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</si>
  <si>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</si>
  <si>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</si>
  <si>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</si>
  <si>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</si>
  <si>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</si>
  <si>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</si>
  <si>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</si>
  <si>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</si>
  <si>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</si>
  <si>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</si>
  <si>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</si>
  <si>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</si>
  <si>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</si>
  <si>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</si>
  <si>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</si>
  <si>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</si>
  <si>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</si>
  <si>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</si>
  <si>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</si>
  <si>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</si>
  <si>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</si>
  <si>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</si>
  <si>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</si>
  <si>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</si>
  <si>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DRR/CV Long</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</si>
  <si>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</si>
  <si>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</si>
  <si>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</si>
  <si>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</si>
  <si>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</si>
  <si>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</si>
  <si>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</si>
  <si>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</si>
  <si>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</si>
  <si>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</si>
  <si>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</si>
  <si>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</si>
  <si>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</si>
  <si>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</si>
  <si>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</si>
  <si>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</si>
  <si>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</si>
  <si>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</si>
  <si>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</si>
  <si>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</si>
  <si>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</si>
  <si>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</si>
  <si>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</si>
  <si>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</si>
  <si>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</si>
  <si>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</si>
  <si>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</si>
  <si>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</si>
  <si>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</si>
  <si>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</si>
  <si>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</si>
  <si>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</si>
  <si>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</si>
  <si>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</si>
  <si>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</si>
  <si>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</si>
  <si>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</si>
  <si>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</si>
  <si>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</si>
  <si>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</si>
  <si>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</si>
  <si>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</si>
  <si>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</si>
  <si>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</si>
  <si>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</si>
  <si>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</si>
  <si>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</si>
  <si>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</si>
  <si>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</si>
  <si>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</si>
  <si>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</si>
  <si>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</si>
  <si>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</si>
  <si>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</si>
  <si>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</si>
  <si>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</si>
  <si>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</si>
  <si>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</si>
  <si>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</si>
  <si>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</si>
  <si>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</si>
  <si>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</si>
  <si>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</si>
  <si>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</si>
  <si>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</si>
  <si>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</si>
  <si>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</si>
  <si>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</si>
  <si>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</si>
  <si>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</si>
  <si>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</si>
  <si>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</si>
  <si>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</si>
  <si>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</si>
  <si>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</si>
  <si>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</si>
  <si>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</si>
  <si>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</si>
  <si>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</si>
  <si>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</si>
  <si>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</si>
  <si>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</si>
  <si>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</si>
  <si>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</si>
  <si>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</si>
  <si>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</si>
  <si>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</si>
  <si>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</si>
  <si>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</si>
  <si>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</si>
  <si>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</si>
  <si>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</si>
  <si>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</si>
  <si>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</si>
  <si>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</si>
  <si>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</si>
  <si>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</si>
  <si>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</si>
  <si>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</si>
  <si>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</si>
  <si>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</si>
  <si>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</si>
  <si>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</si>
  <si>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</si>
  <si>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</si>
  <si>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</si>
  <si>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</si>
  <si>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</si>
  <si>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</si>
  <si>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</si>
  <si>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</si>
  <si>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</si>
  <si>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</si>
  <si>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</si>
  <si>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</si>
  <si>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</si>
  <si>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</si>
  <si>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</si>
  <si>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</si>
  <si>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</si>
  <si>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</si>
  <si>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</si>
  <si>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</si>
  <si>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</si>
  <si>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</si>
  <si>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</si>
  <si>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</si>
  <si>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</si>
  <si>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</si>
  <si>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</si>
  <si>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</si>
  <si>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</si>
  <si>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</si>
  <si>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</si>
  <si>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</si>
  <si>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</si>
  <si>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</si>
  <si>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</si>
  <si>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</si>
  <si>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</si>
  <si>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</si>
  <si>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</si>
  <si>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</si>
  <si>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</si>
  <si>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</si>
  <si>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</si>
  <si>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</si>
  <si>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</si>
  <si>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</si>
  <si>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</si>
  <si>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</si>
  <si>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</si>
  <si>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</si>
  <si>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</si>
  <si>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</si>
  <si>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</si>
  <si>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</si>
  <si>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</si>
  <si>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</si>
  <si>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</si>
  <si>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</si>
  <si>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</si>
  <si>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</si>
  <si>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</si>
  <si>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</si>
  <si>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</si>
  <si>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</si>
  <si>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</si>
  <si>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</si>
  <si>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</si>
  <si>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</si>
  <si>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</si>
  <si>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</si>
  <si>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</si>
  <si>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</si>
  <si>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</si>
  <si>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</si>
  <si>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</si>
  <si>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</si>
  <si>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</si>
  <si>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</si>
  <si>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</si>
  <si>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</si>
  <si>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</si>
  <si>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</si>
  <si>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</si>
  <si>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</si>
  <si>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</si>
  <si>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</si>
  <si>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</si>
  <si>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</si>
  <si>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</si>
  <si>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</si>
  <si>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</si>
  <si>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</si>
  <si>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</si>
  <si>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</si>
  <si>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</si>
  <si>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</si>
  <si>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</si>
  <si>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</si>
  <si>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</si>
  <si>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</si>
  <si>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</si>
  <si>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</si>
  <si>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</si>
  <si>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</si>
  <si>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</si>
  <si>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</si>
  <si>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</si>
  <si>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</si>
  <si>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</si>
  <si>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</si>
  <si>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</si>
  <si>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</si>
  <si>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</si>
  <si>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</si>
  <si>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</si>
  <si>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</si>
  <si>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</si>
  <si>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</si>
  <si>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</si>
  <si>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</si>
  <si>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</si>
  <si>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</si>
  <si>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</si>
  <si>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</si>
  <si>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</si>
  <si>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</si>
  <si>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</si>
  <si>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</si>
  <si>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</si>
  <si>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</si>
  <si>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</si>
  <si>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</si>
  <si>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</si>
  <si>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</si>
  <si>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</si>
  <si>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</si>
  <si>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</si>
  <si>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</si>
  <si>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</si>
  <si>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</si>
  <si>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</si>
  <si>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</si>
  <si>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</si>
  <si>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</si>
  <si>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</si>
  <si>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</si>
  <si>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</si>
  <si>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</si>
  <si>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</si>
  <si>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</si>
  <si>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</si>
  <si>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</si>
  <si>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</si>
  <si>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</si>
  <si>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</si>
  <si>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</si>
  <si>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</si>
  <si>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</si>
  <si>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</si>
  <si>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</si>
  <si>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</si>
  <si>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</si>
  <si>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</si>
  <si>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</si>
  <si>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</si>
  <si>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</si>
  <si>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</si>
  <si>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</si>
  <si>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</si>
  <si>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</si>
  <si>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</si>
  <si>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</si>
  <si>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</si>
  <si>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</si>
  <si>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</si>
  <si>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</si>
  <si>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</si>
  <si>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</si>
  <si>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</si>
  <si>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</si>
  <si>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</si>
  <si>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</si>
  <si>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</si>
  <si>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</si>
  <si>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</si>
  <si>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</si>
  <si>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</si>
  <si>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</si>
  <si>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</si>
  <si>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</si>
  <si>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</si>
  <si>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</si>
  <si>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</si>
  <si>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</si>
  <si>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</si>
  <si>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</si>
  <si>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</si>
  <si>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</si>
  <si>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</si>
  <si>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</si>
  <si>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</si>
  <si>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</si>
  <si>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</si>
  <si>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</si>
  <si>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</si>
  <si>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</si>
  <si>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</si>
  <si>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</si>
  <si>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</si>
  <si>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</si>
  <si>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</si>
  <si>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</si>
  <si>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</si>
  <si>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</si>
  <si>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</si>
  <si>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</si>
  <si>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</si>
  <si>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</si>
  <si>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</si>
  <si>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</si>
  <si>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</si>
  <si>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</si>
  <si>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</si>
  <si>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</si>
  <si>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</si>
  <si>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</si>
  <si>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</si>
  <si>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</si>
  <si>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</si>
  <si>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</si>
  <si>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</si>
  <si>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</si>
  <si>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</si>
  <si>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</si>
  <si>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</si>
  <si>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</si>
  <si>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</si>
  <si>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</si>
  <si>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</si>
  <si>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</si>
  <si>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</si>
  <si>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</si>
  <si>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</si>
  <si>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</si>
  <si>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</si>
  <si>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</si>
  <si>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</si>
  <si>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</si>
  <si>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</si>
  <si>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</si>
  <si>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</si>
  <si>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</si>
  <si>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</si>
  <si>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</si>
  <si>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</si>
  <si>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</si>
  <si>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</si>
  <si>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</si>
  <si>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</si>
  <si>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</si>
  <si>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</si>
  <si>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</si>
  <si>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</si>
  <si>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</si>
  <si>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</si>
  <si>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</si>
  <si>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</si>
  <si>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</si>
  <si>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</si>
  <si>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</si>
  <si>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</si>
  <si>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</si>
  <si>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</si>
  <si>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</si>
  <si>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</si>
  <si>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</si>
  <si>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</si>
  <si>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</si>
  <si>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</si>
  <si>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</si>
  <si>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</si>
  <si>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</si>
  <si>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</si>
  <si>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</si>
  <si>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</si>
  <si>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</si>
  <si>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</si>
  <si>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</si>
  <si>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</si>
  <si>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</si>
  <si>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</si>
  <si>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</si>
  <si>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</si>
  <si>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</si>
  <si>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</si>
  <si>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</si>
  <si>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</si>
  <si>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</si>
  <si>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</si>
  <si>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</si>
  <si>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</si>
  <si>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</si>
  <si>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</si>
  <si>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</si>
  <si>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</si>
  <si>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</si>
  <si>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</si>
  <si>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</si>
  <si>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</si>
  <si>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</si>
  <si>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</si>
  <si>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</si>
  <si>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</si>
  <si>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</si>
  <si>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</si>
  <si>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</si>
  <si>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</si>
  <si>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</si>
  <si>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</si>
  <si>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</si>
  <si>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</si>
  <si>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</si>
  <si>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</si>
  <si>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</si>
  <si>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</si>
  <si>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</si>
  <si>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</si>
  <si>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</si>
  <si>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</si>
  <si>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</si>
  <si>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</si>
  <si>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</si>
  <si>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</si>
  <si>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</si>
  <si>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</si>
  <si>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</si>
  <si>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</si>
  <si>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</si>
  <si>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</si>
  <si>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</si>
  <si>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</si>
  <si>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</si>
  <si>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</si>
  <si>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</si>
  <si>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</si>
  <si>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</si>
  <si>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</si>
  <si>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</si>
  <si>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</si>
  <si>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</si>
  <si>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</si>
  <si>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</si>
  <si>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</si>
  <si>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</si>
  <si>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</si>
  <si>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</si>
  <si>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</si>
  <si>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</si>
  <si>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</si>
  <si>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</si>
  <si>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</si>
  <si>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</si>
  <si>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</si>
  <si>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</si>
  <si>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</si>
  <si>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</si>
  <si>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</si>
  <si>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</si>
  <si>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</si>
  <si>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</si>
  <si>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</si>
  <si>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</si>
  <si>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</si>
  <si>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</si>
  <si>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</si>
  <si>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</si>
  <si>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</si>
  <si>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</si>
  <si>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</si>
  <si>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</si>
  <si>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</si>
  <si>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</si>
  <si>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</si>
  <si>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</si>
  <si>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</si>
  <si>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</si>
  <si>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</si>
  <si>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</si>
  <si>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</si>
  <si>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</si>
  <si>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</si>
  <si>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</si>
  <si>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</si>
  <si>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</si>
  <si>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</si>
  <si>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</si>
  <si>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</si>
  <si>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</si>
  <si>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</si>
  <si>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</si>
  <si>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</si>
  <si>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</si>
  <si>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</si>
  <si>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</si>
  <si>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</si>
  <si>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</si>
  <si>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</si>
  <si>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</si>
  <si>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</si>
  <si>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</si>
  <si>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</si>
  <si>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</si>
  <si>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</si>
  <si>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</si>
  <si>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</si>
  <si>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</si>
  <si>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</si>
  <si>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</si>
  <si>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</si>
  <si>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</si>
  <si>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</si>
  <si>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</si>
  <si>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</si>
  <si>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</si>
  <si>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</si>
  <si>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</si>
  <si>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</si>
  <si>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</si>
  <si>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</si>
  <si>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</si>
  <si>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</si>
  <si>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</si>
  <si>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</si>
  <si>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</si>
  <si>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</si>
  <si>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</si>
  <si>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</si>
  <si>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</si>
  <si>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</si>
  <si>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</si>
  <si>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</si>
  <si>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</si>
  <si>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</si>
  <si>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</si>
  <si>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</si>
  <si>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</si>
  <si>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</si>
  <si>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</si>
  <si>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</si>
  <si>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</si>
  <si>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</si>
  <si>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</si>
  <si>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</si>
  <si>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</si>
  <si>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</si>
  <si>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</si>
  <si>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</si>
  <si>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</si>
  <si>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</si>
  <si>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</si>
  <si>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</si>
  <si>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</si>
  <si>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</si>
  <si>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</si>
  <si>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</si>
  <si>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</si>
  <si>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</si>
  <si>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</si>
  <si>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</si>
  <si>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</si>
  <si>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</si>
  <si>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</si>
  <si>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</si>
  <si>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</si>
  <si>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</si>
  <si>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</si>
  <si>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</si>
  <si>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</si>
  <si>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</si>
  <si>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</si>
  <si>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</si>
  <si>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</si>
  <si>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</si>
  <si>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</si>
  <si>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</si>
  <si>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</si>
  <si>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</si>
  <si>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</si>
  <si>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</si>
  <si>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</si>
  <si>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</si>
  <si>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</si>
  <si>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</si>
  <si>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</si>
  <si>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</si>
  <si>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</si>
  <si>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</si>
  <si>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</si>
  <si>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</si>
  <si>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</si>
  <si>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</si>
  <si>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</si>
  <si>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</si>
  <si>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</si>
  <si>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</si>
  <si>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</si>
  <si>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</si>
  <si>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</si>
  <si>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</si>
  <si>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</si>
  <si>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</si>
  <si>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</si>
  <si>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</si>
  <si>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</si>
  <si>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</si>
  <si>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</si>
  <si>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</si>
  <si>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</si>
  <si>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</si>
  <si>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</si>
  <si>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</si>
  <si>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</si>
  <si>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</si>
  <si>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</si>
  <si>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</si>
  <si>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</si>
  <si>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</si>
  <si>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</si>
  <si>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</si>
  <si>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</si>
  <si>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</si>
  <si>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</si>
  <si>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</si>
  <si>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</si>
  <si>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</si>
  <si>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</si>
  <si>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</si>
  <si>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</si>
  <si>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</si>
  <si>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</si>
  <si>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</si>
  <si>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</si>
  <si>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</si>
  <si>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</si>
  <si>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</si>
  <si>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</si>
  <si>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</si>
  <si>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</si>
  <si>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</si>
  <si>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</si>
  <si>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</si>
  <si>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</si>
  <si>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</si>
  <si>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</si>
  <si>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</si>
  <si>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</si>
  <si>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</si>
  <si>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</si>
  <si>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</si>
  <si>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</si>
  <si>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</si>
  <si>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</si>
  <si>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</si>
  <si>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</si>
  <si>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</si>
  <si>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</si>
  <si>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</si>
  <si>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</si>
  <si>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</si>
  <si>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</si>
  <si>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</si>
  <si>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</si>
  <si>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</si>
  <si>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</si>
  <si>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</si>
  <si>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</si>
  <si>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</si>
  <si>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</si>
  <si>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</si>
  <si>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</si>
  <si>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</si>
  <si>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</si>
  <si>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</si>
  <si>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</si>
  <si>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</si>
  <si>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</si>
  <si>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</si>
  <si>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</si>
  <si>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</si>
  <si>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</si>
  <si>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</si>
  <si>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</si>
  <si>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</si>
  <si>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</si>
  <si>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</si>
  <si>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</si>
  <si>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</si>
  <si>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</si>
  <si>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</si>
  <si>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</si>
  <si>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</si>
  <si>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</si>
  <si>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</si>
  <si>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</si>
  <si>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</si>
  <si>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</si>
  <si>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</si>
  <si>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</si>
  <si>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</si>
  <si>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</si>
  <si>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</si>
  <si>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</si>
  <si>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</si>
  <si>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</si>
  <si>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</si>
  <si>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</si>
  <si>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</si>
  <si>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</si>
  <si>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</si>
  <si>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</si>
  <si>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</si>
  <si>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</si>
  <si>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</si>
  <si>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</si>
  <si>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</si>
  <si>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</si>
  <si>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</si>
  <si>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</si>
  <si>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</si>
  <si>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</si>
  <si>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</si>
  <si>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</si>
  <si>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</si>
  <si>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</si>
  <si>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</si>
  <si>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</si>
  <si>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</si>
  <si>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</si>
  <si>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</si>
  <si>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</si>
  <si>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</si>
  <si>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</si>
  <si>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</si>
  <si>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</si>
  <si>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</si>
  <si>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</si>
  <si>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</si>
  <si>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</si>
  <si>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</si>
  <si>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</si>
  <si>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</si>
  <si>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</si>
  <si>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</si>
  <si>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</si>
  <si>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</si>
  <si>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</si>
  <si>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</si>
  <si>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</si>
  <si>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</si>
  <si>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</si>
  <si>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</si>
  <si>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</si>
  <si>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</si>
  <si>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</si>
  <si>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</si>
  <si>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</si>
  <si>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</si>
  <si>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</si>
  <si>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</si>
  <si>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</si>
  <si>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</si>
  <si>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</si>
  <si>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</si>
  <si>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</si>
  <si>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</si>
  <si>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</si>
  <si>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</si>
  <si>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</si>
  <si>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</si>
  <si>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</si>
  <si>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</si>
  <si>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</si>
  <si>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</si>
  <si>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</si>
  <si>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</si>
  <si>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</si>
  <si>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</si>
  <si>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</si>
  <si>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</si>
  <si>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</si>
  <si>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</si>
  <si>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</si>
  <si>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</si>
  <si>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</si>
  <si>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</si>
  <si>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</si>
  <si>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</si>
  <si>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</si>
  <si>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</si>
  <si>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</si>
  <si>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</si>
  <si>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</si>
  <si>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</si>
  <si>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</si>
  <si>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</si>
  <si>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</si>
  <si>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</si>
  <si>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</si>
  <si>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</si>
  <si>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</si>
  <si>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</si>
  <si>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</si>
  <si>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</si>
  <si>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</si>
  <si>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</si>
  <si>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</si>
  <si>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</si>
  <si>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</si>
  <si>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</si>
  <si>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</si>
  <si>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</si>
  <si>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</si>
  <si>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</si>
  <si>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</si>
  <si>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</si>
  <si>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</si>
  <si>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</si>
  <si>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</si>
  <si>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</si>
  <si>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</si>
  <si>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</si>
  <si>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</si>
  <si>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</si>
  <si>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</si>
  <si>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</si>
  <si>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</si>
  <si>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</si>
  <si>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</si>
  <si>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</si>
  <si>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</si>
  <si>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</si>
  <si>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</si>
  <si>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</si>
  <si>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</si>
  <si>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</si>
  <si>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</si>
  <si>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</si>
  <si>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</si>
  <si>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</si>
  <si>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</si>
  <si>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</si>
  <si>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</si>
  <si>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</si>
  <si>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</si>
  <si>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</si>
  <si>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</si>
  <si>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</si>
  <si>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</si>
  <si>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</si>
  <si>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</si>
  <si>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</si>
  <si>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</si>
  <si>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</si>
  <si>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</si>
  <si>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</si>
  <si>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</si>
  <si>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</si>
  <si>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</si>
  <si>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</si>
  <si>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</si>
  <si>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</si>
  <si>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</si>
  <si>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</si>
  <si>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</si>
  <si>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</si>
  <si>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</si>
  <si>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</si>
  <si>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</si>
  <si>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</si>
  <si>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</si>
  <si>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</si>
  <si>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</si>
  <si>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</si>
  <si>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</si>
  <si>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</si>
  <si>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</si>
  <si>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</si>
  <si>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</si>
  <si>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</si>
  <si>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</si>
  <si>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</si>
  <si>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</si>
  <si>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</si>
  <si>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</si>
  <si>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</si>
  <si>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</si>
  <si>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</si>
  <si>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</si>
  <si>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</si>
  <si>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</si>
  <si>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</si>
  <si>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</si>
  <si>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</si>
  <si>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</si>
  <si>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</si>
  <si>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</si>
  <si>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</si>
  <si>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</si>
  <si>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</si>
  <si>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</si>
  <si>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</si>
  <si>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</si>
  <si>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</si>
  <si>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</si>
  <si>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</si>
  <si>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</si>
  <si>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</si>
  <si>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</si>
  <si>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</si>
  <si>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</si>
  <si>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</si>
  <si>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</si>
  <si>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</si>
  <si>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</si>
  <si>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</si>
  <si>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</si>
  <si>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</si>
  <si>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</si>
  <si>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</si>
  <si>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</si>
  <si>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</si>
  <si>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</si>
  <si>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</si>
  <si>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</si>
  <si>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</si>
  <si>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</si>
  <si>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</si>
  <si>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</si>
  <si>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</si>
  <si>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</si>
  <si>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</si>
  <si>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</si>
  <si>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</si>
  <si>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</si>
  <si>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</si>
  <si>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</si>
  <si>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</si>
  <si>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</si>
  <si>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</si>
  <si>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</si>
  <si>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</si>
  <si>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</si>
  <si>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</si>
  <si>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</si>
  <si>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</si>
  <si>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</si>
  <si>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</si>
  <si>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</si>
  <si>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</si>
  <si>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</si>
  <si>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</si>
  <si>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</si>
  <si>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</si>
  <si>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</si>
  <si>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</si>
  <si>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</si>
  <si>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</si>
  <si>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</si>
  <si>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</si>
  <si>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</si>
  <si>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</si>
  <si>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</si>
  <si>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</si>
  <si>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</si>
  <si>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</si>
  <si>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</si>
  <si>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</si>
  <si>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</si>
  <si>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</si>
  <si>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</si>
  <si>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</si>
  <si>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</si>
  <si>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</si>
  <si>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</si>
  <si>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</si>
  <si>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</si>
  <si>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</si>
  <si>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</si>
  <si>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</si>
  <si>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</si>
  <si>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</si>
  <si>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</si>
  <si>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</si>
  <si>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</si>
  <si>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</si>
  <si>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</si>
  <si>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</si>
  <si>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</si>
  <si>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</si>
  <si>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</si>
  <si>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</si>
  <si>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</si>
  <si>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</si>
  <si>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</si>
  <si>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</si>
  <si>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</si>
  <si>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</si>
  <si>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</si>
  <si>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</si>
  <si>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</si>
  <si>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</si>
  <si>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</si>
  <si>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</si>
  <si>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</si>
  <si>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</si>
  <si>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</si>
  <si>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</si>
  <si>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</si>
  <si>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</si>
  <si>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</si>
  <si>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</si>
  <si>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</si>
  <si>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</si>
  <si>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</si>
  <si>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</si>
  <si>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</si>
  <si>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</si>
  <si>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</si>
  <si>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</si>
  <si>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</si>
  <si>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</si>
  <si>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</si>
  <si>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</si>
  <si>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</si>
  <si>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</si>
  <si>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</si>
  <si>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</si>
  <si>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</si>
  <si>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</si>
  <si>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</si>
  <si>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</si>
  <si>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</si>
  <si>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</si>
  <si>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</si>
  <si>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</si>
  <si>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</si>
  <si>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</si>
  <si>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</si>
  <si>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</si>
  <si>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</si>
  <si>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</si>
  <si>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</si>
  <si>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</si>
  <si>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</si>
  <si>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</si>
  <si>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</si>
  <si>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</si>
  <si>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</si>
  <si>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</si>
  <si>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</si>
  <si>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</si>
  <si>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</si>
  <si>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</si>
  <si>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</si>
  <si>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</si>
  <si>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</si>
  <si>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</si>
  <si>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</si>
  <si>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</si>
  <si>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</si>
  <si>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</si>
  <si>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</si>
  <si>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</si>
  <si>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</si>
  <si>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</si>
  <si>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</si>
  <si>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</si>
  <si>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</si>
  <si>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</si>
  <si>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</si>
  <si>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</si>
  <si>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</si>
  <si>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</si>
  <si>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</si>
  <si>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</si>
  <si>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</si>
  <si>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</si>
  <si>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</si>
  <si>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</si>
  <si>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</si>
  <si>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</si>
  <si>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</si>
  <si>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</si>
  <si>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</si>
  <si>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</si>
  <si>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</si>
  <si>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</si>
  <si>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</si>
  <si>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</si>
  <si>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</si>
  <si>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</si>
  <si>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</si>
  <si>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</si>
  <si>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</si>
  <si>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</si>
  <si>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</si>
  <si>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</si>
  <si>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</si>
  <si>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</si>
  <si>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</si>
  <si>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</si>
  <si>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</si>
  <si>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</si>
  <si>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</si>
  <si>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</si>
  <si>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</si>
  <si>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</si>
  <si>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</si>
  <si>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</si>
  <si>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</si>
  <si>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</si>
  <si>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</si>
  <si>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</si>
  <si>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</si>
  <si>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</si>
  <si>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</si>
  <si>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</si>
  <si>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</si>
  <si>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</si>
  <si>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</si>
  <si>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</si>
  <si>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</si>
  <si>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</si>
  <si>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</si>
  <si>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</si>
  <si>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</si>
  <si>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</si>
  <si>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</si>
  <si>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</si>
  <si>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</si>
  <si>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</si>
  <si>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</si>
  <si>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</si>
  <si>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</si>
  <si>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</si>
  <si>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</si>
  <si>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</si>
  <si>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</si>
  <si>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</si>
  <si>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</si>
  <si>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</si>
  <si>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</si>
  <si>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</si>
  <si>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</si>
  <si>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</si>
  <si>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</si>
  <si>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</si>
  <si>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</si>
  <si>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</si>
  <si>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</si>
  <si>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</si>
  <si>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</si>
  <si>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</si>
  <si>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</si>
  <si>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</si>
  <si>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</si>
  <si>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</si>
  <si>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</si>
  <si>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</si>
  <si>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</si>
  <si>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</si>
  <si>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</si>
  <si>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</si>
  <si>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</si>
  <si>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</si>
  <si>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</si>
  <si>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</si>
  <si>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</si>
  <si>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</si>
  <si>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</si>
  <si>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</si>
  <si>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</si>
  <si>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</si>
  <si>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</si>
  <si>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</si>
  <si>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</si>
  <si>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</si>
  <si>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</si>
  <si>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</si>
  <si>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</si>
  <si>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</si>
  <si>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</si>
  <si>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</si>
  <si>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</si>
  <si>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</si>
  <si>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</si>
  <si>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</si>
  <si>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</si>
  <si>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</si>
  <si>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</si>
  <si>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</si>
  <si>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</si>
  <si>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</si>
  <si>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</si>
  <si>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</si>
  <si>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</si>
  <si>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</si>
  <si>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</si>
  <si>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</si>
  <si>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</si>
  <si>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</si>
  <si>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</si>
  <si>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</si>
  <si>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</si>
  <si>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</si>
  <si>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</si>
  <si>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</si>
  <si>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</si>
  <si>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</si>
  <si>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</si>
  <si>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</si>
  <si>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</si>
  <si>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</si>
  <si>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</si>
  <si>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</si>
  <si>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</si>
  <si>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</si>
  <si>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</si>
  <si>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</si>
  <si>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</si>
  <si>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</si>
  <si>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</si>
  <si>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</si>
  <si>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</si>
  <si>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</si>
  <si>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</si>
  <si>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</si>
  <si>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</si>
  <si>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</si>
  <si>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</si>
  <si>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</si>
  <si>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</si>
  <si>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</si>
  <si>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</si>
  <si>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</si>
  <si>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</si>
  <si>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</si>
  <si>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</si>
  <si>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</si>
  <si>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</si>
  <si>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</si>
  <si>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</si>
  <si>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</si>
  <si>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</si>
  <si>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</si>
  <si>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</si>
  <si>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</si>
  <si>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</si>
  <si>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</si>
  <si>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</si>
  <si>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</si>
  <si>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</si>
  <si>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</si>
  <si>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</si>
  <si>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</si>
  <si>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</si>
  <si>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</si>
  <si>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</si>
  <si>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</si>
  <si>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</si>
  <si>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</si>
  <si>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</si>
  <si>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</si>
  <si>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</si>
  <si>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</si>
  <si>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</si>
  <si>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</si>
  <si>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</si>
  <si>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</si>
  <si>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</si>
  <si>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</si>
  <si>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</si>
  <si>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</si>
  <si>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</si>
  <si>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</si>
  <si>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</si>
  <si>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</si>
  <si>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</si>
  <si>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</si>
  <si>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</si>
  <si>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</si>
  <si>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</si>
  <si>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</si>
  <si>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</si>
  <si>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</si>
  <si>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</si>
  <si>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</si>
  <si>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</si>
  <si>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</si>
  <si>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</si>
  <si>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</si>
  <si>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</si>
  <si>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</si>
  <si>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</si>
  <si>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</si>
  <si>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</si>
  <si>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</si>
  <si>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</si>
  <si>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</si>
  <si>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</si>
  <si>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</si>
  <si>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</si>
  <si>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</si>
  <si>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</si>
  <si>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</si>
  <si>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</si>
  <si>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</si>
  <si>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</si>
  <si>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</si>
  <si>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</si>
  <si>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</si>
  <si>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</si>
  <si>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</si>
  <si>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</si>
  <si>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</si>
  <si>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</si>
  <si>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</si>
  <si>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</si>
  <si>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</si>
  <si>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</si>
  <si>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</si>
  <si>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</si>
  <si>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</si>
  <si>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</si>
  <si>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</si>
  <si>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</si>
  <si>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</si>
  <si>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</si>
  <si>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</si>
  <si>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</si>
  <si>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</si>
  <si>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</si>
  <si>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</si>
  <si>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</si>
  <si>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</si>
  <si>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</si>
  <si>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</si>
  <si>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</si>
  <si>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</si>
  <si>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</si>
  <si>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</si>
  <si>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</si>
  <si>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</si>
  <si>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</si>
  <si>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</si>
  <si>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</si>
  <si>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</si>
  <si>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</si>
  <si>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</si>
  <si>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</si>
  <si>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</si>
  <si>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</si>
  <si>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</si>
  <si>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</si>
  <si>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</si>
  <si>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</si>
  <si>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</si>
  <si>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</si>
  <si>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</si>
  <si>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</si>
  <si>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</si>
  <si>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</si>
  <si>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</si>
  <si>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</si>
  <si>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</si>
  <si>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</si>
  <si>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</si>
  <si>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</si>
  <si>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</si>
  <si>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</si>
  <si>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</si>
  <si>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</si>
  <si>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</si>
  <si>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</si>
  <si>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</si>
  <si>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</si>
  <si>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</si>
  <si>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</si>
  <si>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</si>
  <si>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</si>
  <si>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</si>
  <si>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</si>
  <si>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</si>
  <si>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</si>
  <si>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</si>
  <si>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</si>
  <si>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</si>
  <si>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</si>
  <si>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</si>
  <si>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</si>
  <si>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</si>
  <si>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</si>
  <si>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</si>
  <si>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</si>
  <si>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</si>
  <si>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</si>
  <si>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</si>
  <si>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</si>
  <si>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</si>
  <si>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</si>
  <si>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</si>
  <si>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</si>
  <si>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</si>
  <si>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</si>
  <si>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</si>
  <si>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</si>
  <si>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</si>
  <si>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</si>
  <si>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</si>
  <si>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</si>
  <si>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</si>
  <si>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</si>
  <si>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</si>
  <si>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</si>
  <si>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</si>
  <si>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</si>
  <si>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</si>
  <si>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</si>
  <si>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</si>
  <si>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</si>
  <si>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</si>
  <si>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</si>
  <si>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</si>
  <si>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</si>
  <si>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</si>
  <si>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</si>
  <si>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</si>
  <si>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</si>
  <si>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</si>
  <si>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</si>
  <si>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</si>
  <si>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</si>
  <si>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</si>
  <si>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</si>
  <si>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</si>
  <si>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</si>
  <si>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</si>
  <si>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</si>
  <si>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</si>
  <si>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</si>
  <si>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</si>
  <si>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</si>
  <si>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</si>
  <si>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</si>
  <si>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</si>
  <si>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</si>
  <si>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</si>
  <si>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</si>
  <si>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</si>
  <si>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</si>
  <si>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</si>
  <si>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</si>
  <si>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</si>
  <si>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</si>
  <si>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</si>
  <si>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</si>
  <si>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</si>
  <si>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</si>
  <si>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</si>
  <si>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</si>
  <si>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</si>
  <si>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</si>
  <si>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</si>
  <si>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</si>
  <si>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</si>
  <si>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</si>
  <si>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</si>
  <si>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</si>
  <si>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</si>
  <si>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</si>
  <si>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</si>
  <si>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</si>
  <si>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</si>
  <si>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</si>
  <si>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</si>
  <si>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</si>
  <si>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</si>
  <si>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</si>
  <si>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</si>
  <si>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</si>
  <si>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</si>
  <si>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</si>
  <si>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</si>
  <si>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</si>
  <si>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</si>
  <si>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</si>
  <si>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</si>
  <si>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</si>
  <si>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</si>
  <si>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</si>
  <si>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</si>
  <si>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</si>
  <si>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</si>
  <si>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</si>
  <si>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</si>
  <si>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</si>
  <si>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</si>
  <si>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</si>
  <si>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</si>
  <si>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</si>
  <si>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</si>
  <si>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</si>
  <si>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</si>
  <si>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</si>
  <si>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</si>
  <si>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</si>
  <si>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</si>
  <si>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</si>
  <si>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</si>
  <si>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</si>
  <si>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</si>
  <si>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</si>
  <si>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</si>
  <si>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</si>
  <si>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</si>
  <si>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</si>
  <si>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</si>
  <si>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</si>
  <si>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</si>
  <si>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</si>
  <si>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</si>
  <si>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</si>
  <si>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</si>
  <si>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</si>
  <si>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</si>
  <si>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</si>
  <si>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</si>
  <si>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</si>
  <si>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</si>
  <si>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</si>
  <si>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</si>
  <si>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</si>
  <si>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</si>
  <si>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</si>
  <si>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</si>
  <si>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</si>
  <si>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</si>
  <si>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</si>
  <si>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</si>
  <si>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</si>
  <si>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</si>
  <si>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</si>
  <si>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</si>
  <si>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</si>
  <si>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</si>
  <si>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</si>
  <si>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</si>
  <si>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</si>
  <si>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</si>
  <si>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</si>
  <si>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</si>
  <si>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</si>
  <si>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</si>
  <si>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</si>
  <si>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</si>
  <si>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</si>
  <si>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</si>
  <si>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</si>
  <si>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</si>
  <si>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</si>
  <si>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</si>
  <si>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</si>
  <si>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</si>
  <si>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</si>
  <si>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</si>
  <si>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</si>
  <si>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</si>
  <si>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</si>
  <si>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</si>
  <si>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</si>
  <si>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</si>
  <si>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</si>
  <si>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</si>
  <si>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</si>
  <si>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</si>
  <si>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</si>
  <si>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</si>
  <si>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</si>
  <si>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</si>
  <si>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</si>
  <si>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</si>
  <si>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</si>
  <si>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</si>
  <si>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</si>
  <si>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</si>
  <si>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</si>
  <si>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</si>
  <si>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</si>
  <si>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</si>
  <si>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</si>
  <si>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</si>
  <si>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</si>
  <si>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</si>
  <si>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</si>
  <si>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</si>
  <si>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</si>
  <si>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</si>
  <si>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</si>
  <si>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</si>
  <si>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</si>
  <si>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</si>
  <si>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</si>
  <si>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</si>
  <si>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</si>
  <si>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</si>
  <si>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</si>
  <si>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</si>
  <si>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</si>
  <si>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</si>
  <si>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</si>
  <si>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</si>
  <si>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</si>
  <si>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</si>
  <si>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</si>
  <si>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</si>
  <si>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</si>
  <si>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</si>
  <si>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</si>
  <si>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</si>
  <si>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</si>
  <si>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</si>
  <si>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S7 14ITL05p M</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</si>
  <si>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</si>
  <si>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</si>
  <si>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</si>
  <si>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</si>
  <si>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</si>
  <si>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</si>
  <si>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</si>
  <si>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</si>
  <si>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82FY</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</si>
  <si>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</si>
  <si>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</si>
  <si>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</si>
  <si>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</si>
  <si>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</si>
  <si>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</si>
  <si>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</si>
  <si>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</si>
  <si>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</si>
  <si>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</si>
  <si>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</si>
  <si>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</si>
  <si>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</si>
  <si>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</si>
  <si>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</si>
  <si>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</si>
  <si>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</si>
  <si>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</si>
  <si>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</si>
  <si>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</si>
  <si>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</si>
  <si>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</si>
  <si>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</si>
  <si>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</si>
  <si>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</si>
  <si>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</si>
  <si>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</si>
  <si>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</si>
  <si>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</si>
  <si>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</si>
  <si>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</si>
  <si>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</si>
  <si>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</si>
  <si>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</si>
  <si>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</si>
  <si>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</si>
  <si>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</si>
  <si>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</si>
  <si>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</si>
  <si>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</si>
  <si>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</si>
  <si>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</si>
  <si>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</si>
  <si>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</si>
  <si>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</si>
  <si>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</si>
  <si>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</si>
  <si>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EOW/MTM DRR/CV Long</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</si>
  <si>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</si>
  <si>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</si>
  <si>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</si>
  <si>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</si>
  <si>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</si>
  <si>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</si>
  <si>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</si>
  <si>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</si>
  <si>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</si>
  <si>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</si>
  <si>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</si>
  <si>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</si>
  <si>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</si>
  <si>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</si>
  <si>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</si>
  <si>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</si>
  <si>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</si>
  <si>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</si>
  <si>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</si>
  <si>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</si>
  <si>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</si>
  <si>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</si>
  <si>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</si>
  <si>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</si>
  <si>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</si>
  <si>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</si>
  <si>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</si>
  <si>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</si>
  <si>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</si>
  <si>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</si>
  <si>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</si>
  <si>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</si>
  <si>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</si>
  <si>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</si>
  <si>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</si>
  <si>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</si>
  <si>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</si>
  <si>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</si>
  <si>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</si>
  <si>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</si>
  <si>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</si>
  <si>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</si>
  <si>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88YGS701526</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</si>
  <si>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</si>
  <si>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</si>
  <si>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</si>
  <si>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</si>
  <si>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</si>
  <si>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</si>
  <si>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</si>
  <si>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</si>
  <si>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</si>
  <si>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</si>
  <si>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</si>
  <si>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</si>
  <si>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</si>
  <si>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</si>
  <si>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</si>
  <si>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</si>
  <si>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</si>
  <si>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</si>
  <si>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</si>
  <si>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</si>
  <si>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</si>
  <si>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</si>
  <si>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</si>
  <si>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</si>
  <si>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</si>
  <si>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</si>
  <si>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</si>
  <si>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</si>
  <si>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</si>
  <si>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</si>
  <si>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</si>
  <si>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</si>
  <si>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</si>
  <si>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</si>
  <si>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</si>
  <si>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</si>
  <si>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</si>
  <si>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</si>
  <si>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</si>
  <si>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</si>
  <si>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</si>
  <si>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</si>
  <si>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</si>
  <si>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</si>
  <si>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</si>
  <si>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</si>
  <si>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</si>
  <si>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</si>
  <si>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</si>
  <si>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</si>
  <si>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</si>
  <si>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</si>
  <si>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</si>
  <si>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</si>
  <si>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</si>
  <si>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</si>
  <si>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</si>
  <si>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</si>
  <si>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</si>
  <si>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</si>
  <si>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</si>
  <si>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</si>
  <si>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</si>
  <si>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</si>
  <si>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</si>
  <si>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</si>
  <si>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</si>
  <si>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</si>
  <si>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</si>
  <si>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</si>
  <si>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</si>
  <si>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</si>
  <si>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</si>
  <si>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</si>
  <si>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</si>
  <si>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</si>
  <si>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</si>
  <si>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</si>
  <si>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</si>
  <si>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</si>
  <si>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</si>
  <si>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</si>
  <si>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</si>
  <si>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</si>
  <si>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</si>
  <si>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</si>
  <si>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</si>
  <si>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</si>
  <si>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</si>
  <si>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</si>
  <si>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</si>
  <si>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</si>
  <si>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</si>
  <si>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</si>
  <si>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</si>
  <si>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</si>
  <si>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</si>
  <si>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</si>
  <si>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</si>
  <si>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</si>
  <si>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</si>
  <si>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</si>
  <si>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</si>
  <si>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</si>
  <si>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</si>
  <si>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</si>
  <si>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</si>
  <si>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</si>
  <si>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</si>
  <si>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</si>
  <si>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</si>
  <si>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</si>
  <si>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</si>
  <si>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</si>
  <si>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</si>
  <si>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</si>
  <si>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</si>
  <si>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</si>
  <si>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</si>
  <si>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</si>
  <si>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</si>
  <si>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</si>
  <si>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</si>
  <si>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</si>
  <si>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</si>
  <si>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</si>
  <si>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</si>
  <si>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</si>
  <si>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</si>
  <si>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</si>
  <si>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</si>
  <si>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</si>
  <si>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</si>
  <si>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</si>
  <si>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</si>
  <si>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</si>
  <si>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</si>
  <si>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</si>
  <si>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</si>
  <si>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</si>
  <si>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</si>
  <si>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CTO Sales Status Maintain/MTM DRR</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</si>
  <si>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</si>
  <si>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</si>
  <si>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</si>
  <si>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</si>
  <si>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</si>
  <si>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</si>
  <si>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</si>
  <si>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</si>
  <si>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</si>
  <si>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</si>
  <si>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</si>
  <si>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</si>
  <si>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</si>
  <si>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</si>
  <si>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</si>
  <si>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</si>
  <si>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</si>
  <si>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</si>
  <si>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</si>
  <si>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</si>
  <si>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</si>
  <si>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</si>
  <si>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</si>
  <si>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</si>
  <si>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</si>
  <si>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</si>
  <si>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</si>
  <si>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</si>
  <si>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</si>
  <si>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</si>
  <si>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</si>
  <si>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</si>
  <si>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</si>
  <si>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</si>
  <si>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</si>
  <si>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</si>
  <si>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</si>
  <si>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</si>
  <si>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</si>
  <si>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</si>
  <si>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</si>
  <si>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</si>
  <si>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</si>
  <si>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</si>
  <si>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</si>
  <si>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</si>
  <si>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</si>
  <si>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</si>
  <si>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</si>
  <si>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</si>
  <si>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</si>
  <si>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</si>
  <si>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</si>
  <si>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</si>
  <si>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</si>
  <si>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</si>
  <si>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</si>
  <si>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</si>
  <si>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</si>
  <si>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</si>
  <si>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</si>
  <si>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</si>
  <si>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</si>
  <si>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</si>
  <si>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</si>
  <si>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</si>
  <si>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</si>
  <si>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</si>
  <si>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</si>
  <si>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</si>
  <si>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</si>
  <si>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</si>
  <si>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</si>
  <si>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</si>
  <si>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</si>
  <si>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</si>
  <si>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</si>
  <si>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</si>
  <si>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</si>
  <si>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</si>
  <si>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</si>
  <si>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</si>
  <si>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</si>
  <si>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</si>
  <si>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</si>
  <si>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</si>
  <si>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</si>
  <si>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</si>
  <si>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</si>
  <si>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</si>
  <si>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</si>
  <si>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</si>
  <si>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</si>
  <si>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</si>
  <si>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MTM DRR</t>
    <phoneticPr fontId="4" type="noConversion"/>
  </si>
  <si>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</si>
  <si>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</si>
  <si>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</si>
  <si>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</si>
  <si>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</si>
  <si>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</si>
  <si>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</si>
  <si>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</si>
  <si>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</si>
  <si>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</si>
  <si>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</si>
  <si>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</si>
  <si>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</si>
  <si>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</si>
  <si>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</si>
  <si>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</si>
  <si>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</si>
  <si>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</si>
  <si>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</si>
  <si>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</si>
  <si>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IMG/MTM DRR</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</si>
  <si>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</si>
  <si>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</si>
  <si>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</si>
  <si>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</si>
  <si>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</si>
  <si>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</si>
  <si>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</si>
  <si>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</si>
  <si>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</si>
  <si>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</si>
  <si>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</si>
  <si>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</si>
  <si>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</si>
  <si>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</si>
  <si>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</si>
  <si>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</si>
  <si>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</si>
  <si>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MTM DRR/</t>
    </r>
    <r>
      <rPr>
        <sz val="11"/>
        <color rgb="FFFF0000"/>
        <rFont val="Calibri"/>
        <family val="2"/>
        <scheme val="minor"/>
      </rPr>
      <t>CTO Maintain</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</si>
  <si>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</si>
  <si>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</si>
  <si>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</si>
  <si>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</si>
  <si>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</si>
  <si>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</si>
  <si>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MTM DRR</t>
    </r>
    <r>
      <rPr>
        <sz val="11"/>
        <color rgb="FFFF0000"/>
        <rFont val="Calibri"/>
        <family val="2"/>
        <scheme val="minor"/>
      </rPr>
      <t>/CTO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</si>
  <si>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</si>
  <si>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</si>
  <si>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</si>
  <si>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</si>
  <si>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</si>
  <si>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IMG/MTM DRR/</t>
    </r>
    <r>
      <rPr>
        <sz val="10"/>
        <color rgb="FFFF0000"/>
        <rFont val="Arial"/>
        <family val="2"/>
      </rPr>
      <t>CTO Data maintain</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</si>
  <si>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</si>
  <si>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</si>
  <si>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</si>
  <si>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</si>
  <si>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 xml:space="preserve">MTM DRR/ </t>
    </r>
    <r>
      <rPr>
        <sz val="10"/>
        <color rgb="FFFF0000"/>
        <rFont val="Arial"/>
        <family val="2"/>
      </rPr>
      <t>CTO Data Maintain</t>
    </r>
  </si>
  <si>
    <r>
      <t>MTM Review/Final, CTO# Sales Status Modify in ECC/</t>
    </r>
    <r>
      <rPr>
        <sz val="10"/>
        <color rgb="FFFF0000"/>
        <rFont val="Arial"/>
        <family val="2"/>
      </rPr>
      <t>CV Long Maintain</t>
    </r>
  </si>
  <si>
    <r>
      <t>MTM DRR/</t>
    </r>
    <r>
      <rPr>
        <sz val="10"/>
        <color rgb="FFFF0000"/>
        <rFont val="Arial"/>
        <family val="2"/>
      </rPr>
      <t>CTO Data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</si>
  <si>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</si>
  <si>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</si>
  <si>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</si>
  <si>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</si>
  <si>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</si>
  <si>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</si>
  <si>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</si>
  <si>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</si>
  <si>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</si>
  <si>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</si>
  <si>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</si>
  <si>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</si>
  <si>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</si>
  <si>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</si>
  <si>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</si>
  <si>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</si>
  <si>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</si>
  <si>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</si>
  <si>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</si>
  <si>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</si>
  <si>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</si>
  <si>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</si>
  <si>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</si>
  <si>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</si>
  <si>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</si>
  <si>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</si>
  <si>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</si>
  <si>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MTM DRR/</t>
    </r>
    <r>
      <rPr>
        <sz val="11"/>
        <color rgb="FFFF0000"/>
        <rFont val="Calibri"/>
        <family val="2"/>
        <scheme val="minor"/>
      </rPr>
      <t>KO</t>
    </r>
  </si>
  <si>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</si>
  <si>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</si>
  <si>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</si>
  <si>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</si>
  <si>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DRR/</t>
  </si>
  <si>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</si>
  <si>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</si>
  <si>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</si>
  <si>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</si>
  <si>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</si>
  <si>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</si>
  <si>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</si>
  <si>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</si>
  <si>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</si>
  <si>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</si>
  <si>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r>
      <t>MTM maintain/</t>
    </r>
    <r>
      <rPr>
        <sz val="10"/>
        <color rgb="FFFF0000"/>
        <rFont val="Arial"/>
        <family val="2"/>
      </rPr>
      <t>CV Long</t>
    </r>
    <r>
      <rPr>
        <sz val="10"/>
        <color rgb="FFFF0000"/>
        <rFont val="微软雅黑"/>
        <family val="2"/>
        <charset val="134"/>
      </rPr>
      <t>　</t>
    </r>
  </si>
  <si>
    <r>
      <t>MTM maintain/</t>
    </r>
    <r>
      <rPr>
        <sz val="10"/>
        <color rgb="FFFF0000"/>
        <rFont val="Arial"/>
        <family val="2"/>
      </rPr>
      <t>CTO Data maintain</t>
    </r>
  </si>
  <si>
    <r>
      <t>MTM DRR/</t>
    </r>
    <r>
      <rPr>
        <sz val="10"/>
        <color rgb="FFFF0000"/>
        <rFont val="Arial"/>
        <family val="2"/>
      </rPr>
      <t>PM/KO</t>
    </r>
  </si>
  <si>
    <r>
      <t>MTM Review/Final, CTO# Sales Status Modify in ECC/</t>
    </r>
    <r>
      <rPr>
        <sz val="10"/>
        <color rgb="FFFF0000"/>
        <rFont val="Arial"/>
        <family val="2"/>
      </rPr>
      <t>DV</t>
    </r>
  </si>
  <si>
    <t>MTM Review/Final/EOW</t>
  </si>
  <si>
    <t>IAD/IMG/MTM DRR</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</si>
  <si>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</si>
  <si>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</si>
  <si>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</si>
  <si>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</si>
  <si>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</si>
  <si>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</si>
  <si>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</si>
  <si>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</si>
  <si>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</si>
  <si>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</si>
  <si>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</si>
  <si>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</si>
  <si>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</si>
  <si>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</si>
  <si>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</si>
  <si>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</si>
  <si>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</si>
  <si>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</si>
  <si>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</si>
  <si>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</si>
  <si>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</si>
  <si>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</si>
  <si>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</si>
  <si>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</si>
  <si>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</si>
  <si>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</si>
  <si>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</si>
  <si>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</si>
  <si>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</si>
  <si>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</si>
  <si>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</si>
  <si>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</si>
  <si>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</si>
  <si>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</si>
  <si>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</si>
  <si>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</si>
  <si>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</si>
  <si>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</si>
  <si>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</si>
  <si>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</si>
  <si>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</si>
  <si>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</si>
  <si>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</si>
  <si>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</si>
  <si>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</si>
  <si>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</si>
  <si>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</si>
  <si>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</si>
  <si>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</si>
  <si>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</si>
  <si>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</si>
  <si>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</si>
  <si>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</si>
  <si>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</si>
  <si>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</si>
  <si>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</si>
  <si>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</si>
  <si>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</si>
  <si>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</si>
  <si>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</si>
  <si>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</si>
  <si>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</si>
  <si>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</si>
  <si>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</si>
  <si>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</si>
  <si>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</si>
  <si>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</si>
  <si>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</si>
  <si>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</si>
  <si>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</si>
  <si>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</si>
  <si>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</si>
  <si>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</si>
  <si>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</si>
  <si>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</si>
  <si>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</si>
  <si>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</si>
  <si>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</si>
  <si>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</si>
  <si>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</si>
  <si>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</si>
  <si>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</si>
  <si>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</si>
  <si>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</si>
  <si>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</si>
  <si>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</si>
  <si>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</si>
  <si>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</si>
  <si>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</si>
  <si>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</si>
  <si>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</si>
  <si>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</si>
  <si>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</si>
  <si>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</si>
  <si>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</si>
  <si>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</si>
  <si>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</si>
  <si>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</si>
  <si>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</si>
  <si>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</si>
  <si>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</si>
  <si>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</si>
  <si>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</si>
  <si>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</si>
  <si>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</si>
  <si>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</si>
  <si>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</si>
  <si>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</si>
  <si>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</si>
  <si>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</si>
  <si>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</si>
  <si>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</si>
  <si>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</si>
  <si>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</si>
  <si>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</si>
  <si>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</si>
  <si>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</si>
  <si>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</si>
  <si>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</si>
  <si>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</si>
  <si>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</si>
  <si>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</si>
  <si>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</si>
  <si>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</si>
  <si>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</si>
  <si>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</si>
  <si>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</si>
  <si>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</si>
  <si>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</si>
  <si>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</si>
  <si>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</si>
  <si>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</si>
  <si>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</si>
  <si>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</si>
  <si>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</si>
  <si>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</si>
  <si>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</si>
  <si>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</si>
  <si>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</si>
  <si>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</si>
  <si>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</si>
  <si>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</si>
  <si>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</si>
  <si>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r>
      <t>MTM DRR/</t>
    </r>
    <r>
      <rPr>
        <sz val="11"/>
        <color rgb="FFFF0000"/>
        <rFont val="Calibri"/>
        <family val="2"/>
        <scheme val="minor"/>
      </rPr>
      <t>CTO Data Maintain</t>
    </r>
  </si>
  <si>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</si>
  <si>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</si>
  <si>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</si>
  <si>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</si>
  <si>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</si>
  <si>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</si>
  <si>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</si>
  <si>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</si>
  <si>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</si>
  <si>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</si>
  <si>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</si>
  <si>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</si>
  <si>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</si>
  <si>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</si>
  <si>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</si>
  <si>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</si>
  <si>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</si>
  <si>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</si>
  <si>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</si>
  <si>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</si>
  <si>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</si>
  <si>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</si>
  <si>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</si>
  <si>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</si>
  <si>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</si>
  <si>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</si>
  <si>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</si>
  <si>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</si>
  <si>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</si>
  <si>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</si>
  <si>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</si>
  <si>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</si>
  <si>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</si>
  <si>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</si>
  <si>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</si>
  <si>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</si>
  <si>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</si>
  <si>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</si>
  <si>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</si>
  <si>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</si>
  <si>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</si>
  <si>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</si>
  <si>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</si>
  <si>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</si>
  <si>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</si>
  <si>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</si>
  <si>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</si>
  <si>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</si>
  <si>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</si>
  <si>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</si>
  <si>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</si>
  <si>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</si>
  <si>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</si>
  <si>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</si>
  <si>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r>
      <rPr>
        <sz val="10"/>
        <rFont val="Arial"/>
        <family val="2"/>
      </rPr>
      <t>AD/</t>
    </r>
    <r>
      <rPr>
        <sz val="10"/>
        <color rgb="FFFF0000"/>
        <rFont val="Arial"/>
        <family val="2"/>
      </rPr>
      <t>Brand Review</t>
    </r>
  </si>
  <si>
    <t>CTO Data maintain</t>
  </si>
  <si>
    <r>
      <t>MTM Review/Final, CTO# Sales Status Modify in ECC/</t>
    </r>
    <r>
      <rPr>
        <sz val="11"/>
        <color rgb="FFFF0000"/>
        <rFont val="Calibri"/>
        <family val="2"/>
        <scheme val="minor"/>
      </rPr>
      <t>PM/KO</t>
    </r>
  </si>
  <si>
    <r>
      <t>MTM DRR/</t>
    </r>
    <r>
      <rPr>
        <sz val="11"/>
        <color rgb="FFFF0000"/>
        <rFont val="Calibri"/>
        <family val="2"/>
        <scheme val="minor"/>
      </rPr>
      <t>CV Long</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</si>
  <si>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</si>
  <si>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</si>
  <si>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</si>
  <si>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</si>
  <si>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</si>
  <si>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</si>
  <si>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</si>
  <si>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</si>
  <si>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</si>
  <si>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</si>
  <si>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</si>
  <si>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</si>
  <si>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</si>
  <si>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</si>
  <si>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</si>
  <si>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</si>
  <si>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</si>
  <si>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t>IAD/MTM DRR</t>
  </si>
  <si>
    <r>
      <t>MTM maintain/CTO# Sales Status Modify in ECC</t>
    </r>
    <r>
      <rPr>
        <sz val="10"/>
        <color rgb="FF000000"/>
        <rFont val="微软雅黑"/>
        <family val="2"/>
        <charset val="134"/>
      </rPr>
      <t>　</t>
    </r>
  </si>
  <si>
    <t>EOW/MTM Review</t>
  </si>
  <si>
    <t xml:space="preserve">Techspec </t>
  </si>
  <si>
    <t>techspec/SBB maintain</t>
  </si>
  <si>
    <t>techspec released at 6/23</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</si>
  <si>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</si>
  <si>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</si>
  <si>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</si>
  <si>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</si>
  <si>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</si>
  <si>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</si>
  <si>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</si>
  <si>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</si>
  <si>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</si>
  <si>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</si>
  <si>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</si>
  <si>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</si>
  <si>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</si>
  <si>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</si>
  <si>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</si>
  <si>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</si>
  <si>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</si>
  <si>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AD/EOW/WebCTO AD, Techspec</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</si>
  <si>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</si>
  <si>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</si>
  <si>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</si>
  <si>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</si>
  <si>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</si>
  <si>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</si>
  <si>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</si>
  <si>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</si>
  <si>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</si>
  <si>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</si>
  <si>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</si>
  <si>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</si>
  <si>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</si>
  <si>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</si>
  <si>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t>
    </r>
    <r>
      <rPr>
        <sz val="11"/>
        <color rgb="FFFF0000"/>
        <rFont val="Calibri"/>
        <family val="2"/>
        <scheme val="minor"/>
      </rPr>
      <t>C/PM/KO</t>
    </r>
  </si>
  <si>
    <r>
      <rPr>
        <sz val="10"/>
        <rFont val="Arial"/>
        <family val="2"/>
      </rPr>
      <t>MTM maintain/</t>
    </r>
    <r>
      <rPr>
        <sz val="10"/>
        <color rgb="FFFF0000"/>
        <rFont val="Arial"/>
        <family val="2"/>
      </rPr>
      <t>CTO Data Maintain</t>
    </r>
  </si>
  <si>
    <r>
      <rPr>
        <sz val="10"/>
        <rFont val="Arial"/>
        <family val="2"/>
      </rPr>
      <t>IAM/MTM DRR/</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</si>
  <si>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</si>
  <si>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</si>
  <si>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</si>
  <si>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</si>
  <si>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</si>
  <si>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</si>
  <si>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</si>
  <si>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</si>
  <si>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</si>
  <si>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</si>
  <si>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</si>
  <si>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</si>
  <si>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</si>
  <si>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</si>
  <si>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</si>
  <si>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</si>
  <si>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</si>
  <si>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</si>
  <si>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</si>
  <si>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</si>
  <si>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</si>
  <si>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</si>
  <si>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</si>
  <si>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</si>
  <si>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</si>
  <si>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</si>
  <si>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</si>
  <si>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</si>
  <si>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(blank)</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</si>
  <si>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</si>
  <si>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</si>
  <si>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</si>
  <si>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</si>
  <si>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</si>
  <si>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</si>
  <si>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</si>
  <si>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</si>
  <si>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</si>
  <si>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</si>
  <si>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</si>
  <si>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</si>
  <si>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</si>
  <si>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</si>
  <si>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t>EOW/MTM Final</t>
  </si>
  <si>
    <r>
      <rPr>
        <sz val="11"/>
        <rFont val="Calibri"/>
        <family val="2"/>
        <scheme val="minor"/>
      </rPr>
      <t>IAD/</t>
    </r>
    <r>
      <rPr>
        <sz val="11"/>
        <color rgb="FFFF0000"/>
        <rFont val="Calibri"/>
        <family val="2"/>
        <scheme val="minor"/>
      </rPr>
      <t>Modeling</t>
    </r>
  </si>
  <si>
    <r>
      <rPr>
        <sz val="11"/>
        <rFont val="Calibri"/>
        <family val="2"/>
        <scheme val="minor"/>
      </rPr>
      <t>MTM DRR/</t>
    </r>
    <r>
      <rPr>
        <sz val="11"/>
        <color rgb="FFFF0000"/>
        <rFont val="Calibri"/>
        <family val="2"/>
        <scheme val="minor"/>
      </rPr>
      <t>DV</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</si>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</sst>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2">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rgb="FFFF0000"/>
      <name val="微软雅黑"/>
      <family val="2"/>
      <charset val="134"/>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10">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0" fillId="0" borderId="2" xfId="0" applyFill="1" applyBorder="1" applyAlignment="1">
      <alignment horizontal="left" vertical="center"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24" fillId="11" borderId="14" xfId="0" applyFont="1" applyFill="1" applyBorder="1" applyAlignment="1">
      <alignment horizontal="left" vertical="center"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24" fillId="11" borderId="14" xfId="0" applyFont="1" applyFill="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5"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23" fillId="2" borderId="2" xfId="0" applyFont="1" applyFill="1" applyBorder="1" applyAlignment="1">
      <alignment horizontal="center" wrapText="1"/>
    </xf>
    <xf numFmtId="166" fontId="0" fillId="2" borderId="2" xfId="0" applyFill="1" applyBorder="1" applyAlignment="1">
      <alignment horizontal="center" wrapText="1"/>
    </xf>
    <xf numFmtId="14" fontId="22" fillId="11" borderId="14" xfId="0" applyNumberFormat="1" applyFont="1" applyFill="1" applyBorder="1" applyAlignment="1">
      <alignment horizontal="center" vertical="center" wrapText="1"/>
    </xf>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5" fillId="2" borderId="0" xfId="0" applyFont="1" applyFill="1" applyAlignment="1">
      <alignment vertical="top" wrapText="1"/>
    </xf>
    <xf numFmtId="166" fontId="55" fillId="2" borderId="0" xfId="0" applyFont="1" applyFill="1" applyAlignment="1">
      <alignment vertical="center"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5" fillId="0" borderId="0" xfId="0" applyFont="1" applyFill="1" applyAlignment="1">
      <alignment vertical="center" wrapTex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7" fillId="0" borderId="14" xfId="0" applyFont="1" applyBorder="1"/>
    <xf numFmtId="166" fontId="58"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8"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9" fillId="0" borderId="2" xfId="0" applyFont="1" applyBorder="1" applyAlignment="1">
      <alignment wrapText="1"/>
    </xf>
    <xf numFmtId="14" fontId="22" fillId="0" borderId="2" xfId="0" applyNumberFormat="1" applyFont="1" applyFill="1" applyBorder="1" applyAlignment="1">
      <alignment wrapText="1"/>
    </xf>
    <xf numFmtId="14" fontId="22" fillId="11" borderId="14" xfId="0" applyNumberFormat="1" applyFont="1" applyFill="1" applyBorder="1" applyAlignment="1">
      <alignment horizontal="righ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7"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7"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0" fillId="10" borderId="2"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0" fillId="0" borderId="15" xfId="0" applyFill="1" applyBorder="1" applyAlignment="1">
      <alignment horizontal="center" wrapText="1"/>
    </xf>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7"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8" xfId="0" applyFont="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4"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11" borderId="7" xfId="0"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14" fillId="0" borderId="0" xfId="2" applyFont="1" applyFill="1" applyBorder="1">
      <alignment vertical="center"/>
    </xf>
    <xf numFmtId="166" fontId="57" fillId="0" borderId="0" xfId="0" applyFont="1"/>
    <xf numFmtId="166" fontId="57" fillId="0" borderId="0" xfId="0" applyFont="1" applyAlignment="1">
      <alignment wrapText="1"/>
    </xf>
    <xf numFmtId="166" fontId="14" fillId="0" borderId="0" xfId="0" applyFont="1"/>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7"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7"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8"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23" fillId="11" borderId="17" xfId="0" applyFont="1" applyFill="1" applyBorder="1" applyAlignment="1">
      <alignment horizontal="center" wrapText="1"/>
    </xf>
    <xf numFmtId="166" fontId="23" fillId="11" borderId="17" xfId="0" applyFont="1" applyFill="1" applyBorder="1" applyAlignment="1">
      <alignment horizontal="left" wrapText="1"/>
    </xf>
    <xf numFmtId="166" fontId="23" fillId="0" borderId="17" xfId="0" applyFont="1" applyBorder="1" applyAlignment="1">
      <alignment horizontal="left" wrapText="1"/>
    </xf>
    <xf numFmtId="14" fontId="23" fillId="0" borderId="17" xfId="0" applyNumberFormat="1" applyFont="1" applyBorder="1" applyAlignment="1">
      <alignment horizontal="right" wrapText="1"/>
    </xf>
    <xf numFmtId="166" fontId="17" fillId="0" borderId="17" xfId="2" applyFont="1" applyFill="1" applyBorder="1">
      <alignment vertical="center"/>
    </xf>
    <xf numFmtId="14" fontId="23" fillId="0" borderId="17" xfId="0" applyNumberFormat="1" applyFont="1" applyBorder="1" applyAlignment="1">
      <alignment horizontal="left" wrapText="1"/>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4" fontId="23" fillId="0" borderId="1" xfId="0" applyNumberFormat="1" applyFont="1" applyBorder="1" applyAlignment="1">
      <alignment horizontal="left" wrapText="1"/>
    </xf>
    <xf numFmtId="166" fontId="0" fillId="0" borderId="1" xfId="0" applyFill="1" applyBorder="1" applyAlignment="1">
      <alignment horizontal="center" wrapText="1"/>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41" fillId="0" borderId="14" xfId="0" applyFont="1" applyBorder="1"/>
    <xf numFmtId="166" fontId="60" fillId="0" borderId="14" xfId="0" applyFont="1" applyBorder="1"/>
    <xf numFmtId="166" fontId="22" fillId="0" borderId="2" xfId="0" applyFont="1" applyFill="1" applyBorder="1" applyAlignment="1">
      <alignment wrapText="1"/>
    </xf>
    <xf numFmtId="166" fontId="23" fillId="6" borderId="2" xfId="0" applyFont="1" applyFill="1" applyBorder="1" applyAlignment="1">
      <alignment horizontal="center"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66" fontId="23" fillId="2" borderId="14" xfId="0" applyFont="1" applyFill="1" applyBorder="1" applyAlignment="1">
      <alignment horizontal="center" wrapText="1"/>
    </xf>
    <xf numFmtId="14" fontId="61" fillId="0" borderId="0" xfId="0" applyNumberFormat="1" applyFont="1"/>
    <xf numFmtId="14" fontId="61" fillId="0" borderId="14" xfId="0" applyNumberFormat="1" applyFont="1" applyBorder="1"/>
    <xf numFmtId="166" fontId="57" fillId="0" borderId="14" xfId="0" applyFont="1" applyBorder="1" applyAlignment="1">
      <alignment wrapText="1"/>
    </xf>
    <xf numFmtId="14" fontId="0" fillId="2" borderId="0" xfId="0" applyNumberFormat="1" applyFill="1" applyAlignment="1">
      <alignment horizontal="center" vertical="top"/>
    </xf>
    <xf numFmtId="14" fontId="3" fillId="0" borderId="0" xfId="0" applyNumberFormat="1" applyFont="1" applyFill="1" applyAlignment="1">
      <alignment horizontal="center" vertical="top"/>
    </xf>
    <xf numFmtId="14" fontId="0" fillId="0" borderId="0" xfId="0" applyNumberForma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Timeline_20200707.xlsx]Pivot Table!PivotTable5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col"/>
        <c:grouping val="stacked"/>
        <c:varyColors val="0"/>
        <c:ser>
          <c:idx val="0"/>
          <c:order val="0"/>
          <c:tx>
            <c:strRef>
              <c:f>'Pivot Table'!$B$3:$B$4</c:f>
              <c:strCache>
                <c:ptCount val="1"/>
                <c:pt idx="0">
                  <c:v>IdeaPad</c:v>
                </c:pt>
              </c:strCache>
            </c:strRef>
          </c:tx>
          <c:spPr>
            <a:solidFill>
              <a:schemeClr val="accent1"/>
            </a:solidFill>
            <a:ln>
              <a:noFill/>
            </a:ln>
            <a:effectLst/>
          </c:spPr>
          <c:invertIfNegative val="0"/>
          <c:cat>
            <c:strRef>
              <c:f>'Pivot Table'!$A$5:$A$9</c:f>
              <c:strCache>
                <c:ptCount val="4"/>
                <c:pt idx="0">
                  <c:v>2018</c:v>
                </c:pt>
                <c:pt idx="1">
                  <c:v>2019</c:v>
                </c:pt>
                <c:pt idx="2">
                  <c:v>2020</c:v>
                </c:pt>
                <c:pt idx="3">
                  <c:v>2021</c:v>
                </c:pt>
              </c:strCache>
            </c:strRef>
          </c:cat>
          <c:val>
            <c:numRef>
              <c:f>'Pivot Table'!$B$5:$B$9</c:f>
              <c:numCache>
                <c:formatCode>General</c:formatCode>
                <c:ptCount val="4"/>
                <c:pt idx="0">
                  <c:v>49</c:v>
                </c:pt>
                <c:pt idx="1">
                  <c:v>67</c:v>
                </c:pt>
                <c:pt idx="2">
                  <c:v>59</c:v>
                </c:pt>
                <c:pt idx="3">
                  <c:v>31</c:v>
                </c:pt>
              </c:numCache>
            </c:numRef>
          </c:val>
          <c:extLst>
            <c:ext xmlns:c16="http://schemas.microsoft.com/office/drawing/2014/chart" uri="{C3380CC4-5D6E-409C-BE32-E72D297353CC}">
              <c16:uniqueId val="{00000000-B4B8-4C89-AA36-2B7771A5EEE1}"/>
            </c:ext>
          </c:extLst>
        </c:ser>
        <c:ser>
          <c:idx val="1"/>
          <c:order val="1"/>
          <c:tx>
            <c:strRef>
              <c:f>'Pivot Table'!$C$3:$C$4</c:f>
              <c:strCache>
                <c:ptCount val="1"/>
                <c:pt idx="0">
                  <c:v>Lenovo</c:v>
                </c:pt>
              </c:strCache>
            </c:strRef>
          </c:tx>
          <c:spPr>
            <a:solidFill>
              <a:schemeClr val="accent2"/>
            </a:solidFill>
            <a:ln>
              <a:noFill/>
            </a:ln>
            <a:effectLst/>
          </c:spPr>
          <c:invertIfNegative val="0"/>
          <c:cat>
            <c:strRef>
              <c:f>'Pivot Table'!$A$5:$A$9</c:f>
              <c:strCache>
                <c:ptCount val="4"/>
                <c:pt idx="0">
                  <c:v>2018</c:v>
                </c:pt>
                <c:pt idx="1">
                  <c:v>2019</c:v>
                </c:pt>
                <c:pt idx="2">
                  <c:v>2020</c:v>
                </c:pt>
                <c:pt idx="3">
                  <c:v>2021</c:v>
                </c:pt>
              </c:strCache>
            </c:strRef>
          </c:cat>
          <c:val>
            <c:numRef>
              <c:f>'Pivot Table'!$C$5:$C$9</c:f>
              <c:numCache>
                <c:formatCode>General</c:formatCode>
                <c:ptCount val="4"/>
                <c:pt idx="0">
                  <c:v>31</c:v>
                </c:pt>
                <c:pt idx="1">
                  <c:v>35</c:v>
                </c:pt>
                <c:pt idx="2">
                  <c:v>47</c:v>
                </c:pt>
              </c:numCache>
            </c:numRef>
          </c:val>
          <c:extLst>
            <c:ext xmlns:c16="http://schemas.microsoft.com/office/drawing/2014/chart" uri="{C3380CC4-5D6E-409C-BE32-E72D297353CC}">
              <c16:uniqueId val="{00000001-B4B8-4C89-AA36-2B7771A5EEE1}"/>
            </c:ext>
          </c:extLst>
        </c:ser>
        <c:ser>
          <c:idx val="2"/>
          <c:order val="2"/>
          <c:tx>
            <c:strRef>
              <c:f>'Pivot Table'!$D$3:$D$4</c:f>
              <c:strCache>
                <c:ptCount val="1"/>
                <c:pt idx="0">
                  <c:v>(blank)</c:v>
                </c:pt>
              </c:strCache>
            </c:strRef>
          </c:tx>
          <c:spPr>
            <a:solidFill>
              <a:schemeClr val="accent3"/>
            </a:solidFill>
            <a:ln>
              <a:noFill/>
            </a:ln>
            <a:effectLst/>
          </c:spPr>
          <c:invertIfNegative val="0"/>
          <c:cat>
            <c:strRef>
              <c:f>'Pivot Table'!$A$5:$A$9</c:f>
              <c:strCache>
                <c:ptCount val="4"/>
                <c:pt idx="0">
                  <c:v>2018</c:v>
                </c:pt>
                <c:pt idx="1">
                  <c:v>2019</c:v>
                </c:pt>
                <c:pt idx="2">
                  <c:v>2020</c:v>
                </c:pt>
                <c:pt idx="3">
                  <c:v>2021</c:v>
                </c:pt>
              </c:strCache>
            </c:strRef>
          </c:cat>
          <c:val>
            <c:numRef>
              <c:f>'Pivot Table'!$D$5:$D$9</c:f>
              <c:numCache>
                <c:formatCode>General</c:formatCode>
                <c:ptCount val="4"/>
                <c:pt idx="0">
                  <c:v>6</c:v>
                </c:pt>
                <c:pt idx="1">
                  <c:v>3</c:v>
                </c:pt>
                <c:pt idx="2">
                  <c:v>2</c:v>
                </c:pt>
              </c:numCache>
            </c:numRef>
          </c:val>
          <c:extLst>
            <c:ext xmlns:c16="http://schemas.microsoft.com/office/drawing/2014/chart" uri="{C3380CC4-5D6E-409C-BE32-E72D297353CC}">
              <c16:uniqueId val="{00000002-B4B8-4C89-AA36-2B7771A5EEE1}"/>
            </c:ext>
          </c:extLst>
        </c:ser>
        <c:dLbls>
          <c:showLegendKey val="0"/>
          <c:showVal val="0"/>
          <c:showCatName val="0"/>
          <c:showSerName val="0"/>
          <c:showPercent val="0"/>
          <c:showBubbleSize val="0"/>
        </c:dLbls>
        <c:gapWidth val="1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Timeline_20200707.xlsx]Pivot Table!PivotTable6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Table'!$B$18:$B$19</c:f>
              <c:strCache>
                <c:ptCount val="1"/>
                <c:pt idx="0">
                  <c:v>No</c:v>
                </c:pt>
              </c:strCache>
            </c:strRef>
          </c:tx>
          <c:spPr>
            <a:solidFill>
              <a:schemeClr val="accent1"/>
            </a:solidFill>
            <a:ln>
              <a:noFill/>
            </a:ln>
            <a:effectLst/>
          </c:spPr>
          <c:invertIfNegative val="0"/>
          <c:cat>
            <c:strRef>
              <c:f>'Pivot Table'!$A$20:$A$24</c:f>
              <c:strCache>
                <c:ptCount val="4"/>
                <c:pt idx="0">
                  <c:v>2018</c:v>
                </c:pt>
                <c:pt idx="1">
                  <c:v>2019</c:v>
                </c:pt>
                <c:pt idx="2">
                  <c:v>2020</c:v>
                </c:pt>
                <c:pt idx="3">
                  <c:v>2021</c:v>
                </c:pt>
              </c:strCache>
            </c:strRef>
          </c:cat>
          <c:val>
            <c:numRef>
              <c:f>'Pivot Table'!$B$20:$B$24</c:f>
              <c:numCache>
                <c:formatCode>General</c:formatCode>
                <c:ptCount val="4"/>
                <c:pt idx="0">
                  <c:v>93</c:v>
                </c:pt>
                <c:pt idx="1">
                  <c:v>81</c:v>
                </c:pt>
                <c:pt idx="2">
                  <c:v>49</c:v>
                </c:pt>
                <c:pt idx="3">
                  <c:v>3</c:v>
                </c:pt>
              </c:numCache>
            </c:numRef>
          </c:val>
          <c:extLst>
            <c:ext xmlns:c16="http://schemas.microsoft.com/office/drawing/2014/chart" uri="{C3380CC4-5D6E-409C-BE32-E72D297353CC}">
              <c16:uniqueId val="{00000000-424C-4E40-9F1F-79F76F4FCA0E}"/>
            </c:ext>
          </c:extLst>
        </c:ser>
        <c:ser>
          <c:idx val="1"/>
          <c:order val="1"/>
          <c:tx>
            <c:strRef>
              <c:f>'Pivot Table'!$C$18:$C$19</c:f>
              <c:strCache>
                <c:ptCount val="1"/>
                <c:pt idx="0">
                  <c:v>TBD</c:v>
                </c:pt>
              </c:strCache>
            </c:strRef>
          </c:tx>
          <c:spPr>
            <a:solidFill>
              <a:schemeClr val="accent2"/>
            </a:solidFill>
            <a:ln>
              <a:noFill/>
            </a:ln>
            <a:effectLst/>
          </c:spPr>
          <c:invertIfNegative val="0"/>
          <c:cat>
            <c:strRef>
              <c:f>'Pivot Table'!$A$20:$A$24</c:f>
              <c:strCache>
                <c:ptCount val="4"/>
                <c:pt idx="0">
                  <c:v>2018</c:v>
                </c:pt>
                <c:pt idx="1">
                  <c:v>2019</c:v>
                </c:pt>
                <c:pt idx="2">
                  <c:v>2020</c:v>
                </c:pt>
                <c:pt idx="3">
                  <c:v>2021</c:v>
                </c:pt>
              </c:strCache>
            </c:strRef>
          </c:cat>
          <c:val>
            <c:numRef>
              <c:f>'Pivot Table'!$C$20:$C$24</c:f>
              <c:numCache>
                <c:formatCode>General</c:formatCode>
                <c:ptCount val="4"/>
                <c:pt idx="3">
                  <c:v>5</c:v>
                </c:pt>
              </c:numCache>
            </c:numRef>
          </c:val>
          <c:extLst>
            <c:ext xmlns:c16="http://schemas.microsoft.com/office/drawing/2014/chart" uri="{C3380CC4-5D6E-409C-BE32-E72D297353CC}">
              <c16:uniqueId val="{00000001-424C-4E40-9F1F-79F76F4FCA0E}"/>
            </c:ext>
          </c:extLst>
        </c:ser>
        <c:ser>
          <c:idx val="2"/>
          <c:order val="2"/>
          <c:tx>
            <c:strRef>
              <c:f>'Pivot Table'!$D$18:$D$19</c:f>
              <c:strCache>
                <c:ptCount val="1"/>
                <c:pt idx="0">
                  <c:v>Yes</c:v>
                </c:pt>
              </c:strCache>
            </c:strRef>
          </c:tx>
          <c:spPr>
            <a:solidFill>
              <a:schemeClr val="accent3"/>
            </a:solidFill>
            <a:ln>
              <a:noFill/>
            </a:ln>
            <a:effectLst/>
          </c:spPr>
          <c:invertIfNegative val="0"/>
          <c:cat>
            <c:strRef>
              <c:f>'Pivot Table'!$A$20:$A$24</c:f>
              <c:strCache>
                <c:ptCount val="4"/>
                <c:pt idx="0">
                  <c:v>2018</c:v>
                </c:pt>
                <c:pt idx="1">
                  <c:v>2019</c:v>
                </c:pt>
                <c:pt idx="2">
                  <c:v>2020</c:v>
                </c:pt>
                <c:pt idx="3">
                  <c:v>2021</c:v>
                </c:pt>
              </c:strCache>
            </c:strRef>
          </c:cat>
          <c:val>
            <c:numRef>
              <c:f>'Pivot Table'!$D$20:$D$24</c:f>
              <c:numCache>
                <c:formatCode>General</c:formatCode>
                <c:ptCount val="4"/>
                <c:pt idx="0">
                  <c:v>48</c:v>
                </c:pt>
                <c:pt idx="1">
                  <c:v>82</c:v>
                </c:pt>
                <c:pt idx="2">
                  <c:v>128</c:v>
                </c:pt>
                <c:pt idx="3">
                  <c:v>35</c:v>
                </c:pt>
              </c:numCache>
            </c:numRef>
          </c:val>
          <c:extLst>
            <c:ext xmlns:c16="http://schemas.microsoft.com/office/drawing/2014/chart" uri="{C3380CC4-5D6E-409C-BE32-E72D297353CC}">
              <c16:uniqueId val="{00000002-424C-4E40-9F1F-79F76F4FCA0E}"/>
            </c:ext>
          </c:extLst>
        </c:ser>
        <c:dLbls>
          <c:showLegendKey val="0"/>
          <c:showVal val="0"/>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Timeline_20200707.xlsx]Pivot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Table'!$B$37:$B$38</c:f>
              <c:strCache>
                <c:ptCount val="1"/>
                <c:pt idx="0">
                  <c:v>Commercial</c:v>
                </c:pt>
              </c:strCache>
            </c:strRef>
          </c:tx>
          <c:spPr>
            <a:solidFill>
              <a:schemeClr val="accent1"/>
            </a:solidFill>
            <a:ln>
              <a:noFill/>
            </a:ln>
            <a:effectLst/>
          </c:spPr>
          <c:invertIfNegative val="0"/>
          <c:cat>
            <c:strRef>
              <c:f>'Pivot Table'!$A$39:$A$43</c:f>
              <c:strCache>
                <c:ptCount val="4"/>
                <c:pt idx="0">
                  <c:v>2018</c:v>
                </c:pt>
                <c:pt idx="1">
                  <c:v>2019</c:v>
                </c:pt>
                <c:pt idx="2">
                  <c:v>2020</c:v>
                </c:pt>
                <c:pt idx="3">
                  <c:v>2021</c:v>
                </c:pt>
              </c:strCache>
            </c:strRef>
          </c:cat>
          <c:val>
            <c:numRef>
              <c:f>'Pivot Table'!$B$39:$B$43</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Table'!$C$37:$C$38</c:f>
              <c:strCache>
                <c:ptCount val="1"/>
                <c:pt idx="0">
                  <c:v>Consumer</c:v>
                </c:pt>
              </c:strCache>
            </c:strRef>
          </c:tx>
          <c:spPr>
            <a:solidFill>
              <a:schemeClr val="accent2"/>
            </a:solidFill>
            <a:ln>
              <a:noFill/>
            </a:ln>
            <a:effectLst/>
          </c:spPr>
          <c:invertIfNegative val="0"/>
          <c:cat>
            <c:strRef>
              <c:f>'Pivot Table'!$A$39:$A$43</c:f>
              <c:strCache>
                <c:ptCount val="4"/>
                <c:pt idx="0">
                  <c:v>2018</c:v>
                </c:pt>
                <c:pt idx="1">
                  <c:v>2019</c:v>
                </c:pt>
                <c:pt idx="2">
                  <c:v>2020</c:v>
                </c:pt>
                <c:pt idx="3">
                  <c:v>2021</c:v>
                </c:pt>
              </c:strCache>
            </c:strRef>
          </c:cat>
          <c:val>
            <c:numRef>
              <c:f>'Pivot Table'!$C$39:$C$43</c:f>
              <c:numCache>
                <c:formatCode>General</c:formatCode>
                <c:ptCount val="4"/>
                <c:pt idx="0">
                  <c:v>16</c:v>
                </c:pt>
                <c:pt idx="1">
                  <c:v>45</c:v>
                </c:pt>
                <c:pt idx="2">
                  <c:v>81</c:v>
                </c:pt>
                <c:pt idx="3">
                  <c:v>24</c:v>
                </c:pt>
              </c:numCache>
            </c:numRef>
          </c:val>
          <c:extLst>
            <c:ext xmlns:c16="http://schemas.microsoft.com/office/drawing/2014/chart" uri="{C3380CC4-5D6E-409C-BE32-E72D297353CC}">
              <c16:uniqueId val="{00000001-F25A-4BAF-9BE7-19E32F80C5F5}"/>
            </c:ext>
          </c:extLst>
        </c:ser>
        <c:ser>
          <c:idx val="2"/>
          <c:order val="2"/>
          <c:tx>
            <c:strRef>
              <c:f>'Pivot Table'!$D$37:$D$38</c:f>
              <c:strCache>
                <c:ptCount val="1"/>
                <c:pt idx="0">
                  <c:v>SMB</c:v>
                </c:pt>
              </c:strCache>
            </c:strRef>
          </c:tx>
          <c:spPr>
            <a:solidFill>
              <a:schemeClr val="accent3"/>
            </a:solidFill>
            <a:ln>
              <a:noFill/>
            </a:ln>
            <a:effectLst/>
          </c:spPr>
          <c:invertIfNegative val="0"/>
          <c:cat>
            <c:strRef>
              <c:f>'Pivot Table'!$A$39:$A$43</c:f>
              <c:strCache>
                <c:ptCount val="4"/>
                <c:pt idx="0">
                  <c:v>2018</c:v>
                </c:pt>
                <c:pt idx="1">
                  <c:v>2019</c:v>
                </c:pt>
                <c:pt idx="2">
                  <c:v>2020</c:v>
                </c:pt>
                <c:pt idx="3">
                  <c:v>2021</c:v>
                </c:pt>
              </c:strCache>
            </c:strRef>
          </c:cat>
          <c:val>
            <c:numRef>
              <c:f>'Pivot Table'!$D$39:$D$43</c:f>
              <c:numCache>
                <c:formatCode>General</c:formatCode>
                <c:ptCount val="4"/>
                <c:pt idx="0">
                  <c:v>8</c:v>
                </c:pt>
                <c:pt idx="1">
                  <c:v>12</c:v>
                </c:pt>
                <c:pt idx="2">
                  <c:v>13</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9525</xdr:colOff>
      <xdr:row>0</xdr:row>
      <xdr:rowOff>0</xdr:rowOff>
    </xdr:from>
    <xdr:to>
      <xdr:col>11</xdr:col>
      <xdr:colOff>476250</xdr:colOff>
      <xdr:row>14</xdr:row>
      <xdr:rowOff>76200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17</xdr:row>
      <xdr:rowOff>23812</xdr:rowOff>
    </xdr:from>
    <xdr:to>
      <xdr:col>11</xdr:col>
      <xdr:colOff>495300</xdr:colOff>
      <xdr:row>31</xdr:row>
      <xdr:rowOff>100012</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33</xdr:row>
      <xdr:rowOff>185737</xdr:rowOff>
    </xdr:from>
    <xdr:to>
      <xdr:col>11</xdr:col>
      <xdr:colOff>485775</xdr:colOff>
      <xdr:row>48</xdr:row>
      <xdr:rowOff>71437</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171984</xdr:colOff>
      <xdr:row>0</xdr:row>
      <xdr:rowOff>0</xdr:rowOff>
    </xdr:from>
    <xdr:to>
      <xdr:col>26</xdr:col>
      <xdr:colOff>361950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167818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11.429658564812" createdVersion="6" refreshedVersion="6" minRefreshableVersion="3" recordCount="405">
  <cacheSource type="worksheet">
    <worksheetSource ref="F1:F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64">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4-30T00:00:00"/>
        <d v="2020-03-31T00:00:00"/>
        <d v="2020-04-07T00:00:00"/>
        <d v="2020-04-13T00:00:00"/>
        <d v="2020-04-19T00:00:00"/>
        <d v="2020-04-15T00:00:00"/>
        <d v="2020-04-17T00:00:00"/>
        <d v="2020-04-20T00:00:00"/>
        <d v="2020-04-27T00:00:00"/>
        <d v="2020-04-24T00:00:00"/>
        <d v="2020-04-28T00:00:00"/>
        <d v="2020-05-20T00:00:00"/>
        <d v="2020-05-13T00:00:00"/>
        <d v="2020-06-17T00:00:00"/>
        <d v="2020-05-05T00:00:00"/>
        <d v="2020-05-22T00:00:00"/>
        <d v="2020-08-24T00:00:00"/>
        <d v="2020-07-20T00:00:00"/>
        <d v="2020-07-10T00:00:00"/>
        <d v="2020-05-27T00:00:00"/>
        <d v="2020-06-02T00:00:00"/>
        <d v="2020-06-23T00:00:00"/>
        <d v="2020-07-17T00:00:00"/>
        <d v="2020-06-09T00:00:00"/>
        <d v="2020-07-07T00:00:00"/>
        <d v="2020-07-13T00:00:00"/>
        <d v="2020-07-21T00:00:00"/>
        <d v="2020-08-04T00:00:00"/>
        <d v="2020-07-28T00:00:00"/>
        <d v="2020-07-30T00:00:00"/>
        <d v="2020-08-17T00:00:00"/>
        <d v="2020-08-07T00:00:00"/>
        <d v="2020-09-14T00:00:00"/>
        <d v="2020-08-14T00:00:00"/>
        <d v="2020-09-25T00:00:00"/>
        <d v="2020-10-16T00:00:00"/>
        <d v="2020-08-31T00:00:00"/>
        <d v="2020-09-18T00:00:00"/>
        <d v="2020-09-30T00:00:00"/>
        <d v="2020-09-15T00:00:00"/>
        <d v="2020-09-28T00:00:00"/>
        <d v="2020-09-21T00:00:00"/>
        <d v="2020-11-10T00:00:00"/>
        <d v="2020-10-21T00:00:00"/>
        <d v="2050-12-30T00:00:00"/>
        <d v="2020-11-03T00:00:00"/>
        <d v="2021-01-26T00:00:00"/>
        <d v="2021-02-01T00:00:00"/>
        <d v="2020-11-30T00:00:00"/>
        <d v="2050-01-01T00:00:00"/>
        <d v="2020-10-13T00:00:00"/>
        <d v="2021-03-23T00:00:00"/>
        <d v="2020-09-29T00:00:00"/>
        <d v="2020-12-25T00:00:00"/>
        <d v="2021-06-01T00:00:00"/>
        <d v="2021-01-15T00:00:00"/>
        <d v="2021-01-31T00:00:00"/>
        <d v="2021-01-08T00:00:00"/>
        <d v="2021-05-31T00:00:00"/>
        <d v="2021-03-05T00:00:00"/>
        <d v="2020-08-10T00:00:00"/>
        <d v="2020-08-21T00:00:00"/>
        <d v="2021-03-30T00:00:00"/>
        <d v="2021-01-01T00:00:00"/>
        <d v="2020-12-29T00:00:00"/>
        <d v="2021-05-04T00:00:00"/>
        <d v="2021-01-12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m/>
        <s v="TBD"/>
      </sharedItems>
    </cacheField>
    <cacheField name="CSR Name" numFmtId="166">
      <sharedItems containsBlank="1"/>
    </cacheField>
    <cacheField name="Bom Name" numFmtId="0">
      <sharedItems containsBlank="1"/>
    </cacheField>
    <cacheField name="PDM PM" numFmtId="0">
      <sharedItems containsBlank="1" count="15">
        <s v="Siyu SY5 Feng"/>
        <s v="Mandy Yue7 Ma"/>
        <s v="Chuang Chuang1 Cui"/>
        <s v="Zeying ZY7 Song"/>
        <s v="Vera Ye2 Bai"/>
        <s v="Jiajun JJ74 Li"/>
        <s v="Cathy SQ1 Wan"/>
        <s v="Peng Peng11 Zhang"/>
        <s v="Guangsheng GS5 Xu"/>
        <s v="TBD"/>
        <m/>
        <s v="Guangsheng GS5 Xu-&gt;Siyu SY5 Feng" u="1"/>
        <s v="Chuang Chuang1 Cui-&gt;Siyu SY5 Feng" u="1"/>
        <s v="Guangsheng GS5 Xu-&gt;Vera Ye2 Bai" u="1"/>
        <s v="Chuang Chuang1 Cui-&gt;Mandy Yue7 Ma" u="1"/>
      </sharedItems>
    </cacheField>
    <cacheField name="EOL" numFmtId="0">
      <sharedItems containsDate="1" containsBlank="1" containsMixedTypes="1" minDate="2020-06-30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07-26T00:00:00"/>
        <d v="2022-03-31T00:00:00"/>
        <d v="2023-02-28T00:00:00"/>
        <d v="2022-12-31T00:00:00"/>
        <m/>
        <s v="" u="1"/>
        <d v="2020-06-30T00:00:00" u="1"/>
        <e v="#N/A"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18.72090497685" createdVersion="6" refreshedVersion="6" minRefreshableVersion="3" recordCount="538">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27">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5"/>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6"/>
    <x v="1"/>
  </r>
  <r>
    <s v="Kylo-2.0 (Yoga for WW)"/>
    <s v="L390"/>
    <s v="20NT(T), 20NU(R)"/>
    <s v="ThinkPad_Commercial"/>
    <s v="ThinkPad"/>
    <x v="1"/>
    <s v="Yingnan YN5 Jiang"/>
    <m/>
    <m/>
    <s v="New Launch"/>
    <x v="19"/>
    <d v="2018-12-25T00:00:00"/>
    <d v="2018-11-13T00:00:00"/>
    <d v="2018-11-06T00:00:00"/>
    <x v="1"/>
    <s v="Kylo-2.0"/>
    <s v="NB Table24 WHLL3 2018 Kylo-2.0"/>
    <x v="6"/>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Lenovo"/>
    <x v="1"/>
    <s v="Tianyu Xu"/>
    <m/>
    <m/>
    <s v="New Launch"/>
    <x v="20"/>
    <s v="NA"/>
    <d v="2018-12-13T00:00:00"/>
    <m/>
    <x v="0"/>
    <m/>
    <m/>
    <x v="6"/>
    <x v="0"/>
  </r>
  <r>
    <s v="Lenovo 300e Windows 2nd Gen"/>
    <s v="81M9CTO1WW"/>
    <s v="81M9CTO1WW"/>
    <s v="Lenovo NB_Consumer"/>
    <s v="Lenovo"/>
    <x v="1"/>
    <s v="Tianyu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Lenovo"/>
    <x v="1"/>
    <s v="Regina ZQ15 Wang"/>
    <m/>
    <m/>
    <s v="New Launch"/>
    <x v="22"/>
    <s v="NA"/>
    <d v="2018-12-20T00:00:00"/>
    <m/>
    <x v="0"/>
    <m/>
    <m/>
    <x v="5"/>
    <x v="0"/>
  </r>
  <r>
    <s v="Lenovo 300e Chromebook 2nd Gen"/>
    <s v="81MBCTO1WW"/>
    <s v="81MBCTO1WW"/>
    <s v="Lenovo NB_Consumer"/>
    <s v="Lenovo"/>
    <x v="1"/>
    <s v="Regina ZQ15 Wang"/>
    <m/>
    <m/>
    <s v="New Launch"/>
    <x v="22"/>
    <s v="NA"/>
    <d v="2018-12-20T00:00:00"/>
    <m/>
    <x v="0"/>
    <m/>
    <m/>
    <x v="7"/>
    <x v="0"/>
  </r>
  <r>
    <s v="L340-15IWL"/>
    <s v="81LGCTO1WW"/>
    <s v="81LGCTO1WW"/>
    <s v="Lenovo NB_Consumer"/>
    <s v="IdeaPad"/>
    <x v="2"/>
    <s v="zhuly4"/>
    <e v="#N/A"/>
    <m/>
    <s v="New Launch"/>
    <x v="23"/>
    <d v="2019-05-21T00:00:00"/>
    <d v="2019-01-17T00:00:00"/>
    <d v="2019-01-10T00:00:00"/>
    <x v="1"/>
    <s v="81LGCTO1WW"/>
    <s v="L340-15IWL table list"/>
    <x v="7"/>
    <x v="7"/>
  </r>
  <r>
    <s v="Lenovo 500e Chromebook 2nd Gen"/>
    <s v="81MCCTO1WW"/>
    <s v="81MCCTO1WW"/>
    <s v="Lenovo NB_Consumer"/>
    <s v="Lenovo"/>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6"/>
    <x v="0"/>
  </r>
  <r>
    <s v="Lenovo 300e Chromebook 2nd Gen MTK"/>
    <s v="81QCCTO1WW"/>
    <s v="81QCCTO1WW"/>
    <s v="Lenovo NB_Consumer"/>
    <s v="Lenovo"/>
    <x v="1"/>
    <s v="Tianyu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6"/>
    <x v="6"/>
  </r>
  <r>
    <s v="14e Chromebook"/>
    <s v="81MHCTO1WW"/>
    <s v="81MHCTO1WW"/>
    <s v="Lenovo NB_SMB/Commercial"/>
    <s v="Lenovo"/>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6"/>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6"/>
  </r>
  <r>
    <s v="S145-14AST"/>
    <s v="81STCTO1WW"/>
    <s v="81STCTO1WW"/>
    <s v="Lenovo NB_Consumer"/>
    <s v="IdeaPad"/>
    <x v="2"/>
    <s v="raochun1"/>
    <e v="#N/A"/>
    <m/>
    <s v="New Launch"/>
    <x v="28"/>
    <s v="NA"/>
    <d v="2019-01-24T00:00:00"/>
    <d v="2019-01-17T00:00:00"/>
    <x v="0"/>
    <m/>
    <m/>
    <x v="5"/>
    <x v="1"/>
  </r>
  <r>
    <s v="C340-14API"/>
    <s v="81N6CTO1WW"/>
    <s v="81N6CTO1WW"/>
    <s v="Lenovo NB_Consumer"/>
    <s v="IdeaPad"/>
    <x v="2"/>
    <s v="wangzq10"/>
    <e v="#N/A"/>
    <m/>
    <s v="New Launch"/>
    <x v="29"/>
    <s v="NA"/>
    <d v="2019-01-21T00:00:00"/>
    <d v="2019-01-14T00:00:00"/>
    <x v="0"/>
    <m/>
    <m/>
    <x v="7"/>
    <x v="1"/>
  </r>
  <r>
    <s v="FLEX-14API"/>
    <s v="81SSCTO1WW"/>
    <s v="81SSCTO1WW"/>
    <s v="Lenovo NB_Consumer"/>
    <s v="IdeaPad"/>
    <x v="2"/>
    <s v="wangzq10"/>
    <e v="#N/A"/>
    <m/>
    <s v="New Launch"/>
    <x v="29"/>
    <s v="NA"/>
    <d v="2019-01-21T00:00:00"/>
    <d v="2019-01-14T00:00:00"/>
    <x v="0"/>
    <m/>
    <m/>
    <x v="2"/>
    <x v="0"/>
  </r>
  <r>
    <s v="14w Windows"/>
    <s v="81MQCTO1WW"/>
    <s v="81MQCTO1WW"/>
    <s v="Lenovo NB_SMB/Commercial"/>
    <s v="Lenovo"/>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6"/>
    <x v="1"/>
  </r>
  <r>
    <s v="DRIFT-1.0"/>
    <s v="T490"/>
    <s v="20N2(T), 20N3(R)"/>
    <s v="ThinkPad_Commercial"/>
    <s v="ThinkPad"/>
    <x v="1"/>
    <s v="Edward Fleming"/>
    <m/>
    <m/>
    <s v="New Launch"/>
    <x v="32"/>
    <d v="2019-03-15T00:00:00"/>
    <d v="2019-02-15T00:00:00"/>
    <d v="2019-02-08T00:00:00"/>
    <x v="1"/>
    <s v="DRIFT 1 CTO"/>
    <s v="NB Table24 WHL-T490 &lt;Drift1.0 Intel&gt;"/>
    <x v="5"/>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Lenovo"/>
    <x v="1"/>
    <s v="Tianyu Xu"/>
    <m/>
    <m/>
    <s v="New Launch"/>
    <x v="32"/>
    <s v="NA"/>
    <d v="2019-01-29T00:00:00"/>
    <d v="2019-01-22T00:00:00"/>
    <x v="0"/>
    <m/>
    <m/>
    <x v="7"/>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8"/>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Lenovo"/>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7"/>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6"/>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5"/>
    <x v="8"/>
  </r>
  <r>
    <s v="Jinn AMD-2.0"/>
    <s v="E595"/>
    <s v="20NF"/>
    <s v="ThinkPad_SMB"/>
    <s v="ThinkPad"/>
    <x v="0"/>
    <s v="Serena CY2 Zhou"/>
    <e v="#N/A"/>
    <m/>
    <s v="New Launch"/>
    <x v="38"/>
    <d v="2019-04-30T00:00:00"/>
    <d v="2019-03-26T00:00:00"/>
    <d v="2019-03-19T00:00:00"/>
    <x v="1"/>
    <s v="Jinn AMD 2.0"/>
    <s v="NB Table24 WHLE--Jinn2.0"/>
    <x v="7"/>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6"/>
    <x v="0"/>
  </r>
  <r>
    <s v="V155-15API"/>
    <s v="81V5CTO1WW"/>
    <s v="81V5CTO1WW"/>
    <s v="Lenovo NB_SMB/Commercial"/>
    <s v="Lenovo"/>
    <x v="0"/>
    <s v="xuren1"/>
    <e v="#N/A"/>
    <m/>
    <s v="New Launch"/>
    <x v="40"/>
    <s v="NA"/>
    <d v="2019-04-02T00:00:00"/>
    <d v="2019-03-26T00:00:00"/>
    <x v="0"/>
    <m/>
    <m/>
    <x v="5"/>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8"/>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8"/>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6"/>
    <x v="1"/>
  </r>
  <r>
    <s v="Legion Y740-15IRHg"/>
    <s v="81UHCTO1WW"/>
    <s v="81UHCTO1WW"/>
    <s v="Lenovo NB_Consumer"/>
    <s v="Lenovo"/>
    <x v="2"/>
    <s v="chenling6,gusy1"/>
    <e v="#N/A"/>
    <m/>
    <s v="New Launch"/>
    <x v="45"/>
    <d v="2019-06-10T00:00:00"/>
    <d v="2019-05-04T00:00:00"/>
    <d v="2019-04-27T00:00:00"/>
    <x v="1"/>
    <m/>
    <m/>
    <x v="7"/>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5"/>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7"/>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8"/>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6"/>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5"/>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7"/>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5"/>
    <x v="1"/>
  </r>
  <r>
    <s v="Chromebook C340-15"/>
    <s v="81T9CTO1WW"/>
    <s v="81T9CTO1WW"/>
    <s v="Lenovo NB_Consumer"/>
    <s v="Lenovo"/>
    <x v="2"/>
    <s v="gaojh6"/>
    <e v="#N/A"/>
    <m/>
    <s v="New Launch"/>
    <x v="56"/>
    <s v="NA"/>
    <d v="2019-06-13T00:00:00"/>
    <d v="2019-06-06T00:00:00"/>
    <x v="0"/>
    <m/>
    <m/>
    <x v="7"/>
    <x v="1"/>
  </r>
  <r>
    <s v="S145-14IKB"/>
    <s v="81VBCTO1WW"/>
    <s v="81VBCTO1WW"/>
    <s v="Lenovo NB_Consumer"/>
    <s v="IdeaPad"/>
    <x v="2"/>
    <s v="tangmw2"/>
    <e v="#N/A"/>
    <m/>
    <s v="New Launch"/>
    <x v="56"/>
    <s v="NA"/>
    <d v="2019-06-17T00:00:00"/>
    <d v="2019-05-28T00:00:00"/>
    <x v="0"/>
    <m/>
    <m/>
    <x v="8"/>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6"/>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7"/>
    <x v="1"/>
  </r>
  <r>
    <s v="S340-13IML"/>
    <s v="81UMCTO1WW"/>
    <s v="81UMCTO1WW"/>
    <s v="Lenovo NB_Consumer"/>
    <s v="IdeaPad"/>
    <x v="2"/>
    <s v="tangmw2"/>
    <e v="#N/A"/>
    <m/>
    <s v="New Launch"/>
    <x v="58"/>
    <s v="NA"/>
    <d v="2019-07-18T00:00:00"/>
    <d v="2019-07-11T00:00:00"/>
    <x v="0"/>
    <m/>
    <m/>
    <x v="7"/>
    <x v="6"/>
  </r>
  <r>
    <s v="FLEX-14IML"/>
    <s v="81XGCTO1WW"/>
    <s v="81XGCTO1WW"/>
    <s v="Lenovo NB_Consumer"/>
    <s v="IdeaPad"/>
    <x v="2"/>
    <s v="wangzq10"/>
    <e v="#N/A"/>
    <m/>
    <s v="New Launch"/>
    <x v="58"/>
    <s v="NA"/>
    <d v="2019-07-17T00:00:00"/>
    <d v="2019-07-10T00:00:00"/>
    <x v="0"/>
    <m/>
    <m/>
    <x v="7"/>
    <x v="0"/>
  </r>
  <r>
    <s v="Yoga C940-14IIL"/>
    <s v="81Q9CTO1WW"/>
    <s v="81Q9CTO1WW"/>
    <s v="Lenovo NB_Consumer"/>
    <s v="Lenovo"/>
    <x v="2"/>
    <s v="gusy1"/>
    <e v="#N/A"/>
    <m/>
    <s v="New Launch"/>
    <x v="59"/>
    <d v="2019-09-06T00:00:00"/>
    <d v="2019-07-03T00:00:00"/>
    <d v="2019-06-26T00:00:00"/>
    <x v="1"/>
    <m/>
    <m/>
    <x v="5"/>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8"/>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6"/>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8"/>
    <x v="7"/>
  </r>
  <r>
    <s v="S340-15IIL Touch"/>
    <s v="81WWCTO1WW"/>
    <s v="81WWCTO1WW"/>
    <s v="Lenovo NB_Consumer"/>
    <s v="IdeaPad"/>
    <x v="2"/>
    <s v="tangmw2"/>
    <e v="#N/A"/>
    <m/>
    <s v="New Launch"/>
    <x v="62"/>
    <s v="NA"/>
    <d v="2019-07-29T00:00:00"/>
    <d v="2019-07-22T00:00:00"/>
    <x v="0"/>
    <m/>
    <m/>
    <x v="6"/>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5"/>
    <x v="6"/>
  </r>
  <r>
    <s v="Yoga S940-14IIL"/>
    <s v="81Q8CTO1WW"/>
    <s v="81Q8CTO1WW"/>
    <s v="Lenovo NB_Consumer"/>
    <s v="Lenovo"/>
    <x v="2"/>
    <s v="xiays1"/>
    <e v="#N/A"/>
    <m/>
    <s v="New Launch"/>
    <x v="65"/>
    <d v="2019-10-07T00:00:00"/>
    <d v="2019-08-12T00:00:00"/>
    <d v="2019-08-05T00:00:00"/>
    <x v="1"/>
    <m/>
    <m/>
    <x v="6"/>
    <x v="6"/>
  </r>
  <r>
    <s v="S940-14IIL"/>
    <s v="81R1CTO1WW"/>
    <s v="81R1CTO1WW"/>
    <s v="Lenovo NB_Consumer"/>
    <s v="IdeaPad"/>
    <x v="2"/>
    <s v="xiays1"/>
    <e v="#N/A"/>
    <m/>
    <s v="New Launch"/>
    <x v="65"/>
    <d v="2019-10-07T00:00:00"/>
    <d v="2019-08-12T00:00:00"/>
    <d v="2019-08-05T00:00:00"/>
    <x v="1"/>
    <m/>
    <m/>
    <x v="6"/>
    <x v="0"/>
  </r>
  <r>
    <s v="S540-13IML"/>
    <s v="81XACTO1WW"/>
    <s v="81XACTO1WW"/>
    <s v="Lenovo NB_Consumer"/>
    <s v="IdeaPad"/>
    <x v="2"/>
    <s v="xiays1"/>
    <e v="#N/A"/>
    <m/>
    <s v="New Launch"/>
    <x v="65"/>
    <s v="NA"/>
    <d v="2019-08-08T00:00:00"/>
    <d v="2019-08-01T00:00:00"/>
    <x v="0"/>
    <m/>
    <m/>
    <x v="5"/>
    <x v="6"/>
  </r>
  <r>
    <s v="S740-15IRH Touch"/>
    <s v="81NWCTO1WW"/>
    <s v="81NWCTO1WW"/>
    <s v="Lenovo NB_Consumer"/>
    <s v="IdeaPad"/>
    <x v="2"/>
    <s v="xiays1"/>
    <e v="#N/A"/>
    <m/>
    <s v="New Launch"/>
    <x v="66"/>
    <d v="2019-11-01T00:00:00"/>
    <d v="2019-07-22T00:00:00"/>
    <d v="2019-07-15T00:00:00"/>
    <x v="1"/>
    <m/>
    <m/>
    <x v="8"/>
    <x v="0"/>
  </r>
  <r>
    <s v="Yoga S740-15IRH"/>
    <s v="81NXCTO1WW"/>
    <s v="81NXCTO1WW"/>
    <s v="Lenovo NB_Consumer"/>
    <s v="Lenovo"/>
    <x v="2"/>
    <s v="xiays1"/>
    <e v="#N/A"/>
    <m/>
    <s v="New Launch"/>
    <x v="66"/>
    <d v="2019-11-01T00:00:00"/>
    <d v="2019-07-22T00:00:00"/>
    <d v="2019-07-15T00:00:00"/>
    <x v="1"/>
    <m/>
    <m/>
    <x v="6"/>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8"/>
    <x v="1"/>
  </r>
  <r>
    <s v="Slim 1-11AST-05"/>
    <s v="81VRCTO1WW"/>
    <s v="81VRCTO1WW"/>
    <s v="Lenovo NB_Consumer"/>
    <s v="IdeaPad"/>
    <x v="2"/>
    <s v="raochun1"/>
    <e v="#N/A"/>
    <m/>
    <s v="New Launch"/>
    <x v="67"/>
    <s v="NA"/>
    <d v="2019-08-19T00:00:00"/>
    <d v="2019-08-12T00:00:00"/>
    <x v="0"/>
    <m/>
    <m/>
    <x v="7"/>
    <x v="1"/>
  </r>
  <r>
    <s v="Slim 1-14AST-05"/>
    <s v="81VSCTO1WW"/>
    <s v="81VSCTO1WW"/>
    <s v="Lenovo NB_Consumer"/>
    <s v="IdeaPad"/>
    <x v="2"/>
    <s v="raochun1"/>
    <e v="#N/A"/>
    <m/>
    <s v="New Launch"/>
    <x v="67"/>
    <s v="NA"/>
    <d v="2019-08-19T00:00:00"/>
    <d v="2019-08-12T00:00:00"/>
    <x v="0"/>
    <m/>
    <m/>
    <x v="8"/>
    <x v="1"/>
  </r>
  <r>
    <s v="Skids Intel-1.0"/>
    <s v="E14"/>
    <s v="20RA(T), 20RB(R)"/>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5"/>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7"/>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8"/>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7"/>
    <x v="1"/>
  </r>
  <r>
    <s v="ThinkBook 14s-IML"/>
    <s v="20RSCTO1WW"/>
    <s v="20RSCTO1WW"/>
    <s v="Lenovo NB_SMB/Commercial"/>
    <s v="ThinkBook"/>
    <x v="0"/>
    <s v="Ricki RQ3 Liu "/>
    <s v="Yurm1_x000a_Susan Yu"/>
    <s v="Duan Yi"/>
    <s v="New Launch"/>
    <x v="71"/>
    <d v="2019-10-16T00:00:00"/>
    <d v="2019-08-19T00:00:00"/>
    <d v="2019-08-12T00:00:00"/>
    <x v="1"/>
    <m/>
    <m/>
    <x v="5"/>
    <x v="1"/>
  </r>
  <r>
    <s v="Lenovo V14-IWL"/>
    <s v="81YBCTO1WW"/>
    <s v="81YBCTO1WW"/>
    <s v="Lenovo NB_SMB/Commercial"/>
    <s v="Lenovo"/>
    <x v="0"/>
    <s v="xuren1"/>
    <e v="#N/A"/>
    <m/>
    <s v="New Launch"/>
    <x v="72"/>
    <s v="N/A"/>
    <d v="2019-09-06T00:00:00"/>
    <d v="2019-08-30T00:00:00"/>
    <x v="0"/>
    <m/>
    <m/>
    <x v="5"/>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7"/>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5"/>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8"/>
    <x v="1"/>
  </r>
  <r>
    <s v="S145-15IIL"/>
    <s v="81W8CTO1WW"/>
    <s v="81W8CTO1WW"/>
    <s v="Lenovo NB_Consumer"/>
    <s v="IdeaPad"/>
    <x v="2"/>
    <s v="tangmw2"/>
    <e v="#N/A"/>
    <m/>
    <s v="New Launch"/>
    <x v="75"/>
    <s v="N/A"/>
    <d v="2019-09-19T00:00:00"/>
    <d v="2019-09-12T00:00:00"/>
    <x v="0"/>
    <m/>
    <m/>
    <x v="6"/>
    <x v="7"/>
  </r>
  <r>
    <s v="Skids Intel-1.0"/>
    <s v="R14"/>
    <s v="20RC"/>
    <s v="ThinkPad_SMB"/>
    <s v="ThinkPad"/>
    <x v="0"/>
    <s v="Ella Xu1 Tao"/>
    <e v="#N/A"/>
    <m/>
    <s v="New Launch"/>
    <x v="76"/>
    <s v="N/A"/>
    <d v="2019-09-23T00:00:00"/>
    <d v="2019-09-16T00:00:00"/>
    <x v="0"/>
    <m/>
    <m/>
    <x v="5"/>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6"/>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8"/>
    <x v="6"/>
  </r>
  <r>
    <s v="Lenovo V14-IKB"/>
    <s v="81YACTO1WW"/>
    <s v="81YACTO1WW"/>
    <s v="Lenovo NB_SMB/Commercial"/>
    <s v="Lenovo"/>
    <x v="0"/>
    <s v="xuren1"/>
    <e v="#N/A"/>
    <m/>
    <s v="New Launch"/>
    <x v="79"/>
    <s v="N/A"/>
    <d v="2019-11-29T00:00:00"/>
    <d v="2019-11-22T00:00:00"/>
    <x v="0"/>
    <m/>
    <m/>
    <x v="5"/>
    <x v="6"/>
  </r>
  <r>
    <s v="Lenovo V15-IKB"/>
    <s v="81YDCTO1WW"/>
    <s v="81YDCTO1WW"/>
    <s v="Lenovo NB_SMB/Commercial"/>
    <s v="Lenovo"/>
    <x v="0"/>
    <s v="xuren1"/>
    <e v="#N/A"/>
    <m/>
    <s v="New Launch"/>
    <x v="79"/>
    <s v="N/A"/>
    <d v="2019-11-29T00:00:00"/>
    <d v="2019-11-22T00:00:00"/>
    <x v="0"/>
    <m/>
    <m/>
    <x v="6"/>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Lenovo"/>
    <x v="1"/>
    <s v="Claire XY6 Zhu"/>
    <e v="#N/A"/>
    <m/>
    <s v="New Launch"/>
    <x v="81"/>
    <s v="NA"/>
    <d v="2019-12-19T00:00:00"/>
    <d v="2019-12-12T00:00:00"/>
    <x v="0"/>
    <m/>
    <m/>
    <x v="6"/>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5"/>
    <x v="6"/>
  </r>
  <r>
    <s v="IP 5 15IIL05"/>
    <s v="81YKCTO1WW"/>
    <s v="81YKCTO1WW"/>
    <s v="Lenovo NB_Consumer"/>
    <s v="IdeaPad"/>
    <x v="2"/>
    <s v="xiays1"/>
    <s v="Sarah (LCFC)"/>
    <m/>
    <s v="New Launch"/>
    <x v="83"/>
    <d v="2020-03-02T00:00:00"/>
    <d v="2019-12-09T00:00:00"/>
    <d v="2019-12-02T00:00:00"/>
    <x v="1"/>
    <m/>
    <m/>
    <x v="5"/>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7-06T00:00:00"/>
    <d v="2019-12-06T00:00:00"/>
    <d v="2019-11-29T00:00:00"/>
    <x v="1"/>
    <m/>
    <m/>
    <x v="1"/>
    <x v="6"/>
  </r>
  <r>
    <s v="Slim 7 14IIL05"/>
    <s v="82A4CTO1WW"/>
    <s v="82A4CTO1WW"/>
    <s v="Lenovo NB_Consumer"/>
    <s v="IdeaPad"/>
    <x v="2"/>
    <s v="wangzq10"/>
    <s v="TBD"/>
    <m/>
    <s v="New Launch"/>
    <x v="84"/>
    <d v="2020-07-06T00:00:00"/>
    <d v="2019-12-06T00:00:00"/>
    <d v="2019-11-29T00:00:00"/>
    <x v="1"/>
    <m/>
    <m/>
    <x v="8"/>
    <x v="6"/>
  </r>
  <r>
    <s v="Yoga Slim7 15IIL05"/>
    <s v="82AACTO1WW"/>
    <s v="82AACTO1WW"/>
    <s v="Lenovo NB_Consumer"/>
    <s v="Lenovo"/>
    <x v="2"/>
    <s v="wangzq10"/>
    <s v="TBD"/>
    <m/>
    <s v="New Launch"/>
    <x v="84"/>
    <d v="2020-07-06T00:00:00"/>
    <d v="2019-12-06T00:00:00"/>
    <d v="2019-11-29T00:00:00"/>
    <x v="1"/>
    <m/>
    <m/>
    <x v="2"/>
    <x v="6"/>
  </r>
  <r>
    <s v="Slim 7 15IIL05"/>
    <s v="82ADCTO1WW"/>
    <s v="82ADCTO1WW"/>
    <s v="Lenovo NB_Consumer"/>
    <s v="IdeaPad"/>
    <x v="2"/>
    <s v="wangzq10"/>
    <s v="TBD"/>
    <m/>
    <s v="New Launch"/>
    <x v="84"/>
    <d v="2020-07-06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7"/>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6"/>
    <x v="6"/>
  </r>
  <r>
    <s v="IP 3 14IIL05"/>
    <s v="81WDCTO1WW"/>
    <s v="81WDCTO1WW"/>
    <s v="Lenovo NB_Consumer"/>
    <s v="IdeaPad"/>
    <x v="2"/>
    <s v="tangmw2"/>
    <s v="Raven.Gao"/>
    <m/>
    <s v="New Launch"/>
    <x v="89"/>
    <d v="2020-03-20T00:00:00"/>
    <d v="2019-12-30T00:00:00"/>
    <d v="2019-12-23T00:00:00"/>
    <x v="1"/>
    <m/>
    <m/>
    <x v="7"/>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Lenovo"/>
    <x v="1"/>
    <s v="Tianyu Xu"/>
    <m/>
    <m/>
    <s v="New Launch"/>
    <x v="90"/>
    <s v="NA"/>
    <d v="2020-02-23T00:00:00"/>
    <d v="2020-02-16T00:00:00"/>
    <x v="0"/>
    <m/>
    <m/>
    <x v="7"/>
    <x v="6"/>
  </r>
  <r>
    <s v="Lenovo 300e Chromebook 2nd Gen AST"/>
    <s v="82CECTO1WW"/>
    <s v="82CECTO1WW"/>
    <s v="ThinkPad_Commercial"/>
    <s v="Lenovo"/>
    <x v="1"/>
    <s v="Tianyu Xu"/>
    <m/>
    <m/>
    <s v="New Launch"/>
    <x v="90"/>
    <s v="NA"/>
    <d v="2020-02-23T00:00:00"/>
    <d v="2020-02-16T00:00:00"/>
    <x v="0"/>
    <m/>
    <m/>
    <x v="8"/>
    <x v="6"/>
  </r>
  <r>
    <s v="IP 3 17ADA05"/>
    <s v="81W2CTO1WW"/>
    <s v="81W2CTO1WW"/>
    <s v="Lenovo NB_Consumer"/>
    <s v="IdeaPad"/>
    <x v="2"/>
    <s v="raochun1"/>
    <s v="TBD"/>
    <m/>
    <s v="New Launch"/>
    <x v="91"/>
    <d v="2020-03-23T00:00:00"/>
    <d v="2020-01-13T00:00:00"/>
    <d v="2020-01-06T00:00:00"/>
    <x v="1"/>
    <m/>
    <m/>
    <x v="8"/>
    <x v="6"/>
  </r>
  <r>
    <s v="IP 1 11IGL05"/>
    <s v="81VTCTO1WW"/>
    <s v="81VTCTO1WW"/>
    <s v="Lenovo NB_Consumer"/>
    <s v="IdeaPad"/>
    <x v="2"/>
    <s v="gusy1"/>
    <s v="changjiang"/>
    <m/>
    <s v="New Launch"/>
    <x v="92"/>
    <s v="NA"/>
    <d v="2020-01-13T00:00:00"/>
    <d v="2020-01-06T00:00:00"/>
    <x v="0"/>
    <m/>
    <m/>
    <x v="5"/>
    <x v="6"/>
  </r>
  <r>
    <s v="IP 1 14IGL05"/>
    <s v="81VUCTO1WW"/>
    <s v="81VUCTO1WW"/>
    <s v="Lenovo NB_Consumer"/>
    <s v="IdeaPad"/>
    <x v="2"/>
    <s v="gusy1"/>
    <s v="changjiang"/>
    <m/>
    <s v="New Launch"/>
    <x v="92"/>
    <s v="NA"/>
    <d v="2020-01-13T00:00:00"/>
    <d v="2020-01-06T00:00:00"/>
    <x v="0"/>
    <m/>
    <m/>
    <x v="5"/>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6"/>
    <x v="6"/>
  </r>
  <r>
    <s v="IP 3 15ADA05"/>
    <s v="81W1CTO1WW"/>
    <s v="81W1CTO1WW"/>
    <s v="Lenovo NB_Consumer"/>
    <s v="IdeaPad"/>
    <x v="2"/>
    <s v="raochun1"/>
    <s v="TBD"/>
    <m/>
    <s v="New Launch"/>
    <x v="94"/>
    <d v="2020-04-01T00:00:00"/>
    <d v="2020-01-06T00:00:00"/>
    <d v="2019-12-30T00:00:00"/>
    <x v="1"/>
    <m/>
    <m/>
    <x v="6"/>
    <x v="6"/>
  </r>
  <r>
    <s v="Lenovo V14ARE"/>
    <s v="82DQCTO1WW"/>
    <s v="82DQCTO1WW"/>
    <s v="Lenovo NB_SMB/Commercial"/>
    <s v="Lenovo"/>
    <x v="0"/>
    <s v="xuren1"/>
    <e v="#N/A"/>
    <m/>
    <s v="New Launch"/>
    <x v="95"/>
    <s v="NA"/>
    <d v="2020-02-10T00:00:00"/>
    <d v="2020-02-03T00:00:00"/>
    <x v="0"/>
    <m/>
    <m/>
    <x v="6"/>
    <x v="6"/>
  </r>
  <r>
    <s v="Yoga Slim7 14ARE05"/>
    <s v="82A2CTO1WW"/>
    <s v="82A2CTO1WW"/>
    <s v="Lenovo NB_Consumer"/>
    <s v="Lenovo"/>
    <x v="2"/>
    <s v="wangzq10"/>
    <s v="TBD"/>
    <m/>
    <s v="New Launch"/>
    <x v="96"/>
    <d v="2020-07-06T00:00:00"/>
    <d v="2020-01-24T00:00:00"/>
    <d v="2020-01-17T00:00:00"/>
    <x v="1"/>
    <m/>
    <m/>
    <x v="7"/>
    <x v="6"/>
  </r>
  <r>
    <s v="Slim 7 14ARE05"/>
    <s v="82A5CTO1WW"/>
    <s v="82A5CTO1WW"/>
    <s v="Lenovo NB_Consumer"/>
    <s v="IdeaPad"/>
    <x v="2"/>
    <s v="wangzq10"/>
    <s v="TBD"/>
    <m/>
    <s v="New Launch"/>
    <x v="96"/>
    <d v="2020-07-06T00:00:00"/>
    <d v="2020-01-24T00:00:00"/>
    <d v="2020-01-17T00:00:00"/>
    <x v="1"/>
    <m/>
    <m/>
    <x v="8"/>
    <x v="6"/>
  </r>
  <r>
    <s v="IP 5 14ARE05"/>
    <s v="81YMCTO1WW"/>
    <s v="81YMCTO1WW"/>
    <s v="Lenovo NB_Consumer"/>
    <s v="IdeaPad"/>
    <x v="2"/>
    <s v="xiays1"/>
    <s v="Kisen (Compal)"/>
    <m/>
    <s v="New Launch"/>
    <x v="97"/>
    <d v="2020-04-20T00:00:00"/>
    <d v="2020-02-18T00:00:00"/>
    <d v="2020-02-11T00:00:00"/>
    <x v="1"/>
    <m/>
    <m/>
    <x v="3"/>
    <x v="6"/>
  </r>
  <r>
    <s v="IP 5 15ARE05"/>
    <s v="81YQCTO1WW"/>
    <s v="81YQCTO1WW"/>
    <s v="Lenovo NB_Consumer"/>
    <s v="IdeaPad"/>
    <x v="2"/>
    <s v="xiays1"/>
    <s v="tiantian.huang@lcfuturecenter.com "/>
    <m/>
    <s v="New Launch"/>
    <x v="97"/>
    <d v="2020-04-14T00:00:00"/>
    <d v="2020-02-18T00:00:00"/>
    <d v="2020-01-29T00:00:00"/>
    <x v="1"/>
    <m/>
    <m/>
    <x v="3"/>
    <x v="6"/>
  </r>
  <r>
    <s v="IP 3 14ARE05"/>
    <s v="81W3CTO1WW"/>
    <s v="81W3CTO1WW"/>
    <s v="Lenovo NB_Consumer"/>
    <s v="IdeaPad"/>
    <x v="2"/>
    <s v="raochun1"/>
    <s v="TBD"/>
    <m/>
    <s v="New Launch"/>
    <x v="98"/>
    <d v="2020-04-21T00:00:00"/>
    <d v="2020-02-28T00:00:00"/>
    <d v="2020-02-21T00:00:00"/>
    <x v="1"/>
    <m/>
    <m/>
    <x v="8"/>
    <x v="6"/>
  </r>
  <r>
    <s v="IP 3 15ARE05"/>
    <s v="81W4CTO1WW"/>
    <s v="81W4CTO1WW"/>
    <s v="Lenovo NB_Consumer"/>
    <s v="IdeaPad"/>
    <x v="2"/>
    <s v="raochun1"/>
    <s v="TBD"/>
    <m/>
    <s v="New Launch"/>
    <x v="98"/>
    <d v="2020-04-21T00:00:00"/>
    <d v="2020-02-28T00:00:00"/>
    <d v="2020-02-21T00:00:00"/>
    <x v="1"/>
    <m/>
    <m/>
    <x v="8"/>
    <x v="6"/>
  </r>
  <r>
    <s v="ThinkBook Plus"/>
    <s v="20TGCTO1WW"/>
    <s v="20TGCTO1WW"/>
    <s v="Lenovo NB_SMB/Commercial"/>
    <s v="ThinkBook"/>
    <x v="0"/>
    <s v="Ricki RQ3 Liu "/>
    <s v="Yurm1_x000a_Susan Yu"/>
    <s v="Duan Yi"/>
    <s v="New Launch"/>
    <x v="98"/>
    <d v="2020-04-07T00:00:00"/>
    <d v="2020-02-14T00:00:00"/>
    <d v="2020-02-07T00:00:00"/>
    <x v="1"/>
    <m/>
    <m/>
    <x v="5"/>
    <x v="3"/>
  </r>
  <r>
    <s v="IP 3 17ARE05"/>
    <s v="81W5CTO1WW"/>
    <s v="81W5CTO1WW"/>
    <s v="Lenovo NB_Consumer"/>
    <s v="IdeaPad"/>
    <x v="2"/>
    <s v="raochun1"/>
    <s v="TBD"/>
    <m/>
    <s v="New Launch"/>
    <x v="99"/>
    <d v="2020-04-27T00:00:00"/>
    <d v="2020-02-28T00:00:00"/>
    <d v="2020-02-21T00:00:00"/>
    <x v="1"/>
    <m/>
    <m/>
    <x v="1"/>
    <x v="6"/>
  </r>
  <r>
    <s v="IP 3 14IGL05"/>
    <s v="81WHCTO1WW"/>
    <s v="81WHCTO1WW"/>
    <s v="Lenovo NB_Consumer"/>
    <s v="IdeaPad"/>
    <x v="2"/>
    <s v="tangmw2"/>
    <s v="Wang, Vivienne"/>
    <m/>
    <s v="New Launch"/>
    <x v="99"/>
    <s v="N/A"/>
    <d v="2020-01-17T00:00:00"/>
    <d v="2020-01-10T00:00:00"/>
    <x v="0"/>
    <m/>
    <m/>
    <x v="2"/>
    <x v="6"/>
  </r>
  <r>
    <s v="Flex 5 14IIL05"/>
    <s v="81X1CTO1WW"/>
    <s v="81X1CTO1WW"/>
    <s v="Lenovo NB_Consumer"/>
    <s v="IdeaPad"/>
    <x v="2"/>
    <s v="gusy1"/>
    <s v="Leila Zhang"/>
    <m/>
    <s v="New Launch"/>
    <x v="99"/>
    <d v="2020-04-27T00:00:00"/>
    <d v="2020-01-27T00:00:00"/>
    <d v="2020-01-20T00:00:00"/>
    <x v="1"/>
    <m/>
    <m/>
    <x v="1"/>
    <x v="6"/>
  </r>
  <r>
    <s v="Flex 5 15IIL05"/>
    <s v="81X3CTO1WW"/>
    <s v="81X3CTO1WW"/>
    <s v="Lenovo NB_Consumer"/>
    <s v="IdeaPad"/>
    <x v="2"/>
    <s v="gusy1"/>
    <s v="ChunXia Wu"/>
    <m/>
    <s v="New Launch"/>
    <x v="100"/>
    <d v="2020-05-01T00:00:00"/>
    <d v="2020-01-27T00:00:00"/>
    <d v="2020-01-20T00:00:00"/>
    <x v="1"/>
    <m/>
    <m/>
    <x v="1"/>
    <x v="6"/>
  </r>
  <r>
    <s v="Legion5 15IMH05H"/>
    <s v="81Y6CTO1WW"/>
    <s v="81Y6CTO1WW"/>
    <s v="Lenovo NB_Consumer"/>
    <s v="Lenovo"/>
    <x v="2"/>
    <s v="zhuly4"/>
    <s v="caijie4"/>
    <m/>
    <s v="New Launch"/>
    <x v="99"/>
    <d v="2020-04-27T00:00:00"/>
    <d v="2020-03-09T00:00:00"/>
    <d v="2020-03-02T00:00:00"/>
    <x v="1"/>
    <m/>
    <m/>
    <x v="3"/>
    <x v="6"/>
  </r>
  <r>
    <s v="Legion5 15IMH05"/>
    <s v="82AUCTO1WW"/>
    <s v="82AUCTO1WW"/>
    <s v="Lenovo NB_Consumer"/>
    <s v="Lenovo"/>
    <x v="2"/>
    <s v="zhuly4"/>
    <s v="caijie4"/>
    <m/>
    <s v="New Launch"/>
    <x v="99"/>
    <d v="2020-04-27T00:00:00"/>
    <d v="2020-03-09T00:00:00"/>
    <d v="2020-03-02T00:00:00"/>
    <x v="1"/>
    <m/>
    <m/>
    <x v="3"/>
    <x v="6"/>
  </r>
  <r>
    <s v="Legion5P 15IMH05H"/>
    <s v="82AWCTO1WW"/>
    <s v="82AWCTO1WW"/>
    <s v="Lenovo NB_Consumer"/>
    <s v="Lenovo"/>
    <x v="2"/>
    <s v="zhuly4"/>
    <s v="caijie4"/>
    <m/>
    <s v="New Launch"/>
    <x v="99"/>
    <d v="2020-04-27T00:00:00"/>
    <d v="2020-03-09T00:00:00"/>
    <d v="2020-03-02T00:00:00"/>
    <x v="1"/>
    <m/>
    <m/>
    <x v="5"/>
    <x v="6"/>
  </r>
  <r>
    <s v="Legion5P 15IMH05"/>
    <s v="82AYCTO1WW"/>
    <s v="82AYCTO1WW"/>
    <s v="Lenovo NB_Consumer"/>
    <s v="Lenovo"/>
    <x v="2"/>
    <s v="zhuly4"/>
    <s v="caijie4"/>
    <m/>
    <s v="New Launch"/>
    <x v="99"/>
    <d v="2020-04-27T00:00:00"/>
    <d v="2020-03-09T00:00:00"/>
    <d v="2020-03-02T00:00:00"/>
    <x v="1"/>
    <m/>
    <m/>
    <x v="5"/>
    <x v="6"/>
  </r>
  <r>
    <s v="Legion5 15ARH05"/>
    <s v="82B5CTO1WW"/>
    <s v="82B5CTO1WW"/>
    <s v="Lenovo NB_Consumer"/>
    <s v="Lenovo"/>
    <x v="2"/>
    <s v="chenling6"/>
    <s v="huangcy6"/>
    <m/>
    <s v="New Launch"/>
    <x v="99"/>
    <d v="2020-04-27T00:00:00"/>
    <d v="2020-03-20T00:00:00"/>
    <d v="2020-03-06T00:00:00"/>
    <x v="1"/>
    <m/>
    <m/>
    <x v="7"/>
    <x v="6"/>
  </r>
  <r>
    <s v="3 CB 14IGL05"/>
    <s v="82C1CTO1WW"/>
    <s v="82C1CTO1WW"/>
    <s v="Lenovo NB_Consumer"/>
    <s v="IdeaPad"/>
    <x v="2"/>
    <s v="gaojh6"/>
    <s v="zhaoyb3"/>
    <m/>
    <s v="New Launch"/>
    <x v="101"/>
    <s v="NA"/>
    <d v="2020-03-10T00:00:00"/>
    <d v="2020-03-03T00:00:00"/>
    <x v="0"/>
    <m/>
    <m/>
    <x v="3"/>
    <x v="6"/>
  </r>
  <r>
    <s v="Lenovo Ducati 5"/>
    <s v="82ESCTO1WW"/>
    <s v="82ESCTO1WW"/>
    <s v="Lenovo NB_Consumer"/>
    <s v="Lenovo"/>
    <x v="2"/>
    <s v="xiays1"/>
    <s v="Wennie (Compal)"/>
    <m/>
    <s v="New Launch"/>
    <x v="101"/>
    <s v="N/A"/>
    <d v="2020-03-04T00:00:00"/>
    <d v="2020-02-26T00:00:00"/>
    <x v="0"/>
    <m/>
    <m/>
    <x v="3"/>
    <x v="6"/>
  </r>
  <r>
    <s v="Flex 5 14ARE05"/>
    <s v="81X2CTO1WW"/>
    <s v="81X2CTO1WW"/>
    <s v="Lenovo NB_Consumer"/>
    <s v="IdeaPad"/>
    <x v="2"/>
    <s v="gusy1"/>
    <s v="Emmy Tang"/>
    <m/>
    <s v="New Launch"/>
    <x v="102"/>
    <d v="2020-05-01T00:00:00"/>
    <d v="2020-01-27T00:00:00"/>
    <d v="2020-01-20T00:00:00"/>
    <x v="1"/>
    <m/>
    <m/>
    <x v="0"/>
    <x v="6"/>
  </r>
  <r>
    <s v="Flex 3 CB 11IGL05"/>
    <s v="82BBCTO1WW"/>
    <s v="82BBCTO1WW"/>
    <s v="Lenovo NB_Consumer"/>
    <s v="IdeaPad"/>
    <x v="2"/>
    <s v="gaojh6"/>
    <s v="zhaoyb3"/>
    <m/>
    <s v="New Launch"/>
    <x v="102"/>
    <s v="NA"/>
    <d v="2020-03-05T00:00:00"/>
    <d v="2020-02-27T00:00:00"/>
    <x v="0"/>
    <m/>
    <m/>
    <x v="2"/>
    <x v="6"/>
  </r>
  <r>
    <s v="Gaming 3 15IMH05"/>
    <s v="81Y4CTO1WW"/>
    <s v="81Y4CTO1WW"/>
    <s v="Lenovo NB_Consumer"/>
    <s v="IdeaPad"/>
    <x v="2"/>
    <s v="zhuly4"/>
    <s v="angela.liu(LCFC)"/>
    <m/>
    <s v="New Launch"/>
    <x v="103"/>
    <d v="2020-05-04T00:00:00"/>
    <d v="2020-03-06T00:00:00"/>
    <d v="2020-02-28T00:00:00"/>
    <x v="1"/>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3 CB 11IGL05"/>
    <s v="82BACTO1WW"/>
    <s v="82BACTO1WW"/>
    <s v="Lenovo NB_Consumer"/>
    <s v="IdeaPad"/>
    <x v="2"/>
    <s v="gaojh6"/>
    <s v="zhaoyb3"/>
    <m/>
    <s v="New Launch"/>
    <x v="105"/>
    <s v="N/A"/>
    <d v="2020-03-06T00:00:00"/>
    <d v="2020-02-28T00:00:00"/>
    <x v="0"/>
    <m/>
    <m/>
    <x v="4"/>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6"/>
    <d v="2020-04-28T00:00:00"/>
    <d v="2020-03-31T00:00:00"/>
    <d v="2020-03-23T00:00:00"/>
    <x v="1"/>
    <m/>
    <m/>
    <x v="7"/>
    <x v="6"/>
  </r>
  <r>
    <s v="Ratchet  2.0"/>
    <s v="X1 Yoga Gen 5"/>
    <s v="20UB(T)_x000a_20UC(R)"/>
    <s v="ThinkPad_Commercial"/>
    <s v="ThinkPad"/>
    <x v="1"/>
    <s v="Brett Williams "/>
    <m/>
    <m/>
    <s v="New Launch"/>
    <x v="106"/>
    <d v="2020-04-28T00:00:00"/>
    <d v="2020-03-31T00:00:00"/>
    <d v="2020-03-23T00:00:00"/>
    <x v="1"/>
    <s v="RATCHET-2.0 CTO"/>
    <m/>
    <x v="5"/>
    <x v="6"/>
  </r>
  <r>
    <s v="Legion7 15IMH05"/>
    <s v="81YTCTO1WW"/>
    <s v="81YTCTO1WW"/>
    <s v="Lenovo NB_Consumer"/>
    <s v="Lenovo"/>
    <x v="2"/>
    <s v="chenling6"/>
    <s v="qianmei1"/>
    <m/>
    <s v="New Launch"/>
    <x v="96"/>
    <d v="2020-05-14T00:00:00"/>
    <d v="2020-03-30T00:00:00"/>
    <d v="2020-03-23T00:00:00"/>
    <x v="1"/>
    <m/>
    <m/>
    <x v="1"/>
    <x v="6"/>
  </r>
  <r>
    <s v="Legion7 15IMHg05"/>
    <s v="81YUCTO1WW"/>
    <s v="81YUCTO1WW"/>
    <s v="Lenovo NB_Consumer"/>
    <s v="Lenovo"/>
    <x v="2"/>
    <s v="chenling6"/>
    <s v="qianmei1"/>
    <m/>
    <s v="New Launch"/>
    <x v="107"/>
    <d v="2020-06-03T00:00:00"/>
    <d v="2020-05-04T00:00:00"/>
    <d v="2020-04-27T00:00:00"/>
    <x v="1"/>
    <m/>
    <m/>
    <x v="1"/>
    <x v="6"/>
  </r>
  <r>
    <s v="Legion Y740S-15IMH"/>
    <s v="81YXCTO1WW"/>
    <s v="81YXCTO1WW"/>
    <s v="Lenovo NB_Consumer"/>
    <s v="Lenovo"/>
    <x v="2"/>
    <s v="chenling6"/>
    <s v="wangyf5"/>
    <m/>
    <s v="New Launch"/>
    <x v="108"/>
    <d v="2020-05-26T00:00:00"/>
    <d v="2020-04-03T00:00:00"/>
    <d v="2020-03-27T00:00:00"/>
    <x v="1"/>
    <m/>
    <m/>
    <x v="2"/>
    <x v="6"/>
  </r>
  <r>
    <s v="Legion GPU Dock"/>
    <s v="82CACTO1WW"/>
    <s v="82CACTO1WW"/>
    <s v="Lenovo NB_Consumer"/>
    <s v="Lenovo"/>
    <x v="2"/>
    <s v="chenling6"/>
    <s v="caijie4"/>
    <m/>
    <s v="New Launch"/>
    <x v="109"/>
    <d v="2020-07-02T00:00:00"/>
    <d v="2020-03-25T00:00:00"/>
    <d v="2020-03-18T00:00:00"/>
    <x v="1"/>
    <m/>
    <m/>
    <x v="4"/>
    <x v="6"/>
  </r>
  <r>
    <s v="DRIFT-2.0"/>
    <s v="T14 Gen 1"/>
    <s v="20S0_x000a_20S1"/>
    <s v="ThinkPad_Commercial"/>
    <s v="ThinkPad"/>
    <x v="1"/>
    <s v="Edward Fleming"/>
    <m/>
    <m/>
    <s v="New Launch"/>
    <x v="110"/>
    <d v="2020-05-05T00:00:00"/>
    <d v="2020-04-07T00:00:00"/>
    <d v="2020-03-31T00:00:00"/>
    <x v="1"/>
    <m/>
    <m/>
    <x v="7"/>
    <x v="6"/>
  </r>
  <r>
    <s v="DRIFTHC-2.0"/>
    <s v="T14 Gen 1"/>
    <s v="20S2_x000a_20S3"/>
    <s v="ThinkPad_Commercial"/>
    <s v="ThinkPad"/>
    <x v="1"/>
    <s v="Edward Fleming"/>
    <m/>
    <m/>
    <s v="New Launch"/>
    <x v="110"/>
    <d v="2020-05-05T00:00:00"/>
    <d v="2020-04-07T00:00:00"/>
    <d v="2020-03-31T00:00:00"/>
    <x v="1"/>
    <m/>
    <m/>
    <x v="6"/>
    <x v="6"/>
  </r>
  <r>
    <s v="DRIFTP-2.0"/>
    <s v="P14s Gen 1"/>
    <s v="20S4_x000a_20S5"/>
    <s v="ThinkPad_Commercial"/>
    <s v="ThinkPad"/>
    <x v="1"/>
    <s v="Edward Fleming"/>
    <m/>
    <m/>
    <s v="New Launch"/>
    <x v="110"/>
    <d v="2020-05-05T00:00:00"/>
    <d v="2020-04-07T00:00:00"/>
    <d v="2020-03-31T00:00:00"/>
    <x v="1"/>
    <m/>
    <m/>
    <x v="8"/>
    <x v="6"/>
  </r>
  <r>
    <s v="IRONHIDET-2.0"/>
    <s v="T15 Gen 1"/>
    <s v="20S6(T)_x000a_20S7(R)"/>
    <s v="ThinkPad_Commercial"/>
    <s v="ThinkPad"/>
    <x v="1"/>
    <s v="Alexander Verrigni"/>
    <m/>
    <m/>
    <s v="New Launch"/>
    <x v="110"/>
    <d v="2020-05-05T00:00:00"/>
    <d v="2020-04-08T00:00:00"/>
    <d v="2020-04-01T00:00:00"/>
    <x v="1"/>
    <m/>
    <m/>
    <x v="8"/>
    <x v="6"/>
  </r>
  <r>
    <s v="Bumblebee-2.0"/>
    <s v="X13 Yoga Gen 1"/>
    <s v="20SX(T)_x000a_20SY(R)"/>
    <s v="ThinkPad_Commercial"/>
    <s v="ThinkPad"/>
    <x v="1"/>
    <s v="Irene XX7 Liu"/>
    <m/>
    <m/>
    <s v="New Launch"/>
    <x v="110"/>
    <d v="2020-05-05T00:00:00"/>
    <d v="2020-03-24T00:00:00"/>
    <d v="2020-03-17T00:00:00"/>
    <x v="1"/>
    <m/>
    <m/>
    <x v="0"/>
    <x v="6"/>
  </r>
  <r>
    <s v="Jazz-2.0 "/>
    <s v="T14s Gen 1"/>
    <s v="20T0,20T1"/>
    <s v="ThinkPad_Commercial"/>
    <s v="ThinkPad"/>
    <x v="1"/>
    <s v="Wendy Ling1 Ding"/>
    <m/>
    <m/>
    <s v="New Launch"/>
    <x v="111"/>
    <d v="2020-05-22T00:00:00"/>
    <d v="2020-03-31T00:00:00"/>
    <d v="2020-03-24T00:00:00"/>
    <x v="1"/>
    <m/>
    <m/>
    <x v="7"/>
    <x v="11"/>
  </r>
  <r>
    <s v="Sideswipe-2.0 "/>
    <s v="X13 Gen 1"/>
    <s v="20T2,20T3"/>
    <s v="ThinkPad_Commercial"/>
    <s v="ThinkPad"/>
    <x v="1"/>
    <s v="Wendy Ling1 Ding"/>
    <m/>
    <m/>
    <s v="New Launch"/>
    <x v="111"/>
    <d v="2020-05-22T00:00:00"/>
    <d v="2020-03-31T00:00:00"/>
    <d v="2020-03-24T00:00:00"/>
    <x v="1"/>
    <m/>
    <m/>
    <x v="2"/>
    <x v="11"/>
  </r>
  <r>
    <s v="IRONHIDEP-2.0"/>
    <s v="P15s Gen 1"/>
    <s v="20T4(T)_x000a_20T5(R)"/>
    <s v="ThinkPad_Commercial"/>
    <s v="ThinkPad"/>
    <x v="1"/>
    <s v="Alexander Verrigni"/>
    <m/>
    <m/>
    <s v="New Launch"/>
    <x v="110"/>
    <d v="2020-05-05T00:00:00"/>
    <d v="2020-04-08T00:00:00"/>
    <d v="2020-04-01T00:00:00"/>
    <x v="1"/>
    <m/>
    <m/>
    <x v="0"/>
    <x v="6"/>
  </r>
  <r>
    <s v="Odin-1.0"/>
    <s v="L14 Gen 1"/>
    <s v="20U1(T)_x000a_20U2(R)"/>
    <s v="ThinkPad_Commercial"/>
    <s v="ThinkPad"/>
    <x v="1"/>
    <s v="Yang Yang28 Wang"/>
    <m/>
    <m/>
    <s v="New Launch"/>
    <x v="107"/>
    <d v="2020-05-20T00:00:00"/>
    <d v="2020-03-31T00:00:00"/>
    <d v="2020-03-24T00:00:00"/>
    <x v="1"/>
    <m/>
    <m/>
    <x v="1"/>
    <x v="6"/>
  </r>
  <r>
    <s v="Thor-1.0"/>
    <s v="L15 Gen 1"/>
    <s v="20U3_x000a_20U4"/>
    <s v="ThinkPad_Commercial"/>
    <s v="ThinkPad"/>
    <x v="1"/>
    <s v="Yang Yang28 Wang"/>
    <s v="niuxy2"/>
    <s v="linbh3"/>
    <s v="New Launch"/>
    <x v="107"/>
    <d v="2020-05-20T00:00:00"/>
    <d v="2020-03-31T00:00:00"/>
    <d v="2020-03-24T00:00:00"/>
    <x v="1"/>
    <s v="Thor-1.0 Intel"/>
    <s v="NB Table25 CML 2020 L15 Intel &lt;Thor Intel&gt;"/>
    <x v="3"/>
    <x v="6"/>
  </r>
  <r>
    <s v="Yoga 5G 14Q8CX05"/>
    <s v="81XECTO1WW"/>
    <s v="81XECTO1WW"/>
    <s v="Lenovo NB_Consumer"/>
    <s v="Lenovo"/>
    <x v="2"/>
    <s v="shidp1"/>
    <s v="liuzy34"/>
    <m/>
    <s v="New Launch"/>
    <x v="112"/>
    <s v="NA"/>
    <d v="2020-03-03T00:00:00"/>
    <d v="2020-02-25T00:00:00"/>
    <x v="0"/>
    <m/>
    <m/>
    <x v="0"/>
    <x v="6"/>
  </r>
  <r>
    <s v="Yoga Slim7 15IMH05"/>
    <s v="82ABCTO1WW"/>
    <s v="82ABCTO1WW"/>
    <s v="Lenovo NB_Consumer"/>
    <s v="Lenovo"/>
    <x v="2"/>
    <s v="wangzq10"/>
    <s v="TBD"/>
    <m/>
    <s v="New Launch"/>
    <x v="113"/>
    <d v="2020-08-04T00:00:00"/>
    <d v="2020-03-13T00:00:00"/>
    <d v="2020-03-06T00:00:00"/>
    <x v="1"/>
    <m/>
    <m/>
    <x v="6"/>
    <x v="6"/>
  </r>
  <r>
    <s v="Slim 7 15IMH05"/>
    <s v="82AECTO1WW"/>
    <s v="82AECTO1WW"/>
    <s v="Lenovo NB_Consumer"/>
    <s v="Lenovo"/>
    <x v="2"/>
    <s v="wangzq10"/>
    <s v="TBD"/>
    <m/>
    <s v="New Launch"/>
    <x v="113"/>
    <d v="2020-08-04T00:00:00"/>
    <d v="2020-03-13T00:00:00"/>
    <d v="2020-03-06T00:00:00"/>
    <x v="1"/>
    <m/>
    <m/>
    <x v="6"/>
    <x v="6"/>
  </r>
  <r>
    <s v="Flex 5G 14Q8CX05"/>
    <s v="82AKCTO1WW"/>
    <s v="82AKCTO1WW"/>
    <s v="Lenovo NB_Consumer"/>
    <s v="Lenovo"/>
    <x v="2"/>
    <s v="shidp1"/>
    <s v="liuzy34"/>
    <m/>
    <s v="New Launch"/>
    <x v="114"/>
    <s v="NA"/>
    <d v="2020-03-03T00:00:00"/>
    <d v="2020-02-25T00:00:00"/>
    <x v="0"/>
    <m/>
    <m/>
    <x v="7"/>
    <x v="6"/>
  </r>
  <r>
    <s v="YG Creator715IMH05"/>
    <s v="82DSCTO1WW"/>
    <s v="82DSCTO1WW"/>
    <s v="Lenovo NB_Consumer"/>
    <s v="Lenovo"/>
    <x v="2"/>
    <s v="wangzq10"/>
    <s v="TBD"/>
    <m/>
    <m/>
    <x v="113"/>
    <d v="2020-08-04T00:00:00"/>
    <d v="2020-03-13T00:00:00"/>
    <d v="2020-03-06T00:00:00"/>
    <x v="1"/>
    <m/>
    <m/>
    <x v="5"/>
    <x v="6"/>
  </r>
  <r>
    <s v="S540-13ARE"/>
    <s v="82DLCTO1WW"/>
    <s v="82DLCTO1WW"/>
    <s v="Lenovo NB_Consumer"/>
    <s v="IdeaPad"/>
    <x v="2"/>
    <s v="xiays1"/>
    <s v="Angela (LCFC)"/>
    <m/>
    <s v="New Launch"/>
    <x v="111"/>
    <s v="N/A"/>
    <d v="2020-04-10T00:00:00"/>
    <d v="2020-04-03T00:00:00"/>
    <x v="0"/>
    <m/>
    <m/>
    <x v="8"/>
    <x v="6"/>
  </r>
  <r>
    <s v="Yoga Duet7 13IML05"/>
    <s v="82ASCTO1WW"/>
    <s v="82ASCTO1WW"/>
    <s v="Lenovo NB_Consumer"/>
    <s v="Lenovo"/>
    <x v="2"/>
    <s v="gaojh6"/>
    <s v="liuzy34"/>
    <m/>
    <s v="New Launch"/>
    <x v="115"/>
    <s v="N/A"/>
    <d v="2020-04-21T00:00:00"/>
    <d v="2020-04-14T00:00:00"/>
    <x v="0"/>
    <m/>
    <m/>
    <x v="0"/>
    <x v="6"/>
  </r>
  <r>
    <s v="Yoga Duet IML 2020"/>
    <s v="82E9CTO1WW"/>
    <s v="82E9CTO1WW"/>
    <s v="Lenovo NB_Consumer"/>
    <s v="Lenovo"/>
    <x v="2"/>
    <s v="gaojh6"/>
    <s v="liuzy34"/>
    <m/>
    <s v="New Launch"/>
    <x v="115"/>
    <s v="N/A"/>
    <d v="2020-04-21T00:00:00"/>
    <d v="2020-04-14T00:00:00"/>
    <x v="0"/>
    <m/>
    <m/>
    <x v="6"/>
    <x v="6"/>
  </r>
  <r>
    <s v="DRIFT_AMD-2.0"/>
    <s v="T14 AMD Gen 1"/>
    <s v="20UD_x000a_20UE"/>
    <s v="ThinkPad_Commercial"/>
    <s v="ThinkPad"/>
    <x v="1"/>
    <s v="Matt Bodnar"/>
    <m/>
    <m/>
    <s v="New Launch"/>
    <x v="116"/>
    <d v="2020-06-02T00:00:00"/>
    <d v="2020-04-07T00:00:00"/>
    <d v="2020-03-31T00:00:00"/>
    <x v="1"/>
    <m/>
    <m/>
    <x v="5"/>
    <x v="6"/>
  </r>
  <r>
    <s v="SIDESWIPE_AMD-2.0"/>
    <s v="X13 AMD Gen 1"/>
    <s v="20UF_x000a_20UG"/>
    <s v="ThinkPad_Commercial"/>
    <s v="ThinkPad"/>
    <x v="1"/>
    <s v="Matt Bodnar"/>
    <m/>
    <m/>
    <s v="New Launch"/>
    <x v="116"/>
    <d v="2020-06-02T00:00:00"/>
    <d v="2020-04-07T00:00:00"/>
    <d v="2020-03-31T00:00:00"/>
    <x v="1"/>
    <m/>
    <m/>
    <x v="6"/>
    <x v="6"/>
  </r>
  <r>
    <s v=" JAZZ_AMD-2.0"/>
    <s v="T14s AMD Gen 1"/>
    <s v="20UH_x000a_20UJ"/>
    <s v="ThinkPad_Commercial"/>
    <s v="ThinkPad"/>
    <x v="1"/>
    <s v="Matt Bodnar"/>
    <m/>
    <m/>
    <s v="New Launch"/>
    <x v="116"/>
    <d v="2020-06-02T00:00:00"/>
    <d v="2020-04-07T00:00:00"/>
    <d v="2020-03-31T00:00:00"/>
    <x v="1"/>
    <m/>
    <m/>
    <x v="8"/>
    <x v="6"/>
  </r>
  <r>
    <s v="Odin-1.0"/>
    <s v="L14 AMD Gen 1"/>
    <s v="20U5_x000a_20U6"/>
    <s v="ThinkPad_Commercial"/>
    <s v="ThinkPad"/>
    <x v="1"/>
    <s v="Yang Yang28 Wang"/>
    <m/>
    <m/>
    <s v="New Launch"/>
    <x v="117"/>
    <d v="2020-06-23T00:00:00"/>
    <d v="2020-04-28T00:00:00"/>
    <d v="2020-04-21T00:00:00"/>
    <x v="1"/>
    <m/>
    <m/>
    <x v="4"/>
    <x v="6"/>
  </r>
  <r>
    <s v="Thor-1.0"/>
    <s v="L15 AMD Gen 1"/>
    <s v="20U7_x000a_20U8"/>
    <s v="ThinkPad_Commercial"/>
    <s v="ThinkPad"/>
    <x v="1"/>
    <s v="Yang Yang28 Wang"/>
    <m/>
    <m/>
    <s v="New Launch"/>
    <x v="117"/>
    <d v="2020-06-23T00:00:00"/>
    <d v="2020-04-28T00:00:00"/>
    <d v="2020-04-21T00:00:00"/>
    <x v="1"/>
    <m/>
    <m/>
    <x v="7"/>
    <x v="6"/>
  </r>
  <r>
    <s v="Legion C7 15IMH05"/>
    <s v="82EHCTO1WW"/>
    <s v="82EHCTO1WW"/>
    <s v="Lenovo NB_Consumer"/>
    <s v="Lenovo"/>
    <x v="2"/>
    <s v="chenling6"/>
    <s v="qianmei1"/>
    <m/>
    <s v="New Launch"/>
    <x v="118"/>
    <d v="2020-07-31T00:00:00"/>
    <s v="2020/5/25(TBD)"/>
    <d v="2020-05-18T00:00:00"/>
    <x v="1"/>
    <m/>
    <m/>
    <x v="3"/>
    <x v="6"/>
  </r>
  <r>
    <s v="Mercury AMD-1.0"/>
    <s v="E14 Gen2"/>
    <s v="20T6(T)_x000a_20T7(R)"/>
    <s v="ThinkPad_SMB"/>
    <s v="ThinkPad"/>
    <x v="0"/>
    <s v="Serena CY2 Zhou "/>
    <s v="Lydia Tian"/>
    <s v="chenxx13"/>
    <s v="New Launch"/>
    <x v="119"/>
    <d v="2020-06-09T00:00:00"/>
    <d v="2020-04-26T00:00:00"/>
    <d v="2020-04-21T00:00:00"/>
    <x v="1"/>
    <m/>
    <m/>
    <x v="2"/>
    <x v="6"/>
  </r>
  <r>
    <s v="Mars AMD-1.0"/>
    <s v="E15 Gen2"/>
    <s v="20T8(T)_x000a_20T9(R)"/>
    <s v="ThinkPad_SMB"/>
    <s v="ThinkPad"/>
    <x v="0"/>
    <s v="Serena CY2 Zhou "/>
    <s v="Tandy Yin"/>
    <s v="chenxx13"/>
    <s v="New Launch"/>
    <x v="119"/>
    <d v="2020-06-09T00:00:00"/>
    <d v="2020-04-26T00:00:00"/>
    <d v="2020-04-21T00:00:00"/>
    <x v="1"/>
    <m/>
    <m/>
    <x v="1"/>
    <x v="6"/>
  </r>
  <r>
    <s v="IP 3 17IIL05"/>
    <s v="81WFCTO1WW"/>
    <s v="81WFCTO1WW"/>
    <s v="Lenovo NB_Consumer"/>
    <s v="IdeaPad"/>
    <x v="2"/>
    <s v="tangmw2"/>
    <s v="'Zhu, Bonnie' &lt;Bonnie.Zhu@lcfuturecenter.com&gt;"/>
    <m/>
    <s v="New Launch"/>
    <x v="120"/>
    <d v="2020-07-21T00:00:00"/>
    <d v="2020-05-26T00:00:00"/>
    <d v="2020-05-19T00:00:00"/>
    <x v="1"/>
    <m/>
    <m/>
    <x v="0"/>
    <x v="6"/>
  </r>
  <r>
    <s v="Gaming 3 15ARH05"/>
    <s v="82EYCTO1WW"/>
    <s v="82EYCTO1WW"/>
    <s v="Lenovo NB_Consumer"/>
    <s v="IdeaPad"/>
    <x v="2"/>
    <s v="zhuly4"/>
    <s v="angela.liu(LCFC)"/>
    <m/>
    <s v="New Launch"/>
    <x v="117"/>
    <d v="2020-07-07T00:00:00"/>
    <d v="2020-05-19T00:00:00"/>
    <d v="2020-05-12T00:00:00"/>
    <x v="1"/>
    <m/>
    <m/>
    <x v="5"/>
    <x v="6"/>
  </r>
  <r>
    <s v="Duet 3 10IGL5"/>
    <s v="82ATCTO1WW"/>
    <s v="82ATCTO1WW"/>
    <s v="Lenovo NB_Consumer"/>
    <s v="Lenovo"/>
    <x v="2"/>
    <s v="gaojh6"/>
    <s v="liuzy34"/>
    <m/>
    <s v="New Launch"/>
    <x v="121"/>
    <s v="N/A"/>
    <d v="2020-06-03T00:00:00"/>
    <d v="2020-03-20T00:00:00"/>
    <x v="0"/>
    <m/>
    <m/>
    <x v="6"/>
    <x v="6"/>
  </r>
  <r>
    <s v="Raptor-1.0"/>
    <s v="P15 Gen 1"/>
    <s v="20ST_x000a_20SU"/>
    <s v="ThinkPad_Commercial"/>
    <s v="ThinkPad"/>
    <x v="1"/>
    <s v="Alphonso Tillman2"/>
    <m/>
    <m/>
    <s v="New Launch"/>
    <x v="122"/>
    <d v="2020-07-21T00:00:00"/>
    <d v="2020-06-09T00:00:00"/>
    <d v="2020-06-16T00:00:00"/>
    <x v="1"/>
    <m/>
    <m/>
    <x v="7"/>
    <x v="6"/>
  </r>
  <r>
    <s v="PADMEP-3.0"/>
    <s v="P1 Gen 3"/>
    <s v="20TH,20TJ"/>
    <s v="ThinkPad_Commercial"/>
    <s v="ThinkPad"/>
    <x v="1"/>
    <s v="Britt Davis"/>
    <m/>
    <m/>
    <s v="New Launch"/>
    <x v="122"/>
    <d v="2020-07-21T00:00:00"/>
    <d v="2020-06-23T00:00:00"/>
    <d v="2020-06-16T00:00:00"/>
    <x v="1"/>
    <m/>
    <m/>
    <x v="6"/>
    <x v="6"/>
  </r>
  <r>
    <s v="PADMEX-3.0"/>
    <s v="X1 Extreme Gen 3"/>
    <s v="20TL,20TK"/>
    <s v="ThinkPad_Commercial"/>
    <s v="ThinkPad"/>
    <x v="1"/>
    <s v="Britt Davis"/>
    <m/>
    <m/>
    <s v="New Launch"/>
    <x v="123"/>
    <d v="2020-08-04T00:00:00"/>
    <d v="2020-06-23T00:00:00"/>
    <d v="2020-06-16T00:00:00"/>
    <x v="1"/>
    <m/>
    <m/>
    <x v="5"/>
    <x v="6"/>
  </r>
  <r>
    <s v="Blackbird-1.0"/>
    <s v="P17 Gen 1"/>
    <s v="20SN_x000a_20SQ"/>
    <s v="ThinkPad_Commercial"/>
    <s v="ThinkPad"/>
    <x v="1"/>
    <s v="Alphonso Tillman2"/>
    <m/>
    <m/>
    <s v="New Launch"/>
    <x v="124"/>
    <d v="2020-07-28T00:00:00"/>
    <d v="2020-06-16T00:00:00"/>
    <d v="2020-06-23T00:00:00"/>
    <x v="1"/>
    <m/>
    <m/>
    <x v="4"/>
    <x v="6"/>
  </r>
  <r>
    <s v="Legion5 15ARH05H"/>
    <s v="82B1CTO1WW"/>
    <s v="82B1CTO1WW"/>
    <s v="Lenovo NB_Consumer"/>
    <s v="Lenovo"/>
    <x v="2"/>
    <s v="chenling6"/>
    <s v="huangcy6"/>
    <m/>
    <s v="New Launch"/>
    <x v="125"/>
    <d v="2020-08-13T00:00:00"/>
    <d v="2020-06-30T00:00:00"/>
    <d v="2020-06-23T00:00:00"/>
    <x v="1"/>
    <m/>
    <m/>
    <x v="1"/>
    <x v="6"/>
  </r>
  <r>
    <s v="Legion5 17ARH05H"/>
    <s v="82GNCTO1WW"/>
    <s v="82GNCTO1WW"/>
    <s v="Lenovo NB_Consumer"/>
    <s v="Lenovo"/>
    <x v="2"/>
    <s v="chenling6"/>
    <s v="wangyf5"/>
    <m/>
    <s v="New Launch"/>
    <x v="126"/>
    <d v="2020-08-31T00:00:00"/>
    <d v="2020-07-09T00:00:00"/>
    <d v="2020-07-02T00:00:00"/>
    <x v="1"/>
    <m/>
    <m/>
    <x v="0"/>
    <x v="6"/>
  </r>
  <r>
    <s v="Legion5P 15ARH05H"/>
    <s v="82GUCTO1WW"/>
    <s v="82GUCTO1WW"/>
    <s v="Lenovo NB_Consumer"/>
    <s v="Lenovo"/>
    <x v="2"/>
    <s v="chenling6"/>
    <s v="huangcy6"/>
    <m/>
    <s v="New Launch"/>
    <x v="125"/>
    <d v="2020-08-13T00:00:00"/>
    <d v="2020-06-30T00:00:00"/>
    <d v="2020-06-23T00:00:00"/>
    <x v="1"/>
    <m/>
    <m/>
    <x v="5"/>
    <x v="6"/>
  </r>
  <r>
    <s v="THOR_P-1.0"/>
    <s v="T15p Gen 1"/>
    <s v="20TN_x000a_20TM"/>
    <s v="ThinkPad_Commercial"/>
    <s v="ThinkPad"/>
    <x v="1"/>
    <s v="Alphonso Tillman2"/>
    <m/>
    <m/>
    <s v="New Launch"/>
    <x v="123"/>
    <d v="2020-08-04T00:00:00"/>
    <d v="2020-06-23T00:00:00"/>
    <d v="2020-06-30T00:00:00"/>
    <x v="1"/>
    <s v="THOR-P T15 CTO"/>
    <s v="NB Table25 CMLTP 2020 - P15v/T15p Gen1"/>
    <x v="3"/>
    <x v="6"/>
  </r>
  <r>
    <s v="THOR_P-1.0"/>
    <s v="P15v Gen 1"/>
    <s v="20TQ_x000a_20TR"/>
    <s v="ThinkPad_Commercial"/>
    <s v="ThinkPad"/>
    <x v="1"/>
    <s v="Alphonso Tillman2"/>
    <m/>
    <m/>
    <s v="New Launch"/>
    <x v="123"/>
    <d v="2020-08-04T00:00:00"/>
    <d v="2020-06-23T00:00:00"/>
    <d v="2020-06-30T00:00:00"/>
    <x v="1"/>
    <m/>
    <m/>
    <x v="6"/>
    <x v="6"/>
  </r>
  <r>
    <s v="Yoga 9 15IMH5"/>
    <s v="82DECTO1WW"/>
    <s v="82DECTO1WW"/>
    <s v="Lenovo NB_Consumer"/>
    <s v="Lenovo"/>
    <x v="2"/>
    <s v="gusy1"/>
    <s v="Yuanjing An"/>
    <m/>
    <s v="New Launch"/>
    <x v="127"/>
    <d v="2020-08-21T00:00:00"/>
    <d v="2020-06-26T00:00:00"/>
    <d v="2020-06-19T00:00:00"/>
    <x v="1"/>
    <m/>
    <m/>
    <x v="1"/>
    <x v="6"/>
  </r>
  <r>
    <s v="ThinkBook 15p-IMH"/>
    <s v="20V3CTO1WW"/>
    <s v="20V3CTO1WW"/>
    <s v="Lenovo NB_SMB/Commercial"/>
    <s v="ThinkBook"/>
    <x v="0"/>
    <s v="Serena CY2 Zhou "/>
    <s v="Shuang.Ma@lcfuturecenter.com"/>
    <s v="Wendy HW9 Zhang &lt;zhanghw9@lenovo.com&gt;"/>
    <s v="New Launch"/>
    <x v="128"/>
    <d v="2020-09-14T00:00:00"/>
    <d v="2020-07-29T00:00:00"/>
    <d v="2020-07-22T00:00:00"/>
    <x v="1"/>
    <m/>
    <m/>
    <x v="5"/>
    <x v="6"/>
  </r>
  <r>
    <s v="Flex 3 11ADA05"/>
    <s v="82G4CTO1WW"/>
    <s v="82G4CTO1WW"/>
    <s v="Lenovo NB_Consumer"/>
    <s v="IdeaPad"/>
    <x v="2"/>
    <s v="gaojh6"/>
    <e v="#N/A"/>
    <m/>
    <s v="New Launch"/>
    <x v="129"/>
    <s v="N/A"/>
    <d v="2020-07-03T00:00:00"/>
    <d v="2020-06-26T00:00:00"/>
    <x v="0"/>
    <m/>
    <m/>
    <x v="0"/>
    <x v="6"/>
  </r>
  <r>
    <s v="Yoga 9 14ITL5"/>
    <s v="82BGCTO1WW"/>
    <s v="82BGCTO1WW"/>
    <s v="Lenovo NB_Consumer"/>
    <s v="Lenovo"/>
    <x v="2"/>
    <s v="gusy1"/>
    <s v="Liu Lei"/>
    <m/>
    <s v="New Launch"/>
    <x v="130"/>
    <d v="2020-10-09T00:00:00"/>
    <d v="2020-07-27T00:00:00"/>
    <d v="2020-07-20T00:00:00"/>
    <x v="1"/>
    <m/>
    <m/>
    <x v="4"/>
    <x v="6"/>
  </r>
  <r>
    <s v="Yoga Slim 7 13ITL5"/>
    <s v="82CUCTO1WW"/>
    <s v="82CUCTO1WW"/>
    <s v="Lenovo NB_Consumer"/>
    <s v="Lenovo"/>
    <x v="2"/>
    <s v="xiays1"/>
    <s v="Liu Lei (liulei26)"/>
    <m/>
    <s v="New Launch"/>
    <x v="131"/>
    <e v="#N/A"/>
    <d v="2020-08-03T00:00:00"/>
    <d v="2020-07-27T00:00:00"/>
    <x v="0"/>
    <m/>
    <m/>
    <x v="8"/>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Yoga Slim 9 14ITL5"/>
    <s v="82D1CTO1WW"/>
    <s v="82D1CTO1WW"/>
    <s v="Lenovo NB_Consumer"/>
    <s v="Lenovo"/>
    <x v="2"/>
    <s v="xiays1"/>
    <s v="Yubei (zhaoyb3)"/>
    <m/>
    <s v="New Launch"/>
    <x v="133"/>
    <d v="2020-09-25T00:00:00"/>
    <d v="2020-07-31T00:00:00"/>
    <d v="2020-07-24T00:00:00"/>
    <x v="1"/>
    <m/>
    <m/>
    <x v="2"/>
    <x v="6"/>
  </r>
  <r>
    <s v="Slim 9 14ITL5"/>
    <s v="82D2CTO1WW"/>
    <s v="82D2CTO1WW"/>
    <s v="Lenovo NB_Consumer"/>
    <s v="IdeaPad"/>
    <x v="2"/>
    <s v="xiays1"/>
    <s v="Yubei (zhaoyb3)"/>
    <m/>
    <s v="New Launch"/>
    <x v="133"/>
    <d v="2020-09-25T00:00:00"/>
    <d v="2020-07-31T00:00:00"/>
    <d v="2020-07-24T00:00:00"/>
    <x v="1"/>
    <m/>
    <m/>
    <x v="2"/>
    <x v="6"/>
  </r>
  <r>
    <s v="Yoga 7 14ITL5"/>
    <s v="82BHCTO1WW"/>
    <s v="82BHCTO1WW"/>
    <s v="Lenovo NB_Consumer"/>
    <s v="Lenovo"/>
    <x v="2"/>
    <s v="gusy1"/>
    <s v="Lucia Zhang"/>
    <m/>
    <s v="New Launch"/>
    <x v="134"/>
    <d v="2020-10-14T00:00:00"/>
    <d v="2020-07-27T00:00:00"/>
    <d v="2020-07-20T00:00:00"/>
    <x v="1"/>
    <m/>
    <m/>
    <x v="0"/>
    <x v="6"/>
  </r>
  <r>
    <s v="Yoga 7 15ITL5"/>
    <s v="82BJCTO1WW"/>
    <s v="82BJCTO1WW"/>
    <s v="Lenovo NB_Consumer"/>
    <s v="Lenovo"/>
    <x v="2"/>
    <s v="gusy1"/>
    <s v="Mandy Qian"/>
    <m/>
    <s v="New Launch"/>
    <x v="134"/>
    <d v="2020-10-14T00:00:00"/>
    <d v="2020-07-27T00:00:00"/>
    <d v="2020-07-20T00:00:00"/>
    <x v="1"/>
    <m/>
    <m/>
    <x v="8"/>
    <x v="6"/>
  </r>
  <r>
    <s v="ThinkBook 14 Gen 2-ITL"/>
    <s v="20VDCTO1WW"/>
    <s v="20VDCTO1WW"/>
    <s v="Lenovo NB_SMB/Commercial"/>
    <s v="ThinkBook"/>
    <x v="0"/>
    <s v="Yun Yun1 Ding"/>
    <s v="Baily"/>
    <s v="Liuyun"/>
    <s v="New Launch"/>
    <x v="134"/>
    <d v="2020-09-30T00:00:00"/>
    <d v="2020-08-19T00:00:00"/>
    <d v="2020-08-12T00:00:00"/>
    <x v="1"/>
    <m/>
    <m/>
    <x v="8"/>
    <x v="6"/>
  </r>
  <r>
    <s v="ThinkBook 15 Gen 2-ITL"/>
    <s v="20VECTO1WW"/>
    <s v="20VECTO1WW"/>
    <s v="Lenovo NB_SMB/Commercial"/>
    <s v="ThinkBook"/>
    <x v="0"/>
    <s v="Yun Yun1 Ding"/>
    <s v="zhumei1"/>
    <s v="Liuyun"/>
    <s v="New Launch"/>
    <x v="134"/>
    <d v="2020-09-30T00:00:00"/>
    <d v="2020-08-19T00:00:00"/>
    <d v="2020-08-12T00:00:00"/>
    <x v="1"/>
    <m/>
    <m/>
    <x v="4"/>
    <x v="6"/>
  </r>
  <r>
    <s v="Yoga 6 13ARE05"/>
    <s v="82FNCTO1WW"/>
    <s v="82FNCTO1WW"/>
    <s v="Lenovo NB_Consumer"/>
    <s v="Lenovo"/>
    <x v="2"/>
    <s v="gaojh6"/>
    <e v="#N/A"/>
    <m/>
    <s v="New Launch"/>
    <x v="135"/>
    <d v="2020-09-30T00:00:00"/>
    <d v="2020-08-04T00:00:00"/>
    <d v="2020-07-28T00:00:00"/>
    <x v="1"/>
    <m/>
    <m/>
    <x v="0"/>
    <x v="6"/>
  </r>
  <r>
    <s v="IP 5 14ITL05"/>
    <s v="82FECTO1WW"/>
    <s v="82FECTO1WW"/>
    <s v="Lenovo NB_Consumer"/>
    <s v="IdeaPad"/>
    <x v="2"/>
    <s v="xiays1"/>
    <s v="Jilly (Compal)"/>
    <m/>
    <s v="New Launch"/>
    <x v="134"/>
    <d v="2020-10-07T00:00:00"/>
    <d v="2020-08-12T00:00:00"/>
    <d v="2020-08-05T00:00:00"/>
    <x v="1"/>
    <m/>
    <m/>
    <x v="6"/>
    <x v="6"/>
  </r>
  <r>
    <s v="IP 5 15ITL05"/>
    <s v="82FGCTO1WW"/>
    <s v="82FGCTO1WW"/>
    <s v="Lenovo NB_Consumer"/>
    <s v="IdeaPad"/>
    <x v="2"/>
    <s v="xiays1"/>
    <s v="Sarah (LCFC)"/>
    <m/>
    <s v="New Launch"/>
    <x v="134"/>
    <d v="2020-10-09T00:00:00"/>
    <d v="2020-08-14T00:00:00"/>
    <d v="2020-08-07T00:00:00"/>
    <x v="1"/>
    <m/>
    <m/>
    <x v="3"/>
    <x v="6"/>
  </r>
  <r>
    <s v="YogaS7Carbon13ITL5"/>
    <s v="82EVCTO1WW"/>
    <s v="82EVCTO1WW"/>
    <s v="Lenovo NB_Consumer"/>
    <s v="Lenovo"/>
    <x v="2"/>
    <s v="xiays1"/>
    <s v="Liu Lei (liulei26)"/>
    <m/>
    <s v="New Launch"/>
    <x v="136"/>
    <s v="N/A"/>
    <d v="2020-08-17T00:00:00"/>
    <d v="2020-08-10T00:00:00"/>
    <x v="0"/>
    <m/>
    <m/>
    <x v="0"/>
    <x v="6"/>
  </r>
  <r>
    <s v="ThinkBook 14 Gen 2-ARE"/>
    <s v="20VFCTO1WW"/>
    <s v="20VFCTO1WW"/>
    <s v="Lenovo NB_SMB/Commercial"/>
    <s v="ThinkBook"/>
    <x v="0"/>
    <s v="Yun Yun1 Ding"/>
    <s v="sunwya"/>
    <s v="Liuyun"/>
    <s v="New Launch"/>
    <x v="137"/>
    <d v="2020-09-21T00:00:00"/>
    <d v="2020-08-10T00:00:00"/>
    <d v="2020-08-03T00:00:00"/>
    <x v="1"/>
    <m/>
    <m/>
    <x v="5"/>
    <x v="6"/>
  </r>
  <r>
    <s v="ThinkBook 15 Gen 2-ARE"/>
    <s v="20VGCTO1WW"/>
    <s v="20VGCTO1WW"/>
    <s v="Lenovo NB_SMB/Commercial"/>
    <s v="ThinkBook"/>
    <x v="0"/>
    <s v="Yun Yun1 Ding"/>
    <s v="zhumei1"/>
    <s v="Liuyun"/>
    <s v="New Launch"/>
    <x v="137"/>
    <d v="2020-09-21T00:00:00"/>
    <d v="2020-08-10T00:00:00"/>
    <d v="2020-08-03T00:00:00"/>
    <x v="1"/>
    <m/>
    <m/>
    <x v="7"/>
    <x v="6"/>
  </r>
  <r>
    <s v="Zeus-1.0"/>
    <s v="X1 Nano Gen 1"/>
    <s v="20UN(T)_x000a_20UQ(R)"/>
    <s v="ThinkPad_Commercial"/>
    <s v="ThinkPad"/>
    <x v="1"/>
    <s v="Judy Jie8 Zhou"/>
    <m/>
    <m/>
    <s v="New Launch"/>
    <x v="138"/>
    <d v="2020-11-10T00:00:00"/>
    <d v="2020-10-06T00:00:00"/>
    <d v="2020-09-29T00:00:00"/>
    <x v="1"/>
    <m/>
    <m/>
    <x v="6"/>
    <x v="6"/>
  </r>
  <r>
    <s v="Yoga S7 14ITL5p M"/>
    <s v="82FXCTO1WW"/>
    <s v="82FXCTO1WW"/>
    <s v="Lenovo NB_Consumer"/>
    <s v="Lenovo"/>
    <x v="2"/>
    <s v="wangzq10"/>
    <s v="TBD"/>
    <m/>
    <s v="New Launch"/>
    <x v="134"/>
    <d v="2020-10-14T00:00:00"/>
    <d v="2020-09-09T00:00:00"/>
    <d v="2020-09-02T00:00:00"/>
    <x v="1"/>
    <m/>
    <m/>
    <x v="5"/>
    <x v="6"/>
  </r>
  <r>
    <s v="ThinkBook 13s Gen 2-ITL"/>
    <s v="20V9CTO1WW"/>
    <s v="20V9CTO1WW"/>
    <s v="Lenovo NB_SMB/Commercial"/>
    <s v="Lenovo"/>
    <x v="0"/>
    <s v="Ricki RQ3 Liu "/>
    <s v="Fengas1_x000a_Vivian Feng"/>
    <s v="Duan Yi"/>
    <s v="New Launch"/>
    <x v="134"/>
    <d v="2020-09-30T00:00:00"/>
    <d v="2020-08-19T00:00:00"/>
    <d v="2020-08-12T00:00:00"/>
    <x v="1"/>
    <m/>
    <m/>
    <x v="3"/>
    <x v="6"/>
  </r>
  <r>
    <s v="ThinkBook14s Gen 2-ITL"/>
    <s v="20VACTO1WW"/>
    <s v="20VACTO1WW"/>
    <s v="Lenovo NB_SMB/Commercial"/>
    <s v="Lenovo"/>
    <x v="0"/>
    <s v="Ricki RQ3 Liu "/>
    <s v="Quejf2_x000a_Jinfeng Que"/>
    <s v="Duan Yi"/>
    <s v="New Launch"/>
    <x v="134"/>
    <d v="2020-09-30T00:00:00"/>
    <d v="2020-08-19T00:00:00"/>
    <d v="2020-08-12T00:00:00"/>
    <x v="1"/>
    <m/>
    <m/>
    <x v="4"/>
    <x v="6"/>
  </r>
  <r>
    <s v="Yoga Slim7 14ITL05"/>
    <s v="82A3CTO1WW"/>
    <s v="82A3CTO1WW"/>
    <s v="Lenovo NB_Consumer"/>
    <s v="Lenovo"/>
    <x v="2"/>
    <s v="wangzq10"/>
    <s v="TBD"/>
    <m/>
    <s v="New Launch"/>
    <x v="139"/>
    <d v="2020-11-04T00:00:00"/>
    <d v="2020-09-10T00:00:00"/>
    <d v="2020-09-03T00:00:00"/>
    <x v="1"/>
    <m/>
    <m/>
    <x v="4"/>
    <x v="6"/>
  </r>
  <r>
    <s v="Slim 7 14ITL05"/>
    <s v="82A6CTO1WW"/>
    <s v="82A6CTO1WW"/>
    <s v="Lenovo NB_Consumer"/>
    <s v="IdeaPad"/>
    <x v="2"/>
    <s v="wangzq10"/>
    <s v="TBD"/>
    <m/>
    <s v="New Launch"/>
    <x v="139"/>
    <d v="2020-11-04T00:00:00"/>
    <d v="2020-09-10T00:00:00"/>
    <d v="2020-09-03T00:00:00"/>
    <x v="1"/>
    <m/>
    <m/>
    <x v="4"/>
    <x v="6"/>
  </r>
  <r>
    <s v="Yoga Slim7 15ITL05"/>
    <s v="82ACCTO1WW"/>
    <s v="82ACCTO1WW"/>
    <s v="Lenovo NB_Consumer"/>
    <s v="Lenovo"/>
    <x v="2"/>
    <s v="wangzq10"/>
    <s v="TBD"/>
    <m/>
    <s v="New Launch"/>
    <x v="139"/>
    <d v="2020-11-04T00:00:00"/>
    <d v="2020-09-10T00:00:00"/>
    <d v="2020-09-03T00:00:00"/>
    <x v="1"/>
    <m/>
    <m/>
    <x v="2"/>
    <x v="6"/>
  </r>
  <r>
    <s v="Slim 7 15ITL05"/>
    <s v="82AFCTO1WW"/>
    <s v="82AFCTO1WW"/>
    <s v="Lenovo NB_Consumer"/>
    <s v="IdeaPad"/>
    <x v="2"/>
    <s v="wangzq10"/>
    <s v="TBD"/>
    <m/>
    <s v="New Launch"/>
    <x v="139"/>
    <d v="2020-11-04T00:00:00"/>
    <d v="2020-09-10T00:00:00"/>
    <d v="2020-09-03T00:00:00"/>
    <x v="1"/>
    <m/>
    <m/>
    <x v="2"/>
    <x v="6"/>
  </r>
  <r>
    <s v="Yoga Book 9 12IMY05"/>
    <s v="82D0CTO1WW"/>
    <s v="82D0CTO1WW"/>
    <s v="Lenovo NB_Consumer"/>
    <s v="Lenovo"/>
    <x v="2"/>
    <s v="xiays1"/>
    <s v="Swing (wuxpb)"/>
    <m/>
    <s v="New Launch"/>
    <x v="140"/>
    <s v="N/A"/>
    <d v="2050-12-30T00:00:00"/>
    <d v="2050-12-30T00:00:00"/>
    <x v="0"/>
    <m/>
    <m/>
    <x v="2"/>
    <x v="6"/>
  </r>
  <r>
    <s v="Kratos-1.0"/>
    <s v="C13 Yoga Gen 1"/>
    <s v="20UX_x000a_20UY"/>
    <s v="ThinkPad_Commercial"/>
    <s v="ThinkPad"/>
    <x v="1"/>
    <s v="Claire XY6 Zhu"/>
    <m/>
    <m/>
    <s v="New Launch"/>
    <x v="141"/>
    <d v="2020-11-03T00:00:00"/>
    <d v="2020-09-15T00:00:00"/>
    <d v="2020-09-08T00:00:00"/>
    <x v="1"/>
    <m/>
    <m/>
    <x v="1"/>
    <x v="12"/>
  </r>
  <r>
    <s v="Hotrod-1.0"/>
    <s v="X1 Titanium Gen 1"/>
    <s v="20QA(T)_x000a_20QB(R)"/>
    <s v="ThinkPad_Commercial"/>
    <s v="ThinkPad"/>
    <x v="1"/>
    <s v="Judy Jie8 Zhou"/>
    <m/>
    <m/>
    <s v="New Launch"/>
    <x v="142"/>
    <d v="2021-01-26T00:00:00"/>
    <d v="2020-12-15T00:00:00"/>
    <d v="2020-12-08T00:00:00"/>
    <x v="1"/>
    <m/>
    <m/>
    <x v="3"/>
    <x v="13"/>
  </r>
  <r>
    <s v="Mercury Intel-1.0"/>
    <s v="E14 Gen 2"/>
    <s v="20TA(T)_x000a_20TB(R)"/>
    <s v="ThinkPad_SMB"/>
    <s v="ThinkPad"/>
    <x v="0"/>
    <s v="Ella Xu1 Tao"/>
    <s v="Mercury Intel Carol XY2 Niu &lt;niuxy2@lenovo.com&gt; "/>
    <s v="chenxx13@lenovo.com"/>
    <s v="New Launch"/>
    <x v="138"/>
    <d v="2020-11-10T00:00:00"/>
    <d v="2020-09-22T00:00:00"/>
    <d v="2020-09-15T00:00:00"/>
    <x v="1"/>
    <m/>
    <m/>
    <x v="4"/>
    <x v="14"/>
  </r>
  <r>
    <s v="Mercury Intel-1.0"/>
    <s v="R14 Gen 2"/>
    <s v="20TC"/>
    <s v="ThinkPad_SMB"/>
    <s v="ThinkPad"/>
    <x v="0"/>
    <s v="Ella Xu1 Tao"/>
    <m/>
    <m/>
    <s v="New Launch"/>
    <x v="138"/>
    <m/>
    <d v="2020-09-22T00:00:00"/>
    <d v="2020-09-15T00:00:00"/>
    <x v="0"/>
    <s v="Vera Ye2 Bai"/>
    <m/>
    <x v="4"/>
    <x v="14"/>
  </r>
  <r>
    <s v="Mars Intel-1.0"/>
    <s v="E15 Gen 2"/>
    <s v="20TD(T)_x000a_20TE(R)"/>
    <s v="ThinkPad_SMB"/>
    <s v="ThinkPad"/>
    <x v="0"/>
    <s v="Ella Xu1 Tao"/>
    <s v="Mars Intel Yin, Tandy &lt;Tandy.Yin@lcfuturecenter.com&gt; "/>
    <s v="chenxx13@lenovo.com"/>
    <s v="New Launch"/>
    <x v="138"/>
    <d v="2020-11-10T00:00:00"/>
    <d v="2020-09-22T00:00:00"/>
    <d v="2020-09-15T00:00:00"/>
    <x v="1"/>
    <m/>
    <m/>
    <x v="5"/>
    <x v="14"/>
  </r>
  <r>
    <s v="Hera-1.0"/>
    <s v="X12 Detachable Gen 1"/>
    <s v="20UW_x000a_20UV"/>
    <s v="ThinkPad_Commercial"/>
    <s v="ThinkPad"/>
    <x v="1"/>
    <s v="Austin HY45 Zhang"/>
    <m/>
    <m/>
    <s v="New Launch"/>
    <x v="143"/>
    <d v="2021-02-01T00:00:00"/>
    <d v="2020-12-28T00:00:00"/>
    <d v="2020-12-21T00:00:00"/>
    <x v="1"/>
    <m/>
    <m/>
    <x v="7"/>
    <x v="15"/>
  </r>
  <r>
    <s v="Yoga S7 14ITL5p G"/>
    <s v="82FYCTO1WW"/>
    <s v="82FYCTO1WW"/>
    <s v="Lenovo NB_Consumer"/>
    <s v="Lenovo"/>
    <x v="2"/>
    <s v="wangzq10"/>
    <s v="TBD"/>
    <m/>
    <s v="New Launch"/>
    <x v="144"/>
    <d v="2020-12-14T00:00:00"/>
    <d v="2020-10-19T00:00:00"/>
    <d v="2020-10-12T00:00:00"/>
    <x v="1"/>
    <m/>
    <m/>
    <x v="8"/>
    <x v="6"/>
  </r>
  <r>
    <s v="IP 3 15IGL05"/>
    <s v="81WQCTO1WW"/>
    <s v="81WQCTO1WW"/>
    <s v="Lenovo NB_Consumer"/>
    <s v="IdeaPad"/>
    <x v="2"/>
    <s v="tangmw2"/>
    <s v="Wang, Vivienne"/>
    <m/>
    <s v="New Launch"/>
    <x v="145"/>
    <s v="N/A"/>
    <d v="2020-01-17T00:00:00"/>
    <d v="2020-01-10T00:00:00"/>
    <x v="0"/>
    <m/>
    <m/>
    <x v="2"/>
    <x v="6"/>
  </r>
  <r>
    <s v="Creator 5 15IMH05"/>
    <s v="82D4CTO1WW"/>
    <s v="82D4CTO1WW"/>
    <s v="Lenovo NB_Consumer"/>
    <s v="IdeaPad"/>
    <x v="2"/>
    <s v="zhuly4"/>
    <s v="angela.liu(LCFC)"/>
    <m/>
    <s v="New Launch"/>
    <x v="107"/>
    <d v="2020-06-22T00:00:00"/>
    <d v="2020-03-30T00:00:00"/>
    <d v="2020-03-23T00:00:00"/>
    <x v="1"/>
    <m/>
    <m/>
    <x v="1"/>
    <x v="6"/>
  </r>
  <r>
    <s v="S540-13ITL"/>
    <s v="82H1CTO1WW"/>
    <s v="82H1CTO1WW"/>
    <s v="Lenovo NB_Consumer"/>
    <s v="IdeaPad"/>
    <x v="2"/>
    <s v="xiays1"/>
    <s v="Chen Yan (LCFC)"/>
    <m/>
    <s v="New Launch"/>
    <x v="146"/>
    <d v="2020-10-27T00:00:00"/>
    <d v="2020-09-01T00:00:00"/>
    <d v="2020-08-25T00:00:00"/>
    <x v="1"/>
    <m/>
    <m/>
    <x v="6"/>
    <x v="6"/>
  </r>
  <r>
    <s v="Lynx-1.0"/>
    <s v="X13 Yoga G2"/>
    <s v="20W8_x000a_20W9"/>
    <s v="ThinkPad_Commercial"/>
    <s v="ThinkPad"/>
    <x v="1"/>
    <s v="Judy Jie8 Zhou"/>
    <m/>
    <m/>
    <s v="New Launch"/>
    <x v="147"/>
    <d v="2021-03-23T00:00:00"/>
    <d v="2021-02-09T00:00:00"/>
    <d v="2021-02-02T00:00:00"/>
    <x v="1"/>
    <m/>
    <m/>
    <x v="9"/>
    <x v="6"/>
  </r>
  <r>
    <s v="_x0009_100e Windows 2nd Gen PLK"/>
    <s v="Lenovo 100e 2nd Gen"/>
    <s v="82GJ"/>
    <s v="ThinkPad_Commercial"/>
    <s v="ThinkPad"/>
    <x v="1"/>
    <s v="Tianyu Xu"/>
    <m/>
    <m/>
    <s v="New Launch"/>
    <x v="112"/>
    <s v="NA"/>
    <d v="2020-07-27T00:00:00"/>
    <d v="2020-07-20T00:00:00"/>
    <x v="0"/>
    <s v="TBD"/>
    <m/>
    <x v="8"/>
    <x v="6"/>
  </r>
  <r>
    <s v="_x0009_300e Windows 2nd Gen PLK"/>
    <s v="Lenovo 300e 2nd Gen"/>
    <s v="82GK"/>
    <s v="ThinkPad_Commercial"/>
    <s v="ThinkPad"/>
    <x v="1"/>
    <s v="Tianyu Xu"/>
    <m/>
    <m/>
    <s v="New Launch"/>
    <x v="112"/>
    <s v="NA"/>
    <d v="2020-07-27T00:00:00"/>
    <d v="2020-07-20T00:00:00"/>
    <x v="0"/>
    <m/>
    <m/>
    <x v="4"/>
    <x v="6"/>
  </r>
  <r>
    <s v="Lenovo V17-IIL"/>
    <s v="82GXCTO1WW"/>
    <s v="82GXCTO1WW"/>
    <s v="Lenovo NB_SMB/Commercial"/>
    <s v="Lenovo"/>
    <x v="0"/>
    <s v="xuren1"/>
    <m/>
    <m/>
    <s v="New Launch"/>
    <x v="120"/>
    <s v="N/A"/>
    <d v="2020-05-26T00:00:00"/>
    <d v="2020-05-19T00:00:00"/>
    <x v="0"/>
    <m/>
    <m/>
    <x v="3"/>
    <x v="6"/>
  </r>
  <r>
    <s v="APOLLO-1.0"/>
    <s v="Google Meet Kit G1"/>
    <s v="20WA(T)_x000a_20WB(R)"/>
    <s v="ThinkPad_Commercial"/>
    <s v="ThinkPad"/>
    <x v="1"/>
    <s v="Edward Fleming"/>
    <m/>
    <m/>
    <s v="New Launch"/>
    <x v="140"/>
    <m/>
    <m/>
    <m/>
    <x v="2"/>
    <m/>
    <m/>
    <x v="9"/>
    <x v="6"/>
  </r>
  <r>
    <s v="MARGAYP-1.0"/>
    <s v="P14s G2"/>
    <s v="20VX_x000a_20VY"/>
    <s v="ThinkPad_Commercial"/>
    <s v="ThinkPad"/>
    <x v="1"/>
    <s v="Edward Fleming"/>
    <m/>
    <m/>
    <s v="New Launch"/>
    <x v="140"/>
    <m/>
    <m/>
    <m/>
    <x v="2"/>
    <m/>
    <m/>
    <x v="9"/>
    <x v="6"/>
  </r>
  <r>
    <s v="MARGAY-1.0"/>
    <s v="T14 G2"/>
    <s v="20W0_x000a_20W1"/>
    <s v="ThinkPad_Commercial"/>
    <s v="ThinkPad"/>
    <x v="1"/>
    <s v="Edward Fleming"/>
    <m/>
    <m/>
    <s v="New Launch"/>
    <x v="140"/>
    <m/>
    <m/>
    <m/>
    <x v="2"/>
    <m/>
    <m/>
    <x v="9"/>
    <x v="6"/>
  </r>
  <r>
    <s v="MARGAYHC-1.0"/>
    <s v="T14 G2"/>
    <s v="20W2_x000a_20W3"/>
    <s v="ThinkPad_Commercial"/>
    <s v="ThinkPad"/>
    <x v="1"/>
    <s v="Edward Fleming"/>
    <m/>
    <m/>
    <s v="New Launch"/>
    <x v="140"/>
    <m/>
    <m/>
    <m/>
    <x v="2"/>
    <m/>
    <m/>
    <x v="9"/>
    <x v="6"/>
  </r>
  <r>
    <s v="LARK-1.0"/>
    <s v="X1 Fold G1"/>
    <s v="20RK_x000a_20RL"/>
    <s v="ThinkPad_Commercial"/>
    <s v="ThinkPad"/>
    <x v="1"/>
    <s v="Britt Davis"/>
    <m/>
    <m/>
    <s v="New Launch"/>
    <x v="148"/>
    <d v="2020-09-29T00:00:00"/>
    <d v="2020-09-01T00:00:00"/>
    <d v="2020-08-25T00:00:00"/>
    <x v="1"/>
    <m/>
    <m/>
    <x v="6"/>
    <x v="6"/>
  </r>
  <r>
    <s v="Ares-2.0"/>
    <s v="L13 Clam G2"/>
    <s v="20VH_x000a_20VJ"/>
    <s v="ThinkPad_Commercial"/>
    <s v="ThinkPad"/>
    <x v="1"/>
    <s v="Claire XY6 Zhu"/>
    <m/>
    <m/>
    <s v="New Launch"/>
    <x v="141"/>
    <d v="2020-11-03T00:00:00"/>
    <d v="2020-09-08T00:00:00"/>
    <d v="2020-09-01T00:00:00"/>
    <x v="1"/>
    <m/>
    <m/>
    <x v="0"/>
    <x v="16"/>
  </r>
  <r>
    <s v="Ares-2.0"/>
    <s v="L13 Yoga G2"/>
    <s v="20VK_x000a_20VL"/>
    <s v="ThinkPad_Commercial"/>
    <s v="ThinkPad"/>
    <x v="1"/>
    <s v="Claire XY6 Zhu"/>
    <m/>
    <m/>
    <s v="New Launch"/>
    <x v="141"/>
    <d v="2020-11-03T00:00:00"/>
    <d v="2020-09-08T00:00:00"/>
    <d v="2020-09-01T00:00:00"/>
    <x v="1"/>
    <m/>
    <m/>
    <x v="2"/>
    <x v="16"/>
  </r>
  <r>
    <s v="Ares-2.0"/>
    <s v="S2 Clam G6"/>
    <s v="20VM"/>
    <s v="ThinkPad_Commercial"/>
    <s v="ThinkPad"/>
    <x v="1"/>
    <s v="Claire XY6 Zhu"/>
    <m/>
    <m/>
    <s v="New Launch"/>
    <x v="141"/>
    <s v="N/A"/>
    <d v="2020-09-08T00:00:00"/>
    <d v="2020-09-01T00:00:00"/>
    <x v="0"/>
    <m/>
    <m/>
    <x v="0"/>
    <x v="16"/>
  </r>
  <r>
    <s v="Ares-2.0"/>
    <s v="S2 Yoga G6"/>
    <s v="20VN"/>
    <s v="ThinkPad_Commercial"/>
    <s v="ThinkPad"/>
    <x v="1"/>
    <s v="Claire XY6 Zhu"/>
    <m/>
    <m/>
    <s v="New Launch"/>
    <x v="141"/>
    <s v="N/A"/>
    <d v="2020-09-08T00:00:00"/>
    <d v="2020-09-01T00:00:00"/>
    <x v="0"/>
    <m/>
    <m/>
    <x v="2"/>
    <x v="16"/>
  </r>
  <r>
    <s v="Duet 3 10IGL5-LTE"/>
    <s v="82HKCTO1WW"/>
    <s v="82HKCTO1WW"/>
    <s v="Lenovo NB_Consumer"/>
    <s v="Lenovo"/>
    <x v="2"/>
    <s v="gaojh6"/>
    <s v="liuzy34"/>
    <m/>
    <s v="New Launch"/>
    <x v="140"/>
    <s v="NA"/>
    <d v="2020-07-13T00:00:00"/>
    <d v="2020-07-06T00:00:00"/>
    <x v="0"/>
    <m/>
    <m/>
    <x v="6"/>
    <x v="6"/>
  </r>
  <r>
    <s v="Legion S7 15ARH5"/>
    <s v="82HMCTO1WW"/>
    <s v="82HMCTO1WW"/>
    <s v="Lenovo NB_Consumer"/>
    <s v="Lenovo"/>
    <x v="2"/>
    <s v="chenling6"/>
    <s v="wangyf5"/>
    <m/>
    <s v="New Launch"/>
    <x v="134"/>
    <s v="2020/10/14(TBD)"/>
    <d v="2020-08-19T00:00:00"/>
    <d v="2020-08-12T00:00:00"/>
    <x v="1"/>
    <m/>
    <m/>
    <x v="1"/>
    <x v="6"/>
  </r>
  <r>
    <s v="IdeaPad L3 15ITL6"/>
    <s v="82HLCTO1WW"/>
    <s v="82HLCTO1WW"/>
    <s v="Lenovo NB_Consumer"/>
    <s v="IdeaPad"/>
    <x v="2"/>
    <s v="shidp1"/>
    <s v="Chen Yan(LCFC)"/>
    <m/>
    <s v="New Launch"/>
    <x v="144"/>
    <d v="2020-12-14T00:00:00"/>
    <d v="2020-10-19T00:00:00"/>
    <d v="2020-10-12T00:00:00"/>
    <x v="1"/>
    <m/>
    <m/>
    <x v="1"/>
    <x v="6"/>
  </r>
  <r>
    <s v="IP 3 14ITL05"/>
    <s v="81X7CTO1WW"/>
    <s v="81X7CTO1WW"/>
    <s v="Lenovo NB_Consumer"/>
    <s v="IdeaPad"/>
    <x v="2"/>
    <s v="tangmw2"/>
    <s v="Huang, Candy &lt;TianTian.Huang@lcfuturecenter.com&gt;"/>
    <m/>
    <s v="New Launch"/>
    <x v="149"/>
    <d v="2021-01-08T00:00:00"/>
    <d v="2020-11-16T00:00:00"/>
    <d v="2020-11-09T00:00:00"/>
    <x v="1"/>
    <m/>
    <m/>
    <x v="5"/>
    <x v="6"/>
  </r>
  <r>
    <s v="IP 3 15ITL05"/>
    <s v="81X8CTO1WW"/>
    <s v="81X8CTO1WW"/>
    <s v="Lenovo NB_Consumer"/>
    <s v="IdeaPad"/>
    <x v="2"/>
    <s v="tangmw2"/>
    <s v="Huang, Candy &lt;TianTian.Huang@lcfuturecenter.com&gt;"/>
    <m/>
    <s v="New Launch"/>
    <x v="149"/>
    <d v="2021-01-08T00:00:00"/>
    <d v="2020-11-16T00:00:00"/>
    <d v="2020-11-09T00:00:00"/>
    <x v="1"/>
    <m/>
    <m/>
    <x v="6"/>
    <x v="6"/>
  </r>
  <r>
    <s v="Creator 5 15ITH6"/>
    <s v="82K3CTO1WW"/>
    <s v="82K3CTO1WW"/>
    <s v="Lenovo NB_Consumer"/>
    <s v="IdeaPad"/>
    <x v="2"/>
    <s v="zhuly4"/>
    <m/>
    <m/>
    <s v="New Launch"/>
    <x v="150"/>
    <s v="TBD"/>
    <d v="2021-04-20T00:00:00"/>
    <d v="2021-04-13T00:00:00"/>
    <x v="3"/>
    <m/>
    <m/>
    <x v="9"/>
    <x v="6"/>
  </r>
  <r>
    <s v="Gaming 3 15ACH6"/>
    <s v="82K2CTO1WW"/>
    <s v="82K2CTO1WW"/>
    <s v="Lenovo NB_Consumer"/>
    <s v="IdeaPad"/>
    <x v="2"/>
    <s v="zhuly4"/>
    <m/>
    <m/>
    <s v="New Launch"/>
    <x v="143"/>
    <s v="TBD"/>
    <d v="2020-12-21T00:00:00"/>
    <d v="2020-12-14T00:00:00"/>
    <x v="3"/>
    <m/>
    <m/>
    <x v="9"/>
    <x v="6"/>
  </r>
  <r>
    <s v="Gaming 3 15ITH6"/>
    <s v="82K1CTO1WW"/>
    <s v="82K1CTO1WW"/>
    <s v="Lenovo NB_Consumer"/>
    <s v="IdeaPad"/>
    <x v="2"/>
    <s v="zhuly4"/>
    <m/>
    <m/>
    <s v="New Launch"/>
    <x v="150"/>
    <s v="TBD"/>
    <d v="2021-04-20T00:00:00"/>
    <d v="2021-04-13T00:00:00"/>
    <x v="3"/>
    <m/>
    <m/>
    <x v="9"/>
    <x v="6"/>
  </r>
  <r>
    <s v="IP 3 14ITL6"/>
    <s v="82H7CTO1WW"/>
    <s v="82H7CTO1WW"/>
    <s v="Lenovo NB_Consumer"/>
    <s v="IdeaPad"/>
    <x v="2"/>
    <s v="tangmw2"/>
    <m/>
    <m/>
    <s v="New Launch"/>
    <x v="151"/>
    <d v="2021-01-29T00:00:00"/>
    <d v="2020-12-04T00:00:00"/>
    <d v="2020-11-27T00:00:00"/>
    <x v="1"/>
    <m/>
    <m/>
    <x v="9"/>
    <x v="6"/>
  </r>
  <r>
    <s v="IP 3 15ITL6"/>
    <s v="82H8CTO1WW"/>
    <s v="82H8CTO1WW"/>
    <s v="Lenovo NB_Consumer"/>
    <s v="IdeaPad"/>
    <x v="2"/>
    <s v="tangmw2"/>
    <m/>
    <m/>
    <s v="New Launch"/>
    <x v="151"/>
    <d v="2021-01-29T00:00:00"/>
    <d v="2020-12-04T00:00:00"/>
    <d v="2020-11-27T00:00:00"/>
    <x v="1"/>
    <m/>
    <m/>
    <x v="9"/>
    <x v="6"/>
  </r>
  <r>
    <s v="IP 3 17ITL6"/>
    <s v="82H9CTO1WW"/>
    <s v="82H9CTO1WW"/>
    <s v="Lenovo NB_Consumer"/>
    <s v="IdeaPad"/>
    <x v="2"/>
    <s v="tangmw2"/>
    <m/>
    <m/>
    <s v="New Launch"/>
    <x v="151"/>
    <d v="2021-01-29T00:00:00"/>
    <d v="2020-12-04T00:00:00"/>
    <d v="2020-11-27T00:00:00"/>
    <x v="1"/>
    <m/>
    <m/>
    <x v="9"/>
    <x v="6"/>
  </r>
  <r>
    <s v="Legion S7 15ACH6"/>
    <s v="82K8CTO1WW"/>
    <s v="82K8CTO1WW"/>
    <s v="Lenovo NB_Consumer"/>
    <s v="IdeaPad"/>
    <x v="2"/>
    <s v="chenling6"/>
    <m/>
    <m/>
    <s v="New Launch"/>
    <x v="152"/>
    <d v="2021-02-14T00:00:00"/>
    <d v="2021-01-22T00:00:00"/>
    <d v="2021-01-15T00:00:00"/>
    <x v="1"/>
    <m/>
    <m/>
    <x v="9"/>
    <x v="6"/>
  </r>
  <r>
    <s v="Legion5 15ACH6"/>
    <s v="82JWCTO1WW"/>
    <s v="82JWCTO1WW"/>
    <s v="Lenovo NB_Consumer"/>
    <s v="IdeaPad"/>
    <x v="2"/>
    <s v="zhuly4"/>
    <m/>
    <m/>
    <s v="New Launch"/>
    <x v="153"/>
    <d v="2021-01-22T00:00:00"/>
    <d v="2020-11-27T00:00:00"/>
    <d v="2020-11-20T00:00:00"/>
    <x v="1"/>
    <m/>
    <m/>
    <x v="9"/>
    <x v="6"/>
  </r>
  <r>
    <s v="Legion5 15ACH6H"/>
    <s v="82JUCTO1WW"/>
    <s v="82JUCTO1WW"/>
    <s v="Lenovo NB_Consumer"/>
    <s v="IdeaPad"/>
    <x v="2"/>
    <s v="zhuly4"/>
    <m/>
    <m/>
    <s v="New Launch"/>
    <x v="153"/>
    <d v="2021-01-22T00:00:00"/>
    <d v="2020-11-27T00:00:00"/>
    <d v="2020-11-20T00:00:00"/>
    <x v="1"/>
    <m/>
    <m/>
    <x v="9"/>
    <x v="6"/>
  </r>
  <r>
    <s v="Legion5 17ACH6"/>
    <s v="82K0CTO1WW"/>
    <s v="82K0CTO1WW"/>
    <s v="Lenovo NB_Consumer"/>
    <s v="IdeaPad"/>
    <x v="2"/>
    <s v="zhuly4"/>
    <m/>
    <m/>
    <s v="New Launch"/>
    <x v="153"/>
    <d v="2021-01-22T00:00:00"/>
    <d v="2020-11-27T00:00:00"/>
    <d v="2020-11-20T00:00:00"/>
    <x v="1"/>
    <m/>
    <m/>
    <x v="9"/>
    <x v="6"/>
  </r>
  <r>
    <s v="Legion5 17ACH6H"/>
    <s v="82JYCTO1WW"/>
    <s v="82JYCTO1WW"/>
    <s v="Lenovo NB_Consumer"/>
    <s v="IdeaPad"/>
    <x v="2"/>
    <s v="zhuly4"/>
    <m/>
    <m/>
    <s v="New Launch"/>
    <x v="153"/>
    <d v="2021-01-22T00:00:00"/>
    <d v="2020-11-27T00:00:00"/>
    <d v="2020-11-20T00:00:00"/>
    <x v="1"/>
    <m/>
    <m/>
    <x v="9"/>
    <x v="6"/>
  </r>
  <r>
    <s v="Legion5 15ITH6"/>
    <s v="82JKCTO1WW"/>
    <s v="82JKCTO1WW"/>
    <s v="Lenovo NB_Consumer"/>
    <s v="IdeaPad"/>
    <x v="2"/>
    <s v="zhuly4"/>
    <m/>
    <m/>
    <s v="New Launch"/>
    <x v="153"/>
    <d v="2021-01-22T00:00:00"/>
    <d v="2020-11-27T00:00:00"/>
    <d v="2020-11-20T00:00:00"/>
    <x v="1"/>
    <m/>
    <m/>
    <x v="9"/>
    <x v="6"/>
  </r>
  <r>
    <s v="Legion5 15ITH6H"/>
    <s v="82JHCTO1WW"/>
    <s v="82JHCTO1WW"/>
    <s v="Lenovo NB_Consumer"/>
    <s v="IdeaPad"/>
    <x v="2"/>
    <s v="zhuly4"/>
    <m/>
    <m/>
    <s v="New Launch"/>
    <x v="153"/>
    <d v="2021-01-22T00:00:00"/>
    <d v="2020-11-27T00:00:00"/>
    <d v="2020-11-20T00:00:00"/>
    <x v="1"/>
    <m/>
    <m/>
    <x v="9"/>
    <x v="6"/>
  </r>
  <r>
    <s v="Legion5 17ITH6"/>
    <s v="82JNCTO1WW"/>
    <s v="82JNCTO1WW"/>
    <s v="Lenovo NB_Consumer"/>
    <s v="IdeaPad"/>
    <x v="2"/>
    <s v="zhuly4"/>
    <m/>
    <m/>
    <s v="New Launch"/>
    <x v="153"/>
    <d v="2021-01-22T00:00:00"/>
    <d v="2020-11-27T00:00:00"/>
    <d v="2020-11-20T00:00:00"/>
    <x v="1"/>
    <m/>
    <m/>
    <x v="9"/>
    <x v="6"/>
  </r>
  <r>
    <s v="Legion5 17ITH6H"/>
    <s v="82JMCTO1WW"/>
    <s v="82JMCTO1WW"/>
    <s v="Lenovo NB_Consumer"/>
    <s v="IdeaPad"/>
    <x v="2"/>
    <s v="zhuly4"/>
    <m/>
    <m/>
    <s v="New Launch"/>
    <x v="153"/>
    <d v="2021-01-22T00:00:00"/>
    <d v="2020-11-27T00:00:00"/>
    <d v="2020-11-20T00:00:00"/>
    <x v="1"/>
    <m/>
    <m/>
    <x v="9"/>
    <x v="6"/>
  </r>
  <r>
    <s v="Legion5P16ACH6"/>
    <s v="82JSCTO1WW"/>
    <s v="82JSCTO1WW"/>
    <s v="Lenovo NB_Consumer"/>
    <s v="IdeaPad"/>
    <x v="2"/>
    <s v="zhuly4"/>
    <m/>
    <m/>
    <s v="New Launch"/>
    <x v="153"/>
    <d v="2021-01-22T00:00:00"/>
    <d v="2020-11-27T00:00:00"/>
    <d v="2020-11-20T00:00:00"/>
    <x v="1"/>
    <m/>
    <m/>
    <x v="9"/>
    <x v="6"/>
  </r>
  <r>
    <s v="Legion5P16ACH6H"/>
    <s v="82JQCTO1WW"/>
    <s v="82JQCTO1WW"/>
    <s v="Lenovo NB_Consumer"/>
    <s v="IdeaPad"/>
    <x v="2"/>
    <s v="zhuly4"/>
    <m/>
    <m/>
    <s v="New Launch"/>
    <x v="153"/>
    <d v="2021-01-22T00:00:00"/>
    <d v="2020-11-27T00:00:00"/>
    <d v="2020-11-20T00:00:00"/>
    <x v="1"/>
    <m/>
    <m/>
    <x v="9"/>
    <x v="6"/>
  </r>
  <r>
    <s v="Legion5P16ITH6"/>
    <s v="82JFCTO1WW"/>
    <s v="82JFCTO1WW"/>
    <s v="Lenovo NB_Consumer"/>
    <s v="IdeaPad"/>
    <x v="2"/>
    <s v="zhuly4"/>
    <m/>
    <m/>
    <s v="New Launch"/>
    <x v="153"/>
    <d v="2021-01-22T00:00:00"/>
    <d v="2020-11-27T00:00:00"/>
    <d v="2020-11-20T00:00:00"/>
    <x v="1"/>
    <m/>
    <m/>
    <x v="9"/>
    <x v="6"/>
  </r>
  <r>
    <s v="Legion5P16ITH6H"/>
    <s v="82JDCTO1WW"/>
    <s v="82JDCTO1WW"/>
    <s v="Lenovo NB_Consumer"/>
    <s v="IdeaPad"/>
    <x v="2"/>
    <s v="zhuly4"/>
    <m/>
    <m/>
    <s v="New Launch"/>
    <x v="153"/>
    <d v="2021-01-22T00:00:00"/>
    <d v="2020-11-27T00:00:00"/>
    <d v="2020-11-20T00:00:00"/>
    <x v="1"/>
    <m/>
    <m/>
    <x v="9"/>
    <x v="6"/>
  </r>
  <r>
    <s v="Legion7 16ITH06"/>
    <s v="82K4CTO1WW"/>
    <s v="82K4CTO1WW"/>
    <s v="Lenovo NB_Consumer"/>
    <s v="IdeaPad"/>
    <x v="2"/>
    <s v="chenling6"/>
    <m/>
    <m/>
    <s v="New Launch"/>
    <x v="154"/>
    <d v="2021-06-14T00:00:00"/>
    <d v="2020-11-27T00:00:00"/>
    <d v="2020-11-20T00:00:00"/>
    <x v="1"/>
    <m/>
    <m/>
    <x v="9"/>
    <x v="6"/>
  </r>
  <r>
    <s v="Legion7 16ITHg06"/>
    <s v="82K6CTO1WW"/>
    <s v="82K6CTO1WW"/>
    <s v="Lenovo NB_Consumer"/>
    <s v="IdeaPad"/>
    <x v="2"/>
    <s v="chenling6"/>
    <m/>
    <m/>
    <s v="New Launch"/>
    <x v="154"/>
    <d v="2021-06-14T00:00:00"/>
    <d v="2020-11-27T00:00:00"/>
    <d v="2020-11-20T00:00:00"/>
    <x v="1"/>
    <m/>
    <m/>
    <x v="9"/>
    <x v="6"/>
  </r>
  <r>
    <s v="Yoga Slim7 13ACN05"/>
    <s v="82CYCTO1WW"/>
    <s v="82CYCTO1WW"/>
    <s v="Lenovo NB_Consumer"/>
    <s v="IdeaPad"/>
    <x v="2"/>
    <s v="xiays1"/>
    <m/>
    <m/>
    <s v="New Launch"/>
    <x v="155"/>
    <d v="2021-03-19T00:00:00"/>
    <d v="2021-01-22T00:00:00"/>
    <d v="2021-01-15T00:00:00"/>
    <x v="0"/>
    <m/>
    <m/>
    <x v="9"/>
    <x v="6"/>
  </r>
  <r>
    <s v="3 CB 11AST5"/>
    <s v="82H4CTO1WW"/>
    <s v="82H4CTO1WW"/>
    <s v="Lenovo NB_Consumer"/>
    <s v="IdeaPad"/>
    <x v="2"/>
    <s v="gaojh6"/>
    <m/>
    <m/>
    <s v="New Launch"/>
    <x v="156"/>
    <s v="NA"/>
    <d v="2020-07-03T00:00:00"/>
    <d v="2020-06-26T00:00:00"/>
    <x v="0"/>
    <m/>
    <m/>
    <x v="5"/>
    <x v="6"/>
  </r>
  <r>
    <s v="Flex 3 CB 11M735"/>
    <s v="82HGCTO1WW"/>
    <s v="82HGCTO1WW"/>
    <s v="Lenovo NB_Consumer"/>
    <s v="IdeaPad"/>
    <x v="2"/>
    <s v="gaojh6"/>
    <m/>
    <m/>
    <s v="New Launch"/>
    <x v="157"/>
    <s v="NA"/>
    <d v="2020-07-03T00:00:00"/>
    <d v="2020-06-26T00:00:00"/>
    <x v="0"/>
    <m/>
    <m/>
    <x v="1"/>
    <x v="6"/>
  </r>
  <r>
    <s v="Flex 5 14ITL6"/>
    <s v="82HSCTO1WW"/>
    <s v="82HSCTO1WW"/>
    <s v="Lenovo NB_Consumer"/>
    <s v="IdeaPad"/>
    <x v="2"/>
    <s v="gusy1"/>
    <s v="ChunXia Wu"/>
    <m/>
    <s v="New Launch"/>
    <x v="131"/>
    <d v="2020-10-30T00:00:00"/>
    <d v="2020-09-04T00:00:00"/>
    <d v="2020-08-28T00:00:00"/>
    <x v="1"/>
    <m/>
    <m/>
    <x v="5"/>
    <x v="6"/>
  </r>
  <r>
    <s v="Flex 5 15ITL6"/>
    <s v="82HTCTO1WW"/>
    <s v="82HTCTO1WW"/>
    <s v="Lenovo NB_Consumer"/>
    <s v="IdeaPad"/>
    <x v="2"/>
    <s v="gusy1"/>
    <s v="Zhang Lei"/>
    <m/>
    <s v="New Launch"/>
    <x v="131"/>
    <d v="2020-10-30T00:00:00"/>
    <d v="2020-09-04T00:00:00"/>
    <d v="2020-08-28T00:00:00"/>
    <x v="1"/>
    <m/>
    <m/>
    <x v="1"/>
    <x v="6"/>
  </r>
  <r>
    <s v="Creator 7 14ACH6"/>
    <s v="82HRCTO1WW"/>
    <s v="82HRCTO1WW"/>
    <s v="Lenovo NB_Consumer"/>
    <s v="IdeaPad"/>
    <x v="2"/>
    <s v="gusy1"/>
    <m/>
    <m/>
    <s v="New Launch"/>
    <x v="158"/>
    <s v="N/A"/>
    <d v="2021-02-16T00:00:00"/>
    <d v="2021-02-09T00:00:00"/>
    <x v="0"/>
    <m/>
    <m/>
    <x v="9"/>
    <x v="6"/>
  </r>
  <r>
    <s v="IP 3 14ADA6"/>
    <s v="82KQCTO1WW"/>
    <s v="82KQCTO1WW"/>
    <s v="Lenovo NB_Consumer"/>
    <s v="IdeaPad"/>
    <x v="2"/>
    <s v="raochun1"/>
    <m/>
    <m/>
    <s v="New Launch"/>
    <x v="151"/>
    <d v="2021-01-29T00:00:00"/>
    <d v="2020-12-04T00:00:00"/>
    <d v="2020-11-27T00:00:00"/>
    <x v="1"/>
    <m/>
    <m/>
    <x v="9"/>
    <x v="6"/>
  </r>
  <r>
    <s v="IP 3 14ALC6"/>
    <s v="82KTCTO1WW"/>
    <s v="82KTCTO1WW"/>
    <s v="Lenovo NB_Consumer"/>
    <s v="IdeaPad"/>
    <x v="2"/>
    <s v="raochun1"/>
    <m/>
    <m/>
    <s v="New Launch"/>
    <x v="151"/>
    <d v="2021-01-29T00:00:00"/>
    <d v="2020-12-04T00:00:00"/>
    <d v="2020-11-27T00:00:00"/>
    <x v="1"/>
    <m/>
    <m/>
    <x v="9"/>
    <x v="6"/>
  </r>
  <r>
    <s v="IP 3 15ADA6"/>
    <s v="82KRCTO1WW"/>
    <s v="82KRCTO1WW"/>
    <s v="Lenovo NB_Consumer"/>
    <s v="IdeaPad"/>
    <x v="2"/>
    <s v="raochun1"/>
    <m/>
    <m/>
    <s v="New Launch"/>
    <x v="151"/>
    <d v="2021-01-29T00:00:00"/>
    <d v="2020-12-04T00:00:00"/>
    <d v="2020-11-27T00:00:00"/>
    <x v="1"/>
    <m/>
    <m/>
    <x v="9"/>
    <x v="6"/>
  </r>
  <r>
    <s v="IP 3 15ALC6"/>
    <s v="82KUCTO1WW"/>
    <s v="82KUCTO1WW"/>
    <s v="Lenovo NB_Consumer"/>
    <s v="IdeaPad"/>
    <x v="2"/>
    <s v="raochun1"/>
    <m/>
    <m/>
    <s v="New Launch"/>
    <x v="151"/>
    <d v="2021-01-29T00:00:00"/>
    <d v="2020-12-04T00:00:00"/>
    <d v="2020-11-27T00:00:00"/>
    <x v="1"/>
    <m/>
    <m/>
    <x v="9"/>
    <x v="6"/>
  </r>
  <r>
    <s v="IP 3 17ADA6"/>
    <s v="82KSCTO1WW"/>
    <s v="82KSCTO1WW"/>
    <s v="Lenovo NB_Consumer"/>
    <s v="IdeaPad"/>
    <x v="2"/>
    <s v="raochun1"/>
    <m/>
    <m/>
    <s v="New Launch"/>
    <x v="151"/>
    <d v="2021-01-29T00:00:00"/>
    <d v="2020-12-04T00:00:00"/>
    <d v="2020-11-27T00:00:00"/>
    <x v="1"/>
    <m/>
    <m/>
    <x v="9"/>
    <x v="6"/>
  </r>
  <r>
    <s v="IP 3 17ALC6"/>
    <s v="82KVCTO1WW"/>
    <s v="82KVCTO1WW"/>
    <s v="Lenovo NB_Consumer"/>
    <s v="IdeaPad"/>
    <x v="2"/>
    <s v="raochun1"/>
    <m/>
    <m/>
    <s v="New Launch"/>
    <x v="151"/>
    <d v="2021-01-29T00:00:00"/>
    <d v="2020-12-04T00:00:00"/>
    <d v="2020-11-27T00:00:00"/>
    <x v="1"/>
    <m/>
    <m/>
    <x v="9"/>
    <x v="6"/>
  </r>
  <r>
    <s v="IP 4G 14Q8C05"/>
    <s v="82KECTO1WW"/>
    <s v="82KECTO1WW"/>
    <s v="Lenovo NB_Consumer"/>
    <s v="IdeaPad"/>
    <x v="2"/>
    <s v="shidp1"/>
    <m/>
    <m/>
    <s v="New Launch"/>
    <x v="140"/>
    <s v="N/A"/>
    <s v="TBD"/>
    <s v="TBD"/>
    <x v="0"/>
    <m/>
    <m/>
    <x v="9"/>
    <x v="6"/>
  </r>
  <r>
    <s v="IP 5G 14Q8X05"/>
    <s v="82KFCTO1WW"/>
    <s v="82KFCTO1WW"/>
    <s v="Lenovo NB_Consumer"/>
    <s v="IdeaPad"/>
    <x v="2"/>
    <s v="shidp1"/>
    <s v="liutt12"/>
    <m/>
    <s v="New Launch"/>
    <x v="140"/>
    <s v="N/A"/>
    <s v="TBD"/>
    <s v="TBD"/>
    <x v="0"/>
    <m/>
    <m/>
    <x v="9"/>
    <x v="6"/>
  </r>
  <r>
    <s v="IP 5 14ITL06"/>
    <s v="82KLCTO1WW"/>
    <s v="82KLCTO1WW"/>
    <s v="Lenovo NB_Consumer"/>
    <s v="IdeaPad"/>
    <x v="2"/>
    <s v="xiays1"/>
    <m/>
    <m/>
    <s v="New Launch"/>
    <x v="159"/>
    <s v="N/A"/>
    <d v="2020-11-24T00:00:00"/>
    <d v="2020-11-17T00:00:00"/>
    <x v="3"/>
    <m/>
    <m/>
    <x v="9"/>
    <x v="17"/>
  </r>
  <r>
    <s v="IP 5 15ITL06"/>
    <s v="82LLCTO1WW"/>
    <s v="82LLCTO1WW"/>
    <s v="Lenovo NB_Consumer"/>
    <s v="IdeaPad"/>
    <x v="2"/>
    <s v="xiays1"/>
    <m/>
    <m/>
    <s v="New Launch"/>
    <x v="159"/>
    <s v="N/A"/>
    <d v="2020-11-24T00:00:00"/>
    <d v="2020-11-17T00:00:00"/>
    <x v="3"/>
    <m/>
    <m/>
    <x v="9"/>
    <x v="17"/>
  </r>
  <r>
    <s v="Odin Intel-2.0"/>
    <s v="L14 G2"/>
    <s v="20X1,20X2"/>
    <s v="ThinkPad_Commercial"/>
    <s v="ThinkPad"/>
    <x v="1"/>
    <s v="Yang Yang28 Wang"/>
    <m/>
    <m/>
    <s v="New Launch"/>
    <x v="160"/>
    <d v="2020-12-29T00:00:00"/>
    <d v="2020-11-17T00:00:00"/>
    <d v="2020-11-10T00:00:00"/>
    <x v="1"/>
    <m/>
    <m/>
    <x v="1"/>
    <x v="16"/>
  </r>
  <r>
    <s v="Thor Intel-2.0"/>
    <s v="L15 G2"/>
    <s v="20X3,20X4"/>
    <s v="ThinkPad_Commercial"/>
    <s v="ThinkPad"/>
    <x v="1"/>
    <s v="Yang Yang28 Wang"/>
    <s v="New Launch"/>
    <m/>
    <s v="New Launch"/>
    <x v="160"/>
    <d v="2020-12-29T00:00:00"/>
    <d v="2020-11-17T00:00:00"/>
    <d v="2020-11-10T00:00:00"/>
    <x v="1"/>
    <m/>
    <m/>
    <x v="3"/>
    <x v="16"/>
  </r>
  <r>
    <s v="Odin AMD-2.0"/>
    <s v="L14 AMD G2"/>
    <s v="20X5,20X6"/>
    <s v="ThinkPad_Commercial"/>
    <s v="ThinkPad"/>
    <x v="1"/>
    <s v="Yang Yang28 Wang"/>
    <s v="New Launch"/>
    <m/>
    <s v="New Launch"/>
    <x v="161"/>
    <d v="2021-05-04T00:00:00"/>
    <d v="2021-03-30T00:00:00"/>
    <d v="2021-03-23T00:00:00"/>
    <x v="1"/>
    <m/>
    <m/>
    <x v="4"/>
    <x v="16"/>
  </r>
  <r>
    <s v="Thor AMD-2.0"/>
    <s v="L15 AMD G2"/>
    <s v="20X7,20X8"/>
    <s v="ThinkPad_Commercial"/>
    <s v="ThinkPad"/>
    <x v="1"/>
    <s v="Yang Yang28 Wang"/>
    <m/>
    <m/>
    <s v="New Launch"/>
    <x v="161"/>
    <d v="2021-05-04T00:00:00"/>
    <d v="2021-03-30T00:00:00"/>
    <d v="2021-03-23T00:00:00"/>
    <x v="1"/>
    <m/>
    <m/>
    <x v="7"/>
    <x v="16"/>
  </r>
  <r>
    <s v="Lenovo E41-55"/>
    <s v="82FJCTO1WW"/>
    <s v="82FJCTO1WW"/>
    <m/>
    <m/>
    <x v="1"/>
    <s v="Tianyu TY5 Xu"/>
    <m/>
    <m/>
    <s v="New Launch"/>
    <x v="136"/>
    <s v="N/A"/>
    <d v="2020-08-28T00:00:00"/>
    <d v="2020-08-21T00:00:00"/>
    <x v="0"/>
    <m/>
    <m/>
    <x v="7"/>
    <x v="6"/>
  </r>
  <r>
    <s v="Lenovo E41-50 "/>
    <s v="82HWCTO1WW"/>
    <s v="82HWCTO1WW"/>
    <m/>
    <m/>
    <x v="1"/>
    <s v="Tianyu TY5 Xu"/>
    <m/>
    <m/>
    <s v="New Launch"/>
    <x v="162"/>
    <s v="N/A"/>
    <d v="2020-12-15T00:00:00"/>
    <d v="2020-12-08T00:00:00"/>
    <x v="0"/>
    <m/>
    <m/>
    <x v="9"/>
    <x v="6"/>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en 2-ARE"/>
    <s v="20VFCTO1WW"/>
    <s v="20VFCTO1WW"/>
    <s v="Lenovo NB_SMB/Commercial"/>
    <x v="6"/>
    <x v="0"/>
    <s v="Yun Yun1 Ding"/>
    <s v="New Launch"/>
    <x v="191"/>
    <d v="2020-09-21T00:00:00"/>
    <d v="2020-08-10T00:00:00"/>
    <d v="2020-08-03T00:00:00"/>
    <x v="1"/>
    <s v="Jiajun JJ74 Li"/>
  </r>
  <r>
    <s v="ThinkBook 15 Gen 2-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en 2-ITL"/>
    <s v="20VDCTO1WW"/>
    <s v="20VDCTO1WW"/>
    <s v="Lenovo NB_SMB/Commercial"/>
    <x v="6"/>
    <x v="0"/>
    <s v="Yun Yun1 Ding"/>
    <s v="New Launch"/>
    <x v="195"/>
    <d v="2020-09-30T00:00:00"/>
    <d v="2020-08-19T00:00:00"/>
    <d v="2020-08-12T00:00:00"/>
    <x v="1"/>
    <s v="Guangsheng GS5 Xu"/>
  </r>
  <r>
    <s v="ThinkBook 15 Gen 2-ITL"/>
    <s v="20VECTO1WW"/>
    <s v="20VECTO1WW"/>
    <s v="Lenovo NB_SMB/Commercial"/>
    <x v="6"/>
    <x v="0"/>
    <s v="Yun Yun1 Ding"/>
    <s v="New Launch"/>
    <x v="195"/>
    <d v="2020-09-30T00:00:00"/>
    <d v="2020-08-19T00:00:00"/>
    <d v="2020-08-12T00:00:00"/>
    <x v="1"/>
    <s v="Vera Ye2 Bai"/>
  </r>
  <r>
    <s v="ThinkBook 13s Gen 2-ITL"/>
    <s v="20V9CTO1WW"/>
    <s v="20V9CTO1WW"/>
    <s v="Lenovo NB_SMB/Commercial"/>
    <x v="0"/>
    <x v="0"/>
    <s v="Ricki RQ3 Liu "/>
    <s v="New Launch"/>
    <x v="195"/>
    <d v="2020-09-30T00:00:00"/>
    <d v="2020-08-19T00:00:00"/>
    <d v="2020-08-12T00:00:00"/>
    <x v="1"/>
    <s v="Zeying ZY7 Song"/>
  </r>
  <r>
    <s v="ThinkBook14s Gen 2-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m/>
    <m/>
    <m/>
    <m/>
    <x v="3"/>
    <x v="3"/>
    <m/>
    <m/>
    <x v="226"/>
    <m/>
    <m/>
    <m/>
    <x v="3"/>
    <m/>
  </r>
  <r>
    <m/>
    <m/>
    <m/>
    <m/>
    <x v="3"/>
    <x v="3"/>
    <m/>
    <m/>
    <x v="226"/>
    <m/>
    <m/>
    <m/>
    <x v="3"/>
    <m/>
  </r>
  <r>
    <m/>
    <m/>
    <m/>
    <m/>
    <x v="3"/>
    <x v="3"/>
    <m/>
    <m/>
    <x v="226"/>
    <m/>
    <m/>
    <m/>
    <x v="3"/>
    <m/>
  </r>
  <r>
    <m/>
    <m/>
    <m/>
    <m/>
    <x v="3"/>
    <x v="3"/>
    <m/>
    <m/>
    <x v="226"/>
    <m/>
    <m/>
    <m/>
    <x v="3"/>
    <m/>
  </r>
  <r>
    <m/>
    <m/>
    <m/>
    <m/>
    <x v="3"/>
    <x v="3"/>
    <m/>
    <m/>
    <x v="226"/>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7:E43"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3">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8:E24"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3">
      <pivotArea type="all" dataOnly="0" outline="0" fieldPosition="0"/>
    </format>
    <format dxfId="62">
      <pivotArea outline="0" collapsedLevelsAreSubtotals="1" fieldPosition="0"/>
    </format>
    <format dxfId="61">
      <pivotArea type="origin" dataOnly="0" labelOnly="1" outline="0" fieldPosition="0"/>
    </format>
    <format dxfId="60">
      <pivotArea field="12" type="button" dataOnly="0" labelOnly="1" outline="0" axis="axisCol" fieldPosition="0"/>
    </format>
    <format dxfId="59">
      <pivotArea type="topRight" dataOnly="0" labelOnly="1" outline="0" fieldPosition="0"/>
    </format>
    <format dxfId="58">
      <pivotArea field="15" type="button" dataOnly="0" labelOnly="1" outline="0" axis="axisRow" fieldPosition="0"/>
    </format>
    <format dxfId="57">
      <pivotArea dataOnly="0" labelOnly="1" fieldPosition="0">
        <references count="1">
          <reference field="15" count="4">
            <x v="0"/>
            <x v="1"/>
            <x v="2"/>
            <x v="3"/>
          </reference>
        </references>
      </pivotArea>
    </format>
    <format dxfId="56">
      <pivotArea dataOnly="0" labelOnly="1" grandRow="1" outline="0" fieldPosition="0"/>
    </format>
    <format dxfId="55">
      <pivotArea dataOnly="0" labelOnly="1" fieldPosition="0">
        <references count="1">
          <reference field="12" count="3">
            <x v="0"/>
            <x v="1"/>
            <x v="2"/>
          </reference>
        </references>
      </pivotArea>
    </format>
    <format dxfId="54">
      <pivotArea dataOnly="0" labelOnly="1" grandCol="1" outline="0" fieldPosition="0"/>
    </format>
  </formats>
  <chartFormats count="3">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9"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h="1" x="1"/>
        <item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 t="default"/>
      </items>
    </pivotField>
  </pivotFields>
  <rowFields count="2">
    <field x="15"/>
    <field x="12"/>
  </rowFields>
  <rowItems count="5">
    <i>
      <x/>
    </i>
    <i>
      <x v="1"/>
    </i>
    <i>
      <x v="2"/>
    </i>
    <i>
      <x v="3"/>
    </i>
    <i t="grand">
      <x/>
    </i>
  </rowItems>
  <colFields count="1">
    <field x="4"/>
  </colFields>
  <colItems count="4">
    <i>
      <x v="1"/>
    </i>
    <i>
      <x v="2"/>
    </i>
    <i>
      <x v="6"/>
    </i>
    <i t="grand">
      <x/>
    </i>
  </colItems>
  <pageFields count="1">
    <pageField fld="5" hier="-1"/>
  </pageFields>
  <dataFields count="1">
    <dataField name="Count of Sub-Series Name" fld="1" subtotal="count" baseField="0" baseItem="0"/>
  </dataFields>
  <formats count="3">
    <format dxfId="66">
      <pivotArea outline="0" collapsedLevelsAreSubtotals="1" fieldPosition="0"/>
    </format>
    <format dxfId="65">
      <pivotArea dataOnly="0" labelOnly="1" fieldPosition="0">
        <references count="1">
          <reference field="15" count="4">
            <x v="0"/>
            <x v="1"/>
            <x v="2"/>
            <x v="3"/>
          </reference>
        </references>
      </pivotArea>
    </format>
    <format dxfId="64">
      <pivotArea dataOnly="0" labelOnly="1" grandRow="1" outline="0" fieldPosition="0"/>
    </format>
  </formats>
  <chartFormats count="7">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3"/>
        <item x="1"/>
        <item x="2"/>
        <item t="default"/>
      </items>
    </pivotField>
    <pivotField showAll="0"/>
    <pivotField showAll="0"/>
    <pivotField axis="axisRow" showAll="0">
      <items count="16">
        <item sd="0" x="6"/>
        <item sd="0" x="2"/>
        <item sd="0" x="8"/>
        <item sd="0" x="5"/>
        <item sd="0" x="1"/>
        <item sd="0" x="7"/>
        <item sd="0" x="0"/>
        <item sd="0" x="9"/>
        <item sd="0" x="4"/>
        <item sd="0" x="3"/>
        <item h="1" sd="0" x="10"/>
        <item m="1" x="12"/>
        <item m="1" x="14"/>
        <item m="1" x="11"/>
        <item m="1" x="13"/>
        <item t="default"/>
      </items>
    </pivotField>
    <pivotField axis="axisPage" multipleItemSelectionAllowed="1" showAll="0">
      <items count="22">
        <item m="1" x="18"/>
        <item x="6"/>
        <item m="1" x="20"/>
        <item h="1" m="1" x="19"/>
        <item x="10"/>
        <item x="5"/>
        <item x="0"/>
        <item x="1"/>
        <item x="8"/>
        <item x="7"/>
        <item x="3"/>
        <item x="9"/>
        <item x="11"/>
        <item x="16"/>
        <item x="17"/>
        <item h="1" x="14"/>
        <item h="1" x="12"/>
        <item h="1" x="2"/>
        <item h="1" x="4"/>
        <item h="1" x="13"/>
        <item h="1" x="15"/>
        <item t="default"/>
      </items>
    </pivotField>
    <pivotField showAll="0">
      <items count="7">
        <item sd="0" x="0"/>
        <item sd="0" x="1"/>
        <item sd="0" x="2"/>
        <item sd="0" x="3"/>
        <item sd="0" x="4"/>
        <item x="5"/>
        <item t="default"/>
      </items>
    </pivotField>
    <pivotField axis="axisCol" showAll="0">
      <items count="37">
        <item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x="35"/>
        <item t="default"/>
      </items>
    </pivotField>
  </pivotFields>
  <rowFields count="3">
    <field x="17"/>
    <field x="5"/>
    <field x="14"/>
  </rowFields>
  <rowItems count="11">
    <i>
      <x/>
    </i>
    <i>
      <x v="1"/>
    </i>
    <i>
      <x v="2"/>
    </i>
    <i>
      <x v="3"/>
    </i>
    <i>
      <x v="4"/>
    </i>
    <i>
      <x v="5"/>
    </i>
    <i>
      <x v="6"/>
    </i>
    <i>
      <x v="7"/>
    </i>
    <i>
      <x v="8"/>
    </i>
    <i>
      <x v="9"/>
    </i>
    <i t="grand">
      <x/>
    </i>
  </rowItems>
  <colFields count="2">
    <field x="20"/>
    <field x="10"/>
  </colFields>
  <colItems count="24">
    <i>
      <x v="1"/>
    </i>
    <i>
      <x v="2"/>
    </i>
    <i>
      <x v="3"/>
    </i>
    <i>
      <x v="4"/>
      <x v="1"/>
    </i>
    <i r="1">
      <x v="2"/>
    </i>
    <i r="1">
      <x v="3"/>
    </i>
    <i r="1">
      <x v="4"/>
    </i>
    <i r="1">
      <x v="5"/>
    </i>
    <i r="1">
      <x v="6"/>
    </i>
    <i r="1">
      <x v="7"/>
    </i>
    <i r="1">
      <x v="8"/>
    </i>
    <i r="1">
      <x v="9"/>
    </i>
    <i r="1">
      <x v="10"/>
    </i>
    <i r="1">
      <x v="11"/>
    </i>
    <i r="1">
      <x v="12"/>
    </i>
    <i t="default">
      <x v="4"/>
    </i>
    <i>
      <x v="5"/>
      <x v="1"/>
    </i>
    <i r="1">
      <x v="2"/>
    </i>
    <i r="1">
      <x v="3"/>
    </i>
    <i r="1">
      <x v="5"/>
    </i>
    <i r="1">
      <x v="6"/>
    </i>
    <i t="default">
      <x v="5"/>
    </i>
    <i>
      <x v="34"/>
    </i>
    <i t="grand">
      <x/>
    </i>
  </colItems>
  <pageFields count="1">
    <pageField fld="18" hier="-1"/>
  </pageFields>
  <dataFields count="1">
    <dataField name="Count of Sub-Series Name" fld="1" subtotal="count" baseField="0" baseItem="0"/>
  </dataFields>
  <formats count="52">
    <format dxfId="51">
      <pivotArea type="all" dataOnly="0" outline="0" fieldPosition="0"/>
    </format>
    <format dxfId="50">
      <pivotArea outline="0" collapsedLevelsAreSubtotals="1" fieldPosition="0"/>
    </format>
    <format dxfId="49">
      <pivotArea type="origin" dataOnly="0" labelOnly="1" outline="0" fieldPosition="0"/>
    </format>
    <format dxfId="48">
      <pivotArea field="20" type="button" dataOnly="0" labelOnly="1" outline="0" axis="axisCol" fieldPosition="0"/>
    </format>
    <format dxfId="47">
      <pivotArea field="10" type="button" dataOnly="0" labelOnly="1" outline="0" axis="axisCol" fieldPosition="1"/>
    </format>
    <format dxfId="46">
      <pivotArea type="topRight" dataOnly="0" labelOnly="1" outline="0" fieldPosition="0"/>
    </format>
    <format dxfId="45">
      <pivotArea field="17" type="button" dataOnly="0" labelOnly="1" outline="0" axis="axisRow" fieldPosition="0"/>
    </format>
    <format dxfId="44">
      <pivotArea dataOnly="0" labelOnly="1" fieldPosition="0">
        <references count="1">
          <reference field="17" count="0"/>
        </references>
      </pivotArea>
    </format>
    <format dxfId="43">
      <pivotArea dataOnly="0" labelOnly="1" grandRow="1" outline="0" fieldPosition="0"/>
    </format>
    <format dxfId="42">
      <pivotArea dataOnly="0" labelOnly="1" fieldPosition="0">
        <references count="2">
          <reference field="5" count="3">
            <x v="0"/>
            <x v="1"/>
            <x v="2"/>
          </reference>
          <reference field="17" count="1" selected="0">
            <x v="0"/>
          </reference>
        </references>
      </pivotArea>
    </format>
    <format dxfId="41">
      <pivotArea dataOnly="0" labelOnly="1" fieldPosition="0">
        <references count="2">
          <reference field="5" count="3">
            <x v="0"/>
            <x v="1"/>
            <x v="2"/>
          </reference>
          <reference field="17" count="1" selected="0">
            <x v="1"/>
          </reference>
        </references>
      </pivotArea>
    </format>
    <format dxfId="40">
      <pivotArea dataOnly="0" labelOnly="1" fieldPosition="0">
        <references count="2">
          <reference field="5" count="3">
            <x v="0"/>
            <x v="1"/>
            <x v="2"/>
          </reference>
          <reference field="17" count="1" selected="0">
            <x v="2"/>
          </reference>
        </references>
      </pivotArea>
    </format>
    <format dxfId="39">
      <pivotArea dataOnly="0" labelOnly="1" fieldPosition="0">
        <references count="2">
          <reference field="5" count="3">
            <x v="0"/>
            <x v="1"/>
            <x v="2"/>
          </reference>
          <reference field="17" count="1" selected="0">
            <x v="3"/>
          </reference>
        </references>
      </pivotArea>
    </format>
    <format dxfId="38">
      <pivotArea dataOnly="0" labelOnly="1" fieldPosition="0">
        <references count="2">
          <reference field="5" count="3">
            <x v="0"/>
            <x v="1"/>
            <x v="2"/>
          </reference>
          <reference field="17" count="1" selected="0">
            <x v="4"/>
          </reference>
        </references>
      </pivotArea>
    </format>
    <format dxfId="37">
      <pivotArea dataOnly="0" labelOnly="1" fieldPosition="0">
        <references count="2">
          <reference field="5" count="3">
            <x v="0"/>
            <x v="1"/>
            <x v="2"/>
          </reference>
          <reference field="17" count="1" selected="0">
            <x v="5"/>
          </reference>
        </references>
      </pivotArea>
    </format>
    <format dxfId="36">
      <pivotArea dataOnly="0" labelOnly="1" fieldPosition="0">
        <references count="2">
          <reference field="5" count="3">
            <x v="0"/>
            <x v="1"/>
            <x v="2"/>
          </reference>
          <reference field="17" count="1" selected="0">
            <x v="6"/>
          </reference>
        </references>
      </pivotArea>
    </format>
    <format dxfId="35">
      <pivotArea dataOnly="0" labelOnly="1" fieldPosition="0">
        <references count="2">
          <reference field="5" count="2">
            <x v="0"/>
            <x v="1"/>
          </reference>
          <reference field="17" count="1" selected="0">
            <x v="7"/>
          </reference>
        </references>
      </pivotArea>
    </format>
    <format dxfId="34">
      <pivotArea dataOnly="0" labelOnly="1" fieldPosition="0">
        <references count="2">
          <reference field="5" count="3">
            <x v="0"/>
            <x v="1"/>
            <x v="2"/>
          </reference>
          <reference field="17" count="1" selected="0">
            <x v="8"/>
          </reference>
        </references>
      </pivotArea>
    </format>
    <format dxfId="33">
      <pivotArea dataOnly="0" labelOnly="1" fieldPosition="0">
        <references count="2">
          <reference field="5" count="3">
            <x v="0"/>
            <x v="1"/>
            <x v="2"/>
          </reference>
          <reference field="17" count="1" selected="0">
            <x v="9"/>
          </reference>
        </references>
      </pivotArea>
    </format>
    <format dxfId="32">
      <pivotArea dataOnly="0" labelOnly="1" fieldPosition="0">
        <references count="2">
          <reference field="5" count="1">
            <x v="3"/>
          </reference>
          <reference field="17" count="1" selected="0">
            <x v="10"/>
          </reference>
        </references>
      </pivotArea>
    </format>
    <format dxfId="31">
      <pivotArea dataOnly="0" labelOnly="1" fieldPosition="0">
        <references count="3">
          <reference field="5" count="1" selected="0">
            <x v="0"/>
          </reference>
          <reference field="14" count="2">
            <x v="0"/>
            <x v="2"/>
          </reference>
          <reference field="17" count="1" selected="0">
            <x v="0"/>
          </reference>
        </references>
      </pivotArea>
    </format>
    <format dxfId="30">
      <pivotArea dataOnly="0" labelOnly="1" fieldPosition="0">
        <references count="3">
          <reference field="5" count="1" selected="0">
            <x v="1"/>
          </reference>
          <reference field="14" count="2">
            <x v="0"/>
            <x v="2"/>
          </reference>
          <reference field="17" count="1" selected="0">
            <x v="0"/>
          </reference>
        </references>
      </pivotArea>
    </format>
    <format dxfId="29">
      <pivotArea dataOnly="0" labelOnly="1" fieldPosition="0">
        <references count="3">
          <reference field="5" count="1" selected="0">
            <x v="2"/>
          </reference>
          <reference field="14" count="1">
            <x v="0"/>
          </reference>
          <reference field="17" count="1" selected="0">
            <x v="0"/>
          </reference>
        </references>
      </pivotArea>
    </format>
    <format dxfId="28">
      <pivotArea dataOnly="0" labelOnly="1" fieldPosition="0">
        <references count="3">
          <reference field="5" count="1" selected="0">
            <x v="0"/>
          </reference>
          <reference field="14" count="2">
            <x v="0"/>
            <x v="2"/>
          </reference>
          <reference field="17" count="1" selected="0">
            <x v="1"/>
          </reference>
        </references>
      </pivotArea>
    </format>
    <format dxfId="27">
      <pivotArea dataOnly="0" labelOnly="1" fieldPosition="0">
        <references count="3">
          <reference field="5" count="1" selected="0">
            <x v="1"/>
          </reference>
          <reference field="14" count="2">
            <x v="0"/>
            <x v="2"/>
          </reference>
          <reference field="17" count="1" selected="0">
            <x v="1"/>
          </reference>
        </references>
      </pivotArea>
    </format>
    <format dxfId="26">
      <pivotArea dataOnly="0" labelOnly="1" fieldPosition="0">
        <references count="3">
          <reference field="5" count="1" selected="0">
            <x v="2"/>
          </reference>
          <reference field="14" count="2">
            <x v="0"/>
            <x v="2"/>
          </reference>
          <reference field="17" count="1" selected="0">
            <x v="1"/>
          </reference>
        </references>
      </pivotArea>
    </format>
    <format dxfId="25">
      <pivotArea dataOnly="0" labelOnly="1" fieldPosition="0">
        <references count="3">
          <reference field="5" count="1" selected="0">
            <x v="0"/>
          </reference>
          <reference field="14" count="2">
            <x v="0"/>
            <x v="2"/>
          </reference>
          <reference field="17" count="1" selected="0">
            <x v="2"/>
          </reference>
        </references>
      </pivotArea>
    </format>
    <format dxfId="24">
      <pivotArea dataOnly="0" labelOnly="1" fieldPosition="0">
        <references count="3">
          <reference field="5" count="1" selected="0">
            <x v="1"/>
          </reference>
          <reference field="14" count="2">
            <x v="0"/>
            <x v="2"/>
          </reference>
          <reference field="17" count="1" selected="0">
            <x v="2"/>
          </reference>
        </references>
      </pivotArea>
    </format>
    <format dxfId="23">
      <pivotArea dataOnly="0" labelOnly="1" fieldPosition="0">
        <references count="3">
          <reference field="5" count="1" selected="0">
            <x v="2"/>
          </reference>
          <reference field="14" count="1">
            <x v="2"/>
          </reference>
          <reference field="17" count="1" selected="0">
            <x v="2"/>
          </reference>
        </references>
      </pivotArea>
    </format>
    <format dxfId="22">
      <pivotArea dataOnly="0" labelOnly="1" fieldPosition="0">
        <references count="3">
          <reference field="5" count="1" selected="0">
            <x v="0"/>
          </reference>
          <reference field="14" count="2">
            <x v="0"/>
            <x v="2"/>
          </reference>
          <reference field="17" count="1" selected="0">
            <x v="3"/>
          </reference>
        </references>
      </pivotArea>
    </format>
    <format dxfId="21">
      <pivotArea dataOnly="0" labelOnly="1" fieldPosition="0">
        <references count="3">
          <reference field="5" count="1" selected="0">
            <x v="1"/>
          </reference>
          <reference field="14" count="2">
            <x v="0"/>
            <x v="2"/>
          </reference>
          <reference field="17" count="1" selected="0">
            <x v="3"/>
          </reference>
        </references>
      </pivotArea>
    </format>
    <format dxfId="20">
      <pivotArea dataOnly="0" labelOnly="1" fieldPosition="0">
        <references count="3">
          <reference field="5" count="1" selected="0">
            <x v="2"/>
          </reference>
          <reference field="14" count="2">
            <x v="0"/>
            <x v="2"/>
          </reference>
          <reference field="17" count="1" selected="0">
            <x v="3"/>
          </reference>
        </references>
      </pivotArea>
    </format>
    <format dxfId="19">
      <pivotArea dataOnly="0" labelOnly="1" fieldPosition="0">
        <references count="3">
          <reference field="5" count="1" selected="0">
            <x v="0"/>
          </reference>
          <reference field="14" count="2">
            <x v="0"/>
            <x v="2"/>
          </reference>
          <reference field="17" count="1" selected="0">
            <x v="4"/>
          </reference>
        </references>
      </pivotArea>
    </format>
    <format dxfId="18">
      <pivotArea dataOnly="0" labelOnly="1" fieldPosition="0">
        <references count="3">
          <reference field="5" count="1" selected="0">
            <x v="1"/>
          </reference>
          <reference field="14" count="2">
            <x v="0"/>
            <x v="2"/>
          </reference>
          <reference field="17" count="1" selected="0">
            <x v="4"/>
          </reference>
        </references>
      </pivotArea>
    </format>
    <format dxfId="17">
      <pivotArea dataOnly="0" labelOnly="1" fieldPosition="0">
        <references count="3">
          <reference field="5" count="1" selected="0">
            <x v="2"/>
          </reference>
          <reference field="14" count="2">
            <x v="0"/>
            <x v="2"/>
          </reference>
          <reference field="17" count="1" selected="0">
            <x v="4"/>
          </reference>
        </references>
      </pivotArea>
    </format>
    <format dxfId="16">
      <pivotArea dataOnly="0" labelOnly="1" fieldPosition="0">
        <references count="3">
          <reference field="5" count="1" selected="0">
            <x v="0"/>
          </reference>
          <reference field="14" count="2">
            <x v="0"/>
            <x v="2"/>
          </reference>
          <reference field="17" count="1" selected="0">
            <x v="5"/>
          </reference>
        </references>
      </pivotArea>
    </format>
    <format dxfId="15">
      <pivotArea dataOnly="0" labelOnly="1" fieldPosition="0">
        <references count="3">
          <reference field="5" count="1" selected="0">
            <x v="1"/>
          </reference>
          <reference field="14" count="2">
            <x v="0"/>
            <x v="2"/>
          </reference>
          <reference field="17" count="1" selected="0">
            <x v="5"/>
          </reference>
        </references>
      </pivotArea>
    </format>
    <format dxfId="14">
      <pivotArea dataOnly="0" labelOnly="1" fieldPosition="0">
        <references count="3">
          <reference field="5" count="1" selected="0">
            <x v="2"/>
          </reference>
          <reference field="14" count="2">
            <x v="0"/>
            <x v="2"/>
          </reference>
          <reference field="17" count="1" selected="0">
            <x v="5"/>
          </reference>
        </references>
      </pivotArea>
    </format>
    <format dxfId="13">
      <pivotArea dataOnly="0" labelOnly="1" fieldPosition="0">
        <references count="3">
          <reference field="5" count="1" selected="0">
            <x v="0"/>
          </reference>
          <reference field="14" count="2">
            <x v="0"/>
            <x v="2"/>
          </reference>
          <reference field="17" count="1" selected="0">
            <x v="6"/>
          </reference>
        </references>
      </pivotArea>
    </format>
    <format dxfId="12">
      <pivotArea dataOnly="0" labelOnly="1" fieldPosition="0">
        <references count="3">
          <reference field="5" count="1" selected="0">
            <x v="1"/>
          </reference>
          <reference field="14" count="2">
            <x v="0"/>
            <x v="2"/>
          </reference>
          <reference field="17" count="1" selected="0">
            <x v="6"/>
          </reference>
        </references>
      </pivotArea>
    </format>
    <format dxfId="11">
      <pivotArea dataOnly="0" labelOnly="1" fieldPosition="0">
        <references count="3">
          <reference field="5" count="1" selected="0">
            <x v="2"/>
          </reference>
          <reference field="14" count="1">
            <x v="0"/>
          </reference>
          <reference field="17" count="1" selected="0">
            <x v="6"/>
          </reference>
        </references>
      </pivotArea>
    </format>
    <format dxfId="10">
      <pivotArea dataOnly="0" labelOnly="1" fieldPosition="0">
        <references count="3">
          <reference field="5" count="1" selected="0">
            <x v="0"/>
          </reference>
          <reference field="14" count="2">
            <x v="2"/>
            <x v="3"/>
          </reference>
          <reference field="17" count="1" selected="0">
            <x v="7"/>
          </reference>
        </references>
      </pivotArea>
    </format>
    <format dxfId="9">
      <pivotArea dataOnly="0" labelOnly="1" fieldPosition="0">
        <references count="3">
          <reference field="5" count="1" selected="0">
            <x v="1"/>
          </reference>
          <reference field="14" count="3">
            <x v="0"/>
            <x v="1"/>
            <x v="2"/>
          </reference>
          <reference field="17" count="1" selected="0">
            <x v="7"/>
          </reference>
        </references>
      </pivotArea>
    </format>
    <format dxfId="8">
      <pivotArea dataOnly="0" labelOnly="1" fieldPosition="0">
        <references count="3">
          <reference field="5" count="1" selected="0">
            <x v="0"/>
          </reference>
          <reference field="14" count="2">
            <x v="0"/>
            <x v="2"/>
          </reference>
          <reference field="17" count="1" selected="0">
            <x v="8"/>
          </reference>
        </references>
      </pivotArea>
    </format>
    <format dxfId="7">
      <pivotArea dataOnly="0" labelOnly="1" fieldPosition="0">
        <references count="3">
          <reference field="5" count="1" selected="0">
            <x v="1"/>
          </reference>
          <reference field="14" count="2">
            <x v="0"/>
            <x v="2"/>
          </reference>
          <reference field="17" count="1" selected="0">
            <x v="8"/>
          </reference>
        </references>
      </pivotArea>
    </format>
    <format dxfId="6">
      <pivotArea dataOnly="0" labelOnly="1" fieldPosition="0">
        <references count="3">
          <reference field="5" count="1" selected="0">
            <x v="2"/>
          </reference>
          <reference field="14" count="2">
            <x v="0"/>
            <x v="2"/>
          </reference>
          <reference field="17" count="1" selected="0">
            <x v="8"/>
          </reference>
        </references>
      </pivotArea>
    </format>
    <format dxfId="5">
      <pivotArea dataOnly="0" labelOnly="1" fieldPosition="0">
        <references count="3">
          <reference field="5" count="1" selected="0">
            <x v="0"/>
          </reference>
          <reference field="14" count="1">
            <x v="2"/>
          </reference>
          <reference field="17" count="1" selected="0">
            <x v="9"/>
          </reference>
        </references>
      </pivotArea>
    </format>
    <format dxfId="4">
      <pivotArea dataOnly="0" labelOnly="1" fieldPosition="0">
        <references count="3">
          <reference field="5" count="1" selected="0">
            <x v="1"/>
          </reference>
          <reference field="14" count="2">
            <x v="0"/>
            <x v="2"/>
          </reference>
          <reference field="17" count="1" selected="0">
            <x v="9"/>
          </reference>
        </references>
      </pivotArea>
    </format>
    <format dxfId="3">
      <pivotArea dataOnly="0" labelOnly="1" fieldPosition="0">
        <references count="3">
          <reference field="5" count="1" selected="0">
            <x v="2"/>
          </reference>
          <reference field="14" count="2">
            <x v="0"/>
            <x v="2"/>
          </reference>
          <reference field="17" count="1" selected="0">
            <x v="9"/>
          </reference>
        </references>
      </pivotArea>
    </format>
    <format dxfId="2">
      <pivotArea dataOnly="0" labelOnly="1" fieldPosition="0">
        <references count="3">
          <reference field="5" count="1" selected="0">
            <x v="3"/>
          </reference>
          <reference field="14" count="1">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O148"/>
  <sheetViews>
    <sheetView topLeftCell="A34" workbookViewId="0">
      <selection activeCell="E60" sqref="E60"/>
    </sheetView>
  </sheetViews>
  <sheetFormatPr defaultRowHeight="15"/>
  <cols>
    <col min="1" max="1" width="24.5703125" bestFit="1" customWidth="1"/>
    <col min="2" max="2" width="16.28515625" bestFit="1" customWidth="1"/>
    <col min="3" max="3" width="7.42578125" bestFit="1" customWidth="1"/>
    <col min="4" max="4" width="7.28515625" bestFit="1" customWidth="1"/>
    <col min="5" max="6" width="11.28515625" bestFit="1" customWidth="1"/>
    <col min="7" max="7" width="11" bestFit="1" customWidth="1"/>
    <col min="8" max="8" width="7.28515625" bestFit="1" customWidth="1"/>
    <col min="9" max="9" width="11.2851562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5">
      <c r="A1" s="417" t="s">
        <v>3601</v>
      </c>
      <c r="B1" s="48" t="s">
        <v>361</v>
      </c>
    </row>
    <row r="3" spans="1:5">
      <c r="A3" s="417" t="s">
        <v>1961</v>
      </c>
      <c r="B3" s="417" t="s">
        <v>1962</v>
      </c>
    </row>
    <row r="4" spans="1:5">
      <c r="A4" s="417" t="s">
        <v>1944</v>
      </c>
      <c r="B4" s="48" t="s">
        <v>360</v>
      </c>
      <c r="C4" s="48" t="s">
        <v>348</v>
      </c>
      <c r="D4" s="48" t="s">
        <v>3600</v>
      </c>
      <c r="E4" s="48" t="s">
        <v>1945</v>
      </c>
    </row>
    <row r="5" spans="1:5">
      <c r="A5" s="299" t="s">
        <v>1954</v>
      </c>
      <c r="B5" s="298">
        <v>49</v>
      </c>
      <c r="C5" s="298">
        <v>31</v>
      </c>
      <c r="D5" s="298">
        <v>6</v>
      </c>
      <c r="E5" s="298">
        <v>86</v>
      </c>
    </row>
    <row r="6" spans="1:5">
      <c r="A6" s="299" t="s">
        <v>1946</v>
      </c>
      <c r="B6" s="298">
        <v>67</v>
      </c>
      <c r="C6" s="298">
        <v>35</v>
      </c>
      <c r="D6" s="298">
        <v>3</v>
      </c>
      <c r="E6" s="298">
        <v>105</v>
      </c>
    </row>
    <row r="7" spans="1:5">
      <c r="A7" s="299" t="s">
        <v>1950</v>
      </c>
      <c r="B7" s="298">
        <v>59</v>
      </c>
      <c r="C7" s="298">
        <v>47</v>
      </c>
      <c r="D7" s="298">
        <v>2</v>
      </c>
      <c r="E7" s="298">
        <v>108</v>
      </c>
    </row>
    <row r="8" spans="1:5">
      <c r="A8" s="299" t="s">
        <v>3451</v>
      </c>
      <c r="B8" s="298">
        <v>31</v>
      </c>
      <c r="C8" s="298"/>
      <c r="D8" s="298"/>
      <c r="E8" s="298">
        <v>31</v>
      </c>
    </row>
    <row r="9" spans="1:5">
      <c r="A9" s="299" t="s">
        <v>1945</v>
      </c>
      <c r="B9" s="298">
        <v>206</v>
      </c>
      <c r="C9" s="298">
        <v>113</v>
      </c>
      <c r="D9" s="298">
        <v>11</v>
      </c>
      <c r="E9" s="298">
        <v>330</v>
      </c>
    </row>
    <row r="18" spans="1:5">
      <c r="A18" s="297" t="s">
        <v>1961</v>
      </c>
      <c r="B18" s="297" t="s">
        <v>1962</v>
      </c>
      <c r="C18" s="298"/>
      <c r="D18" s="298"/>
      <c r="E18" s="298"/>
    </row>
    <row r="19" spans="1:5">
      <c r="A19" s="297" t="s">
        <v>1944</v>
      </c>
      <c r="B19" s="298" t="s">
        <v>351</v>
      </c>
      <c r="C19" s="298" t="s">
        <v>560</v>
      </c>
      <c r="D19" s="298" t="s">
        <v>334</v>
      </c>
      <c r="E19" s="298" t="s">
        <v>1945</v>
      </c>
    </row>
    <row r="20" spans="1:5">
      <c r="A20" s="299" t="s">
        <v>1954</v>
      </c>
      <c r="B20" s="298">
        <v>93</v>
      </c>
      <c r="C20" s="298"/>
      <c r="D20" s="298">
        <v>48</v>
      </c>
      <c r="E20" s="298">
        <v>141</v>
      </c>
    </row>
    <row r="21" spans="1:5">
      <c r="A21" s="299" t="s">
        <v>1946</v>
      </c>
      <c r="B21" s="298">
        <v>81</v>
      </c>
      <c r="C21" s="298"/>
      <c r="D21" s="298">
        <v>82</v>
      </c>
      <c r="E21" s="298">
        <v>163</v>
      </c>
    </row>
    <row r="22" spans="1:5">
      <c r="A22" s="299" t="s">
        <v>1950</v>
      </c>
      <c r="B22" s="298">
        <v>49</v>
      </c>
      <c r="C22" s="298"/>
      <c r="D22" s="298">
        <v>128</v>
      </c>
      <c r="E22" s="298">
        <v>177</v>
      </c>
    </row>
    <row r="23" spans="1:5">
      <c r="A23" s="299" t="s">
        <v>3451</v>
      </c>
      <c r="B23" s="298">
        <v>3</v>
      </c>
      <c r="C23" s="298">
        <v>5</v>
      </c>
      <c r="D23" s="298">
        <v>35</v>
      </c>
      <c r="E23" s="298">
        <v>43</v>
      </c>
    </row>
    <row r="24" spans="1:5">
      <c r="A24" s="299" t="s">
        <v>1945</v>
      </c>
      <c r="B24" s="298">
        <v>226</v>
      </c>
      <c r="C24" s="298">
        <v>5</v>
      </c>
      <c r="D24" s="298">
        <v>293</v>
      </c>
      <c r="E24" s="298">
        <v>524</v>
      </c>
    </row>
    <row r="35" spans="1:5">
      <c r="A35" s="297" t="s">
        <v>321</v>
      </c>
      <c r="B35" s="298" t="s">
        <v>334</v>
      </c>
    </row>
    <row r="37" spans="1:5">
      <c r="A37" s="297" t="s">
        <v>1961</v>
      </c>
      <c r="B37" s="297" t="s">
        <v>1962</v>
      </c>
      <c r="C37" s="298"/>
      <c r="D37" s="298"/>
      <c r="E37" s="298"/>
    </row>
    <row r="38" spans="1:5">
      <c r="A38" s="297" t="s">
        <v>1944</v>
      </c>
      <c r="B38" s="298" t="s">
        <v>331</v>
      </c>
      <c r="C38" s="298" t="s">
        <v>361</v>
      </c>
      <c r="D38" s="298" t="s">
        <v>349</v>
      </c>
      <c r="E38" s="298" t="s">
        <v>1945</v>
      </c>
    </row>
    <row r="39" spans="1:5">
      <c r="A39" s="299" t="s">
        <v>1954</v>
      </c>
      <c r="B39" s="298">
        <v>24</v>
      </c>
      <c r="C39" s="298">
        <v>16</v>
      </c>
      <c r="D39" s="298">
        <v>8</v>
      </c>
      <c r="E39" s="298">
        <v>48</v>
      </c>
    </row>
    <row r="40" spans="1:5">
      <c r="A40" s="299" t="s">
        <v>1946</v>
      </c>
      <c r="B40" s="298">
        <v>25</v>
      </c>
      <c r="C40" s="298">
        <v>45</v>
      </c>
      <c r="D40" s="298">
        <v>12</v>
      </c>
      <c r="E40" s="298">
        <v>82</v>
      </c>
    </row>
    <row r="41" spans="1:5">
      <c r="A41" s="299" t="s">
        <v>1950</v>
      </c>
      <c r="B41" s="298">
        <v>34</v>
      </c>
      <c r="C41" s="298">
        <v>81</v>
      </c>
      <c r="D41" s="298">
        <v>13</v>
      </c>
      <c r="E41" s="298">
        <v>128</v>
      </c>
    </row>
    <row r="42" spans="1:5">
      <c r="A42" s="299" t="s">
        <v>3451</v>
      </c>
      <c r="B42" s="298">
        <v>11</v>
      </c>
      <c r="C42" s="298">
        <v>24</v>
      </c>
      <c r="D42" s="298"/>
      <c r="E42" s="298">
        <v>35</v>
      </c>
    </row>
    <row r="43" spans="1:5">
      <c r="A43" s="299" t="s">
        <v>1945</v>
      </c>
      <c r="B43" s="298">
        <v>94</v>
      </c>
      <c r="C43" s="298">
        <v>166</v>
      </c>
      <c r="D43" s="298">
        <v>33</v>
      </c>
      <c r="E43" s="298">
        <v>293</v>
      </c>
    </row>
    <row r="52" spans="99:197">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99:197">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99:197">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c r="DZ54" s="61"/>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61"/>
      <c r="FA54" s="61"/>
      <c r="FB54" s="61"/>
      <c r="FC54" s="61"/>
      <c r="FD54" s="61"/>
      <c r="FE54" s="61"/>
      <c r="FF54" s="61"/>
      <c r="FG54" s="61"/>
      <c r="FH54" s="61"/>
      <c r="FI54" s="61"/>
      <c r="FJ54" s="61"/>
      <c r="FK54" s="61"/>
      <c r="FL54" s="61"/>
      <c r="FM54" s="61"/>
      <c r="FN54" s="61"/>
      <c r="FO54" s="61"/>
      <c r="FP54" s="61"/>
      <c r="FQ54" s="61"/>
      <c r="FR54" s="61"/>
      <c r="FS54" s="61"/>
      <c r="FT54" s="61"/>
      <c r="FU54" s="61"/>
      <c r="FV54" s="61"/>
      <c r="FW54" s="61"/>
      <c r="FX54" s="61"/>
      <c r="FY54" s="61"/>
      <c r="FZ54" s="61"/>
      <c r="GA54" s="61"/>
      <c r="GB54" s="61"/>
      <c r="GC54" s="61"/>
      <c r="GD54" s="61"/>
      <c r="GE54" s="61"/>
      <c r="GF54" s="61"/>
      <c r="GG54" s="61"/>
      <c r="GH54" s="61"/>
      <c r="GI54" s="61"/>
      <c r="GJ54" s="61"/>
      <c r="GK54" s="61"/>
      <c r="GL54" s="61"/>
      <c r="GM54" s="61"/>
      <c r="GN54" s="61"/>
      <c r="GO54" s="61"/>
    </row>
    <row r="55" spans="99:197">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c r="DZ55" s="61"/>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61"/>
      <c r="FA55" s="61"/>
      <c r="FB55" s="61"/>
      <c r="FC55" s="61"/>
      <c r="FD55" s="61"/>
      <c r="FE55" s="61"/>
      <c r="FF55" s="61"/>
      <c r="FG55" s="61"/>
      <c r="FH55" s="61"/>
      <c r="FI55" s="61"/>
      <c r="FJ55" s="61"/>
      <c r="FK55" s="61"/>
      <c r="FL55" s="61"/>
      <c r="FM55" s="61"/>
      <c r="FN55" s="61"/>
      <c r="FO55" s="61"/>
      <c r="FP55" s="61"/>
      <c r="FQ55" s="61"/>
      <c r="FR55" s="61"/>
      <c r="FS55" s="61"/>
      <c r="FT55" s="61"/>
      <c r="FU55" s="61"/>
      <c r="FV55" s="61"/>
      <c r="FW55" s="61"/>
      <c r="FX55" s="61"/>
      <c r="FY55" s="61"/>
      <c r="FZ55" s="61"/>
      <c r="GA55" s="61"/>
      <c r="GB55" s="61"/>
      <c r="GC55" s="61"/>
      <c r="GD55" s="61"/>
      <c r="GE55" s="61"/>
      <c r="GF55" s="61"/>
      <c r="GG55" s="61"/>
      <c r="GH55" s="61"/>
      <c r="GI55" s="61"/>
      <c r="GJ55" s="61"/>
      <c r="GK55" s="61"/>
      <c r="GL55" s="61"/>
      <c r="GM55" s="61"/>
      <c r="GN55" s="61"/>
      <c r="GO55" s="61"/>
    </row>
    <row r="56" spans="99:197">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c r="DZ56" s="61"/>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61"/>
      <c r="FA56" s="61"/>
      <c r="FB56" s="61"/>
      <c r="FC56" s="61"/>
      <c r="FD56" s="61"/>
      <c r="FE56" s="61"/>
      <c r="FF56" s="61"/>
      <c r="FG56" s="61"/>
      <c r="FH56" s="61"/>
      <c r="FI56" s="61"/>
      <c r="FJ56" s="61"/>
      <c r="FK56" s="61"/>
      <c r="FL56" s="61"/>
      <c r="FM56" s="61"/>
      <c r="FN56" s="61"/>
      <c r="FO56" s="61"/>
      <c r="FP56" s="61"/>
      <c r="FQ56" s="61"/>
      <c r="FR56" s="61"/>
      <c r="FS56" s="61"/>
      <c r="FT56" s="61"/>
      <c r="FU56" s="61"/>
      <c r="FV56" s="61"/>
      <c r="FW56" s="61"/>
      <c r="FX56" s="61"/>
      <c r="FY56" s="61"/>
      <c r="FZ56" s="61"/>
      <c r="GA56" s="61"/>
      <c r="GB56" s="61"/>
      <c r="GC56" s="61"/>
      <c r="GD56" s="61"/>
      <c r="GE56" s="61"/>
      <c r="GF56" s="61"/>
      <c r="GG56" s="61"/>
      <c r="GH56" s="61"/>
      <c r="GI56" s="61"/>
      <c r="GJ56" s="61"/>
      <c r="GK56" s="61"/>
      <c r="GL56" s="61"/>
      <c r="GM56" s="61"/>
      <c r="GN56" s="61"/>
      <c r="GO56" s="61"/>
    </row>
    <row r="57" spans="99:197">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61"/>
      <c r="FB57" s="61"/>
      <c r="FC57" s="61"/>
      <c r="FD57" s="61"/>
      <c r="FE57" s="61"/>
      <c r="FF57" s="61"/>
      <c r="FG57" s="61"/>
      <c r="FH57" s="61"/>
      <c r="FI57" s="61"/>
      <c r="FJ57" s="61"/>
      <c r="FK57" s="61"/>
      <c r="FL57" s="61"/>
      <c r="FM57" s="61"/>
      <c r="FN57" s="61"/>
      <c r="FO57" s="61"/>
      <c r="FP57" s="61"/>
      <c r="FQ57" s="61"/>
      <c r="FR57" s="61"/>
      <c r="FS57" s="61"/>
      <c r="FT57" s="61"/>
      <c r="FU57" s="61"/>
      <c r="FV57" s="61"/>
      <c r="FW57" s="61"/>
      <c r="FX57" s="61"/>
      <c r="FY57" s="61"/>
      <c r="FZ57" s="61"/>
      <c r="GA57" s="61"/>
      <c r="GB57" s="61"/>
      <c r="GC57" s="61"/>
      <c r="GD57" s="61"/>
      <c r="GE57" s="61"/>
      <c r="GF57" s="61"/>
      <c r="GG57" s="61"/>
      <c r="GH57" s="61"/>
      <c r="GI57" s="61"/>
      <c r="GJ57" s="61"/>
      <c r="GK57" s="61"/>
      <c r="GL57" s="61"/>
      <c r="GM57" s="61"/>
      <c r="GN57" s="61"/>
      <c r="GO57" s="61"/>
    </row>
    <row r="58" spans="99:197">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c r="DZ58" s="61"/>
      <c r="EA58" s="61"/>
      <c r="EB58" s="61"/>
      <c r="EC58" s="61"/>
      <c r="ED58" s="61"/>
      <c r="EE58" s="61"/>
      <c r="EF58" s="61"/>
      <c r="EG58" s="61"/>
      <c r="EH58" s="61"/>
      <c r="EI58" s="61"/>
      <c r="EJ58" s="61"/>
      <c r="EK58" s="61"/>
      <c r="EL58" s="61"/>
      <c r="EM58" s="61"/>
      <c r="EN58" s="61"/>
      <c r="EO58" s="61"/>
      <c r="EP58" s="61"/>
      <c r="EQ58" s="61"/>
      <c r="ER58" s="61"/>
      <c r="ES58" s="61"/>
      <c r="ET58" s="61"/>
      <c r="EU58" s="61"/>
      <c r="EV58" s="61"/>
      <c r="EW58" s="61"/>
      <c r="EX58" s="61"/>
      <c r="EY58" s="61"/>
      <c r="EZ58" s="61"/>
      <c r="FA58" s="61"/>
      <c r="FB58" s="61"/>
      <c r="FC58" s="61"/>
      <c r="FD58" s="61"/>
      <c r="FE58" s="61"/>
      <c r="FF58" s="61"/>
      <c r="FG58" s="61"/>
      <c r="FH58" s="61"/>
      <c r="FI58" s="61"/>
      <c r="FJ58" s="61"/>
      <c r="FK58" s="61"/>
      <c r="FL58" s="61"/>
      <c r="FM58" s="61"/>
      <c r="FN58" s="61"/>
      <c r="FO58" s="61"/>
      <c r="FP58" s="61"/>
      <c r="FQ58" s="61"/>
      <c r="FR58" s="61"/>
      <c r="FS58" s="61"/>
      <c r="FT58" s="61"/>
      <c r="FU58" s="61"/>
      <c r="FV58" s="61"/>
      <c r="FW58" s="61"/>
      <c r="FX58" s="61"/>
      <c r="FY58" s="61"/>
      <c r="FZ58" s="61"/>
      <c r="GA58" s="61"/>
      <c r="GB58" s="61"/>
      <c r="GC58" s="61"/>
      <c r="GD58" s="61"/>
      <c r="GE58" s="61"/>
      <c r="GF58" s="61"/>
      <c r="GG58" s="61"/>
      <c r="GH58" s="61"/>
      <c r="GI58" s="61"/>
      <c r="GJ58" s="61"/>
      <c r="GK58" s="61"/>
      <c r="GL58" s="61"/>
      <c r="GM58" s="61"/>
      <c r="GN58" s="61"/>
      <c r="GO58" s="61"/>
    </row>
    <row r="77" spans="7:14">
      <c r="G77" s="74"/>
      <c r="H77" s="74"/>
      <c r="I77" s="74"/>
      <c r="J77" s="74"/>
      <c r="K77" s="74"/>
      <c r="L77" s="74"/>
      <c r="M77" s="74"/>
      <c r="N77" s="74"/>
    </row>
    <row r="78" spans="7:14">
      <c r="G78" s="74"/>
      <c r="H78" s="74"/>
      <c r="I78" s="74"/>
      <c r="J78" s="74"/>
      <c r="K78" s="74"/>
      <c r="L78" s="74"/>
      <c r="M78" s="74"/>
      <c r="N78" s="74"/>
    </row>
    <row r="79" spans="7:14">
      <c r="G79" s="74"/>
      <c r="H79" s="74"/>
      <c r="I79" s="74"/>
      <c r="J79" s="74"/>
      <c r="K79" s="74"/>
      <c r="L79" s="74"/>
      <c r="M79" s="74"/>
      <c r="N79" s="74"/>
    </row>
    <row r="80" spans="7:14">
      <c r="G80" s="74"/>
      <c r="H80" s="74"/>
      <c r="I80" s="74"/>
      <c r="J80" s="74"/>
      <c r="K80" s="74"/>
      <c r="L80" s="74"/>
      <c r="M80" s="74"/>
      <c r="N80" s="74"/>
    </row>
    <row r="81" spans="7:14">
      <c r="G81" s="74"/>
      <c r="H81" s="74"/>
      <c r="I81" s="74"/>
      <c r="J81" s="74"/>
      <c r="K81" s="74"/>
      <c r="L81" s="74"/>
      <c r="M81" s="74"/>
      <c r="N81" s="74"/>
    </row>
    <row r="82" spans="7:14">
      <c r="G82" s="74"/>
      <c r="H82" s="74"/>
      <c r="I82" s="74"/>
      <c r="J82" s="74"/>
      <c r="K82" s="74"/>
      <c r="L82" s="74"/>
      <c r="M82" s="74"/>
      <c r="N82" s="74"/>
    </row>
    <row r="83" spans="7:14">
      <c r="G83" s="74"/>
      <c r="H83" s="74"/>
      <c r="I83" s="74"/>
      <c r="J83" s="74"/>
      <c r="K83" s="74"/>
      <c r="L83" s="74"/>
      <c r="M83" s="74"/>
      <c r="N83" s="74"/>
    </row>
    <row r="84" spans="7:14">
      <c r="G84" s="74"/>
      <c r="H84" s="74"/>
      <c r="I84" s="74"/>
      <c r="J84" s="74"/>
      <c r="K84" s="74"/>
      <c r="L84" s="74"/>
      <c r="M84" s="74"/>
      <c r="N84" s="74"/>
    </row>
    <row r="85" spans="7:14">
      <c r="G85" s="74"/>
      <c r="H85" s="74"/>
      <c r="I85" s="74"/>
      <c r="J85" s="74"/>
      <c r="K85" s="74"/>
      <c r="L85" s="74"/>
      <c r="M85" s="74"/>
      <c r="N85" s="74"/>
    </row>
    <row r="86" spans="7:14">
      <c r="G86" s="74"/>
      <c r="H86" s="74"/>
      <c r="I86" s="74"/>
      <c r="J86" s="74"/>
      <c r="K86" s="74"/>
      <c r="L86" s="74"/>
      <c r="M86" s="74"/>
      <c r="N86" s="74"/>
    </row>
    <row r="87" spans="7:14">
      <c r="G87" s="74"/>
      <c r="H87" s="74"/>
      <c r="I87" s="74"/>
      <c r="J87" s="74"/>
      <c r="K87" s="74"/>
      <c r="L87" s="74"/>
      <c r="M87" s="74"/>
      <c r="N87" s="74"/>
    </row>
    <row r="88" spans="7:14">
      <c r="G88" s="74"/>
      <c r="H88" s="74"/>
      <c r="I88" s="74"/>
      <c r="J88" s="74"/>
      <c r="K88" s="74"/>
      <c r="L88" s="74"/>
      <c r="M88" s="74"/>
      <c r="N88" s="74"/>
    </row>
    <row r="89" spans="7:14">
      <c r="G89" s="74"/>
      <c r="H89" s="74"/>
      <c r="I89" s="74"/>
      <c r="J89" s="74"/>
      <c r="K89" s="74"/>
      <c r="L89" s="74"/>
      <c r="M89" s="74"/>
      <c r="N89" s="74"/>
    </row>
    <row r="90" spans="7:14">
      <c r="G90" s="74"/>
      <c r="H90" s="74"/>
      <c r="I90" s="74"/>
      <c r="J90" s="74"/>
      <c r="K90" s="74"/>
      <c r="L90" s="74"/>
      <c r="M90" s="74"/>
      <c r="N90" s="74"/>
    </row>
    <row r="91" spans="7:14">
      <c r="G91" s="74"/>
      <c r="H91" s="74"/>
      <c r="I91" s="74"/>
      <c r="J91" s="74"/>
      <c r="K91" s="74"/>
      <c r="L91" s="74"/>
      <c r="M91" s="74"/>
      <c r="N91" s="74"/>
    </row>
    <row r="92" spans="7:14">
      <c r="G92" s="74"/>
      <c r="H92" s="74"/>
      <c r="I92" s="74"/>
      <c r="J92" s="74"/>
      <c r="K92" s="74"/>
      <c r="L92" s="74"/>
      <c r="M92" s="74"/>
      <c r="N92" s="74"/>
    </row>
    <row r="93" spans="7:14">
      <c r="G93" s="74"/>
      <c r="H93" s="74"/>
      <c r="I93" s="74"/>
      <c r="J93" s="74"/>
      <c r="K93" s="74"/>
      <c r="L93" s="74"/>
      <c r="M93" s="74"/>
      <c r="N93" s="74"/>
    </row>
    <row r="94" spans="7:14">
      <c r="G94" s="74"/>
      <c r="H94" s="74"/>
      <c r="I94" s="74"/>
      <c r="J94" s="74"/>
      <c r="K94" s="74"/>
      <c r="L94" s="74"/>
      <c r="M94" s="74"/>
      <c r="N94" s="74"/>
    </row>
    <row r="95" spans="7:14">
      <c r="G95" s="74"/>
      <c r="H95" s="74"/>
      <c r="I95" s="74"/>
      <c r="J95" s="74"/>
      <c r="K95" s="74"/>
      <c r="L95" s="74"/>
      <c r="M95" s="74"/>
      <c r="N95" s="74"/>
    </row>
    <row r="96" spans="7:14">
      <c r="G96" s="74"/>
      <c r="H96" s="74"/>
      <c r="I96" s="74"/>
      <c r="J96" s="74"/>
      <c r="K96" s="74"/>
      <c r="L96" s="74"/>
      <c r="M96" s="74"/>
      <c r="N96" s="74"/>
    </row>
    <row r="97" spans="3:14">
      <c r="G97" s="74"/>
      <c r="H97" s="74"/>
      <c r="I97" s="74"/>
      <c r="J97" s="74"/>
      <c r="K97" s="74"/>
      <c r="L97" s="74"/>
      <c r="M97" s="74"/>
      <c r="N97" s="74"/>
    </row>
    <row r="98" spans="3:14">
      <c r="G98" s="74"/>
      <c r="H98" s="74"/>
      <c r="I98" s="74"/>
      <c r="J98" s="74"/>
      <c r="K98" s="74"/>
      <c r="L98" s="74"/>
      <c r="M98" s="74"/>
      <c r="N98" s="74"/>
    </row>
    <row r="99" spans="3:14">
      <c r="G99" s="74"/>
      <c r="H99" s="74"/>
      <c r="I99" s="74"/>
      <c r="J99" s="74"/>
      <c r="K99" s="74"/>
      <c r="L99" s="74"/>
      <c r="M99" s="74"/>
      <c r="N99" s="74"/>
    </row>
    <row r="100" spans="3:14">
      <c r="G100" s="74"/>
      <c r="H100" s="74"/>
      <c r="I100" s="74"/>
      <c r="J100" s="74"/>
      <c r="K100" s="74"/>
      <c r="L100" s="74"/>
      <c r="M100" s="74"/>
      <c r="N100" s="74"/>
    </row>
    <row r="101" spans="3:14">
      <c r="G101" s="74"/>
      <c r="H101" s="74"/>
      <c r="I101" s="74"/>
      <c r="J101" s="74"/>
      <c r="K101" s="74"/>
      <c r="L101" s="74"/>
      <c r="M101" s="74"/>
      <c r="N101" s="74"/>
    </row>
    <row r="102" spans="3:14">
      <c r="G102" s="74"/>
      <c r="H102" s="74"/>
      <c r="I102" s="74"/>
      <c r="J102" s="74"/>
      <c r="K102" s="74"/>
      <c r="L102" s="74"/>
      <c r="M102" s="74"/>
      <c r="N102" s="74"/>
    </row>
    <row r="103" spans="3:14">
      <c r="G103" s="74"/>
      <c r="H103" s="74"/>
      <c r="I103" s="74"/>
      <c r="J103" s="74"/>
      <c r="K103" s="74"/>
      <c r="L103" s="74"/>
      <c r="M103" s="74"/>
      <c r="N103" s="74"/>
    </row>
    <row r="104" spans="3:14">
      <c r="G104" s="74"/>
      <c r="H104" s="74"/>
      <c r="I104" s="74"/>
      <c r="J104" s="74"/>
      <c r="K104" s="74"/>
      <c r="L104" s="74"/>
      <c r="M104" s="74"/>
      <c r="N104" s="74"/>
    </row>
    <row r="105" spans="3:14">
      <c r="G105" s="74"/>
      <c r="H105" s="74"/>
      <c r="I105" s="74"/>
      <c r="J105" s="74"/>
      <c r="K105" s="74"/>
      <c r="L105" s="74"/>
      <c r="M105" s="74"/>
      <c r="N105" s="74"/>
    </row>
    <row r="106" spans="3:14">
      <c r="G106" s="74"/>
      <c r="H106" s="74"/>
      <c r="I106" s="74"/>
      <c r="J106" s="74"/>
      <c r="K106" s="74"/>
      <c r="L106" s="74"/>
      <c r="M106" s="74"/>
      <c r="N106" s="74"/>
    </row>
    <row r="107" spans="3:14">
      <c r="G107" s="74"/>
      <c r="H107" s="74"/>
      <c r="I107" s="74"/>
      <c r="J107" s="74"/>
      <c r="K107" s="74"/>
      <c r="L107" s="74"/>
      <c r="M107" s="74"/>
      <c r="N107" s="74"/>
    </row>
    <row r="108" spans="3:14">
      <c r="C108" s="74"/>
      <c r="D108" s="74"/>
      <c r="E108" s="74"/>
      <c r="F108" s="74"/>
      <c r="G108" s="74"/>
      <c r="H108" s="74"/>
      <c r="I108" s="74"/>
      <c r="J108" s="74"/>
      <c r="K108" s="74"/>
      <c r="L108" s="74"/>
      <c r="M108" s="74"/>
      <c r="N108" s="74"/>
    </row>
    <row r="109" spans="3:14">
      <c r="C109" s="74"/>
      <c r="D109" s="74"/>
      <c r="E109" s="74"/>
      <c r="F109" s="74"/>
      <c r="G109" s="74"/>
      <c r="H109" s="74"/>
      <c r="I109" s="74"/>
      <c r="J109" s="74"/>
      <c r="K109" s="74"/>
      <c r="L109" s="74"/>
      <c r="M109" s="74"/>
      <c r="N109" s="74"/>
    </row>
    <row r="110" spans="3:14">
      <c r="C110" s="74"/>
      <c r="D110" s="74"/>
      <c r="E110" s="74"/>
      <c r="F110" s="74"/>
      <c r="G110" s="74"/>
      <c r="H110" s="74"/>
      <c r="I110" s="74"/>
      <c r="J110" s="74"/>
      <c r="K110" s="74"/>
      <c r="L110" s="74"/>
      <c r="M110" s="74"/>
      <c r="N110" s="74"/>
    </row>
    <row r="111" spans="3:14">
      <c r="C111" s="74"/>
      <c r="D111" s="74"/>
      <c r="E111" s="74"/>
      <c r="F111" s="74"/>
      <c r="G111" s="74"/>
      <c r="H111" s="74"/>
      <c r="I111" s="74"/>
      <c r="J111" s="74"/>
      <c r="K111" s="74"/>
      <c r="L111" s="74"/>
      <c r="M111" s="74"/>
      <c r="N111" s="74"/>
    </row>
    <row r="112" spans="3:14">
      <c r="C112" s="74"/>
      <c r="D112" s="74"/>
      <c r="E112" s="74"/>
      <c r="F112" s="74"/>
      <c r="G112" s="74"/>
      <c r="H112" s="74"/>
      <c r="I112" s="74"/>
      <c r="J112" s="74"/>
      <c r="K112" s="74"/>
      <c r="L112" s="74"/>
      <c r="M112" s="74"/>
      <c r="N112" s="74"/>
    </row>
    <row r="113" spans="3:14">
      <c r="C113" s="74"/>
      <c r="D113" s="74"/>
      <c r="E113" s="74"/>
      <c r="F113" s="74"/>
      <c r="G113" s="74"/>
      <c r="H113" s="74"/>
      <c r="I113" s="74"/>
      <c r="J113" s="74"/>
      <c r="K113" s="74"/>
      <c r="L113" s="74"/>
      <c r="M113" s="74"/>
      <c r="N113" s="74"/>
    </row>
    <row r="114" spans="3:14">
      <c r="C114" s="74"/>
      <c r="D114" s="74"/>
      <c r="E114" s="74"/>
      <c r="F114" s="74"/>
      <c r="G114" s="74"/>
      <c r="H114" s="74"/>
      <c r="I114" s="74"/>
      <c r="J114" s="74"/>
      <c r="K114" s="74"/>
      <c r="L114" s="74"/>
      <c r="M114" s="74"/>
      <c r="N114" s="74"/>
    </row>
    <row r="115" spans="3:14">
      <c r="C115" s="74"/>
      <c r="D115" s="74"/>
      <c r="E115" s="74"/>
      <c r="F115" s="74"/>
      <c r="G115" s="74"/>
      <c r="H115" s="74"/>
      <c r="I115" s="74"/>
      <c r="J115" s="74"/>
      <c r="K115" s="74"/>
      <c r="L115" s="74"/>
      <c r="M115" s="74"/>
      <c r="N115" s="74"/>
    </row>
    <row r="116" spans="3:14">
      <c r="C116" s="74"/>
      <c r="D116" s="74"/>
      <c r="E116" s="74"/>
      <c r="F116" s="74"/>
      <c r="G116" s="74"/>
      <c r="H116" s="74"/>
      <c r="I116" s="74"/>
      <c r="J116" s="74"/>
      <c r="K116" s="74"/>
      <c r="L116" s="74"/>
      <c r="M116" s="74"/>
      <c r="N116" s="74"/>
    </row>
    <row r="117" spans="3:14">
      <c r="C117" s="74"/>
      <c r="D117" s="74"/>
      <c r="E117" s="74"/>
      <c r="F117" s="74"/>
      <c r="G117" s="74"/>
      <c r="H117" s="74"/>
      <c r="I117" s="74"/>
      <c r="J117" s="74"/>
      <c r="K117" s="74"/>
      <c r="L117" s="74"/>
      <c r="M117" s="74"/>
      <c r="N117" s="74"/>
    </row>
    <row r="118" spans="3:14">
      <c r="C118" s="74"/>
      <c r="D118" s="74"/>
      <c r="E118" s="74"/>
      <c r="F118" s="74"/>
      <c r="G118" s="74"/>
      <c r="H118" s="74"/>
      <c r="I118" s="74"/>
      <c r="J118" s="74"/>
      <c r="K118" s="74"/>
      <c r="L118" s="74"/>
      <c r="M118" s="74"/>
      <c r="N118" s="74"/>
    </row>
    <row r="119" spans="3:14">
      <c r="C119" s="74"/>
      <c r="D119" s="74"/>
      <c r="E119" s="74"/>
      <c r="F119" s="74"/>
      <c r="G119" s="74"/>
      <c r="H119" s="74"/>
      <c r="I119" s="74"/>
      <c r="J119" s="74"/>
      <c r="K119" s="74"/>
      <c r="L119" s="74"/>
      <c r="M119" s="74"/>
      <c r="N119" s="74"/>
    </row>
    <row r="120" spans="3:14">
      <c r="C120" s="74"/>
      <c r="D120" s="74"/>
      <c r="E120" s="74"/>
      <c r="F120" s="74"/>
      <c r="G120" s="74"/>
      <c r="H120" s="74"/>
      <c r="I120" s="74"/>
      <c r="J120" s="74"/>
      <c r="K120" s="74"/>
      <c r="L120" s="74"/>
      <c r="M120" s="74"/>
      <c r="N120" s="74"/>
    </row>
    <row r="121" spans="3:14">
      <c r="C121" s="74"/>
      <c r="D121" s="74"/>
      <c r="E121" s="74"/>
      <c r="F121" s="74"/>
      <c r="G121" s="74"/>
      <c r="H121" s="74"/>
      <c r="I121" s="74"/>
      <c r="J121" s="74"/>
      <c r="K121" s="74"/>
      <c r="L121" s="74"/>
      <c r="M121" s="74"/>
      <c r="N121" s="74"/>
    </row>
    <row r="122" spans="3:14">
      <c r="C122" s="74"/>
      <c r="D122" s="74"/>
      <c r="E122" s="74"/>
      <c r="F122" s="74"/>
      <c r="G122" s="74"/>
      <c r="H122" s="74"/>
      <c r="I122" s="74"/>
      <c r="J122" s="74"/>
      <c r="K122" s="74"/>
      <c r="L122" s="74"/>
      <c r="M122" s="74"/>
      <c r="N122" s="74"/>
    </row>
    <row r="123" spans="3:14">
      <c r="C123" s="74"/>
      <c r="D123" s="74"/>
      <c r="E123" s="74"/>
      <c r="F123" s="74"/>
      <c r="G123" s="74"/>
      <c r="H123" s="74"/>
      <c r="I123" s="74"/>
      <c r="J123" s="74"/>
      <c r="K123" s="74"/>
      <c r="L123" s="74"/>
      <c r="M123" s="74"/>
      <c r="N123" s="74"/>
    </row>
    <row r="124" spans="3:14">
      <c r="C124" s="74"/>
      <c r="D124" s="74"/>
      <c r="E124" s="74"/>
      <c r="F124" s="74"/>
      <c r="G124" s="74"/>
      <c r="H124" s="74"/>
      <c r="I124" s="74"/>
      <c r="J124" s="74"/>
      <c r="K124" s="74"/>
      <c r="L124" s="74"/>
      <c r="M124" s="74"/>
      <c r="N124" s="74"/>
    </row>
    <row r="125" spans="3:14">
      <c r="C125" s="74"/>
      <c r="D125" s="74"/>
      <c r="E125" s="74"/>
      <c r="F125" s="74"/>
      <c r="G125" s="74"/>
      <c r="H125" s="74"/>
      <c r="I125" s="74"/>
      <c r="J125" s="74"/>
      <c r="K125" s="74"/>
      <c r="L125" s="74"/>
      <c r="M125" s="74"/>
      <c r="N125" s="74"/>
    </row>
    <row r="126" spans="3:14">
      <c r="C126" s="74"/>
      <c r="D126" s="74"/>
      <c r="E126" s="74"/>
      <c r="F126" s="74"/>
      <c r="G126" s="74"/>
      <c r="H126" s="74"/>
      <c r="I126" s="74"/>
      <c r="J126" s="74"/>
      <c r="K126" s="74"/>
      <c r="L126" s="74"/>
      <c r="M126" s="74"/>
      <c r="N126" s="74"/>
    </row>
    <row r="127" spans="3:14">
      <c r="C127" s="74"/>
      <c r="D127" s="74"/>
      <c r="E127" s="74"/>
      <c r="F127" s="74"/>
      <c r="G127" s="74"/>
      <c r="H127" s="74"/>
      <c r="I127" s="74"/>
      <c r="J127" s="74"/>
      <c r="K127" s="74"/>
      <c r="L127" s="74"/>
      <c r="M127" s="74"/>
      <c r="N127" s="74"/>
    </row>
    <row r="128" spans="3:14">
      <c r="C128" s="74"/>
      <c r="D128" s="74"/>
      <c r="E128" s="74"/>
      <c r="F128" s="74"/>
      <c r="G128" s="74"/>
      <c r="H128" s="74"/>
      <c r="I128" s="74"/>
      <c r="J128" s="74"/>
      <c r="K128" s="74"/>
      <c r="L128" s="74"/>
      <c r="M128" s="74"/>
      <c r="N128" s="74"/>
    </row>
    <row r="129" spans="3:14">
      <c r="C129" s="74"/>
      <c r="D129" s="74"/>
      <c r="E129" s="74"/>
      <c r="F129" s="74"/>
      <c r="G129" s="74"/>
      <c r="H129" s="74"/>
      <c r="I129" s="74"/>
      <c r="J129" s="74"/>
      <c r="K129" s="74"/>
      <c r="L129" s="74"/>
      <c r="M129" s="74"/>
      <c r="N129" s="74"/>
    </row>
    <row r="130" spans="3:14">
      <c r="C130" s="74"/>
      <c r="D130" s="74"/>
      <c r="E130" s="74"/>
      <c r="F130" s="74"/>
      <c r="G130" s="74"/>
      <c r="H130" s="74"/>
      <c r="I130" s="74"/>
      <c r="J130" s="74"/>
      <c r="K130" s="74"/>
      <c r="L130" s="74"/>
      <c r="M130" s="74"/>
      <c r="N130" s="74"/>
    </row>
    <row r="131" spans="3:14">
      <c r="C131" s="74"/>
      <c r="D131" s="74"/>
      <c r="E131" s="74"/>
      <c r="F131" s="74"/>
      <c r="G131" s="74"/>
      <c r="H131" s="74"/>
      <c r="I131" s="74"/>
      <c r="J131" s="74"/>
      <c r="K131" s="74"/>
      <c r="L131" s="74"/>
      <c r="M131" s="74"/>
      <c r="N131" s="74"/>
    </row>
    <row r="132" spans="3:14">
      <c r="C132" s="74"/>
      <c r="D132" s="74"/>
      <c r="E132" s="74"/>
      <c r="F132" s="7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408"/>
  <sheetViews>
    <sheetView tabSelected="1" topLeftCell="A407" workbookViewId="0">
      <selection activeCell="A406" sqref="A406:B408"/>
    </sheetView>
  </sheetViews>
  <sheetFormatPr defaultRowHeight="15"/>
  <cols>
    <col min="1" max="1" width="10.42578125" style="1" bestFit="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1994</v>
      </c>
    </row>
    <row r="321" spans="1:2" ht="64.5" hidden="1">
      <c r="A321" s="9"/>
      <c r="B321" s="4" t="s">
        <v>1992</v>
      </c>
    </row>
    <row r="322" spans="1:2" ht="26.25" hidden="1">
      <c r="A322" s="9"/>
      <c r="B322" s="4" t="s">
        <v>1993</v>
      </c>
    </row>
    <row r="323" spans="1:2" ht="115.5" hidden="1">
      <c r="A323" s="3">
        <v>43774</v>
      </c>
      <c r="B323" s="4" t="s">
        <v>2004</v>
      </c>
    </row>
    <row r="324" spans="1:2" ht="39" hidden="1">
      <c r="A324" s="3">
        <v>43781</v>
      </c>
      <c r="B324" s="4" t="s">
        <v>2005</v>
      </c>
    </row>
    <row r="325" spans="1:2" ht="38.25" hidden="1" customHeight="1">
      <c r="A325" s="3">
        <v>43788</v>
      </c>
      <c r="B325" s="4" t="s">
        <v>2015</v>
      </c>
    </row>
    <row r="326" spans="1:2" ht="26.25" hidden="1">
      <c r="A326" s="9"/>
      <c r="B326" s="4" t="s">
        <v>2016</v>
      </c>
    </row>
    <row r="327" spans="1:2" ht="115.5" hidden="1">
      <c r="A327" s="3">
        <v>43795</v>
      </c>
      <c r="B327" s="4" t="s">
        <v>2069</v>
      </c>
    </row>
    <row r="328" spans="1:2" ht="39" hidden="1">
      <c r="A328" s="9"/>
      <c r="B328" s="4" t="s">
        <v>2071</v>
      </c>
    </row>
    <row r="329" spans="1:2" ht="26.25" hidden="1">
      <c r="A329" s="9"/>
      <c r="B329" s="4" t="s">
        <v>2072</v>
      </c>
    </row>
    <row r="330" spans="1:2" ht="115.5" hidden="1">
      <c r="A330" s="3">
        <v>43802</v>
      </c>
      <c r="B330" s="4" t="s">
        <v>2086</v>
      </c>
    </row>
    <row r="331" spans="1:2" ht="26.25" hidden="1">
      <c r="A331" s="9"/>
      <c r="B331" s="4" t="s">
        <v>2087</v>
      </c>
    </row>
    <row r="332" spans="1:2" ht="26.25" hidden="1">
      <c r="A332" s="9"/>
      <c r="B332" s="4" t="s">
        <v>2088</v>
      </c>
    </row>
    <row r="333" spans="1:2" ht="26.25" hidden="1">
      <c r="A333" s="9"/>
      <c r="B333" s="4" t="s">
        <v>2089</v>
      </c>
    </row>
    <row r="334" spans="1:2" ht="26.25" hidden="1">
      <c r="A334" s="3">
        <v>43810</v>
      </c>
      <c r="B334" s="4" t="s">
        <v>2092</v>
      </c>
    </row>
    <row r="335" spans="1:2" ht="102.75" hidden="1">
      <c r="A335" s="9"/>
      <c r="B335" s="4" t="s">
        <v>2094</v>
      </c>
    </row>
    <row r="336" spans="1:2" ht="26.25" hidden="1">
      <c r="A336" s="9"/>
      <c r="B336" s="4" t="s">
        <v>2093</v>
      </c>
    </row>
    <row r="337" spans="1:2" ht="26.25" hidden="1">
      <c r="A337" s="3">
        <v>43816</v>
      </c>
      <c r="B337" s="4" t="s">
        <v>2096</v>
      </c>
    </row>
    <row r="338" spans="1:2" ht="115.5" hidden="1">
      <c r="A338" s="9"/>
      <c r="B338" s="4" t="s">
        <v>2097</v>
      </c>
    </row>
    <row r="339" spans="1:2" ht="26.25" hidden="1">
      <c r="A339" s="9"/>
      <c r="B339" s="4" t="s">
        <v>2098</v>
      </c>
    </row>
    <row r="340" spans="1:2" ht="90" hidden="1">
      <c r="A340" s="3">
        <v>43823</v>
      </c>
      <c r="B340" s="4" t="s">
        <v>2143</v>
      </c>
    </row>
    <row r="341" spans="1:2" ht="90" hidden="1">
      <c r="A341" s="9"/>
      <c r="B341" s="4" t="s">
        <v>2144</v>
      </c>
    </row>
    <row r="342" spans="1:2" ht="51.75" hidden="1">
      <c r="A342" s="9"/>
      <c r="B342" s="4" t="s">
        <v>2145</v>
      </c>
    </row>
    <row r="343" spans="1:2" ht="64.5" hidden="1">
      <c r="A343" s="3">
        <v>43830</v>
      </c>
      <c r="B343" s="4" t="s">
        <v>2152</v>
      </c>
    </row>
    <row r="344" spans="1:2" ht="77.25" hidden="1">
      <c r="A344" s="9"/>
      <c r="B344" s="4" t="s">
        <v>2153</v>
      </c>
    </row>
    <row r="345" spans="1:2" ht="26.25" hidden="1">
      <c r="A345" s="9"/>
      <c r="B345" s="4" t="s">
        <v>2154</v>
      </c>
    </row>
    <row r="346" spans="1:2" ht="80.25" hidden="1" customHeight="1">
      <c r="A346" s="3">
        <v>43837</v>
      </c>
      <c r="B346" s="4" t="s">
        <v>2168</v>
      </c>
    </row>
    <row r="347" spans="1:2" ht="114.75" hidden="1" customHeight="1">
      <c r="A347" s="9"/>
      <c r="B347" s="4" t="s">
        <v>2169</v>
      </c>
    </row>
    <row r="348" spans="1:2" ht="26.25" hidden="1">
      <c r="A348" s="9"/>
      <c r="B348" s="4" t="s">
        <v>2170</v>
      </c>
    </row>
    <row r="349" spans="1:2" ht="51.75" hidden="1">
      <c r="A349" s="3">
        <v>43845</v>
      </c>
      <c r="B349" s="4" t="s">
        <v>2173</v>
      </c>
    </row>
    <row r="350" spans="1:2" ht="26.25" hidden="1">
      <c r="A350" s="9"/>
      <c r="B350" s="4" t="s">
        <v>2174</v>
      </c>
    </row>
    <row r="351" spans="1:2" ht="90" hidden="1">
      <c r="A351" s="3">
        <v>43851</v>
      </c>
      <c r="B351" s="4" t="s">
        <v>2204</v>
      </c>
    </row>
    <row r="352" spans="1:2" ht="26.25" hidden="1">
      <c r="A352" s="9"/>
      <c r="B352" s="4" t="s">
        <v>2203</v>
      </c>
    </row>
    <row r="353" spans="1:2" ht="102.75" hidden="1">
      <c r="A353" s="3">
        <v>43865</v>
      </c>
      <c r="B353" s="4" t="s">
        <v>2209</v>
      </c>
    </row>
    <row r="354" spans="1:2" ht="115.5" hidden="1">
      <c r="A354" s="3">
        <v>43873</v>
      </c>
      <c r="B354" s="4" t="s">
        <v>2380</v>
      </c>
    </row>
    <row r="355" spans="1:2" ht="179.25" hidden="1">
      <c r="A355" s="9"/>
      <c r="B355" s="4" t="s">
        <v>2381</v>
      </c>
    </row>
    <row r="356" spans="1:2" ht="115.5" hidden="1">
      <c r="A356" s="3">
        <v>43879</v>
      </c>
      <c r="B356" s="4" t="s">
        <v>2399</v>
      </c>
    </row>
    <row r="357" spans="1:2" ht="39" hidden="1">
      <c r="A357" s="9"/>
      <c r="B357" s="4" t="s">
        <v>2400</v>
      </c>
    </row>
    <row r="358" spans="1:2" ht="102.75" hidden="1">
      <c r="A358" s="3">
        <v>43886</v>
      </c>
      <c r="B358" s="4" t="s">
        <v>2798</v>
      </c>
    </row>
    <row r="359" spans="1:2" ht="115.5" hidden="1">
      <c r="A359" s="9"/>
      <c r="B359" s="4" t="s">
        <v>2799</v>
      </c>
    </row>
    <row r="360" spans="1:2" ht="39" hidden="1">
      <c r="A360" s="9"/>
      <c r="B360" s="4" t="s">
        <v>2800</v>
      </c>
    </row>
    <row r="361" spans="1:2" ht="51.75" hidden="1">
      <c r="A361" s="3">
        <v>43893</v>
      </c>
      <c r="B361" s="4" t="s">
        <v>2842</v>
      </c>
    </row>
    <row r="362" spans="1:2" ht="217.5" hidden="1">
      <c r="A362" s="9"/>
      <c r="B362" s="4" t="s">
        <v>2843</v>
      </c>
    </row>
    <row r="363" spans="1:2" ht="39" hidden="1">
      <c r="A363" s="9"/>
      <c r="B363" s="4" t="s">
        <v>2844</v>
      </c>
    </row>
    <row r="364" spans="1:2" ht="102.75" hidden="1">
      <c r="A364" s="3">
        <v>43900</v>
      </c>
      <c r="B364" s="4" t="s">
        <v>2869</v>
      </c>
    </row>
    <row r="365" spans="1:2" ht="26.25" hidden="1">
      <c r="A365" s="9"/>
      <c r="B365" s="4" t="s">
        <v>2870</v>
      </c>
    </row>
    <row r="366" spans="1:2" ht="51.75" hidden="1">
      <c r="A366" s="3">
        <v>43907</v>
      </c>
      <c r="B366" s="4" t="s">
        <v>2910</v>
      </c>
    </row>
    <row r="367" spans="1:2" ht="90" hidden="1">
      <c r="A367" s="9"/>
      <c r="B367" s="4" t="s">
        <v>2912</v>
      </c>
    </row>
    <row r="368" spans="1:2" ht="26.25" hidden="1">
      <c r="A368" s="9"/>
      <c r="B368" s="4" t="s">
        <v>2911</v>
      </c>
    </row>
    <row r="369" spans="1:2" ht="39" hidden="1">
      <c r="A369" s="3">
        <v>43914</v>
      </c>
      <c r="B369" s="4" t="s">
        <v>2917</v>
      </c>
    </row>
    <row r="370" spans="1:2" ht="115.5" hidden="1">
      <c r="A370" s="9"/>
      <c r="B370" s="4" t="s">
        <v>2919</v>
      </c>
    </row>
    <row r="371" spans="1:2" ht="26.25" hidden="1">
      <c r="A371" s="3">
        <v>43921</v>
      </c>
      <c r="B371" s="4" t="s">
        <v>2930</v>
      </c>
    </row>
    <row r="372" spans="1:2" ht="64.5" hidden="1">
      <c r="A372" s="9"/>
      <c r="B372" s="4" t="s">
        <v>2931</v>
      </c>
    </row>
    <row r="373" spans="1:2" ht="25.5">
      <c r="A373" s="496">
        <v>43929</v>
      </c>
      <c r="B373" s="212" t="s">
        <v>2937</v>
      </c>
    </row>
    <row r="374" spans="1:2" ht="140.25">
      <c r="A374" s="496"/>
      <c r="B374" s="212" t="s">
        <v>2938</v>
      </c>
    </row>
    <row r="375" spans="1:2" ht="25.5">
      <c r="A375" s="496"/>
      <c r="B375" s="212" t="s">
        <v>2939</v>
      </c>
    </row>
    <row r="376" spans="1:2" ht="38.25">
      <c r="A376" s="496">
        <v>43935</v>
      </c>
      <c r="B376" s="212" t="s">
        <v>2977</v>
      </c>
    </row>
    <row r="377" spans="1:2" ht="102">
      <c r="A377" s="496"/>
      <c r="B377" s="212" t="s">
        <v>2978</v>
      </c>
    </row>
    <row r="378" spans="1:2" ht="25.5">
      <c r="A378" s="496"/>
      <c r="B378" s="212" t="s">
        <v>2979</v>
      </c>
    </row>
    <row r="379" spans="1:2" ht="51">
      <c r="A379" s="496">
        <v>43942</v>
      </c>
      <c r="B379" s="212" t="s">
        <v>3027</v>
      </c>
    </row>
    <row r="380" spans="1:2" ht="102">
      <c r="A380" s="496"/>
      <c r="B380" s="212" t="s">
        <v>3029</v>
      </c>
    </row>
    <row r="381" spans="1:2" ht="38.25">
      <c r="A381" s="496"/>
      <c r="B381" s="212" t="s">
        <v>3028</v>
      </c>
    </row>
    <row r="382" spans="1:2" ht="25.5">
      <c r="A382" s="496">
        <v>43949</v>
      </c>
      <c r="B382" s="212" t="s">
        <v>3113</v>
      </c>
    </row>
    <row r="383" spans="1:2" ht="114.75">
      <c r="A383" s="496"/>
      <c r="B383" s="212" t="s">
        <v>3114</v>
      </c>
    </row>
    <row r="384" spans="1:2" ht="38.25">
      <c r="A384" s="496"/>
      <c r="B384" s="212" t="s">
        <v>3115</v>
      </c>
    </row>
    <row r="385" spans="1:2" ht="51">
      <c r="A385" s="496">
        <v>43963</v>
      </c>
      <c r="B385" s="265" t="s">
        <v>3278</v>
      </c>
    </row>
    <row r="386" spans="1:2" ht="89.25">
      <c r="A386" s="496"/>
      <c r="B386" s="265" t="s">
        <v>3279</v>
      </c>
    </row>
    <row r="387" spans="1:2" ht="38.25">
      <c r="A387" s="496"/>
      <c r="B387" s="265" t="s">
        <v>3280</v>
      </c>
    </row>
    <row r="388" spans="1:2" ht="25.5">
      <c r="A388" s="496">
        <v>43970</v>
      </c>
      <c r="B388" s="265" t="s">
        <v>3293</v>
      </c>
    </row>
    <row r="389" spans="1:2" ht="76.5">
      <c r="A389" s="496"/>
      <c r="B389" s="265" t="s">
        <v>3294</v>
      </c>
    </row>
    <row r="390" spans="1:2" ht="25.5">
      <c r="A390" s="496">
        <v>43977</v>
      </c>
      <c r="B390" s="265" t="s">
        <v>3363</v>
      </c>
    </row>
    <row r="391" spans="1:2" ht="140.25">
      <c r="A391" s="496"/>
      <c r="B391" s="265" t="s">
        <v>3364</v>
      </c>
    </row>
    <row r="392" spans="1:2" ht="51">
      <c r="A392" s="496"/>
      <c r="B392" s="265" t="s">
        <v>3365</v>
      </c>
    </row>
    <row r="393" spans="1:2" ht="25.5">
      <c r="A393" s="496">
        <v>43984</v>
      </c>
      <c r="B393" s="265" t="s">
        <v>3447</v>
      </c>
    </row>
    <row r="394" spans="1:2" ht="114.75">
      <c r="A394" s="496"/>
      <c r="B394" s="265" t="s">
        <v>3448</v>
      </c>
    </row>
    <row r="395" spans="1:2" ht="51">
      <c r="A395" s="496">
        <v>43991</v>
      </c>
      <c r="B395" s="265" t="s">
        <v>3471</v>
      </c>
    </row>
    <row r="396" spans="1:2" ht="165.75">
      <c r="A396" s="496"/>
      <c r="B396" s="334" t="s">
        <v>3478</v>
      </c>
    </row>
    <row r="397" spans="1:2" ht="51">
      <c r="A397" s="496"/>
      <c r="B397" s="265" t="s">
        <v>3479</v>
      </c>
    </row>
    <row r="398" spans="1:2" ht="51">
      <c r="A398" s="496">
        <v>43998</v>
      </c>
      <c r="B398" s="265" t="s">
        <v>3515</v>
      </c>
    </row>
    <row r="399" spans="1:2" ht="63.75">
      <c r="A399" s="496"/>
      <c r="B399" s="334" t="s">
        <v>3516</v>
      </c>
    </row>
    <row r="400" spans="1:2" ht="25.5">
      <c r="A400" s="496"/>
      <c r="B400" s="265" t="s">
        <v>3517</v>
      </c>
    </row>
    <row r="401" spans="1:2" ht="38.25">
      <c r="A401" s="496">
        <v>44005</v>
      </c>
      <c r="B401" s="265" t="s">
        <v>3538</v>
      </c>
    </row>
    <row r="402" spans="1:2" ht="38.25">
      <c r="A402" s="496"/>
      <c r="B402" s="334" t="s">
        <v>3539</v>
      </c>
    </row>
    <row r="403" spans="1:2" ht="25.5">
      <c r="A403" s="496"/>
      <c r="B403" s="265" t="s">
        <v>3540</v>
      </c>
    </row>
    <row r="404" spans="1:2" ht="38.25">
      <c r="A404" s="497">
        <v>44012</v>
      </c>
      <c r="B404" s="265" t="s">
        <v>3572</v>
      </c>
    </row>
    <row r="405" spans="1:2" ht="114.75">
      <c r="A405" s="497"/>
      <c r="B405" s="334" t="s">
        <v>3573</v>
      </c>
    </row>
    <row r="406" spans="1:2" ht="51">
      <c r="A406" s="495">
        <v>44019</v>
      </c>
      <c r="B406" s="326" t="s">
        <v>3621</v>
      </c>
    </row>
    <row r="407" spans="1:2" ht="114.75">
      <c r="A407" s="495"/>
      <c r="B407" s="327" t="s">
        <v>3622</v>
      </c>
    </row>
    <row r="408" spans="1:2" ht="38.25">
      <c r="A408" s="495"/>
      <c r="B408" s="326" t="s">
        <v>3623</v>
      </c>
    </row>
  </sheetData>
  <autoFilter ref="A406:B408"/>
  <mergeCells count="13">
    <mergeCell ref="A406:A408"/>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display="http://ecm.lenovo.com/os/ProductGroup/Chief%20Data%20Officer%20Organization/Forms/AllItems.aspx?RootFolder=%2fos%2fProductGroup%2fChief%20Data%20Officer%20Organization%2fPDM%20New%20Projects%20Launch%20Management&amp;FolderCTID=0x012000F455E9C95A6E6D4892E5618"/>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534"/>
  <sheetViews>
    <sheetView workbookViewId="0">
      <selection activeCell="B466" sqref="B466"/>
    </sheetView>
  </sheetViews>
  <sheetFormatPr defaultRowHeight="15"/>
  <cols>
    <col min="1" max="1" width="15.28515625" style="86"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23" customWidth="1"/>
    <col min="10" max="10" width="15" style="223" customWidth="1"/>
    <col min="11" max="11" width="13" style="223" customWidth="1"/>
    <col min="12" max="12" width="10.5703125" style="78" customWidth="1"/>
    <col min="13" max="13" width="11" style="77" customWidth="1"/>
    <col min="14" max="14" width="22.85546875" style="86" customWidth="1"/>
  </cols>
  <sheetData>
    <row r="1" spans="1:14" ht="24">
      <c r="A1" s="121" t="s">
        <v>2138</v>
      </c>
      <c r="B1" s="182" t="s">
        <v>315</v>
      </c>
      <c r="C1" s="121" t="s">
        <v>1191</v>
      </c>
      <c r="D1" s="15" t="s">
        <v>1192</v>
      </c>
      <c r="E1" s="15" t="s">
        <v>1193</v>
      </c>
      <c r="F1" s="15" t="s">
        <v>1194</v>
      </c>
      <c r="G1" s="16" t="s">
        <v>1195</v>
      </c>
      <c r="H1" s="16" t="s">
        <v>2199</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437">
        <v>43115</v>
      </c>
      <c r="J2" s="437"/>
      <c r="K2" s="437">
        <v>43084</v>
      </c>
      <c r="L2" s="437">
        <v>43077</v>
      </c>
      <c r="M2" s="46" t="s">
        <v>351</v>
      </c>
      <c r="N2" s="46"/>
    </row>
    <row r="3" spans="1:14">
      <c r="A3" s="46" t="s">
        <v>1887</v>
      </c>
      <c r="B3" s="46" t="s">
        <v>1888</v>
      </c>
      <c r="C3" s="46" t="s">
        <v>1888</v>
      </c>
      <c r="D3" s="46" t="s">
        <v>347</v>
      </c>
      <c r="E3" s="46" t="s">
        <v>348</v>
      </c>
      <c r="F3" s="46" t="s">
        <v>349</v>
      </c>
      <c r="G3" s="46" t="s">
        <v>387</v>
      </c>
      <c r="H3" s="46" t="s">
        <v>333</v>
      </c>
      <c r="I3" s="437">
        <v>43126</v>
      </c>
      <c r="J3" s="437"/>
      <c r="K3" s="437">
        <v>42963</v>
      </c>
      <c r="L3" s="437"/>
      <c r="M3" s="46" t="s">
        <v>351</v>
      </c>
      <c r="N3" s="46" t="s">
        <v>335</v>
      </c>
    </row>
    <row r="4" spans="1:14">
      <c r="A4" s="46" t="s">
        <v>1890</v>
      </c>
      <c r="B4" s="46" t="s">
        <v>1891</v>
      </c>
      <c r="C4" s="46" t="s">
        <v>1891</v>
      </c>
      <c r="D4" s="46" t="s">
        <v>347</v>
      </c>
      <c r="E4" s="46" t="s">
        <v>348</v>
      </c>
      <c r="F4" s="46" t="s">
        <v>349</v>
      </c>
      <c r="G4" s="46" t="s">
        <v>387</v>
      </c>
      <c r="H4" s="46" t="s">
        <v>333</v>
      </c>
      <c r="I4" s="437">
        <v>43126</v>
      </c>
      <c r="J4" s="437"/>
      <c r="K4" s="437">
        <v>43084</v>
      </c>
      <c r="L4" s="437"/>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1865</v>
      </c>
      <c r="H6" s="46" t="s">
        <v>333</v>
      </c>
      <c r="I6" s="437">
        <v>43133</v>
      </c>
      <c r="J6" s="437"/>
      <c r="K6" s="437">
        <v>43109</v>
      </c>
      <c r="L6" s="437"/>
      <c r="M6" s="46" t="s">
        <v>351</v>
      </c>
      <c r="N6" s="46"/>
    </row>
    <row r="7" spans="1:14">
      <c r="A7" s="65" t="s">
        <v>394</v>
      </c>
      <c r="B7" s="65" t="s">
        <v>395</v>
      </c>
      <c r="C7" s="65" t="s">
        <v>395</v>
      </c>
      <c r="D7" s="46"/>
      <c r="E7" s="46"/>
      <c r="F7" s="65" t="s">
        <v>349</v>
      </c>
      <c r="G7" s="65" t="s">
        <v>350</v>
      </c>
      <c r="H7" s="65" t="e">
        <v>#N/A</v>
      </c>
      <c r="I7" s="159">
        <v>43133</v>
      </c>
      <c r="J7" s="159" t="s">
        <v>1052</v>
      </c>
      <c r="K7" s="159">
        <v>43091</v>
      </c>
      <c r="L7" s="159"/>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1916</v>
      </c>
      <c r="B9" s="67" t="s">
        <v>1917</v>
      </c>
      <c r="C9" s="53" t="s">
        <v>1459</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1924</v>
      </c>
      <c r="B13" s="67" t="s">
        <v>1925</v>
      </c>
      <c r="C13" s="53" t="s">
        <v>1926</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9">
        <v>43140</v>
      </c>
      <c r="J17" s="159" t="s">
        <v>1052</v>
      </c>
      <c r="K17" s="159">
        <v>43098</v>
      </c>
      <c r="L17" s="159"/>
      <c r="M17" s="65" t="s">
        <v>351</v>
      </c>
      <c r="N17" s="65" t="s">
        <v>352</v>
      </c>
    </row>
    <row r="18" spans="1:14">
      <c r="A18" s="46" t="s">
        <v>430</v>
      </c>
      <c r="B18" s="46" t="s">
        <v>431</v>
      </c>
      <c r="C18" s="46" t="s">
        <v>432</v>
      </c>
      <c r="D18" s="46" t="s">
        <v>347</v>
      </c>
      <c r="E18" s="46" t="s">
        <v>348</v>
      </c>
      <c r="F18" s="46" t="s">
        <v>349</v>
      </c>
      <c r="G18" s="46" t="s">
        <v>387</v>
      </c>
      <c r="H18" s="46" t="s">
        <v>333</v>
      </c>
      <c r="I18" s="437">
        <v>43143</v>
      </c>
      <c r="J18" s="437"/>
      <c r="K18" s="437">
        <v>43115</v>
      </c>
      <c r="L18" s="437">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45">
      <c r="A21" s="53" t="s">
        <v>440</v>
      </c>
      <c r="B21" s="53" t="s">
        <v>441</v>
      </c>
      <c r="C21" s="53" t="s">
        <v>442</v>
      </c>
      <c r="D21" s="53" t="s">
        <v>329</v>
      </c>
      <c r="E21" s="53" t="s">
        <v>330</v>
      </c>
      <c r="F21" s="53" t="s">
        <v>331</v>
      </c>
      <c r="G21" s="53" t="s">
        <v>2589</v>
      </c>
      <c r="H21" s="53" t="s">
        <v>333</v>
      </c>
      <c r="I21" s="47">
        <v>43144</v>
      </c>
      <c r="J21" s="47" t="s">
        <v>1052</v>
      </c>
      <c r="K21" s="47">
        <v>43102</v>
      </c>
      <c r="L21" s="47"/>
      <c r="M21" s="53" t="s">
        <v>351</v>
      </c>
      <c r="N21" s="53" t="s">
        <v>382</v>
      </c>
    </row>
    <row r="22" spans="1:14" ht="45">
      <c r="A22" s="53" t="s">
        <v>436</v>
      </c>
      <c r="B22" s="53" t="s">
        <v>437</v>
      </c>
      <c r="C22" s="53" t="s">
        <v>438</v>
      </c>
      <c r="D22" s="53" t="s">
        <v>329</v>
      </c>
      <c r="E22" s="53" t="s">
        <v>330</v>
      </c>
      <c r="F22" s="53" t="s">
        <v>331</v>
      </c>
      <c r="G22" s="53" t="s">
        <v>2589</v>
      </c>
      <c r="H22" s="53" t="s">
        <v>333</v>
      </c>
      <c r="I22" s="47">
        <v>43144</v>
      </c>
      <c r="J22" s="47">
        <v>43144</v>
      </c>
      <c r="K22" s="47">
        <v>43102</v>
      </c>
      <c r="L22" s="47"/>
      <c r="M22" s="53" t="s">
        <v>334</v>
      </c>
      <c r="N22" s="53" t="s">
        <v>393</v>
      </c>
    </row>
    <row r="23" spans="1:14">
      <c r="A23" s="46" t="s">
        <v>1855</v>
      </c>
      <c r="B23" s="46" t="s">
        <v>1856</v>
      </c>
      <c r="C23" s="46" t="s">
        <v>1856</v>
      </c>
      <c r="D23" s="46" t="s">
        <v>359</v>
      </c>
      <c r="E23" s="46" t="s">
        <v>348</v>
      </c>
      <c r="F23" s="46" t="s">
        <v>361</v>
      </c>
      <c r="G23" s="46" t="s">
        <v>579</v>
      </c>
      <c r="H23" s="46" t="s">
        <v>333</v>
      </c>
      <c r="I23" s="437">
        <v>43154</v>
      </c>
      <c r="J23" s="437"/>
      <c r="K23" s="437">
        <v>43115</v>
      </c>
      <c r="L23" s="437"/>
      <c r="M23" s="46" t="s">
        <v>351</v>
      </c>
      <c r="N23" s="46"/>
    </row>
    <row r="24" spans="1:14">
      <c r="A24" s="46" t="s">
        <v>1857</v>
      </c>
      <c r="B24" s="46" t="s">
        <v>1858</v>
      </c>
      <c r="C24" s="46" t="s">
        <v>1858</v>
      </c>
      <c r="D24" s="46" t="s">
        <v>359</v>
      </c>
      <c r="E24" s="46" t="s">
        <v>348</v>
      </c>
      <c r="F24" s="46" t="s">
        <v>361</v>
      </c>
      <c r="G24" s="46" t="s">
        <v>579</v>
      </c>
      <c r="H24" s="46" t="s">
        <v>333</v>
      </c>
      <c r="I24" s="437">
        <v>43154</v>
      </c>
      <c r="J24" s="437"/>
      <c r="K24" s="437">
        <v>43115</v>
      </c>
      <c r="L24" s="437"/>
      <c r="M24" s="46" t="s">
        <v>351</v>
      </c>
      <c r="N24" s="46"/>
    </row>
    <row r="25" spans="1:14">
      <c r="A25" s="46" t="s">
        <v>445</v>
      </c>
      <c r="B25" s="46" t="s">
        <v>446</v>
      </c>
      <c r="C25" s="46" t="s">
        <v>447</v>
      </c>
      <c r="D25" s="46" t="s">
        <v>347</v>
      </c>
      <c r="E25" s="46" t="s">
        <v>348</v>
      </c>
      <c r="F25" s="46" t="s">
        <v>349</v>
      </c>
      <c r="G25" s="46" t="s">
        <v>387</v>
      </c>
      <c r="H25" s="46" t="s">
        <v>333</v>
      </c>
      <c r="I25" s="437">
        <v>43166</v>
      </c>
      <c r="J25" s="437"/>
      <c r="K25" s="437">
        <v>43138</v>
      </c>
      <c r="L25" s="437">
        <v>43131</v>
      </c>
      <c r="M25" s="46" t="s">
        <v>351</v>
      </c>
      <c r="N25" s="46"/>
    </row>
    <row r="26" spans="1:14">
      <c r="A26" s="46" t="s">
        <v>1897</v>
      </c>
      <c r="B26" s="46" t="s">
        <v>1898</v>
      </c>
      <c r="C26" s="46" t="s">
        <v>1898</v>
      </c>
      <c r="D26" s="46" t="s">
        <v>359</v>
      </c>
      <c r="E26" s="46" t="s">
        <v>348</v>
      </c>
      <c r="F26" s="46" t="s">
        <v>361</v>
      </c>
      <c r="G26" s="46" t="s">
        <v>522</v>
      </c>
      <c r="H26" s="46" t="s">
        <v>333</v>
      </c>
      <c r="I26" s="437">
        <v>43168</v>
      </c>
      <c r="J26" s="437"/>
      <c r="K26" s="437">
        <v>43080</v>
      </c>
      <c r="L26" s="437"/>
      <c r="M26" s="46" t="s">
        <v>351</v>
      </c>
      <c r="N26" s="46" t="s">
        <v>335</v>
      </c>
    </row>
    <row r="27" spans="1:14">
      <c r="A27" s="65" t="s">
        <v>449</v>
      </c>
      <c r="B27" s="65" t="s">
        <v>450</v>
      </c>
      <c r="C27" s="65" t="s">
        <v>450</v>
      </c>
      <c r="D27" s="46"/>
      <c r="E27" s="46"/>
      <c r="F27" s="65" t="s">
        <v>361</v>
      </c>
      <c r="G27" s="65" t="s">
        <v>451</v>
      </c>
      <c r="H27" s="65" t="e">
        <v>#N/A</v>
      </c>
      <c r="I27" s="159">
        <v>43177</v>
      </c>
      <c r="J27" s="159" t="s">
        <v>1052</v>
      </c>
      <c r="K27" s="159">
        <v>43131</v>
      </c>
      <c r="L27" s="159"/>
      <c r="M27" s="65" t="s">
        <v>351</v>
      </c>
      <c r="N27" s="65" t="s">
        <v>416</v>
      </c>
    </row>
    <row r="28" spans="1:14">
      <c r="A28" s="46" t="s">
        <v>456</v>
      </c>
      <c r="B28" s="46" t="s">
        <v>457</v>
      </c>
      <c r="C28" s="46" t="s">
        <v>457</v>
      </c>
      <c r="D28" s="46" t="s">
        <v>359</v>
      </c>
      <c r="E28" s="46" t="s">
        <v>360</v>
      </c>
      <c r="F28" s="46" t="s">
        <v>361</v>
      </c>
      <c r="G28" s="46" t="s">
        <v>454</v>
      </c>
      <c r="H28" s="46" t="s">
        <v>333</v>
      </c>
      <c r="I28" s="437">
        <v>43178</v>
      </c>
      <c r="J28" s="437" t="s">
        <v>1052</v>
      </c>
      <c r="K28" s="437">
        <v>43140</v>
      </c>
      <c r="L28" s="437"/>
      <c r="M28" s="46" t="s">
        <v>351</v>
      </c>
      <c r="N28" s="46" t="s">
        <v>352</v>
      </c>
    </row>
    <row r="29" spans="1:14">
      <c r="A29" s="46" t="s">
        <v>456</v>
      </c>
      <c r="B29" s="46" t="s">
        <v>457</v>
      </c>
      <c r="C29" s="46" t="s">
        <v>457</v>
      </c>
      <c r="D29" s="46" t="s">
        <v>359</v>
      </c>
      <c r="E29" s="46" t="s">
        <v>360</v>
      </c>
      <c r="F29" s="46" t="s">
        <v>361</v>
      </c>
      <c r="G29" s="46" t="s">
        <v>454</v>
      </c>
      <c r="H29" s="46"/>
      <c r="I29" s="437">
        <v>43178</v>
      </c>
      <c r="J29" s="437" t="s">
        <v>1052</v>
      </c>
      <c r="K29" s="437">
        <v>43140</v>
      </c>
      <c r="L29" s="437"/>
      <c r="M29" s="46" t="s">
        <v>351</v>
      </c>
      <c r="N29" s="46" t="s">
        <v>352</v>
      </c>
    </row>
    <row r="30" spans="1:14">
      <c r="A30" s="65" t="s">
        <v>458</v>
      </c>
      <c r="B30" s="65" t="s">
        <v>459</v>
      </c>
      <c r="C30" s="65" t="s">
        <v>459</v>
      </c>
      <c r="D30" s="46"/>
      <c r="E30" s="46"/>
      <c r="F30" s="65" t="s">
        <v>361</v>
      </c>
      <c r="G30" s="65" t="s">
        <v>460</v>
      </c>
      <c r="H30" s="65" t="e">
        <v>#N/A</v>
      </c>
      <c r="I30" s="159">
        <v>43178</v>
      </c>
      <c r="J30" s="159" t="s">
        <v>1052</v>
      </c>
      <c r="K30" s="159">
        <v>43136</v>
      </c>
      <c r="L30" s="159"/>
      <c r="M30" s="65" t="s">
        <v>351</v>
      </c>
      <c r="N30" s="65" t="s">
        <v>352</v>
      </c>
    </row>
    <row r="31" spans="1:14">
      <c r="A31" s="65" t="s">
        <v>452</v>
      </c>
      <c r="B31" s="65" t="s">
        <v>453</v>
      </c>
      <c r="C31" s="65" t="s">
        <v>453</v>
      </c>
      <c r="D31" s="46"/>
      <c r="E31" s="46"/>
      <c r="F31" s="65" t="s">
        <v>361</v>
      </c>
      <c r="G31" s="65" t="s">
        <v>454</v>
      </c>
      <c r="H31" s="65" t="e">
        <v>#N/A</v>
      </c>
      <c r="I31" s="159">
        <v>43178</v>
      </c>
      <c r="J31" s="159" t="s">
        <v>1052</v>
      </c>
      <c r="K31" s="159">
        <v>43140</v>
      </c>
      <c r="L31" s="159"/>
      <c r="M31" s="65" t="s">
        <v>351</v>
      </c>
      <c r="N31" s="65" t="s">
        <v>378</v>
      </c>
    </row>
    <row r="32" spans="1:14">
      <c r="A32" s="46" t="s">
        <v>1900</v>
      </c>
      <c r="B32" s="46" t="s">
        <v>1901</v>
      </c>
      <c r="C32" s="46" t="s">
        <v>1901</v>
      </c>
      <c r="D32" s="46" t="s">
        <v>359</v>
      </c>
      <c r="E32" s="46" t="s">
        <v>360</v>
      </c>
      <c r="F32" s="46" t="s">
        <v>361</v>
      </c>
      <c r="G32" s="46" t="s">
        <v>460</v>
      </c>
      <c r="H32" s="46" t="s">
        <v>333</v>
      </c>
      <c r="I32" s="437">
        <v>43180</v>
      </c>
      <c r="J32" s="437"/>
      <c r="K32" s="437">
        <v>43136</v>
      </c>
      <c r="L32" s="437"/>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437">
        <v>43181</v>
      </c>
      <c r="J35" s="437" t="s">
        <v>1052</v>
      </c>
      <c r="K35" s="437">
        <v>43139</v>
      </c>
      <c r="L35" s="437"/>
      <c r="M35" s="46" t="s">
        <v>351</v>
      </c>
      <c r="N35" s="46" t="s">
        <v>416</v>
      </c>
    </row>
    <row r="36" spans="1:14">
      <c r="A36" s="46" t="s">
        <v>468</v>
      </c>
      <c r="B36" s="46" t="s">
        <v>469</v>
      </c>
      <c r="C36" s="46" t="s">
        <v>469</v>
      </c>
      <c r="D36" s="46" t="s">
        <v>359</v>
      </c>
      <c r="E36" s="46" t="s">
        <v>360</v>
      </c>
      <c r="F36" s="46" t="s">
        <v>361</v>
      </c>
      <c r="G36" s="46" t="s">
        <v>467</v>
      </c>
      <c r="H36" s="46" t="s">
        <v>333</v>
      </c>
      <c r="I36" s="437">
        <v>43181</v>
      </c>
      <c r="J36" s="437" t="s">
        <v>1052</v>
      </c>
      <c r="K36" s="437">
        <v>43139</v>
      </c>
      <c r="L36" s="437"/>
      <c r="M36" s="46" t="s">
        <v>351</v>
      </c>
      <c r="N36" s="46" t="s">
        <v>352</v>
      </c>
    </row>
    <row r="37" spans="1:14">
      <c r="A37" s="46" t="s">
        <v>465</v>
      </c>
      <c r="B37" s="46" t="s">
        <v>466</v>
      </c>
      <c r="C37" s="46" t="s">
        <v>466</v>
      </c>
      <c r="D37" s="46" t="s">
        <v>359</v>
      </c>
      <c r="E37" s="46" t="s">
        <v>360</v>
      </c>
      <c r="F37" s="46" t="s">
        <v>361</v>
      </c>
      <c r="G37" s="46" t="s">
        <v>467</v>
      </c>
      <c r="H37" s="46"/>
      <c r="I37" s="437">
        <v>43181</v>
      </c>
      <c r="J37" s="437" t="s">
        <v>1052</v>
      </c>
      <c r="K37" s="437">
        <v>43139</v>
      </c>
      <c r="L37" s="437"/>
      <c r="M37" s="46" t="s">
        <v>351</v>
      </c>
      <c r="N37" s="46" t="s">
        <v>416</v>
      </c>
    </row>
    <row r="38" spans="1:14">
      <c r="A38" s="46" t="s">
        <v>468</v>
      </c>
      <c r="B38" s="46" t="s">
        <v>469</v>
      </c>
      <c r="C38" s="46" t="s">
        <v>469</v>
      </c>
      <c r="D38" s="46" t="s">
        <v>359</v>
      </c>
      <c r="E38" s="46" t="s">
        <v>360</v>
      </c>
      <c r="F38" s="46" t="s">
        <v>361</v>
      </c>
      <c r="G38" s="46" t="s">
        <v>467</v>
      </c>
      <c r="H38" s="46"/>
      <c r="I38" s="437">
        <v>43181</v>
      </c>
      <c r="J38" s="437" t="s">
        <v>1052</v>
      </c>
      <c r="K38" s="437">
        <v>43139</v>
      </c>
      <c r="L38" s="437"/>
      <c r="M38" s="46" t="s">
        <v>351</v>
      </c>
      <c r="N38" s="46" t="s">
        <v>352</v>
      </c>
    </row>
    <row r="39" spans="1:14">
      <c r="A39" s="46" t="s">
        <v>1902</v>
      </c>
      <c r="B39" s="46" t="s">
        <v>1903</v>
      </c>
      <c r="C39" s="46" t="s">
        <v>1903</v>
      </c>
      <c r="D39" s="46" t="s">
        <v>359</v>
      </c>
      <c r="E39" s="46" t="s">
        <v>360</v>
      </c>
      <c r="F39" s="46" t="s">
        <v>361</v>
      </c>
      <c r="G39" s="46" t="s">
        <v>522</v>
      </c>
      <c r="H39" s="46" t="s">
        <v>333</v>
      </c>
      <c r="I39" s="437">
        <v>43185</v>
      </c>
      <c r="J39" s="437"/>
      <c r="K39" s="437">
        <v>43080</v>
      </c>
      <c r="L39" s="437"/>
      <c r="M39" s="46" t="s">
        <v>351</v>
      </c>
      <c r="N39" s="46" t="s">
        <v>356</v>
      </c>
    </row>
    <row r="40" spans="1:14" ht="30">
      <c r="A40" s="53" t="s">
        <v>470</v>
      </c>
      <c r="B40" s="53" t="s">
        <v>471</v>
      </c>
      <c r="C40" s="53" t="s">
        <v>472</v>
      </c>
      <c r="D40" s="53" t="s">
        <v>329</v>
      </c>
      <c r="E40" s="53" t="s">
        <v>330</v>
      </c>
      <c r="F40" s="53" t="s">
        <v>331</v>
      </c>
      <c r="G40" s="53" t="s">
        <v>2589</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9">
        <v>43187</v>
      </c>
      <c r="J41" s="159" t="s">
        <v>1052</v>
      </c>
      <c r="K41" s="159">
        <v>43131</v>
      </c>
      <c r="L41" s="159"/>
      <c r="M41" s="65" t="s">
        <v>351</v>
      </c>
      <c r="N41" s="65" t="s">
        <v>363</v>
      </c>
    </row>
    <row r="42" spans="1:14">
      <c r="A42" s="46" t="s">
        <v>477</v>
      </c>
      <c r="B42" s="46" t="s">
        <v>478</v>
      </c>
      <c r="C42" s="46" t="s">
        <v>478</v>
      </c>
      <c r="D42" s="46" t="s">
        <v>359</v>
      </c>
      <c r="E42" s="46" t="s">
        <v>360</v>
      </c>
      <c r="F42" s="46" t="s">
        <v>361</v>
      </c>
      <c r="G42" s="46" t="s">
        <v>460</v>
      </c>
      <c r="H42" s="46" t="s">
        <v>333</v>
      </c>
      <c r="I42" s="437">
        <v>43199</v>
      </c>
      <c r="J42" s="437" t="s">
        <v>1052</v>
      </c>
      <c r="K42" s="437">
        <v>43136</v>
      </c>
      <c r="L42" s="437"/>
      <c r="M42" s="46" t="s">
        <v>351</v>
      </c>
      <c r="N42" s="46" t="s">
        <v>426</v>
      </c>
    </row>
    <row r="43" spans="1:14">
      <c r="A43" s="46" t="s">
        <v>479</v>
      </c>
      <c r="B43" s="46" t="s">
        <v>480</v>
      </c>
      <c r="C43" s="46" t="s">
        <v>480</v>
      </c>
      <c r="D43" s="46" t="s">
        <v>359</v>
      </c>
      <c r="E43" s="46" t="s">
        <v>360</v>
      </c>
      <c r="F43" s="46" t="s">
        <v>361</v>
      </c>
      <c r="G43" s="46" t="s">
        <v>460</v>
      </c>
      <c r="H43" s="46" t="s">
        <v>333</v>
      </c>
      <c r="I43" s="437">
        <v>43199</v>
      </c>
      <c r="J43" s="437" t="s">
        <v>1052</v>
      </c>
      <c r="K43" s="437">
        <v>43136</v>
      </c>
      <c r="L43" s="437"/>
      <c r="M43" s="46" t="s">
        <v>351</v>
      </c>
      <c r="N43" s="46" t="s">
        <v>352</v>
      </c>
    </row>
    <row r="44" spans="1:14">
      <c r="A44" s="46" t="s">
        <v>477</v>
      </c>
      <c r="B44" s="46" t="s">
        <v>478</v>
      </c>
      <c r="C44" s="46" t="s">
        <v>478</v>
      </c>
      <c r="D44" s="46" t="s">
        <v>359</v>
      </c>
      <c r="E44" s="46" t="s">
        <v>360</v>
      </c>
      <c r="F44" s="46" t="s">
        <v>361</v>
      </c>
      <c r="G44" s="46" t="s">
        <v>460</v>
      </c>
      <c r="H44" s="46"/>
      <c r="I44" s="437">
        <v>43199</v>
      </c>
      <c r="J44" s="437" t="s">
        <v>1052</v>
      </c>
      <c r="K44" s="437">
        <v>43136</v>
      </c>
      <c r="L44" s="437"/>
      <c r="M44" s="46" t="s">
        <v>351</v>
      </c>
      <c r="N44" s="46" t="s">
        <v>426</v>
      </c>
    </row>
    <row r="45" spans="1:14">
      <c r="A45" s="46" t="s">
        <v>479</v>
      </c>
      <c r="B45" s="46" t="s">
        <v>480</v>
      </c>
      <c r="C45" s="46" t="s">
        <v>480</v>
      </c>
      <c r="D45" s="46" t="s">
        <v>359</v>
      </c>
      <c r="E45" s="46" t="s">
        <v>360</v>
      </c>
      <c r="F45" s="46" t="s">
        <v>361</v>
      </c>
      <c r="G45" s="46" t="s">
        <v>460</v>
      </c>
      <c r="H45" s="46"/>
      <c r="I45" s="437">
        <v>43199</v>
      </c>
      <c r="J45" s="437" t="s">
        <v>1052</v>
      </c>
      <c r="K45" s="437">
        <v>43136</v>
      </c>
      <c r="L45" s="437"/>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437">
        <v>43203</v>
      </c>
      <c r="J47" s="437" t="s">
        <v>1052</v>
      </c>
      <c r="K47" s="437">
        <v>43150</v>
      </c>
      <c r="L47" s="437"/>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3468</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437">
        <v>43215</v>
      </c>
      <c r="J53" s="437"/>
      <c r="K53" s="437">
        <v>43172</v>
      </c>
      <c r="L53" s="437"/>
      <c r="M53" s="46" t="s">
        <v>351</v>
      </c>
      <c r="N53" s="46" t="s">
        <v>393</v>
      </c>
    </row>
    <row r="54" spans="1:14">
      <c r="A54" s="46" t="s">
        <v>502</v>
      </c>
      <c r="B54" s="46" t="s">
        <v>503</v>
      </c>
      <c r="C54" s="46" t="s">
        <v>503</v>
      </c>
      <c r="D54" s="46" t="s">
        <v>359</v>
      </c>
      <c r="E54" s="46" t="s">
        <v>360</v>
      </c>
      <c r="F54" s="46" t="s">
        <v>361</v>
      </c>
      <c r="G54" s="46" t="s">
        <v>504</v>
      </c>
      <c r="H54" s="46" t="s">
        <v>333</v>
      </c>
      <c r="I54" s="437">
        <v>43215</v>
      </c>
      <c r="J54" s="437" t="s">
        <v>1052</v>
      </c>
      <c r="K54" s="437">
        <v>43172</v>
      </c>
      <c r="L54" s="437"/>
      <c r="M54" s="46" t="s">
        <v>351</v>
      </c>
      <c r="N54" s="46" t="s">
        <v>352</v>
      </c>
    </row>
    <row r="55" spans="1:14">
      <c r="A55" s="46" t="s">
        <v>502</v>
      </c>
      <c r="B55" s="46" t="s">
        <v>503</v>
      </c>
      <c r="C55" s="46" t="s">
        <v>503</v>
      </c>
      <c r="D55" s="46" t="s">
        <v>359</v>
      </c>
      <c r="E55" s="46" t="s">
        <v>360</v>
      </c>
      <c r="F55" s="46" t="s">
        <v>361</v>
      </c>
      <c r="G55" s="46" t="s">
        <v>504</v>
      </c>
      <c r="H55" s="46"/>
      <c r="I55" s="437">
        <v>43215</v>
      </c>
      <c r="J55" s="437" t="s">
        <v>1052</v>
      </c>
      <c r="K55" s="437">
        <v>43172</v>
      </c>
      <c r="L55" s="437"/>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9">
        <v>43216</v>
      </c>
      <c r="J57" s="75" t="s">
        <v>1052</v>
      </c>
      <c r="K57" s="109">
        <v>43173</v>
      </c>
      <c r="L57" s="109"/>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9">
        <v>43218</v>
      </c>
      <c r="J61" s="75" t="s">
        <v>1052</v>
      </c>
      <c r="K61" s="109">
        <v>43175</v>
      </c>
      <c r="L61" s="109"/>
      <c r="M61" s="75" t="s">
        <v>351</v>
      </c>
      <c r="N61" s="75" t="s">
        <v>426</v>
      </c>
    </row>
    <row r="62" spans="1:14">
      <c r="A62" s="46" t="s">
        <v>516</v>
      </c>
      <c r="B62" s="46" t="s">
        <v>517</v>
      </c>
      <c r="C62" s="46" t="s">
        <v>517</v>
      </c>
      <c r="D62" s="46" t="s">
        <v>359</v>
      </c>
      <c r="E62" s="46" t="s">
        <v>360</v>
      </c>
      <c r="F62" s="46" t="s">
        <v>361</v>
      </c>
      <c r="G62" s="46" t="s">
        <v>504</v>
      </c>
      <c r="H62" s="46" t="s">
        <v>333</v>
      </c>
      <c r="I62" s="437">
        <v>43228</v>
      </c>
      <c r="J62" s="437"/>
      <c r="K62" s="437">
        <v>43159</v>
      </c>
      <c r="L62" s="437"/>
      <c r="M62" s="46" t="s">
        <v>351</v>
      </c>
      <c r="N62" s="46" t="s">
        <v>416</v>
      </c>
    </row>
    <row r="63" spans="1:14">
      <c r="A63" s="46" t="s">
        <v>518</v>
      </c>
      <c r="B63" s="46" t="s">
        <v>519</v>
      </c>
      <c r="C63" s="46" t="s">
        <v>519</v>
      </c>
      <c r="D63" s="46" t="s">
        <v>359</v>
      </c>
      <c r="E63" s="46" t="s">
        <v>360</v>
      </c>
      <c r="F63" s="46" t="s">
        <v>361</v>
      </c>
      <c r="G63" s="46" t="s">
        <v>504</v>
      </c>
      <c r="H63" s="46" t="s">
        <v>333</v>
      </c>
      <c r="I63" s="437">
        <v>43228</v>
      </c>
      <c r="J63" s="437"/>
      <c r="K63" s="437">
        <v>43159</v>
      </c>
      <c r="L63" s="437"/>
      <c r="M63" s="46" t="s">
        <v>351</v>
      </c>
      <c r="N63" s="46" t="s">
        <v>393</v>
      </c>
    </row>
    <row r="64" spans="1:14">
      <c r="A64" s="46" t="s">
        <v>516</v>
      </c>
      <c r="B64" s="46" t="s">
        <v>517</v>
      </c>
      <c r="C64" s="46" t="s">
        <v>517</v>
      </c>
      <c r="D64" s="46" t="s">
        <v>359</v>
      </c>
      <c r="E64" s="46" t="s">
        <v>360</v>
      </c>
      <c r="F64" s="46" t="s">
        <v>361</v>
      </c>
      <c r="G64" s="46" t="s">
        <v>504</v>
      </c>
      <c r="H64" s="46"/>
      <c r="I64" s="437">
        <v>43228</v>
      </c>
      <c r="J64" s="437" t="s">
        <v>1052</v>
      </c>
      <c r="K64" s="437">
        <v>43159</v>
      </c>
      <c r="L64" s="437"/>
      <c r="M64" s="46" t="s">
        <v>351</v>
      </c>
      <c r="N64" s="46" t="s">
        <v>416</v>
      </c>
    </row>
    <row r="65" spans="1:14">
      <c r="A65" s="46" t="s">
        <v>518</v>
      </c>
      <c r="B65" s="46" t="s">
        <v>519</v>
      </c>
      <c r="C65" s="46" t="s">
        <v>519</v>
      </c>
      <c r="D65" s="46" t="s">
        <v>359</v>
      </c>
      <c r="E65" s="46" t="s">
        <v>360</v>
      </c>
      <c r="F65" s="46" t="s">
        <v>361</v>
      </c>
      <c r="G65" s="46" t="s">
        <v>504</v>
      </c>
      <c r="H65" s="46"/>
      <c r="I65" s="437">
        <v>43228</v>
      </c>
      <c r="J65" s="437" t="s">
        <v>1052</v>
      </c>
      <c r="K65" s="437">
        <v>43159</v>
      </c>
      <c r="L65" s="437"/>
      <c r="M65" s="46" t="s">
        <v>351</v>
      </c>
      <c r="N65" s="46" t="s">
        <v>352</v>
      </c>
    </row>
    <row r="66" spans="1:14">
      <c r="A66" s="65" t="s">
        <v>520</v>
      </c>
      <c r="B66" s="65" t="s">
        <v>521</v>
      </c>
      <c r="C66" s="65" t="s">
        <v>521</v>
      </c>
      <c r="D66" s="46"/>
      <c r="E66" s="46"/>
      <c r="F66" s="65" t="s">
        <v>361</v>
      </c>
      <c r="G66" s="65" t="s">
        <v>567</v>
      </c>
      <c r="H66" s="65" t="e">
        <v>#N/A</v>
      </c>
      <c r="I66" s="159">
        <v>43234</v>
      </c>
      <c r="J66" s="159" t="s">
        <v>1052</v>
      </c>
      <c r="K66" s="159">
        <v>43195</v>
      </c>
      <c r="L66" s="159">
        <v>43188</v>
      </c>
      <c r="M66" s="65" t="s">
        <v>351</v>
      </c>
      <c r="N66" s="65" t="s">
        <v>356</v>
      </c>
    </row>
    <row r="67" spans="1:14">
      <c r="A67" s="46" t="s">
        <v>524</v>
      </c>
      <c r="B67" s="46" t="s">
        <v>525</v>
      </c>
      <c r="C67" s="46" t="s">
        <v>525</v>
      </c>
      <c r="D67" s="46" t="s">
        <v>359</v>
      </c>
      <c r="E67" s="46" t="s">
        <v>348</v>
      </c>
      <c r="F67" s="46" t="s">
        <v>361</v>
      </c>
      <c r="G67" s="46" t="s">
        <v>460</v>
      </c>
      <c r="H67" s="46" t="s">
        <v>333</v>
      </c>
      <c r="I67" s="437">
        <v>43236</v>
      </c>
      <c r="J67" s="437">
        <v>43236</v>
      </c>
      <c r="K67" s="437">
        <v>43202</v>
      </c>
      <c r="L67" s="437"/>
      <c r="M67" s="46" t="s">
        <v>334</v>
      </c>
      <c r="N67" s="46" t="s">
        <v>352</v>
      </c>
    </row>
    <row r="68" spans="1:14">
      <c r="A68" s="46" t="s">
        <v>524</v>
      </c>
      <c r="B68" s="46" t="s">
        <v>525</v>
      </c>
      <c r="C68" s="46" t="s">
        <v>525</v>
      </c>
      <c r="D68" s="46" t="s">
        <v>359</v>
      </c>
      <c r="E68" s="46" t="s">
        <v>348</v>
      </c>
      <c r="F68" s="46" t="s">
        <v>361</v>
      </c>
      <c r="G68" s="46" t="s">
        <v>460</v>
      </c>
      <c r="H68" s="46"/>
      <c r="I68" s="437">
        <v>43236</v>
      </c>
      <c r="J68" s="437">
        <v>43236</v>
      </c>
      <c r="K68" s="437">
        <v>43202</v>
      </c>
      <c r="L68" s="437"/>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4" t="s">
        <v>567</v>
      </c>
      <c r="H70" s="65" t="e">
        <v>#N/A</v>
      </c>
      <c r="I70" s="159">
        <v>43242</v>
      </c>
      <c r="J70" s="159" t="s">
        <v>1052</v>
      </c>
      <c r="K70" s="159">
        <v>43200</v>
      </c>
      <c r="L70" s="159">
        <v>43193</v>
      </c>
      <c r="M70" s="65" t="s">
        <v>351</v>
      </c>
      <c r="N70" s="65" t="s">
        <v>426</v>
      </c>
    </row>
    <row r="71" spans="1:14">
      <c r="A71" s="46" t="s">
        <v>530</v>
      </c>
      <c r="B71" s="46" t="s">
        <v>531</v>
      </c>
      <c r="C71" s="46" t="s">
        <v>531</v>
      </c>
      <c r="D71" s="46" t="s">
        <v>359</v>
      </c>
      <c r="E71" s="46" t="s">
        <v>360</v>
      </c>
      <c r="F71" s="46" t="s">
        <v>361</v>
      </c>
      <c r="G71" s="46" t="s">
        <v>362</v>
      </c>
      <c r="H71" s="46" t="s">
        <v>333</v>
      </c>
      <c r="I71" s="437">
        <v>43255</v>
      </c>
      <c r="J71" s="437"/>
      <c r="K71" s="437">
        <v>43179</v>
      </c>
      <c r="L71" s="437"/>
      <c r="M71" s="46" t="s">
        <v>351</v>
      </c>
      <c r="N71" s="46" t="s">
        <v>335</v>
      </c>
    </row>
    <row r="72" spans="1:14">
      <c r="A72" s="46" t="s">
        <v>530</v>
      </c>
      <c r="B72" s="46" t="s">
        <v>531</v>
      </c>
      <c r="C72" s="46" t="s">
        <v>531</v>
      </c>
      <c r="D72" s="46" t="s">
        <v>359</v>
      </c>
      <c r="E72" s="46" t="s">
        <v>360</v>
      </c>
      <c r="F72" s="46" t="s">
        <v>361</v>
      </c>
      <c r="G72" s="48" t="s">
        <v>362</v>
      </c>
      <c r="H72" s="46"/>
      <c r="I72" s="437">
        <v>43255</v>
      </c>
      <c r="J72" s="437" t="s">
        <v>1052</v>
      </c>
      <c r="K72" s="437">
        <v>43179</v>
      </c>
      <c r="L72" s="437"/>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437">
        <v>43259</v>
      </c>
      <c r="J74" s="437"/>
      <c r="K74" s="24">
        <v>43179</v>
      </c>
      <c r="L74" s="437"/>
      <c r="M74" s="46" t="s">
        <v>351</v>
      </c>
      <c r="N74" s="46" t="s">
        <v>393</v>
      </c>
    </row>
    <row r="75" spans="1:14">
      <c r="A75" s="46" t="s">
        <v>538</v>
      </c>
      <c r="B75" s="46" t="s">
        <v>539</v>
      </c>
      <c r="C75" s="46" t="s">
        <v>539</v>
      </c>
      <c r="D75" s="46" t="s">
        <v>359</v>
      </c>
      <c r="E75" s="46" t="s">
        <v>360</v>
      </c>
      <c r="F75" s="46" t="s">
        <v>361</v>
      </c>
      <c r="G75" s="46" t="s">
        <v>454</v>
      </c>
      <c r="H75" s="46" t="s">
        <v>333</v>
      </c>
      <c r="I75" s="437">
        <v>43259</v>
      </c>
      <c r="J75" s="437"/>
      <c r="K75" s="437">
        <v>43187</v>
      </c>
      <c r="L75" s="437">
        <v>43180</v>
      </c>
      <c r="M75" s="46" t="s">
        <v>351</v>
      </c>
      <c r="N75" s="46" t="s">
        <v>356</v>
      </c>
    </row>
    <row r="76" spans="1:14">
      <c r="A76" s="46" t="s">
        <v>540</v>
      </c>
      <c r="B76" s="46" t="s">
        <v>541</v>
      </c>
      <c r="C76" s="46" t="s">
        <v>541</v>
      </c>
      <c r="D76" s="46" t="s">
        <v>359</v>
      </c>
      <c r="E76" s="46" t="s">
        <v>348</v>
      </c>
      <c r="F76" s="46" t="s">
        <v>361</v>
      </c>
      <c r="G76" s="122" t="s">
        <v>454</v>
      </c>
      <c r="H76" s="46" t="s">
        <v>333</v>
      </c>
      <c r="I76" s="437">
        <v>43259</v>
      </c>
      <c r="J76" s="437"/>
      <c r="K76" s="437">
        <v>43187</v>
      </c>
      <c r="L76" s="437">
        <v>43180</v>
      </c>
      <c r="M76" s="46" t="s">
        <v>351</v>
      </c>
      <c r="N76" s="46" t="s">
        <v>378</v>
      </c>
    </row>
    <row r="77" spans="1:14">
      <c r="A77" s="46" t="s">
        <v>542</v>
      </c>
      <c r="B77" s="46" t="s">
        <v>543</v>
      </c>
      <c r="C77" s="46" t="s">
        <v>543</v>
      </c>
      <c r="D77" s="46" t="s">
        <v>359</v>
      </c>
      <c r="E77" s="46" t="s">
        <v>360</v>
      </c>
      <c r="F77" s="46" t="s">
        <v>361</v>
      </c>
      <c r="G77" s="46" t="s">
        <v>467</v>
      </c>
      <c r="H77" s="46" t="s">
        <v>333</v>
      </c>
      <c r="I77" s="437">
        <v>43259</v>
      </c>
      <c r="J77" s="437"/>
      <c r="K77" s="437">
        <v>43221</v>
      </c>
      <c r="L77" s="437">
        <v>43214</v>
      </c>
      <c r="M77" s="46" t="s">
        <v>351</v>
      </c>
      <c r="N77" s="46" t="s">
        <v>382</v>
      </c>
    </row>
    <row r="78" spans="1:14">
      <c r="A78" s="46" t="s">
        <v>536</v>
      </c>
      <c r="B78" s="46" t="s">
        <v>537</v>
      </c>
      <c r="C78" s="46" t="s">
        <v>537</v>
      </c>
      <c r="D78" s="46" t="s">
        <v>359</v>
      </c>
      <c r="E78" s="46" t="s">
        <v>360</v>
      </c>
      <c r="F78" s="46" t="s">
        <v>361</v>
      </c>
      <c r="G78" s="46" t="s">
        <v>362</v>
      </c>
      <c r="H78" s="46"/>
      <c r="I78" s="437">
        <v>43259</v>
      </c>
      <c r="J78" s="437" t="s">
        <v>1052</v>
      </c>
      <c r="K78" s="437">
        <v>43179</v>
      </c>
      <c r="L78" s="437"/>
      <c r="M78" s="46" t="s">
        <v>351</v>
      </c>
      <c r="N78" s="46" t="s">
        <v>352</v>
      </c>
    </row>
    <row r="79" spans="1:14">
      <c r="A79" s="46" t="s">
        <v>542</v>
      </c>
      <c r="B79" s="46" t="s">
        <v>543</v>
      </c>
      <c r="C79" s="46" t="s">
        <v>543</v>
      </c>
      <c r="D79" s="46" t="s">
        <v>359</v>
      </c>
      <c r="E79" s="46" t="s">
        <v>360</v>
      </c>
      <c r="F79" s="46" t="s">
        <v>361</v>
      </c>
      <c r="G79" s="46" t="s">
        <v>467</v>
      </c>
      <c r="H79" s="46"/>
      <c r="I79" s="437">
        <v>43259</v>
      </c>
      <c r="J79" s="437" t="s">
        <v>1052</v>
      </c>
      <c r="K79" s="437">
        <v>43221</v>
      </c>
      <c r="L79" s="437">
        <v>43214</v>
      </c>
      <c r="M79" s="46" t="s">
        <v>351</v>
      </c>
      <c r="N79" s="46" t="s">
        <v>382</v>
      </c>
    </row>
    <row r="80" spans="1:14">
      <c r="A80" s="46" t="s">
        <v>538</v>
      </c>
      <c r="B80" s="46" t="s">
        <v>539</v>
      </c>
      <c r="C80" s="46" t="s">
        <v>539</v>
      </c>
      <c r="D80" s="46" t="s">
        <v>359</v>
      </c>
      <c r="E80" s="46" t="s">
        <v>360</v>
      </c>
      <c r="F80" s="46" t="s">
        <v>361</v>
      </c>
      <c r="G80" s="46" t="s">
        <v>454</v>
      </c>
      <c r="H80" s="46"/>
      <c r="I80" s="437">
        <v>43259</v>
      </c>
      <c r="J80" s="437" t="s">
        <v>1052</v>
      </c>
      <c r="K80" s="437">
        <v>43187</v>
      </c>
      <c r="L80" s="437">
        <v>43180</v>
      </c>
      <c r="M80" s="46" t="s">
        <v>351</v>
      </c>
      <c r="N80" s="46" t="s">
        <v>356</v>
      </c>
    </row>
    <row r="81" spans="1:14">
      <c r="A81" s="46" t="s">
        <v>540</v>
      </c>
      <c r="B81" s="46" t="s">
        <v>541</v>
      </c>
      <c r="C81" s="46" t="s">
        <v>541</v>
      </c>
      <c r="D81" s="46" t="s">
        <v>359</v>
      </c>
      <c r="E81" s="46" t="s">
        <v>348</v>
      </c>
      <c r="F81" s="46" t="s">
        <v>361</v>
      </c>
      <c r="G81" s="46" t="s">
        <v>454</v>
      </c>
      <c r="H81" s="46"/>
      <c r="I81" s="437">
        <v>43259</v>
      </c>
      <c r="J81" s="437" t="s">
        <v>1052</v>
      </c>
      <c r="K81" s="437">
        <v>43187</v>
      </c>
      <c r="L81" s="437">
        <v>43180</v>
      </c>
      <c r="M81" s="46" t="s">
        <v>351</v>
      </c>
      <c r="N81" s="46" t="s">
        <v>378</v>
      </c>
    </row>
    <row r="82" spans="1:14">
      <c r="A82" s="46" t="s">
        <v>544</v>
      </c>
      <c r="B82" s="46" t="s">
        <v>545</v>
      </c>
      <c r="C82" s="46" t="s">
        <v>546</v>
      </c>
      <c r="D82" s="46" t="s">
        <v>375</v>
      </c>
      <c r="E82" s="46" t="s">
        <v>330</v>
      </c>
      <c r="F82" s="46" t="s">
        <v>349</v>
      </c>
      <c r="G82" s="46" t="s">
        <v>547</v>
      </c>
      <c r="H82" s="46" t="s">
        <v>333</v>
      </c>
      <c r="I82" s="437">
        <v>43263</v>
      </c>
      <c r="J82" s="437">
        <v>43263</v>
      </c>
      <c r="K82" s="437">
        <v>43235</v>
      </c>
      <c r="L82" s="437">
        <v>43228</v>
      </c>
      <c r="M82" s="46" t="s">
        <v>334</v>
      </c>
      <c r="N82" s="46" t="s">
        <v>426</v>
      </c>
    </row>
    <row r="83" spans="1:14">
      <c r="A83" s="46" t="s">
        <v>548</v>
      </c>
      <c r="B83" s="46" t="s">
        <v>549</v>
      </c>
      <c r="C83" s="46" t="s">
        <v>550</v>
      </c>
      <c r="D83" s="46" t="s">
        <v>375</v>
      </c>
      <c r="E83" s="46" t="s">
        <v>330</v>
      </c>
      <c r="F83" s="46" t="s">
        <v>349</v>
      </c>
      <c r="G83" s="46" t="s">
        <v>547</v>
      </c>
      <c r="H83" s="46" t="s">
        <v>333</v>
      </c>
      <c r="I83" s="437">
        <v>43263</v>
      </c>
      <c r="J83" s="437">
        <v>43263</v>
      </c>
      <c r="K83" s="437">
        <v>43235</v>
      </c>
      <c r="L83" s="437">
        <v>43228</v>
      </c>
      <c r="M83" s="46" t="s">
        <v>334</v>
      </c>
      <c r="N83" s="46" t="s">
        <v>335</v>
      </c>
    </row>
    <row r="84" spans="1:14">
      <c r="A84" s="46" t="s">
        <v>548</v>
      </c>
      <c r="B84" s="46" t="s">
        <v>549</v>
      </c>
      <c r="C84" s="46" t="s">
        <v>550</v>
      </c>
      <c r="D84" s="46" t="s">
        <v>375</v>
      </c>
      <c r="E84" s="46" t="s">
        <v>330</v>
      </c>
      <c r="F84" s="46" t="s">
        <v>349</v>
      </c>
      <c r="G84" s="46" t="s">
        <v>547</v>
      </c>
      <c r="H84" s="46" t="s">
        <v>333</v>
      </c>
      <c r="I84" s="437">
        <v>43263</v>
      </c>
      <c r="J84" s="437">
        <v>43263</v>
      </c>
      <c r="K84" s="437">
        <v>43235</v>
      </c>
      <c r="L84" s="437">
        <v>43228</v>
      </c>
      <c r="M84" s="46" t="s">
        <v>334</v>
      </c>
      <c r="N84" s="46" t="s">
        <v>335</v>
      </c>
    </row>
    <row r="85" spans="1:14">
      <c r="A85" s="46" t="s">
        <v>544</v>
      </c>
      <c r="B85" s="46" t="s">
        <v>545</v>
      </c>
      <c r="C85" s="46" t="s">
        <v>546</v>
      </c>
      <c r="D85" s="46" t="s">
        <v>375</v>
      </c>
      <c r="E85" s="46" t="s">
        <v>330</v>
      </c>
      <c r="F85" s="46" t="s">
        <v>349</v>
      </c>
      <c r="G85" s="46" t="s">
        <v>547</v>
      </c>
      <c r="H85" s="46"/>
      <c r="I85" s="437">
        <v>43263</v>
      </c>
      <c r="J85" s="437">
        <v>43263</v>
      </c>
      <c r="K85" s="437">
        <v>43235</v>
      </c>
      <c r="L85" s="437">
        <v>43228</v>
      </c>
      <c r="M85" s="46" t="s">
        <v>334</v>
      </c>
      <c r="N85" s="46" t="s">
        <v>426</v>
      </c>
    </row>
    <row r="86" spans="1:14">
      <c r="A86" s="46" t="s">
        <v>548</v>
      </c>
      <c r="B86" s="46" t="s">
        <v>549</v>
      </c>
      <c r="C86" s="46" t="s">
        <v>550</v>
      </c>
      <c r="D86" s="46" t="s">
        <v>375</v>
      </c>
      <c r="E86" s="46" t="s">
        <v>330</v>
      </c>
      <c r="F86" s="46" t="s">
        <v>349</v>
      </c>
      <c r="G86" s="46" t="s">
        <v>547</v>
      </c>
      <c r="H86" s="46"/>
      <c r="I86" s="437">
        <v>43263</v>
      </c>
      <c r="J86" s="437">
        <v>43263</v>
      </c>
      <c r="K86" s="437">
        <v>43235</v>
      </c>
      <c r="L86" s="437">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437">
        <v>43272</v>
      </c>
      <c r="J88" s="437"/>
      <c r="K88" s="437">
        <v>43202</v>
      </c>
      <c r="L88" s="437"/>
      <c r="M88" s="46" t="s">
        <v>351</v>
      </c>
      <c r="N88" s="46" t="s">
        <v>393</v>
      </c>
    </row>
    <row r="89" spans="1:14">
      <c r="A89" s="46" t="s">
        <v>556</v>
      </c>
      <c r="B89" s="46" t="s">
        <v>557</v>
      </c>
      <c r="C89" s="46" t="s">
        <v>557</v>
      </c>
      <c r="D89" s="46" t="s">
        <v>359</v>
      </c>
      <c r="E89" s="46" t="s">
        <v>360</v>
      </c>
      <c r="F89" s="46" t="s">
        <v>361</v>
      </c>
      <c r="G89" s="46" t="s">
        <v>460</v>
      </c>
      <c r="H89" s="46" t="s">
        <v>333</v>
      </c>
      <c r="I89" s="437">
        <v>43272</v>
      </c>
      <c r="J89" s="437"/>
      <c r="K89" s="437">
        <v>43202</v>
      </c>
      <c r="L89" s="437"/>
      <c r="M89" s="46" t="s">
        <v>351</v>
      </c>
      <c r="N89" s="46" t="s">
        <v>356</v>
      </c>
    </row>
    <row r="90" spans="1:14">
      <c r="A90" s="46" t="s">
        <v>554</v>
      </c>
      <c r="B90" s="46" t="s">
        <v>555</v>
      </c>
      <c r="C90" s="46" t="s">
        <v>555</v>
      </c>
      <c r="D90" s="46" t="s">
        <v>359</v>
      </c>
      <c r="E90" s="46" t="s">
        <v>360</v>
      </c>
      <c r="F90" s="46" t="s">
        <v>361</v>
      </c>
      <c r="G90" s="46" t="s">
        <v>460</v>
      </c>
      <c r="H90" s="46"/>
      <c r="I90" s="437">
        <v>43272</v>
      </c>
      <c r="J90" s="437" t="s">
        <v>1052</v>
      </c>
      <c r="K90" s="437">
        <v>43202</v>
      </c>
      <c r="L90" s="437"/>
      <c r="M90" s="46" t="s">
        <v>351</v>
      </c>
      <c r="N90" s="46" t="s">
        <v>352</v>
      </c>
    </row>
    <row r="91" spans="1:14">
      <c r="A91" s="46" t="s">
        <v>556</v>
      </c>
      <c r="B91" s="46" t="s">
        <v>557</v>
      </c>
      <c r="C91" s="46" t="s">
        <v>557</v>
      </c>
      <c r="D91" s="46" t="s">
        <v>359</v>
      </c>
      <c r="E91" s="46" t="s">
        <v>360</v>
      </c>
      <c r="F91" s="46" t="s">
        <v>361</v>
      </c>
      <c r="G91" s="46" t="s">
        <v>460</v>
      </c>
      <c r="H91" s="46"/>
      <c r="I91" s="437">
        <v>43272</v>
      </c>
      <c r="J91" s="437" t="s">
        <v>1052</v>
      </c>
      <c r="K91" s="437">
        <v>43202</v>
      </c>
      <c r="L91" s="437"/>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2147</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437">
        <v>43310</v>
      </c>
      <c r="J94" s="437"/>
      <c r="K94" s="437">
        <v>43278</v>
      </c>
      <c r="L94" s="437"/>
      <c r="M94" s="46" t="s">
        <v>351</v>
      </c>
      <c r="N94" s="46" t="s">
        <v>426</v>
      </c>
    </row>
    <row r="95" spans="1:14">
      <c r="A95" s="46" t="s">
        <v>564</v>
      </c>
      <c r="B95" s="46" t="s">
        <v>565</v>
      </c>
      <c r="C95" s="46" t="s">
        <v>565</v>
      </c>
      <c r="D95" s="46" t="s">
        <v>359</v>
      </c>
      <c r="E95" s="46" t="s">
        <v>348</v>
      </c>
      <c r="F95" s="46" t="s">
        <v>361</v>
      </c>
      <c r="G95" s="46" t="s">
        <v>460</v>
      </c>
      <c r="H95" s="46"/>
      <c r="I95" s="437">
        <v>43310</v>
      </c>
      <c r="J95" s="437" t="s">
        <v>1052</v>
      </c>
      <c r="K95" s="437">
        <v>43278</v>
      </c>
      <c r="L95" s="437"/>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437">
        <v>43318</v>
      </c>
      <c r="J97" s="437" t="s">
        <v>1052</v>
      </c>
      <c r="K97" s="437">
        <v>43272</v>
      </c>
      <c r="L97" s="437"/>
      <c r="M97" s="46" t="s">
        <v>351</v>
      </c>
      <c r="N97" s="46" t="s">
        <v>352</v>
      </c>
    </row>
    <row r="98" spans="1:14">
      <c r="A98" s="46" t="s">
        <v>568</v>
      </c>
      <c r="B98" s="46" t="s">
        <v>569</v>
      </c>
      <c r="C98" s="46" t="s">
        <v>569</v>
      </c>
      <c r="D98" s="46" t="s">
        <v>359</v>
      </c>
      <c r="E98" s="46" t="s">
        <v>360</v>
      </c>
      <c r="F98" s="46" t="s">
        <v>361</v>
      </c>
      <c r="G98" s="46" t="s">
        <v>467</v>
      </c>
      <c r="H98" s="46"/>
      <c r="I98" s="437">
        <v>43318</v>
      </c>
      <c r="J98" s="437" t="s">
        <v>1052</v>
      </c>
      <c r="K98" s="437">
        <v>43262</v>
      </c>
      <c r="L98" s="437"/>
      <c r="M98" s="46" t="s">
        <v>351</v>
      </c>
      <c r="N98" s="46" t="s">
        <v>416</v>
      </c>
    </row>
    <row r="99" spans="1:14">
      <c r="A99" s="46" t="s">
        <v>577</v>
      </c>
      <c r="B99" s="46" t="s">
        <v>578</v>
      </c>
      <c r="C99" s="46" t="s">
        <v>578</v>
      </c>
      <c r="D99" s="46" t="s">
        <v>359</v>
      </c>
      <c r="E99" s="46" t="s">
        <v>348</v>
      </c>
      <c r="F99" s="46" t="s">
        <v>361</v>
      </c>
      <c r="G99" s="46" t="s">
        <v>579</v>
      </c>
      <c r="H99" s="46" t="s">
        <v>333</v>
      </c>
      <c r="I99" s="437">
        <v>43326</v>
      </c>
      <c r="J99" s="437">
        <v>43360</v>
      </c>
      <c r="K99" s="437">
        <v>43278</v>
      </c>
      <c r="L99" s="437">
        <v>43270</v>
      </c>
      <c r="M99" s="46" t="s">
        <v>334</v>
      </c>
      <c r="N99" s="46" t="s">
        <v>356</v>
      </c>
    </row>
    <row r="100" spans="1:14">
      <c r="A100" s="46" t="s">
        <v>575</v>
      </c>
      <c r="B100" s="46" t="s">
        <v>576</v>
      </c>
      <c r="C100" s="46" t="s">
        <v>576</v>
      </c>
      <c r="D100" s="46" t="s">
        <v>359</v>
      </c>
      <c r="E100" s="46" t="s">
        <v>360</v>
      </c>
      <c r="F100" s="46" t="s">
        <v>361</v>
      </c>
      <c r="G100" s="46" t="s">
        <v>467</v>
      </c>
      <c r="H100" s="46"/>
      <c r="I100" s="437">
        <v>43326</v>
      </c>
      <c r="J100" s="437" t="s">
        <v>1052</v>
      </c>
      <c r="K100" s="437">
        <v>43272</v>
      </c>
      <c r="L100" s="437"/>
      <c r="M100" s="46" t="s">
        <v>351</v>
      </c>
      <c r="N100" s="46" t="s">
        <v>363</v>
      </c>
    </row>
    <row r="101" spans="1:14">
      <c r="A101" s="46" t="s">
        <v>577</v>
      </c>
      <c r="B101" s="46" t="s">
        <v>578</v>
      </c>
      <c r="C101" s="46" t="s">
        <v>578</v>
      </c>
      <c r="D101" s="46" t="s">
        <v>359</v>
      </c>
      <c r="E101" s="46" t="s">
        <v>348</v>
      </c>
      <c r="F101" s="46" t="s">
        <v>361</v>
      </c>
      <c r="G101" s="46" t="s">
        <v>579</v>
      </c>
      <c r="H101" s="46"/>
      <c r="I101" s="437">
        <v>43326</v>
      </c>
      <c r="J101" s="437">
        <v>43360</v>
      </c>
      <c r="K101" s="437">
        <v>43278</v>
      </c>
      <c r="L101" s="437">
        <v>43270</v>
      </c>
      <c r="M101" s="46" t="s">
        <v>334</v>
      </c>
      <c r="N101" s="46" t="s">
        <v>356</v>
      </c>
    </row>
    <row r="102" spans="1:14">
      <c r="A102" s="46" t="s">
        <v>573</v>
      </c>
      <c r="B102" s="46" t="s">
        <v>574</v>
      </c>
      <c r="C102" s="46" t="s">
        <v>574</v>
      </c>
      <c r="D102" s="46" t="s">
        <v>359</v>
      </c>
      <c r="E102" s="46" t="s">
        <v>360</v>
      </c>
      <c r="F102" s="46" t="s">
        <v>361</v>
      </c>
      <c r="G102" s="46" t="s">
        <v>467</v>
      </c>
      <c r="H102" s="46"/>
      <c r="I102" s="437">
        <v>43326</v>
      </c>
      <c r="J102" s="437" t="s">
        <v>1052</v>
      </c>
      <c r="K102" s="437">
        <v>43262</v>
      </c>
      <c r="L102" s="437"/>
      <c r="M102" s="46" t="s">
        <v>351</v>
      </c>
      <c r="N102" s="46" t="s">
        <v>378</v>
      </c>
    </row>
    <row r="103" spans="1:14">
      <c r="A103" s="46" t="s">
        <v>580</v>
      </c>
      <c r="B103" s="46" t="s">
        <v>581</v>
      </c>
      <c r="C103" s="46" t="s">
        <v>581</v>
      </c>
      <c r="D103" s="46" t="s">
        <v>359</v>
      </c>
      <c r="E103" s="46" t="s">
        <v>348</v>
      </c>
      <c r="F103" s="46" t="s">
        <v>361</v>
      </c>
      <c r="G103" s="46" t="s">
        <v>460</v>
      </c>
      <c r="H103" s="46" t="s">
        <v>333</v>
      </c>
      <c r="I103" s="437">
        <v>43328</v>
      </c>
      <c r="J103" s="437"/>
      <c r="K103" s="437">
        <v>43300</v>
      </c>
      <c r="L103" s="437"/>
      <c r="M103" s="46" t="s">
        <v>351</v>
      </c>
      <c r="N103" s="46" t="s">
        <v>426</v>
      </c>
    </row>
    <row r="104" spans="1:14">
      <c r="A104" s="46" t="s">
        <v>580</v>
      </c>
      <c r="B104" s="46" t="s">
        <v>581</v>
      </c>
      <c r="C104" s="46" t="s">
        <v>581</v>
      </c>
      <c r="D104" s="46" t="s">
        <v>359</v>
      </c>
      <c r="E104" s="46" t="s">
        <v>348</v>
      </c>
      <c r="F104" s="46" t="s">
        <v>361</v>
      </c>
      <c r="G104" s="46" t="s">
        <v>460</v>
      </c>
      <c r="H104" s="46"/>
      <c r="I104" s="437">
        <v>43328</v>
      </c>
      <c r="J104" s="437" t="s">
        <v>1052</v>
      </c>
      <c r="K104" s="437">
        <v>43300</v>
      </c>
      <c r="L104" s="437"/>
      <c r="M104" s="46" t="s">
        <v>351</v>
      </c>
      <c r="N104" s="46" t="s">
        <v>426</v>
      </c>
    </row>
    <row r="105" spans="1:14">
      <c r="A105" s="46" t="s">
        <v>584</v>
      </c>
      <c r="B105" s="46" t="s">
        <v>585</v>
      </c>
      <c r="C105" s="46" t="s">
        <v>585</v>
      </c>
      <c r="D105" s="46" t="s">
        <v>359</v>
      </c>
      <c r="E105" s="46" t="s">
        <v>348</v>
      </c>
      <c r="F105" s="46" t="s">
        <v>361</v>
      </c>
      <c r="G105" s="46" t="s">
        <v>579</v>
      </c>
      <c r="H105" s="46" t="s">
        <v>333</v>
      </c>
      <c r="I105" s="437">
        <v>43332</v>
      </c>
      <c r="J105" s="437">
        <v>43360</v>
      </c>
      <c r="K105" s="437">
        <v>43278</v>
      </c>
      <c r="L105" s="437">
        <v>43270</v>
      </c>
      <c r="M105" s="46" t="s">
        <v>334</v>
      </c>
      <c r="N105" s="46" t="s">
        <v>416</v>
      </c>
    </row>
    <row r="106" spans="1:14">
      <c r="A106" s="46" t="s">
        <v>582</v>
      </c>
      <c r="B106" s="46" t="s">
        <v>583</v>
      </c>
      <c r="C106" s="46" t="s">
        <v>583</v>
      </c>
      <c r="D106" s="46" t="s">
        <v>359</v>
      </c>
      <c r="E106" s="46" t="s">
        <v>348</v>
      </c>
      <c r="F106" s="46" t="s">
        <v>361</v>
      </c>
      <c r="G106" s="46" t="s">
        <v>579</v>
      </c>
      <c r="H106" s="46" t="s">
        <v>333</v>
      </c>
      <c r="I106" s="437">
        <v>43332</v>
      </c>
      <c r="J106" s="437">
        <v>43332</v>
      </c>
      <c r="K106" s="437">
        <v>43287</v>
      </c>
      <c r="L106" s="437">
        <v>43280</v>
      </c>
      <c r="M106" s="46" t="s">
        <v>334</v>
      </c>
      <c r="N106" s="46" t="s">
        <v>335</v>
      </c>
    </row>
    <row r="107" spans="1:14">
      <c r="A107" s="46" t="s">
        <v>584</v>
      </c>
      <c r="B107" s="46" t="s">
        <v>585</v>
      </c>
      <c r="C107" s="46" t="s">
        <v>585</v>
      </c>
      <c r="D107" s="46" t="s">
        <v>359</v>
      </c>
      <c r="E107" s="46" t="s">
        <v>348</v>
      </c>
      <c r="F107" s="46" t="s">
        <v>361</v>
      </c>
      <c r="G107" s="46" t="s">
        <v>579</v>
      </c>
      <c r="H107" s="46"/>
      <c r="I107" s="437">
        <v>43332</v>
      </c>
      <c r="J107" s="437">
        <v>43360</v>
      </c>
      <c r="K107" s="437">
        <v>43278</v>
      </c>
      <c r="L107" s="437">
        <v>43270</v>
      </c>
      <c r="M107" s="46" t="s">
        <v>334</v>
      </c>
      <c r="N107" s="46" t="s">
        <v>416</v>
      </c>
    </row>
    <row r="108" spans="1:14">
      <c r="A108" s="46" t="s">
        <v>582</v>
      </c>
      <c r="B108" s="46" t="s">
        <v>583</v>
      </c>
      <c r="C108" s="46" t="s">
        <v>583</v>
      </c>
      <c r="D108" s="46" t="s">
        <v>359</v>
      </c>
      <c r="E108" s="46" t="s">
        <v>348</v>
      </c>
      <c r="F108" s="46" t="s">
        <v>361</v>
      </c>
      <c r="G108" s="46" t="s">
        <v>579</v>
      </c>
      <c r="H108" s="46"/>
      <c r="I108" s="437">
        <v>43332</v>
      </c>
      <c r="J108" s="437">
        <v>43332</v>
      </c>
      <c r="K108" s="437">
        <v>43287</v>
      </c>
      <c r="L108" s="437">
        <v>43280</v>
      </c>
      <c r="M108" s="46" t="s">
        <v>334</v>
      </c>
      <c r="N108" s="46" t="s">
        <v>335</v>
      </c>
    </row>
    <row r="109" spans="1:14">
      <c r="A109" s="46" t="s">
        <v>586</v>
      </c>
      <c r="B109" s="46" t="s">
        <v>587</v>
      </c>
      <c r="C109" s="46" t="s">
        <v>587</v>
      </c>
      <c r="D109" s="46" t="s">
        <v>359</v>
      </c>
      <c r="E109" s="46" t="s">
        <v>348</v>
      </c>
      <c r="F109" s="46" t="s">
        <v>361</v>
      </c>
      <c r="G109" s="46" t="s">
        <v>460</v>
      </c>
      <c r="H109" s="46" t="s">
        <v>333</v>
      </c>
      <c r="I109" s="437">
        <v>43335</v>
      </c>
      <c r="J109" s="437">
        <v>43335</v>
      </c>
      <c r="K109" s="437">
        <v>43295</v>
      </c>
      <c r="L109" s="437">
        <v>43288</v>
      </c>
      <c r="M109" s="46" t="s">
        <v>334</v>
      </c>
      <c r="N109" s="46" t="s">
        <v>393</v>
      </c>
    </row>
    <row r="110" spans="1:14">
      <c r="A110" s="46" t="s">
        <v>586</v>
      </c>
      <c r="B110" s="46" t="s">
        <v>587</v>
      </c>
      <c r="C110" s="46" t="s">
        <v>587</v>
      </c>
      <c r="D110" s="46" t="s">
        <v>359</v>
      </c>
      <c r="E110" s="46" t="s">
        <v>348</v>
      </c>
      <c r="F110" s="46" t="s">
        <v>361</v>
      </c>
      <c r="G110" s="46" t="s">
        <v>460</v>
      </c>
      <c r="H110" s="46"/>
      <c r="I110" s="437">
        <v>43335</v>
      </c>
      <c r="J110" s="437">
        <v>43335</v>
      </c>
      <c r="K110" s="437">
        <v>43295</v>
      </c>
      <c r="L110" s="437">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2147</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437">
        <v>43342</v>
      </c>
      <c r="J114" s="437">
        <v>43360</v>
      </c>
      <c r="K114" s="437">
        <v>43301</v>
      </c>
      <c r="L114" s="437"/>
      <c r="M114" s="46" t="s">
        <v>334</v>
      </c>
      <c r="N114" s="46" t="s">
        <v>426</v>
      </c>
    </row>
    <row r="115" spans="1:14">
      <c r="A115" s="46" t="s">
        <v>600</v>
      </c>
      <c r="B115" s="46" t="s">
        <v>601</v>
      </c>
      <c r="C115" s="46" t="s">
        <v>601</v>
      </c>
      <c r="D115" s="46" t="s">
        <v>359</v>
      </c>
      <c r="E115" s="46" t="s">
        <v>348</v>
      </c>
      <c r="F115" s="46" t="s">
        <v>361</v>
      </c>
      <c r="G115" s="46" t="s">
        <v>579</v>
      </c>
      <c r="H115" s="46" t="s">
        <v>333</v>
      </c>
      <c r="I115" s="437">
        <v>43342</v>
      </c>
      <c r="J115" s="437">
        <v>43360</v>
      </c>
      <c r="K115" s="437">
        <v>43301</v>
      </c>
      <c r="L115" s="437">
        <v>43294</v>
      </c>
      <c r="M115" s="46" t="s">
        <v>334</v>
      </c>
      <c r="N115" s="46" t="s">
        <v>352</v>
      </c>
    </row>
    <row r="116" spans="1:14">
      <c r="A116" s="46" t="s">
        <v>598</v>
      </c>
      <c r="B116" s="46" t="s">
        <v>599</v>
      </c>
      <c r="C116" s="46" t="s">
        <v>599</v>
      </c>
      <c r="D116" s="46" t="s">
        <v>359</v>
      </c>
      <c r="E116" s="46" t="s">
        <v>348</v>
      </c>
      <c r="F116" s="46" t="s">
        <v>361</v>
      </c>
      <c r="G116" s="46" t="s">
        <v>579</v>
      </c>
      <c r="H116" s="46"/>
      <c r="I116" s="437">
        <v>43342</v>
      </c>
      <c r="J116" s="437">
        <v>43360</v>
      </c>
      <c r="K116" s="437">
        <v>43301</v>
      </c>
      <c r="L116" s="437"/>
      <c r="M116" s="46" t="s">
        <v>334</v>
      </c>
      <c r="N116" s="46" t="s">
        <v>426</v>
      </c>
    </row>
    <row r="117" spans="1:14">
      <c r="A117" s="46" t="s">
        <v>600</v>
      </c>
      <c r="B117" s="46" t="s">
        <v>601</v>
      </c>
      <c r="C117" s="46" t="s">
        <v>601</v>
      </c>
      <c r="D117" s="46" t="s">
        <v>359</v>
      </c>
      <c r="E117" s="46" t="s">
        <v>348</v>
      </c>
      <c r="F117" s="46" t="s">
        <v>361</v>
      </c>
      <c r="G117" s="46" t="s">
        <v>579</v>
      </c>
      <c r="H117" s="46"/>
      <c r="I117" s="437">
        <v>43342</v>
      </c>
      <c r="J117" s="437">
        <v>43360</v>
      </c>
      <c r="K117" s="437">
        <v>43301</v>
      </c>
      <c r="L117" s="437">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2001</v>
      </c>
      <c r="B120" s="46" t="s">
        <v>607</v>
      </c>
      <c r="C120" s="46" t="s">
        <v>607</v>
      </c>
      <c r="D120" s="46" t="s">
        <v>359</v>
      </c>
      <c r="E120" s="46" t="s">
        <v>348</v>
      </c>
      <c r="F120" s="46" t="s">
        <v>361</v>
      </c>
      <c r="G120" s="46" t="s">
        <v>579</v>
      </c>
      <c r="H120" s="46" t="s">
        <v>333</v>
      </c>
      <c r="I120" s="437">
        <v>43350</v>
      </c>
      <c r="J120" s="437">
        <v>43350</v>
      </c>
      <c r="K120" s="437">
        <v>43301</v>
      </c>
      <c r="L120" s="437">
        <v>43294</v>
      </c>
      <c r="M120" s="46" t="s">
        <v>334</v>
      </c>
      <c r="N120" s="46" t="s">
        <v>356</v>
      </c>
    </row>
    <row r="121" spans="1:14">
      <c r="A121" s="46" t="s">
        <v>2001</v>
      </c>
      <c r="B121" s="46" t="s">
        <v>607</v>
      </c>
      <c r="C121" s="46" t="s">
        <v>607</v>
      </c>
      <c r="D121" s="46" t="s">
        <v>359</v>
      </c>
      <c r="E121" s="46" t="s">
        <v>348</v>
      </c>
      <c r="F121" s="46" t="s">
        <v>361</v>
      </c>
      <c r="G121" s="46" t="s">
        <v>579</v>
      </c>
      <c r="H121" s="46"/>
      <c r="I121" s="437">
        <v>43350</v>
      </c>
      <c r="J121" s="437">
        <v>43350</v>
      </c>
      <c r="K121" s="437">
        <v>43301</v>
      </c>
      <c r="L121" s="437">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437">
        <v>43362</v>
      </c>
      <c r="J124" s="437" t="s">
        <v>1052</v>
      </c>
      <c r="K124" s="437">
        <v>43322</v>
      </c>
      <c r="L124" s="437"/>
      <c r="M124" s="46" t="s">
        <v>351</v>
      </c>
      <c r="N124" s="46" t="s">
        <v>426</v>
      </c>
    </row>
    <row r="125" spans="1:14">
      <c r="A125" s="46" t="s">
        <v>613</v>
      </c>
      <c r="B125" s="46" t="s">
        <v>614</v>
      </c>
      <c r="C125" s="46" t="s">
        <v>614</v>
      </c>
      <c r="D125" s="46" t="s">
        <v>359</v>
      </c>
      <c r="E125" s="46" t="s">
        <v>348</v>
      </c>
      <c r="F125" s="46" t="s">
        <v>361</v>
      </c>
      <c r="G125" s="46" t="s">
        <v>467</v>
      </c>
      <c r="H125" s="46" t="s">
        <v>333</v>
      </c>
      <c r="I125" s="437">
        <v>43362</v>
      </c>
      <c r="J125" s="437" t="s">
        <v>1052</v>
      </c>
      <c r="K125" s="437">
        <v>43322</v>
      </c>
      <c r="L125" s="437"/>
      <c r="M125" s="46" t="s">
        <v>351</v>
      </c>
      <c r="N125" s="46" t="s">
        <v>335</v>
      </c>
    </row>
    <row r="126" spans="1:14">
      <c r="A126" s="46" t="s">
        <v>615</v>
      </c>
      <c r="B126" s="46" t="s">
        <v>616</v>
      </c>
      <c r="C126" s="46" t="s">
        <v>616</v>
      </c>
      <c r="D126" s="46" t="s">
        <v>359</v>
      </c>
      <c r="E126" s="46" t="s">
        <v>360</v>
      </c>
      <c r="F126" s="46" t="s">
        <v>361</v>
      </c>
      <c r="G126" s="46" t="s">
        <v>467</v>
      </c>
      <c r="H126" s="46"/>
      <c r="I126" s="437">
        <v>43362</v>
      </c>
      <c r="J126" s="437" t="s">
        <v>1052</v>
      </c>
      <c r="K126" s="437">
        <v>43322</v>
      </c>
      <c r="L126" s="437"/>
      <c r="M126" s="46" t="s">
        <v>351</v>
      </c>
      <c r="N126" s="46" t="s">
        <v>426</v>
      </c>
    </row>
    <row r="127" spans="1:14">
      <c r="A127" s="46" t="s">
        <v>613</v>
      </c>
      <c r="B127" s="46" t="s">
        <v>614</v>
      </c>
      <c r="C127" s="46" t="s">
        <v>614</v>
      </c>
      <c r="D127" s="46" t="s">
        <v>359</v>
      </c>
      <c r="E127" s="46" t="s">
        <v>348</v>
      </c>
      <c r="F127" s="46" t="s">
        <v>361</v>
      </c>
      <c r="G127" s="46" t="s">
        <v>467</v>
      </c>
      <c r="H127" s="46"/>
      <c r="I127" s="437">
        <v>43362</v>
      </c>
      <c r="J127" s="437" t="s">
        <v>1052</v>
      </c>
      <c r="K127" s="437">
        <v>43322</v>
      </c>
      <c r="L127" s="437"/>
      <c r="M127" s="46" t="s">
        <v>351</v>
      </c>
      <c r="N127" s="46" t="s">
        <v>335</v>
      </c>
    </row>
    <row r="128" spans="1:14">
      <c r="A128" s="46" t="s">
        <v>617</v>
      </c>
      <c r="B128" s="46" t="s">
        <v>618</v>
      </c>
      <c r="C128" s="46" t="s">
        <v>618</v>
      </c>
      <c r="D128" s="46" t="s">
        <v>359</v>
      </c>
      <c r="E128" s="46" t="s">
        <v>360</v>
      </c>
      <c r="F128" s="46" t="s">
        <v>361</v>
      </c>
      <c r="G128" s="46" t="s">
        <v>467</v>
      </c>
      <c r="H128" s="46" t="s">
        <v>333</v>
      </c>
      <c r="I128" s="437">
        <v>43371</v>
      </c>
      <c r="J128" s="437" t="s">
        <v>1052</v>
      </c>
      <c r="K128" s="437">
        <v>43329</v>
      </c>
      <c r="L128" s="437"/>
      <c r="M128" s="46" t="s">
        <v>351</v>
      </c>
      <c r="N128" s="46" t="s">
        <v>416</v>
      </c>
    </row>
    <row r="129" spans="1:14">
      <c r="A129" s="46" t="s">
        <v>617</v>
      </c>
      <c r="B129" s="46" t="s">
        <v>618</v>
      </c>
      <c r="C129" s="46" t="s">
        <v>618</v>
      </c>
      <c r="D129" s="46" t="s">
        <v>359</v>
      </c>
      <c r="E129" s="46" t="s">
        <v>360</v>
      </c>
      <c r="F129" s="46" t="s">
        <v>361</v>
      </c>
      <c r="G129" s="46" t="s">
        <v>467</v>
      </c>
      <c r="H129" s="46"/>
      <c r="I129" s="437">
        <v>43371</v>
      </c>
      <c r="J129" s="437" t="s">
        <v>1052</v>
      </c>
      <c r="K129" s="437">
        <v>43329</v>
      </c>
      <c r="L129" s="437"/>
      <c r="M129" s="46" t="s">
        <v>351</v>
      </c>
      <c r="N129" s="46" t="s">
        <v>416</v>
      </c>
    </row>
    <row r="130" spans="1:14" ht="30">
      <c r="A130" s="53" t="s">
        <v>2535</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9">
        <v>43445</v>
      </c>
      <c r="J134" s="159">
        <v>43445</v>
      </c>
      <c r="K134" s="159">
        <v>43410</v>
      </c>
      <c r="L134" s="159">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45">
      <c r="A137" s="53" t="s">
        <v>640</v>
      </c>
      <c r="B137" s="53" t="s">
        <v>641</v>
      </c>
      <c r="C137" s="53" t="s">
        <v>642</v>
      </c>
      <c r="D137" s="53" t="s">
        <v>329</v>
      </c>
      <c r="E137" s="53" t="s">
        <v>330</v>
      </c>
      <c r="F137" s="53" t="s">
        <v>331</v>
      </c>
      <c r="G137" s="53" t="s">
        <v>2589</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2589</v>
      </c>
      <c r="H138" s="53" t="s">
        <v>333</v>
      </c>
      <c r="I138" s="47">
        <v>43459</v>
      </c>
      <c r="J138" s="47">
        <v>43459</v>
      </c>
      <c r="K138" s="47">
        <v>43417</v>
      </c>
      <c r="L138" s="47">
        <v>43410</v>
      </c>
      <c r="M138" s="53" t="s">
        <v>334</v>
      </c>
      <c r="N138" s="53" t="s">
        <v>356</v>
      </c>
    </row>
    <row r="139" spans="1:14" ht="45">
      <c r="A139" s="53" t="s">
        <v>645</v>
      </c>
      <c r="B139" s="53" t="s">
        <v>646</v>
      </c>
      <c r="C139" s="53" t="s">
        <v>647</v>
      </c>
      <c r="D139" s="53" t="s">
        <v>329</v>
      </c>
      <c r="E139" s="53" t="s">
        <v>330</v>
      </c>
      <c r="F139" s="53" t="s">
        <v>331</v>
      </c>
      <c r="G139" s="53" t="s">
        <v>2589</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2589</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9">
        <v>43459</v>
      </c>
      <c r="J141" s="159" t="s">
        <v>1052</v>
      </c>
      <c r="K141" s="159">
        <v>43417</v>
      </c>
      <c r="L141" s="159">
        <v>43410</v>
      </c>
      <c r="M141" s="65" t="s">
        <v>351</v>
      </c>
      <c r="N141" s="65" t="s">
        <v>335</v>
      </c>
    </row>
    <row r="142" spans="1:14" ht="30">
      <c r="A142" s="65" t="s">
        <v>650</v>
      </c>
      <c r="B142" s="65" t="s">
        <v>651</v>
      </c>
      <c r="C142" s="65" t="s">
        <v>652</v>
      </c>
      <c r="D142" s="46"/>
      <c r="E142" s="46"/>
      <c r="F142" s="65" t="s">
        <v>349</v>
      </c>
      <c r="G142" s="65" t="s">
        <v>387</v>
      </c>
      <c r="H142" s="65" t="e">
        <v>#N/A</v>
      </c>
      <c r="I142" s="159">
        <v>43459</v>
      </c>
      <c r="J142" s="159">
        <v>43459</v>
      </c>
      <c r="K142" s="159">
        <v>43417</v>
      </c>
      <c r="L142" s="159">
        <v>43410</v>
      </c>
      <c r="M142" s="65" t="s">
        <v>334</v>
      </c>
      <c r="N142" s="65" t="s">
        <v>393</v>
      </c>
    </row>
    <row r="143" spans="1:14">
      <c r="A143" s="46" t="s">
        <v>657</v>
      </c>
      <c r="B143" s="46" t="s">
        <v>658</v>
      </c>
      <c r="C143" s="46" t="s">
        <v>658</v>
      </c>
      <c r="D143" s="46" t="s">
        <v>359</v>
      </c>
      <c r="E143" s="46" t="s">
        <v>348</v>
      </c>
      <c r="F143" s="46" t="s">
        <v>361</v>
      </c>
      <c r="G143" s="46" t="s">
        <v>579</v>
      </c>
      <c r="H143" s="46" t="s">
        <v>333</v>
      </c>
      <c r="I143" s="437">
        <v>43474</v>
      </c>
      <c r="J143" s="437">
        <v>43474</v>
      </c>
      <c r="K143" s="437">
        <v>43440</v>
      </c>
      <c r="L143" s="437">
        <v>43433</v>
      </c>
      <c r="M143" s="46" t="s">
        <v>334</v>
      </c>
      <c r="N143" s="46" t="s">
        <v>416</v>
      </c>
    </row>
    <row r="144" spans="1:14">
      <c r="A144" s="46" t="s">
        <v>660</v>
      </c>
      <c r="B144" s="46" t="s">
        <v>661</v>
      </c>
      <c r="C144" s="46" t="s">
        <v>661</v>
      </c>
      <c r="D144" s="46" t="s">
        <v>359</v>
      </c>
      <c r="E144" s="46" t="s">
        <v>348</v>
      </c>
      <c r="F144" s="46" t="s">
        <v>361</v>
      </c>
      <c r="G144" s="46" t="s">
        <v>579</v>
      </c>
      <c r="H144" s="46" t="s">
        <v>333</v>
      </c>
      <c r="I144" s="437">
        <v>43474</v>
      </c>
      <c r="J144" s="437">
        <v>43474</v>
      </c>
      <c r="K144" s="437">
        <v>43440</v>
      </c>
      <c r="L144" s="437">
        <v>43433</v>
      </c>
      <c r="M144" s="46" t="s">
        <v>334</v>
      </c>
      <c r="N144" s="46" t="s">
        <v>393</v>
      </c>
    </row>
    <row r="145" spans="1:14">
      <c r="A145" s="46" t="s">
        <v>657</v>
      </c>
      <c r="B145" s="46" t="s">
        <v>658</v>
      </c>
      <c r="C145" s="46" t="s">
        <v>658</v>
      </c>
      <c r="D145" s="46" t="s">
        <v>359</v>
      </c>
      <c r="E145" s="46" t="s">
        <v>348</v>
      </c>
      <c r="F145" s="46" t="s">
        <v>361</v>
      </c>
      <c r="G145" s="46" t="s">
        <v>659</v>
      </c>
      <c r="H145" s="46"/>
      <c r="I145" s="437">
        <v>43474</v>
      </c>
      <c r="J145" s="437">
        <v>43474</v>
      </c>
      <c r="K145" s="437">
        <v>43440</v>
      </c>
      <c r="L145" s="437">
        <v>43433</v>
      </c>
      <c r="M145" s="46" t="s">
        <v>334</v>
      </c>
      <c r="N145" s="46" t="s">
        <v>416</v>
      </c>
    </row>
    <row r="146" spans="1:14">
      <c r="A146" s="46" t="s">
        <v>660</v>
      </c>
      <c r="B146" s="46" t="s">
        <v>661</v>
      </c>
      <c r="C146" s="46" t="s">
        <v>661</v>
      </c>
      <c r="D146" s="46" t="s">
        <v>359</v>
      </c>
      <c r="E146" s="46" t="s">
        <v>348</v>
      </c>
      <c r="F146" s="46" t="s">
        <v>361</v>
      </c>
      <c r="G146" s="46" t="s">
        <v>659</v>
      </c>
      <c r="H146" s="46"/>
      <c r="I146" s="437">
        <v>43474</v>
      </c>
      <c r="J146" s="437">
        <v>43474</v>
      </c>
      <c r="K146" s="437">
        <v>43440</v>
      </c>
      <c r="L146" s="437">
        <v>43433</v>
      </c>
      <c r="M146" s="46" t="s">
        <v>334</v>
      </c>
      <c r="N146" s="46" t="s">
        <v>393</v>
      </c>
    </row>
    <row r="147" spans="1:14" ht="45">
      <c r="A147" s="53" t="s">
        <v>662</v>
      </c>
      <c r="B147" s="53" t="s">
        <v>663</v>
      </c>
      <c r="C147" s="53" t="s">
        <v>663</v>
      </c>
      <c r="D147" s="53" t="s">
        <v>359</v>
      </c>
      <c r="E147" s="53" t="s">
        <v>3599</v>
      </c>
      <c r="F147" s="53" t="s">
        <v>331</v>
      </c>
      <c r="G147" s="53" t="s">
        <v>1093</v>
      </c>
      <c r="H147" s="53" t="s">
        <v>333</v>
      </c>
      <c r="I147" s="47">
        <v>43483</v>
      </c>
      <c r="J147" s="47" t="s">
        <v>1052</v>
      </c>
      <c r="K147" s="47">
        <v>43447</v>
      </c>
      <c r="L147" s="47"/>
      <c r="M147" s="53" t="s">
        <v>351</v>
      </c>
      <c r="N147" s="53" t="s">
        <v>356</v>
      </c>
    </row>
    <row r="148" spans="1:14" ht="45">
      <c r="A148" s="118" t="s">
        <v>664</v>
      </c>
      <c r="B148" s="53" t="s">
        <v>665</v>
      </c>
      <c r="C148" s="53" t="s">
        <v>665</v>
      </c>
      <c r="D148" s="53" t="s">
        <v>359</v>
      </c>
      <c r="E148" s="53" t="s">
        <v>3599</v>
      </c>
      <c r="F148" s="53" t="s">
        <v>331</v>
      </c>
      <c r="G148" s="86" t="s">
        <v>3522</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45">
      <c r="A150" s="53" t="s">
        <v>671</v>
      </c>
      <c r="B150" s="53" t="s">
        <v>672</v>
      </c>
      <c r="C150" s="53" t="s">
        <v>672</v>
      </c>
      <c r="D150" s="53" t="s">
        <v>359</v>
      </c>
      <c r="E150" s="53" t="s">
        <v>3599</v>
      </c>
      <c r="F150" s="53" t="s">
        <v>331</v>
      </c>
      <c r="G150" s="53" t="s">
        <v>3480</v>
      </c>
      <c r="H150" s="53" t="s">
        <v>333</v>
      </c>
      <c r="I150" s="47">
        <v>43489</v>
      </c>
      <c r="J150" s="47" t="s">
        <v>1052</v>
      </c>
      <c r="K150" s="47">
        <v>43454</v>
      </c>
      <c r="L150" s="47"/>
      <c r="M150" s="53" t="s">
        <v>351</v>
      </c>
      <c r="N150" s="53" t="s">
        <v>426</v>
      </c>
    </row>
    <row r="151" spans="1:14" ht="45">
      <c r="A151" s="53" t="s">
        <v>673</v>
      </c>
      <c r="B151" s="53" t="s">
        <v>674</v>
      </c>
      <c r="C151" s="53" t="s">
        <v>674</v>
      </c>
      <c r="D151" s="53" t="s">
        <v>359</v>
      </c>
      <c r="E151" s="53" t="s">
        <v>3599</v>
      </c>
      <c r="F151" s="53" t="s">
        <v>331</v>
      </c>
      <c r="G151" s="53" t="s">
        <v>3480</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9">
        <v>43511</v>
      </c>
      <c r="J156" s="159" t="s">
        <v>1052</v>
      </c>
      <c r="K156" s="159">
        <v>43469</v>
      </c>
      <c r="L156" s="159">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2084</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52"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437">
        <v>43515</v>
      </c>
      <c r="J164" s="437" t="s">
        <v>1052</v>
      </c>
      <c r="K164" s="437">
        <v>43496</v>
      </c>
      <c r="L164" s="437"/>
      <c r="M164" s="46" t="s">
        <v>351</v>
      </c>
      <c r="N164" s="46" t="s">
        <v>416</v>
      </c>
    </row>
    <row r="165" spans="1:14">
      <c r="A165" s="46" t="s">
        <v>693</v>
      </c>
      <c r="B165" s="46" t="s">
        <v>694</v>
      </c>
      <c r="C165" s="46" t="s">
        <v>694</v>
      </c>
      <c r="D165" s="46" t="s">
        <v>359</v>
      </c>
      <c r="E165" s="46" t="s">
        <v>360</v>
      </c>
      <c r="F165" s="46" t="s">
        <v>361</v>
      </c>
      <c r="G165" s="46" t="s">
        <v>567</v>
      </c>
      <c r="H165" s="46"/>
      <c r="I165" s="437">
        <v>43515</v>
      </c>
      <c r="J165" s="437" t="s">
        <v>1052</v>
      </c>
      <c r="K165" s="437">
        <v>43496</v>
      </c>
      <c r="L165" s="437"/>
      <c r="M165" s="46" t="s">
        <v>351</v>
      </c>
      <c r="N165" s="46" t="s">
        <v>416</v>
      </c>
    </row>
    <row r="166" spans="1:14" ht="45">
      <c r="A166" s="53" t="s">
        <v>696</v>
      </c>
      <c r="B166" s="53" t="s">
        <v>697</v>
      </c>
      <c r="C166" s="53" t="s">
        <v>697</v>
      </c>
      <c r="D166" s="53" t="s">
        <v>359</v>
      </c>
      <c r="E166" s="53" t="s">
        <v>3599</v>
      </c>
      <c r="F166" s="53" t="s">
        <v>331</v>
      </c>
      <c r="G166" s="53" t="s">
        <v>3480</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3599</v>
      </c>
      <c r="F169" s="53" t="s">
        <v>331</v>
      </c>
      <c r="G169" s="86" t="s">
        <v>3522</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2083</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3599</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3599</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3599</v>
      </c>
      <c r="F184" s="53" t="s">
        <v>331</v>
      </c>
      <c r="G184" s="86" t="s">
        <v>3522</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437">
        <v>43543</v>
      </c>
      <c r="J189" s="437" t="s">
        <v>1052</v>
      </c>
      <c r="K189" s="437">
        <v>43489</v>
      </c>
      <c r="L189" s="437">
        <v>43482</v>
      </c>
      <c r="M189" s="46" t="s">
        <v>351</v>
      </c>
      <c r="N189" s="46" t="s">
        <v>382</v>
      </c>
    </row>
    <row r="190" spans="1:14">
      <c r="A190" s="46" t="s">
        <v>755</v>
      </c>
      <c r="B190" s="46" t="s">
        <v>756</v>
      </c>
      <c r="C190" s="46" t="s">
        <v>756</v>
      </c>
      <c r="D190" s="46" t="s">
        <v>347</v>
      </c>
      <c r="E190" s="46" t="s">
        <v>348</v>
      </c>
      <c r="F190" s="46" t="s">
        <v>349</v>
      </c>
      <c r="G190" s="46" t="s">
        <v>350</v>
      </c>
      <c r="H190" s="46"/>
      <c r="I190" s="437">
        <v>43543</v>
      </c>
      <c r="J190" s="437" t="s">
        <v>1052</v>
      </c>
      <c r="K190" s="437">
        <v>43489</v>
      </c>
      <c r="L190" s="437">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9">
        <v>43549</v>
      </c>
      <c r="J192" s="159" t="s">
        <v>1052</v>
      </c>
      <c r="K192" s="159">
        <v>43507</v>
      </c>
      <c r="L192" s="159">
        <v>43500</v>
      </c>
      <c r="M192" s="65" t="s">
        <v>351</v>
      </c>
      <c r="N192" s="65" t="s">
        <v>356</v>
      </c>
    </row>
    <row r="193" spans="1:14">
      <c r="A193" s="46" t="s">
        <v>760</v>
      </c>
      <c r="B193" s="46" t="s">
        <v>761</v>
      </c>
      <c r="C193" s="46" t="s">
        <v>761</v>
      </c>
      <c r="D193" s="46" t="s">
        <v>359</v>
      </c>
      <c r="E193" s="46" t="s">
        <v>360</v>
      </c>
      <c r="F193" s="46" t="s">
        <v>361</v>
      </c>
      <c r="G193" s="46" t="s">
        <v>467</v>
      </c>
      <c r="H193" s="46" t="s">
        <v>333</v>
      </c>
      <c r="I193" s="437">
        <v>43552</v>
      </c>
      <c r="J193" s="437">
        <v>43591</v>
      </c>
      <c r="K193" s="437">
        <v>43502</v>
      </c>
      <c r="L193" s="437">
        <v>43495</v>
      </c>
      <c r="M193" s="46" t="s">
        <v>334</v>
      </c>
      <c r="N193" s="46" t="s">
        <v>426</v>
      </c>
    </row>
    <row r="194" spans="1:14">
      <c r="A194" s="46" t="s">
        <v>758</v>
      </c>
      <c r="B194" s="46" t="s">
        <v>759</v>
      </c>
      <c r="C194" s="46" t="s">
        <v>759</v>
      </c>
      <c r="D194" s="46" t="s">
        <v>359</v>
      </c>
      <c r="E194" s="46" t="s">
        <v>348</v>
      </c>
      <c r="F194" s="46" t="s">
        <v>361</v>
      </c>
      <c r="G194" s="46" t="s">
        <v>467</v>
      </c>
      <c r="H194" s="46" t="s">
        <v>333</v>
      </c>
      <c r="I194" s="437">
        <v>43552</v>
      </c>
      <c r="J194" s="437">
        <v>43591</v>
      </c>
      <c r="K194" s="437">
        <v>43502</v>
      </c>
      <c r="L194" s="437">
        <v>43495</v>
      </c>
      <c r="M194" s="46" t="s">
        <v>334</v>
      </c>
      <c r="N194" s="46" t="s">
        <v>335</v>
      </c>
    </row>
    <row r="195" spans="1:14">
      <c r="A195" s="46" t="s">
        <v>760</v>
      </c>
      <c r="B195" s="46" t="s">
        <v>761</v>
      </c>
      <c r="C195" s="46" t="s">
        <v>761</v>
      </c>
      <c r="D195" s="46" t="s">
        <v>359</v>
      </c>
      <c r="E195" s="46" t="s">
        <v>360</v>
      </c>
      <c r="F195" s="46" t="s">
        <v>361</v>
      </c>
      <c r="G195" s="46" t="s">
        <v>467</v>
      </c>
      <c r="H195" s="46"/>
      <c r="I195" s="437">
        <v>43552</v>
      </c>
      <c r="J195" s="437">
        <v>43591</v>
      </c>
      <c r="K195" s="437">
        <v>43502</v>
      </c>
      <c r="L195" s="437">
        <v>43495</v>
      </c>
      <c r="M195" s="46" t="s">
        <v>334</v>
      </c>
      <c r="N195" s="46" t="s">
        <v>426</v>
      </c>
    </row>
    <row r="196" spans="1:14">
      <c r="A196" s="46" t="s">
        <v>758</v>
      </c>
      <c r="B196" s="46" t="s">
        <v>759</v>
      </c>
      <c r="C196" s="46" t="s">
        <v>759</v>
      </c>
      <c r="D196" s="46" t="s">
        <v>359</v>
      </c>
      <c r="E196" s="46" t="s">
        <v>348</v>
      </c>
      <c r="F196" s="46" t="s">
        <v>361</v>
      </c>
      <c r="G196" s="46" t="s">
        <v>467</v>
      </c>
      <c r="H196" s="46"/>
      <c r="I196" s="437">
        <v>43552</v>
      </c>
      <c r="J196" s="437">
        <v>43591</v>
      </c>
      <c r="K196" s="437">
        <v>43502</v>
      </c>
      <c r="L196" s="437">
        <v>43495</v>
      </c>
      <c r="M196" s="46" t="s">
        <v>334</v>
      </c>
      <c r="N196" s="46" t="s">
        <v>335</v>
      </c>
    </row>
    <row r="197" spans="1:14" ht="45">
      <c r="A197" s="53" t="s">
        <v>770</v>
      </c>
      <c r="B197" s="53" t="s">
        <v>771</v>
      </c>
      <c r="C197" s="53" t="s">
        <v>771</v>
      </c>
      <c r="D197" s="53" t="s">
        <v>347</v>
      </c>
      <c r="E197" s="53" t="s">
        <v>3599</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1990</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1990</v>
      </c>
      <c r="H201" s="53" t="s">
        <v>333</v>
      </c>
      <c r="I201" s="47">
        <v>43583</v>
      </c>
      <c r="J201" s="47">
        <v>43601</v>
      </c>
      <c r="K201" s="47">
        <v>43551</v>
      </c>
      <c r="L201" s="47">
        <v>43544</v>
      </c>
      <c r="M201" s="53" t="s">
        <v>334</v>
      </c>
      <c r="N201" s="53" t="s">
        <v>378</v>
      </c>
    </row>
    <row r="202" spans="1:14" ht="30">
      <c r="A202" s="53" t="s">
        <v>2835</v>
      </c>
      <c r="B202" s="53" t="s">
        <v>785</v>
      </c>
      <c r="C202" s="53" t="s">
        <v>785</v>
      </c>
      <c r="D202" s="53" t="s">
        <v>359</v>
      </c>
      <c r="E202" s="53" t="s">
        <v>348</v>
      </c>
      <c r="F202" s="53" t="s">
        <v>361</v>
      </c>
      <c r="G202" s="53" t="s">
        <v>1990</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1990</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1990</v>
      </c>
      <c r="H204" s="53" t="s">
        <v>333</v>
      </c>
      <c r="I204" s="47">
        <v>43583</v>
      </c>
      <c r="J204" s="47">
        <v>43627</v>
      </c>
      <c r="K204" s="47">
        <v>43558</v>
      </c>
      <c r="L204" s="47">
        <v>43551</v>
      </c>
      <c r="M204" s="53" t="s">
        <v>334</v>
      </c>
      <c r="N204" s="53" t="s">
        <v>356</v>
      </c>
    </row>
    <row r="205" spans="1:14" ht="30">
      <c r="A205" s="53" t="s">
        <v>3453</v>
      </c>
      <c r="B205" s="53" t="s">
        <v>773</v>
      </c>
      <c r="C205" s="53" t="s">
        <v>773</v>
      </c>
      <c r="D205" s="53" t="s">
        <v>359</v>
      </c>
      <c r="E205" s="53" t="s">
        <v>348</v>
      </c>
      <c r="F205" s="53" t="s">
        <v>361</v>
      </c>
      <c r="G205" s="53" t="s">
        <v>1990</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437">
        <v>43584</v>
      </c>
      <c r="J206" s="437" t="s">
        <v>1052</v>
      </c>
      <c r="K206" s="437">
        <v>43539</v>
      </c>
      <c r="L206" s="437">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1991</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1991</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2836</v>
      </c>
      <c r="B215" s="53" t="s">
        <v>865</v>
      </c>
      <c r="C215" s="53" t="s">
        <v>865</v>
      </c>
      <c r="D215" s="53" t="s">
        <v>359</v>
      </c>
      <c r="E215" s="53" t="s">
        <v>348</v>
      </c>
      <c r="F215" s="53" t="s">
        <v>361</v>
      </c>
      <c r="G215" s="53" t="s">
        <v>1990</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1990</v>
      </c>
      <c r="H216" s="53" t="s">
        <v>333</v>
      </c>
      <c r="I216" s="47">
        <v>43608</v>
      </c>
      <c r="J216" s="47">
        <v>43608</v>
      </c>
      <c r="K216" s="47">
        <v>43570</v>
      </c>
      <c r="L216" s="47">
        <v>43563</v>
      </c>
      <c r="M216" s="53" t="s">
        <v>334</v>
      </c>
      <c r="N216" s="53" t="s">
        <v>416</v>
      </c>
    </row>
    <row r="217" spans="1:14" ht="30">
      <c r="A217" s="53" t="s">
        <v>2837</v>
      </c>
      <c r="B217" s="53" t="s">
        <v>814</v>
      </c>
      <c r="C217" s="53" t="s">
        <v>814</v>
      </c>
      <c r="D217" s="53" t="s">
        <v>359</v>
      </c>
      <c r="E217" s="53" t="s">
        <v>348</v>
      </c>
      <c r="F217" s="53" t="s">
        <v>361</v>
      </c>
      <c r="G217" s="53" t="s">
        <v>1990</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3" t="s">
        <v>2849</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1991</v>
      </c>
      <c r="H222" s="53" t="s">
        <v>333</v>
      </c>
      <c r="I222" s="47">
        <v>43626</v>
      </c>
      <c r="J222" s="47">
        <v>43626</v>
      </c>
      <c r="K222" s="66">
        <v>43589</v>
      </c>
      <c r="L222" s="47">
        <f>K222-7</f>
        <v>43582</v>
      </c>
      <c r="M222" s="53" t="s">
        <v>334</v>
      </c>
      <c r="N222" s="118"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3281</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1991</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2838</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ht="30">
      <c r="A237" s="65" t="s">
        <v>874</v>
      </c>
      <c r="B237" s="65" t="s">
        <v>875</v>
      </c>
      <c r="C237" s="65" t="s">
        <v>875</v>
      </c>
      <c r="D237" s="46"/>
      <c r="E237" s="46"/>
      <c r="F237" s="65" t="s">
        <v>361</v>
      </c>
      <c r="G237" s="65" t="s">
        <v>467</v>
      </c>
      <c r="H237" s="65" t="e">
        <v>#N/A</v>
      </c>
      <c r="I237" s="159">
        <v>43665</v>
      </c>
      <c r="J237" s="159" t="s">
        <v>1052</v>
      </c>
      <c r="K237" s="159">
        <v>43537</v>
      </c>
      <c r="L237" s="159">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1"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1"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10">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10">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10">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10">
        <v>43675</v>
      </c>
      <c r="M261" s="111"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10">
        <v>43675</v>
      </c>
      <c r="M262" s="111"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10">
        <v>43658</v>
      </c>
      <c r="M263" s="111"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10">
        <v>43668</v>
      </c>
      <c r="M265" s="111" t="s">
        <v>351</v>
      </c>
      <c r="N265" s="53" t="s">
        <v>352</v>
      </c>
    </row>
    <row r="266" spans="1:14" ht="30">
      <c r="A266" s="53" t="s">
        <v>942</v>
      </c>
      <c r="B266" s="172" t="s">
        <v>943</v>
      </c>
      <c r="C266" s="172" t="s">
        <v>943</v>
      </c>
      <c r="D266" s="53" t="s">
        <v>359</v>
      </c>
      <c r="E266" s="53" t="s">
        <v>360</v>
      </c>
      <c r="F266" s="53" t="s">
        <v>361</v>
      </c>
      <c r="G266" s="172" t="s">
        <v>504</v>
      </c>
      <c r="H266" s="53" t="s">
        <v>333</v>
      </c>
      <c r="I266" s="47">
        <v>43716</v>
      </c>
      <c r="J266" s="440" t="s">
        <v>1052</v>
      </c>
      <c r="K266" s="47">
        <v>43675</v>
      </c>
      <c r="L266" s="110">
        <v>43668</v>
      </c>
      <c r="M266" s="53" t="s">
        <v>351</v>
      </c>
      <c r="N266" s="53" t="s">
        <v>393</v>
      </c>
    </row>
    <row r="267" spans="1:14" ht="30">
      <c r="A267" s="172" t="s">
        <v>944</v>
      </c>
      <c r="B267" s="172" t="s">
        <v>945</v>
      </c>
      <c r="C267" s="172" t="s">
        <v>945</v>
      </c>
      <c r="D267" s="53" t="s">
        <v>359</v>
      </c>
      <c r="E267" s="53" t="s">
        <v>360</v>
      </c>
      <c r="F267" s="53" t="s">
        <v>361</v>
      </c>
      <c r="G267" s="172" t="s">
        <v>504</v>
      </c>
      <c r="H267" s="53" t="s">
        <v>333</v>
      </c>
      <c r="I267" s="47">
        <v>43716</v>
      </c>
      <c r="J267" s="71" t="s">
        <v>1052</v>
      </c>
      <c r="K267" s="47">
        <v>43675</v>
      </c>
      <c r="L267" s="110">
        <v>43668</v>
      </c>
      <c r="M267" s="111" t="s">
        <v>351</v>
      </c>
      <c r="N267" s="53" t="s">
        <v>356</v>
      </c>
    </row>
    <row r="268" spans="1:14" ht="30">
      <c r="A268" s="112" t="s">
        <v>946</v>
      </c>
      <c r="B268" s="112" t="s">
        <v>947</v>
      </c>
      <c r="C268" s="112" t="s">
        <v>947</v>
      </c>
      <c r="D268" s="112" t="s">
        <v>359</v>
      </c>
      <c r="E268" s="112" t="s">
        <v>360</v>
      </c>
      <c r="F268" s="112" t="s">
        <v>361</v>
      </c>
      <c r="G268" s="112" t="s">
        <v>467</v>
      </c>
      <c r="H268" s="53" t="s">
        <v>333</v>
      </c>
      <c r="I268" s="47">
        <v>43720</v>
      </c>
      <c r="J268" s="71" t="s">
        <v>1052</v>
      </c>
      <c r="K268" s="47">
        <v>43678</v>
      </c>
      <c r="L268" s="335">
        <v>43671</v>
      </c>
      <c r="M268" s="112"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2834</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1"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1"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1"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1"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1" t="s">
        <v>334</v>
      </c>
      <c r="N276" s="53" t="s">
        <v>352</v>
      </c>
    </row>
    <row r="277" spans="1:14" ht="30">
      <c r="A277" s="53" t="s">
        <v>964</v>
      </c>
      <c r="B277" s="53" t="s">
        <v>965</v>
      </c>
      <c r="C277" s="53" t="s">
        <v>965</v>
      </c>
      <c r="D277" s="53" t="s">
        <v>359</v>
      </c>
      <c r="E277" s="53" t="s">
        <v>348</v>
      </c>
      <c r="F277" s="53" t="s">
        <v>361</v>
      </c>
      <c r="G277" s="53" t="s">
        <v>579</v>
      </c>
      <c r="H277" s="53" t="s">
        <v>333</v>
      </c>
      <c r="I277" s="110">
        <v>43738</v>
      </c>
      <c r="J277" s="71">
        <v>43761</v>
      </c>
      <c r="K277" s="110">
        <v>43675</v>
      </c>
      <c r="L277" s="110">
        <v>43668</v>
      </c>
      <c r="M277" s="111"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1"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1" t="s">
        <v>351</v>
      </c>
      <c r="N279" s="53" t="s">
        <v>393</v>
      </c>
    </row>
    <row r="280" spans="1:14" ht="30">
      <c r="A280" s="53" t="s">
        <v>971</v>
      </c>
      <c r="B280" s="53" t="s">
        <v>972</v>
      </c>
      <c r="C280" s="53" t="s">
        <v>3546</v>
      </c>
      <c r="D280" s="53" t="s">
        <v>375</v>
      </c>
      <c r="E280" s="53" t="s">
        <v>330</v>
      </c>
      <c r="F280" s="53" t="s">
        <v>349</v>
      </c>
      <c r="G280" s="53" t="s">
        <v>376</v>
      </c>
      <c r="H280" s="53" t="s">
        <v>333</v>
      </c>
      <c r="I280" s="47">
        <v>43739</v>
      </c>
      <c r="J280" s="71">
        <v>43739</v>
      </c>
      <c r="K280" s="47">
        <v>43697</v>
      </c>
      <c r="L280" s="47">
        <v>43690</v>
      </c>
      <c r="M280" s="111" t="s">
        <v>334</v>
      </c>
      <c r="N280" s="53" t="s">
        <v>382</v>
      </c>
    </row>
    <row r="281" spans="1:14" ht="30">
      <c r="A281" s="53" t="s">
        <v>971</v>
      </c>
      <c r="B281" s="172" t="s">
        <v>973</v>
      </c>
      <c r="C281" s="172" t="s">
        <v>974</v>
      </c>
      <c r="D281" s="53" t="s">
        <v>375</v>
      </c>
      <c r="E281" s="53" t="s">
        <v>330</v>
      </c>
      <c r="F281" s="53" t="s">
        <v>349</v>
      </c>
      <c r="G281" s="53" t="s">
        <v>376</v>
      </c>
      <c r="H281" s="53" t="s">
        <v>333</v>
      </c>
      <c r="I281" s="47">
        <v>43739</v>
      </c>
      <c r="J281" s="71" t="s">
        <v>1052</v>
      </c>
      <c r="K281" s="47">
        <v>43697</v>
      </c>
      <c r="L281" s="47">
        <v>43690</v>
      </c>
      <c r="M281" s="111"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1"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1"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10">
        <v>43754</v>
      </c>
      <c r="J287" s="237">
        <v>43754</v>
      </c>
      <c r="K287" s="110">
        <v>43696</v>
      </c>
      <c r="L287" s="110">
        <v>43689</v>
      </c>
      <c r="M287" s="111"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1"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1"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1"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10">
        <v>43711</v>
      </c>
      <c r="M291" s="111"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10">
        <v>43711</v>
      </c>
      <c r="M292" s="111"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10">
        <v>43711</v>
      </c>
      <c r="M293" s="111"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10">
        <v>43711</v>
      </c>
      <c r="M294" s="111"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10">
        <v>43724</v>
      </c>
      <c r="M295" s="111"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1"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10">
        <v>43720</v>
      </c>
      <c r="M297" s="111"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10">
        <v>43720</v>
      </c>
      <c r="M298" s="111"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10">
        <v>43724</v>
      </c>
      <c r="M299" s="111"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10">
        <v>43724</v>
      </c>
      <c r="M300" s="111" t="s">
        <v>334</v>
      </c>
      <c r="N300" s="53" t="s">
        <v>378</v>
      </c>
    </row>
    <row r="301" spans="1:14" ht="30">
      <c r="A301" s="172" t="s">
        <v>1029</v>
      </c>
      <c r="B301" s="172" t="s">
        <v>1030</v>
      </c>
      <c r="C301" s="172" t="s">
        <v>1030</v>
      </c>
      <c r="D301" s="53" t="s">
        <v>359</v>
      </c>
      <c r="E301" s="53" t="s">
        <v>360</v>
      </c>
      <c r="F301" s="53" t="s">
        <v>361</v>
      </c>
      <c r="G301" s="172" t="s">
        <v>504</v>
      </c>
      <c r="H301" s="53" t="s">
        <v>333</v>
      </c>
      <c r="I301" s="110">
        <v>43784</v>
      </c>
      <c r="J301" s="71" t="s">
        <v>977</v>
      </c>
      <c r="K301" s="110">
        <v>43756</v>
      </c>
      <c r="L301" s="110">
        <v>43749</v>
      </c>
      <c r="M301" s="53" t="s">
        <v>351</v>
      </c>
      <c r="N301" s="53" t="s">
        <v>356</v>
      </c>
    </row>
    <row r="302" spans="1:14" ht="30">
      <c r="A302" s="172" t="s">
        <v>1031</v>
      </c>
      <c r="B302" s="172" t="s">
        <v>1032</v>
      </c>
      <c r="C302" s="172" t="s">
        <v>1032</v>
      </c>
      <c r="D302" s="53" t="s">
        <v>359</v>
      </c>
      <c r="E302" s="53" t="s">
        <v>360</v>
      </c>
      <c r="F302" s="53" t="s">
        <v>361</v>
      </c>
      <c r="G302" s="172" t="s">
        <v>504</v>
      </c>
      <c r="H302" s="53" t="s">
        <v>333</v>
      </c>
      <c r="I302" s="186">
        <v>43784</v>
      </c>
      <c r="J302" s="71" t="s">
        <v>977</v>
      </c>
      <c r="K302" s="186">
        <v>43756</v>
      </c>
      <c r="L302" s="110">
        <v>43749</v>
      </c>
      <c r="M302" s="111" t="s">
        <v>351</v>
      </c>
      <c r="N302" s="53" t="s">
        <v>382</v>
      </c>
    </row>
    <row r="303" spans="1:14" ht="45">
      <c r="A303" s="172" t="s">
        <v>1038</v>
      </c>
      <c r="B303" s="172" t="s">
        <v>1039</v>
      </c>
      <c r="C303" s="172" t="s">
        <v>1039</v>
      </c>
      <c r="D303" s="53" t="s">
        <v>347</v>
      </c>
      <c r="E303" s="53" t="s">
        <v>808</v>
      </c>
      <c r="F303" s="53" t="s">
        <v>349</v>
      </c>
      <c r="G303" s="172" t="s">
        <v>350</v>
      </c>
      <c r="H303" s="53" t="s">
        <v>333</v>
      </c>
      <c r="I303" s="47">
        <v>43794</v>
      </c>
      <c r="J303" s="71">
        <v>43794</v>
      </c>
      <c r="K303" s="186">
        <v>43752</v>
      </c>
      <c r="L303" s="110">
        <v>43745</v>
      </c>
      <c r="M303" s="111" t="s">
        <v>334</v>
      </c>
      <c r="N303" s="53" t="s">
        <v>378</v>
      </c>
    </row>
    <row r="304" spans="1:14" ht="45">
      <c r="A304" s="172" t="s">
        <v>1040</v>
      </c>
      <c r="B304" s="53" t="s">
        <v>1041</v>
      </c>
      <c r="C304" s="53" t="s">
        <v>1041</v>
      </c>
      <c r="D304" s="53" t="s">
        <v>347</v>
      </c>
      <c r="E304" s="53" t="s">
        <v>808</v>
      </c>
      <c r="F304" s="53" t="s">
        <v>349</v>
      </c>
      <c r="G304" s="53" t="s">
        <v>350</v>
      </c>
      <c r="H304" s="53" t="s">
        <v>333</v>
      </c>
      <c r="I304" s="47">
        <v>43794</v>
      </c>
      <c r="J304" s="47">
        <v>43794</v>
      </c>
      <c r="K304" s="47">
        <v>43752</v>
      </c>
      <c r="L304" s="110">
        <v>43745</v>
      </c>
      <c r="M304" s="118" t="s">
        <v>334</v>
      </c>
      <c r="N304" s="53" t="s">
        <v>393</v>
      </c>
    </row>
    <row r="305" spans="1:14">
      <c r="A305" s="122" t="s">
        <v>1034</v>
      </c>
      <c r="B305" s="46" t="s">
        <v>1035</v>
      </c>
      <c r="C305" s="46" t="s">
        <v>1035</v>
      </c>
      <c r="D305" s="46" t="s">
        <v>359</v>
      </c>
      <c r="E305" s="46" t="s">
        <v>348</v>
      </c>
      <c r="F305" s="46" t="s">
        <v>1036</v>
      </c>
      <c r="G305" s="46" t="s">
        <v>579</v>
      </c>
      <c r="H305" s="46"/>
      <c r="I305" s="437">
        <v>43794</v>
      </c>
      <c r="J305" s="437">
        <v>43808</v>
      </c>
      <c r="K305" s="437">
        <v>43752</v>
      </c>
      <c r="L305" s="458">
        <v>43745</v>
      </c>
      <c r="M305" s="48" t="s">
        <v>334</v>
      </c>
      <c r="N305" s="46" t="s">
        <v>382</v>
      </c>
    </row>
    <row r="306" spans="1:14" ht="45">
      <c r="A306" s="172" t="s">
        <v>1043</v>
      </c>
      <c r="B306" s="53" t="s">
        <v>1044</v>
      </c>
      <c r="C306" s="53" t="s">
        <v>1044</v>
      </c>
      <c r="D306" s="53" t="s">
        <v>347</v>
      </c>
      <c r="E306" s="53" t="s">
        <v>348</v>
      </c>
      <c r="F306" s="53" t="s">
        <v>349</v>
      </c>
      <c r="G306" s="53" t="s">
        <v>350</v>
      </c>
      <c r="H306" s="53" t="s">
        <v>333</v>
      </c>
      <c r="I306" s="47">
        <v>43840</v>
      </c>
      <c r="J306" s="47" t="s">
        <v>977</v>
      </c>
      <c r="K306" s="47">
        <v>43798</v>
      </c>
      <c r="L306" s="110">
        <v>43791</v>
      </c>
      <c r="M306" s="111" t="s">
        <v>351</v>
      </c>
      <c r="N306" s="53" t="s">
        <v>426</v>
      </c>
    </row>
    <row r="307" spans="1:14" ht="45">
      <c r="A307" s="172" t="s">
        <v>1046</v>
      </c>
      <c r="B307" s="53" t="s">
        <v>1047</v>
      </c>
      <c r="C307" s="53" t="s">
        <v>1047</v>
      </c>
      <c r="D307" s="53" t="s">
        <v>347</v>
      </c>
      <c r="E307" s="53" t="s">
        <v>348</v>
      </c>
      <c r="F307" s="53" t="s">
        <v>349</v>
      </c>
      <c r="G307" s="53" t="s">
        <v>350</v>
      </c>
      <c r="H307" s="53" t="s">
        <v>333</v>
      </c>
      <c r="I307" s="47">
        <v>43840</v>
      </c>
      <c r="J307" s="47" t="s">
        <v>977</v>
      </c>
      <c r="K307" s="47">
        <v>43798</v>
      </c>
      <c r="L307" s="110">
        <v>43791</v>
      </c>
      <c r="M307" s="111" t="s">
        <v>351</v>
      </c>
      <c r="N307" s="53" t="s">
        <v>356</v>
      </c>
    </row>
    <row r="308" spans="1:14" ht="45">
      <c r="A308" s="172" t="s">
        <v>1075</v>
      </c>
      <c r="B308" s="53" t="s">
        <v>1076</v>
      </c>
      <c r="C308" s="53" t="s">
        <v>1076</v>
      </c>
      <c r="D308" s="53" t="s">
        <v>347</v>
      </c>
      <c r="E308" s="53" t="s">
        <v>348</v>
      </c>
      <c r="F308" s="53" t="s">
        <v>349</v>
      </c>
      <c r="G308" s="53" t="s">
        <v>350</v>
      </c>
      <c r="H308" s="53" t="s">
        <v>333</v>
      </c>
      <c r="I308" s="47">
        <v>43843</v>
      </c>
      <c r="J308" s="47" t="s">
        <v>1052</v>
      </c>
      <c r="K308" s="47">
        <v>43791</v>
      </c>
      <c r="L308" s="110">
        <f>K308-7</f>
        <v>43784</v>
      </c>
      <c r="M308" s="111" t="s">
        <v>1066</v>
      </c>
      <c r="N308" s="53" t="s">
        <v>378</v>
      </c>
    </row>
    <row r="309" spans="1:14" ht="45">
      <c r="A309" s="172" t="s">
        <v>1077</v>
      </c>
      <c r="B309" s="53" t="s">
        <v>1078</v>
      </c>
      <c r="C309" s="53" t="s">
        <v>1078</v>
      </c>
      <c r="D309" s="53" t="s">
        <v>347</v>
      </c>
      <c r="E309" s="53" t="s">
        <v>348</v>
      </c>
      <c r="F309" s="53" t="s">
        <v>349</v>
      </c>
      <c r="G309" s="53" t="s">
        <v>350</v>
      </c>
      <c r="H309" s="53" t="s">
        <v>333</v>
      </c>
      <c r="I309" s="47">
        <v>43843</v>
      </c>
      <c r="J309" s="47" t="s">
        <v>1052</v>
      </c>
      <c r="K309" s="47">
        <v>43791</v>
      </c>
      <c r="L309" s="110">
        <f>K309-7</f>
        <v>43784</v>
      </c>
      <c r="M309" s="118" t="s">
        <v>1066</v>
      </c>
      <c r="N309" s="53" t="s">
        <v>416</v>
      </c>
    </row>
    <row r="310" spans="1:14" ht="45">
      <c r="A310" s="172" t="s">
        <v>1050</v>
      </c>
      <c r="B310" s="53" t="s">
        <v>1051</v>
      </c>
      <c r="C310" s="53" t="s">
        <v>1051</v>
      </c>
      <c r="D310" s="53" t="s">
        <v>347</v>
      </c>
      <c r="E310" s="53" t="s">
        <v>3599</v>
      </c>
      <c r="F310" s="53" t="s">
        <v>331</v>
      </c>
      <c r="G310" s="53" t="s">
        <v>387</v>
      </c>
      <c r="H310" s="53" t="s">
        <v>333</v>
      </c>
      <c r="I310" s="47">
        <v>43846</v>
      </c>
      <c r="J310" s="47" t="s">
        <v>1052</v>
      </c>
      <c r="K310" s="47">
        <v>43818</v>
      </c>
      <c r="L310" s="110">
        <v>43811</v>
      </c>
      <c r="M310" s="118" t="s">
        <v>351</v>
      </c>
      <c r="N310" s="53" t="s">
        <v>356</v>
      </c>
    </row>
    <row r="311" spans="1:14" ht="30">
      <c r="A311" s="172" t="s">
        <v>1048</v>
      </c>
      <c r="B311" s="53" t="s">
        <v>1049</v>
      </c>
      <c r="C311" s="53" t="s">
        <v>1049</v>
      </c>
      <c r="D311" s="53" t="s">
        <v>359</v>
      </c>
      <c r="E311" s="53" t="s">
        <v>360</v>
      </c>
      <c r="F311" s="53" t="s">
        <v>361</v>
      </c>
      <c r="G311" s="53" t="s">
        <v>620</v>
      </c>
      <c r="H311" s="53" t="s">
        <v>333</v>
      </c>
      <c r="I311" s="47">
        <v>43847</v>
      </c>
      <c r="J311" s="47">
        <v>43861</v>
      </c>
      <c r="K311" s="47">
        <v>43801</v>
      </c>
      <c r="L311" s="110">
        <v>43794</v>
      </c>
      <c r="M311" s="118" t="s">
        <v>334</v>
      </c>
      <c r="N311" s="53" t="s">
        <v>382</v>
      </c>
    </row>
    <row r="312" spans="1:14" ht="30">
      <c r="A312" s="324" t="s">
        <v>1966</v>
      </c>
      <c r="B312" s="53" t="s">
        <v>1053</v>
      </c>
      <c r="C312" s="53" t="s">
        <v>1053</v>
      </c>
      <c r="D312" s="53" t="s">
        <v>359</v>
      </c>
      <c r="E312" s="53" t="s">
        <v>360</v>
      </c>
      <c r="F312" s="53" t="s">
        <v>361</v>
      </c>
      <c r="G312" s="53" t="s">
        <v>467</v>
      </c>
      <c r="H312" s="53" t="s">
        <v>333</v>
      </c>
      <c r="I312" s="47">
        <v>43847</v>
      </c>
      <c r="J312" s="47">
        <v>43892</v>
      </c>
      <c r="K312" s="47">
        <v>43805</v>
      </c>
      <c r="L312" s="110">
        <v>43798</v>
      </c>
      <c r="M312" s="111" t="s">
        <v>334</v>
      </c>
      <c r="N312" s="53" t="s">
        <v>426</v>
      </c>
    </row>
    <row r="313" spans="1:14" ht="30">
      <c r="A313" s="172" t="s">
        <v>1968</v>
      </c>
      <c r="B313" s="53" t="s">
        <v>1062</v>
      </c>
      <c r="C313" s="53" t="s">
        <v>1062</v>
      </c>
      <c r="D313" s="53" t="s">
        <v>359</v>
      </c>
      <c r="E313" s="53" t="s">
        <v>360</v>
      </c>
      <c r="F313" s="53" t="s">
        <v>361</v>
      </c>
      <c r="G313" s="53" t="s">
        <v>467</v>
      </c>
      <c r="H313" s="53" t="s">
        <v>333</v>
      </c>
      <c r="I313" s="47">
        <v>43850</v>
      </c>
      <c r="J313" s="47">
        <v>43892</v>
      </c>
      <c r="K313" s="47">
        <v>43808</v>
      </c>
      <c r="L313" s="110">
        <v>43801</v>
      </c>
      <c r="M313" s="118" t="s">
        <v>334</v>
      </c>
      <c r="N313" s="53" t="s">
        <v>426</v>
      </c>
    </row>
    <row r="314" spans="1:14" ht="30">
      <c r="A314" s="172" t="s">
        <v>2022</v>
      </c>
      <c r="B314" s="53" t="s">
        <v>1063</v>
      </c>
      <c r="C314" s="53" t="s">
        <v>1063</v>
      </c>
      <c r="D314" s="53" t="s">
        <v>359</v>
      </c>
      <c r="E314" s="53" t="s">
        <v>360</v>
      </c>
      <c r="F314" s="53" t="s">
        <v>361</v>
      </c>
      <c r="G314" s="53" t="s">
        <v>567</v>
      </c>
      <c r="H314" s="53" t="s">
        <v>333</v>
      </c>
      <c r="I314" s="47">
        <v>43850</v>
      </c>
      <c r="J314" s="47" t="s">
        <v>977</v>
      </c>
      <c r="K314" s="47">
        <v>43815</v>
      </c>
      <c r="L314" s="110">
        <v>43808</v>
      </c>
      <c r="M314" s="118" t="s">
        <v>351</v>
      </c>
      <c r="N314" s="53" t="s">
        <v>352</v>
      </c>
    </row>
    <row r="315" spans="1:14" ht="30">
      <c r="A315" s="233" t="s">
        <v>2020</v>
      </c>
      <c r="B315" s="75" t="s">
        <v>1059</v>
      </c>
      <c r="C315" s="75" t="s">
        <v>1059</v>
      </c>
      <c r="D315" s="75" t="s">
        <v>359</v>
      </c>
      <c r="E315" s="75" t="s">
        <v>348</v>
      </c>
      <c r="F315" s="75" t="s">
        <v>361</v>
      </c>
      <c r="G315" s="75" t="s">
        <v>454</v>
      </c>
      <c r="H315" s="75" t="s">
        <v>333</v>
      </c>
      <c r="I315" s="109">
        <v>43853</v>
      </c>
      <c r="J315" s="353">
        <v>44074</v>
      </c>
      <c r="K315" s="109">
        <v>43805</v>
      </c>
      <c r="L315" s="457">
        <v>43798</v>
      </c>
      <c r="M315" s="461" t="s">
        <v>334</v>
      </c>
      <c r="N315" s="75" t="s">
        <v>378</v>
      </c>
    </row>
    <row r="316" spans="1:14" ht="30">
      <c r="A316" s="172" t="s">
        <v>1054</v>
      </c>
      <c r="B316" s="53" t="s">
        <v>1055</v>
      </c>
      <c r="C316" s="53" t="s">
        <v>1055</v>
      </c>
      <c r="D316" s="53" t="s">
        <v>359</v>
      </c>
      <c r="E316" s="53" t="s">
        <v>360</v>
      </c>
      <c r="F316" s="53" t="s">
        <v>361</v>
      </c>
      <c r="G316" s="53" t="s">
        <v>454</v>
      </c>
      <c r="H316" s="53" t="s">
        <v>333</v>
      </c>
      <c r="I316" s="47">
        <v>43853</v>
      </c>
      <c r="J316" s="353">
        <v>44074</v>
      </c>
      <c r="K316" s="47">
        <v>43805</v>
      </c>
      <c r="L316" s="110">
        <v>43798</v>
      </c>
      <c r="M316" s="118" t="s">
        <v>334</v>
      </c>
      <c r="N316" s="53" t="s">
        <v>393</v>
      </c>
    </row>
    <row r="317" spans="1:14" ht="30">
      <c r="A317" s="233" t="s">
        <v>2021</v>
      </c>
      <c r="B317" s="75" t="s">
        <v>1060</v>
      </c>
      <c r="C317" s="75" t="s">
        <v>1060</v>
      </c>
      <c r="D317" s="75" t="s">
        <v>359</v>
      </c>
      <c r="E317" s="75" t="s">
        <v>348</v>
      </c>
      <c r="F317" s="75" t="s">
        <v>361</v>
      </c>
      <c r="G317" s="75" t="s">
        <v>454</v>
      </c>
      <c r="H317" s="75" t="s">
        <v>333</v>
      </c>
      <c r="I317" s="109">
        <v>43853</v>
      </c>
      <c r="J317" s="353">
        <v>44074</v>
      </c>
      <c r="K317" s="109">
        <v>43805</v>
      </c>
      <c r="L317" s="457">
        <v>43798</v>
      </c>
      <c r="M317" s="461" t="s">
        <v>334</v>
      </c>
      <c r="N317" s="75" t="s">
        <v>352</v>
      </c>
    </row>
    <row r="318" spans="1:14" ht="30">
      <c r="A318" s="172" t="s">
        <v>1057</v>
      </c>
      <c r="B318" s="53" t="s">
        <v>1058</v>
      </c>
      <c r="C318" s="53" t="s">
        <v>1058</v>
      </c>
      <c r="D318" s="53" t="s">
        <v>359</v>
      </c>
      <c r="E318" s="53" t="s">
        <v>360</v>
      </c>
      <c r="F318" s="53" t="s">
        <v>361</v>
      </c>
      <c r="G318" s="53" t="s">
        <v>454</v>
      </c>
      <c r="H318" s="53" t="s">
        <v>333</v>
      </c>
      <c r="I318" s="47">
        <v>43853</v>
      </c>
      <c r="J318" s="353">
        <v>44074</v>
      </c>
      <c r="K318" s="47">
        <v>43805</v>
      </c>
      <c r="L318" s="110">
        <v>43798</v>
      </c>
      <c r="M318" s="118" t="s">
        <v>334</v>
      </c>
      <c r="N318" s="53" t="s">
        <v>363</v>
      </c>
    </row>
    <row r="319" spans="1:14" ht="30">
      <c r="A319" s="233" t="s">
        <v>1967</v>
      </c>
      <c r="B319" s="75" t="s">
        <v>1061</v>
      </c>
      <c r="C319" s="75" t="s">
        <v>1061</v>
      </c>
      <c r="D319" s="75" t="s">
        <v>359</v>
      </c>
      <c r="E319" s="75" t="s">
        <v>360</v>
      </c>
      <c r="F319" s="75" t="s">
        <v>361</v>
      </c>
      <c r="G319" s="75" t="s">
        <v>504</v>
      </c>
      <c r="H319" s="75" t="s">
        <v>333</v>
      </c>
      <c r="I319" s="109">
        <v>43885</v>
      </c>
      <c r="J319" s="113">
        <v>43899</v>
      </c>
      <c r="K319" s="109">
        <v>43792</v>
      </c>
      <c r="L319" s="457">
        <f>K319-7</f>
        <v>43785</v>
      </c>
      <c r="M319" s="461" t="s">
        <v>334</v>
      </c>
      <c r="N319" s="75" t="s">
        <v>378</v>
      </c>
    </row>
    <row r="320" spans="1:14" ht="30">
      <c r="A320" s="172" t="s">
        <v>1973</v>
      </c>
      <c r="B320" s="53" t="s">
        <v>1069</v>
      </c>
      <c r="C320" s="53" t="s">
        <v>1069</v>
      </c>
      <c r="D320" s="53" t="s">
        <v>359</v>
      </c>
      <c r="E320" s="53" t="s">
        <v>360</v>
      </c>
      <c r="F320" s="53" t="s">
        <v>361</v>
      </c>
      <c r="G320" s="53" t="s">
        <v>504</v>
      </c>
      <c r="H320" s="53" t="s">
        <v>333</v>
      </c>
      <c r="I320" s="47">
        <v>43887</v>
      </c>
      <c r="J320" s="71">
        <v>43901</v>
      </c>
      <c r="K320" s="47">
        <v>43829</v>
      </c>
      <c r="L320" s="110">
        <v>43822</v>
      </c>
      <c r="M320" s="118" t="s">
        <v>334</v>
      </c>
      <c r="N320" s="53" t="s">
        <v>335</v>
      </c>
    </row>
    <row r="321" spans="1:14" ht="30">
      <c r="A321" s="172" t="s">
        <v>1971</v>
      </c>
      <c r="B321" s="53" t="s">
        <v>1067</v>
      </c>
      <c r="C321" s="53" t="s">
        <v>1067</v>
      </c>
      <c r="D321" s="53" t="s">
        <v>359</v>
      </c>
      <c r="E321" s="53" t="s">
        <v>360</v>
      </c>
      <c r="F321" s="53" t="s">
        <v>361</v>
      </c>
      <c r="G321" s="53" t="s">
        <v>504</v>
      </c>
      <c r="H321" s="53" t="s">
        <v>333</v>
      </c>
      <c r="I321" s="47">
        <v>43890</v>
      </c>
      <c r="J321" s="71">
        <v>43899</v>
      </c>
      <c r="K321" s="47">
        <v>43805</v>
      </c>
      <c r="L321" s="110">
        <f>K321-7</f>
        <v>43798</v>
      </c>
      <c r="M321" s="118" t="s">
        <v>334</v>
      </c>
      <c r="N321" s="53" t="s">
        <v>352</v>
      </c>
    </row>
    <row r="322" spans="1:14" ht="30">
      <c r="A322" s="172" t="s">
        <v>1081</v>
      </c>
      <c r="B322" s="53" t="s">
        <v>2354</v>
      </c>
      <c r="C322" s="53" t="s">
        <v>1082</v>
      </c>
      <c r="D322" s="53" t="s">
        <v>329</v>
      </c>
      <c r="E322" s="53" t="s">
        <v>330</v>
      </c>
      <c r="F322" s="53" t="s">
        <v>331</v>
      </c>
      <c r="G322" s="53" t="s">
        <v>1083</v>
      </c>
      <c r="H322" s="53" t="s">
        <v>333</v>
      </c>
      <c r="I322" s="47">
        <v>43893</v>
      </c>
      <c r="J322" s="47">
        <v>43893</v>
      </c>
      <c r="K322" s="47">
        <v>43850</v>
      </c>
      <c r="L322" s="110">
        <v>43843</v>
      </c>
      <c r="M322" s="118" t="s">
        <v>334</v>
      </c>
      <c r="N322" s="53" t="s">
        <v>416</v>
      </c>
    </row>
    <row r="323" spans="1:14" ht="30">
      <c r="A323" s="233" t="s">
        <v>1969</v>
      </c>
      <c r="B323" s="75" t="s">
        <v>1064</v>
      </c>
      <c r="C323" s="75" t="s">
        <v>1064</v>
      </c>
      <c r="D323" s="75" t="s">
        <v>359</v>
      </c>
      <c r="E323" s="75" t="s">
        <v>360</v>
      </c>
      <c r="F323" s="75" t="s">
        <v>361</v>
      </c>
      <c r="G323" s="75" t="s">
        <v>504</v>
      </c>
      <c r="H323" s="75" t="s">
        <v>333</v>
      </c>
      <c r="I323" s="109">
        <v>43893</v>
      </c>
      <c r="J323" s="113">
        <v>43907</v>
      </c>
      <c r="K323" s="109">
        <v>43796</v>
      </c>
      <c r="L323" s="457">
        <f>K323-7</f>
        <v>43789</v>
      </c>
      <c r="M323" s="461" t="s">
        <v>334</v>
      </c>
      <c r="N323" s="75" t="s">
        <v>382</v>
      </c>
    </row>
    <row r="324" spans="1:14" ht="30">
      <c r="A324" s="233" t="s">
        <v>1970</v>
      </c>
      <c r="B324" s="75" t="s">
        <v>1065</v>
      </c>
      <c r="C324" s="75" t="s">
        <v>1065</v>
      </c>
      <c r="D324" s="75" t="s">
        <v>359</v>
      </c>
      <c r="E324" s="75" t="s">
        <v>360</v>
      </c>
      <c r="F324" s="75" t="s">
        <v>361</v>
      </c>
      <c r="G324" s="75" t="s">
        <v>504</v>
      </c>
      <c r="H324" s="75" t="s">
        <v>333</v>
      </c>
      <c r="I324" s="109">
        <v>43893</v>
      </c>
      <c r="J324" s="174" t="s">
        <v>977</v>
      </c>
      <c r="K324" s="109">
        <v>43796</v>
      </c>
      <c r="L324" s="457">
        <f>K324-7</f>
        <v>43789</v>
      </c>
      <c r="M324" s="461" t="s">
        <v>351</v>
      </c>
      <c r="N324" s="75" t="s">
        <v>382</v>
      </c>
    </row>
    <row r="325" spans="1:14" ht="30">
      <c r="A325" s="172" t="s">
        <v>1974</v>
      </c>
      <c r="B325" s="53" t="s">
        <v>1070</v>
      </c>
      <c r="C325" s="53" t="s">
        <v>1070</v>
      </c>
      <c r="D325" s="53" t="s">
        <v>359</v>
      </c>
      <c r="E325" s="53" t="s">
        <v>360</v>
      </c>
      <c r="F325" s="53" t="s">
        <v>361</v>
      </c>
      <c r="G325" s="53" t="s">
        <v>451</v>
      </c>
      <c r="H325" s="53" t="s">
        <v>333</v>
      </c>
      <c r="I325" s="47">
        <v>43896</v>
      </c>
      <c r="J325" s="71">
        <v>43910</v>
      </c>
      <c r="K325" s="47">
        <v>43836</v>
      </c>
      <c r="L325" s="110">
        <v>43829</v>
      </c>
      <c r="M325" s="111" t="s">
        <v>1115</v>
      </c>
      <c r="N325" s="53" t="s">
        <v>356</v>
      </c>
    </row>
    <row r="326" spans="1:14" ht="30">
      <c r="A326" s="172" t="s">
        <v>1972</v>
      </c>
      <c r="B326" s="53" t="s">
        <v>1068</v>
      </c>
      <c r="C326" s="53" t="s">
        <v>1068</v>
      </c>
      <c r="D326" s="53" t="s">
        <v>359</v>
      </c>
      <c r="E326" s="53" t="s">
        <v>360</v>
      </c>
      <c r="F326" s="53" t="s">
        <v>361</v>
      </c>
      <c r="G326" s="53" t="s">
        <v>504</v>
      </c>
      <c r="H326" s="53" t="s">
        <v>333</v>
      </c>
      <c r="I326" s="47">
        <v>43896</v>
      </c>
      <c r="J326" s="71">
        <v>43910</v>
      </c>
      <c r="K326" s="47">
        <v>43829</v>
      </c>
      <c r="L326" s="110">
        <v>43822</v>
      </c>
      <c r="M326" s="111" t="s">
        <v>334</v>
      </c>
      <c r="N326" s="53" t="s">
        <v>335</v>
      </c>
    </row>
    <row r="327" spans="1:14" ht="45">
      <c r="A327" s="172" t="s">
        <v>1087</v>
      </c>
      <c r="B327" s="53" t="s">
        <v>1088</v>
      </c>
      <c r="C327" s="53" t="s">
        <v>1088</v>
      </c>
      <c r="D327" s="53" t="s">
        <v>347</v>
      </c>
      <c r="E327" s="53" t="s">
        <v>348</v>
      </c>
      <c r="F327" s="53" t="s">
        <v>349</v>
      </c>
      <c r="G327" s="53" t="s">
        <v>350</v>
      </c>
      <c r="H327" s="53" t="s">
        <v>333</v>
      </c>
      <c r="I327" s="47">
        <v>43896</v>
      </c>
      <c r="J327" s="47" t="s">
        <v>1052</v>
      </c>
      <c r="K327" s="47">
        <v>43875</v>
      </c>
      <c r="L327" s="110">
        <v>43868</v>
      </c>
      <c r="M327" s="111" t="s">
        <v>1066</v>
      </c>
      <c r="N327" s="53" t="s">
        <v>382</v>
      </c>
    </row>
    <row r="328" spans="1:14" ht="45">
      <c r="A328" s="172" t="s">
        <v>1089</v>
      </c>
      <c r="B328" s="53" t="s">
        <v>1090</v>
      </c>
      <c r="C328" s="53" t="s">
        <v>1090</v>
      </c>
      <c r="D328" s="53" t="s">
        <v>347</v>
      </c>
      <c r="E328" s="53" t="s">
        <v>348</v>
      </c>
      <c r="F328" s="53" t="s">
        <v>349</v>
      </c>
      <c r="G328" s="53" t="s">
        <v>350</v>
      </c>
      <c r="H328" s="53" t="s">
        <v>333</v>
      </c>
      <c r="I328" s="47">
        <v>43896</v>
      </c>
      <c r="J328" s="47" t="s">
        <v>1052</v>
      </c>
      <c r="K328" s="47">
        <v>43875</v>
      </c>
      <c r="L328" s="110">
        <v>43868</v>
      </c>
      <c r="M328" s="111" t="s">
        <v>1066</v>
      </c>
      <c r="N328" s="53" t="s">
        <v>352</v>
      </c>
    </row>
    <row r="329" spans="1:14" ht="45">
      <c r="A329" s="172" t="s">
        <v>1091</v>
      </c>
      <c r="B329" s="53" t="s">
        <v>1092</v>
      </c>
      <c r="C329" s="53" t="s">
        <v>1092</v>
      </c>
      <c r="D329" s="53" t="s">
        <v>329</v>
      </c>
      <c r="E329" s="53" t="s">
        <v>3599</v>
      </c>
      <c r="F329" s="53" t="s">
        <v>331</v>
      </c>
      <c r="G329" s="86" t="s">
        <v>3522</v>
      </c>
      <c r="H329" s="53" t="s">
        <v>333</v>
      </c>
      <c r="I329" s="47">
        <v>43898</v>
      </c>
      <c r="J329" s="47" t="s">
        <v>1052</v>
      </c>
      <c r="K329" s="47">
        <v>43884</v>
      </c>
      <c r="L329" s="110">
        <v>43877</v>
      </c>
      <c r="M329" s="111" t="s">
        <v>351</v>
      </c>
      <c r="N329" s="53" t="s">
        <v>335</v>
      </c>
    </row>
    <row r="330" spans="1:14" ht="45">
      <c r="A330" s="172" t="s">
        <v>1094</v>
      </c>
      <c r="B330" s="53" t="s">
        <v>1095</v>
      </c>
      <c r="C330" s="53" t="s">
        <v>1095</v>
      </c>
      <c r="D330" s="53" t="s">
        <v>329</v>
      </c>
      <c r="E330" s="53" t="s">
        <v>3599</v>
      </c>
      <c r="F330" s="53" t="s">
        <v>331</v>
      </c>
      <c r="G330" s="86" t="s">
        <v>3522</v>
      </c>
      <c r="H330" s="53" t="s">
        <v>333</v>
      </c>
      <c r="I330" s="47">
        <v>43898</v>
      </c>
      <c r="J330" s="47" t="s">
        <v>1052</v>
      </c>
      <c r="K330" s="47">
        <v>43884</v>
      </c>
      <c r="L330" s="110">
        <v>43877</v>
      </c>
      <c r="M330" s="172" t="s">
        <v>351</v>
      </c>
      <c r="N330" s="53" t="s">
        <v>393</v>
      </c>
    </row>
    <row r="331" spans="1:14" ht="30">
      <c r="A331" s="172" t="s">
        <v>1978</v>
      </c>
      <c r="B331" s="53" t="s">
        <v>1074</v>
      </c>
      <c r="C331" s="53" t="s">
        <v>1074</v>
      </c>
      <c r="D331" s="53" t="s">
        <v>359</v>
      </c>
      <c r="E331" s="53" t="s">
        <v>360</v>
      </c>
      <c r="F331" s="53" t="s">
        <v>361</v>
      </c>
      <c r="G331" s="53" t="s">
        <v>451</v>
      </c>
      <c r="H331" s="53" t="s">
        <v>333</v>
      </c>
      <c r="I331" s="47">
        <v>43899</v>
      </c>
      <c r="J331" s="71">
        <v>43913</v>
      </c>
      <c r="K331" s="47">
        <v>43843</v>
      </c>
      <c r="L331" s="110">
        <v>43836</v>
      </c>
      <c r="M331" s="172" t="s">
        <v>1115</v>
      </c>
      <c r="N331" s="53" t="s">
        <v>393</v>
      </c>
    </row>
    <row r="332" spans="1:14" ht="30">
      <c r="A332" s="172" t="s">
        <v>1976</v>
      </c>
      <c r="B332" s="53" t="s">
        <v>1072</v>
      </c>
      <c r="C332" s="53" t="s">
        <v>1072</v>
      </c>
      <c r="D332" s="53" t="s">
        <v>359</v>
      </c>
      <c r="E332" s="53" t="s">
        <v>360</v>
      </c>
      <c r="F332" s="53" t="s">
        <v>361</v>
      </c>
      <c r="G332" s="53" t="s">
        <v>579</v>
      </c>
      <c r="H332" s="53" t="s">
        <v>333</v>
      </c>
      <c r="I332" s="47">
        <v>43903</v>
      </c>
      <c r="J332" s="217" t="s">
        <v>1052</v>
      </c>
      <c r="K332" s="47">
        <v>43843</v>
      </c>
      <c r="L332" s="110">
        <v>43836</v>
      </c>
      <c r="M332" s="172" t="s">
        <v>351</v>
      </c>
      <c r="N332" s="53" t="s">
        <v>426</v>
      </c>
    </row>
    <row r="333" spans="1:14" ht="30">
      <c r="A333" s="172" t="s">
        <v>1977</v>
      </c>
      <c r="B333" s="53" t="s">
        <v>1073</v>
      </c>
      <c r="C333" s="53" t="s">
        <v>1073</v>
      </c>
      <c r="D333" s="53" t="s">
        <v>359</v>
      </c>
      <c r="E333" s="53" t="s">
        <v>360</v>
      </c>
      <c r="F333" s="53" t="s">
        <v>361</v>
      </c>
      <c r="G333" s="53" t="s">
        <v>579</v>
      </c>
      <c r="H333" s="53" t="s">
        <v>333</v>
      </c>
      <c r="I333" s="47">
        <v>43903</v>
      </c>
      <c r="J333" s="60" t="s">
        <v>1052</v>
      </c>
      <c r="K333" s="47">
        <v>43843</v>
      </c>
      <c r="L333" s="110">
        <v>43836</v>
      </c>
      <c r="M333" s="172" t="s">
        <v>351</v>
      </c>
      <c r="N333" s="53" t="s">
        <v>426</v>
      </c>
    </row>
    <row r="334" spans="1:14" ht="45">
      <c r="A334" s="172" t="s">
        <v>1098</v>
      </c>
      <c r="B334" s="53" t="s">
        <v>1099</v>
      </c>
      <c r="C334" s="53" t="s">
        <v>1099</v>
      </c>
      <c r="D334" s="53" t="s">
        <v>347</v>
      </c>
      <c r="E334" s="53" t="s">
        <v>348</v>
      </c>
      <c r="F334" s="53" t="s">
        <v>349</v>
      </c>
      <c r="G334" s="53" t="s">
        <v>350</v>
      </c>
      <c r="H334" s="53" t="s">
        <v>333</v>
      </c>
      <c r="I334" s="47">
        <v>43903</v>
      </c>
      <c r="J334" s="47" t="s">
        <v>1052</v>
      </c>
      <c r="K334" s="47">
        <v>43882</v>
      </c>
      <c r="L334" s="110">
        <v>43875</v>
      </c>
      <c r="M334" s="172" t="s">
        <v>1066</v>
      </c>
      <c r="N334" s="53" t="s">
        <v>363</v>
      </c>
    </row>
    <row r="335" spans="1:14" ht="45">
      <c r="A335" s="172" t="s">
        <v>1100</v>
      </c>
      <c r="B335" s="53" t="s">
        <v>1101</v>
      </c>
      <c r="C335" s="53" t="s">
        <v>1101</v>
      </c>
      <c r="D335" s="53" t="s">
        <v>347</v>
      </c>
      <c r="E335" s="53" t="s">
        <v>348</v>
      </c>
      <c r="F335" s="53" t="s">
        <v>349</v>
      </c>
      <c r="G335" s="53" t="s">
        <v>350</v>
      </c>
      <c r="H335" s="53" t="s">
        <v>333</v>
      </c>
      <c r="I335" s="47">
        <v>43903</v>
      </c>
      <c r="J335" s="47" t="s">
        <v>1052</v>
      </c>
      <c r="K335" s="47">
        <v>43882</v>
      </c>
      <c r="L335" s="110">
        <v>43875</v>
      </c>
      <c r="M335" s="172" t="s">
        <v>1066</v>
      </c>
      <c r="N335" s="53" t="s">
        <v>363</v>
      </c>
    </row>
    <row r="336" spans="1:14" ht="45">
      <c r="A336" s="172" t="s">
        <v>1997</v>
      </c>
      <c r="B336" s="53" t="s">
        <v>1995</v>
      </c>
      <c r="C336" s="53" t="s">
        <v>1996</v>
      </c>
      <c r="D336" s="53" t="s">
        <v>329</v>
      </c>
      <c r="E336" s="53" t="s">
        <v>330</v>
      </c>
      <c r="F336" s="53" t="s">
        <v>331</v>
      </c>
      <c r="G336" s="53" t="s">
        <v>387</v>
      </c>
      <c r="H336" s="53" t="s">
        <v>333</v>
      </c>
      <c r="I336" s="47">
        <v>43906</v>
      </c>
      <c r="J336" s="47">
        <v>43906</v>
      </c>
      <c r="K336" s="47">
        <v>43844</v>
      </c>
      <c r="L336" s="110">
        <f>K336-7</f>
        <v>43837</v>
      </c>
      <c r="M336" s="172" t="s">
        <v>334</v>
      </c>
      <c r="N336" s="53" t="s">
        <v>356</v>
      </c>
    </row>
    <row r="337" spans="1:14" ht="30">
      <c r="A337" s="172" t="s">
        <v>1975</v>
      </c>
      <c r="B337" s="53" t="s">
        <v>1071</v>
      </c>
      <c r="C337" s="53" t="s">
        <v>1071</v>
      </c>
      <c r="D337" s="53" t="s">
        <v>359</v>
      </c>
      <c r="E337" s="53" t="s">
        <v>360</v>
      </c>
      <c r="F337" s="53" t="s">
        <v>361</v>
      </c>
      <c r="G337" s="53" t="s">
        <v>451</v>
      </c>
      <c r="H337" s="53" t="s">
        <v>333</v>
      </c>
      <c r="I337" s="47">
        <v>43908</v>
      </c>
      <c r="J337" s="71">
        <v>43922</v>
      </c>
      <c r="K337" s="47">
        <v>43836</v>
      </c>
      <c r="L337" s="110">
        <v>43829</v>
      </c>
      <c r="M337" s="172" t="s">
        <v>1115</v>
      </c>
      <c r="N337" s="53" t="s">
        <v>356</v>
      </c>
    </row>
    <row r="338" spans="1:14" ht="45">
      <c r="A338" s="172" t="s">
        <v>2148</v>
      </c>
      <c r="B338" s="53" t="s">
        <v>2068</v>
      </c>
      <c r="C338" s="53" t="s">
        <v>2068</v>
      </c>
      <c r="D338" s="53" t="s">
        <v>347</v>
      </c>
      <c r="E338" s="53" t="s">
        <v>348</v>
      </c>
      <c r="F338" s="53" t="s">
        <v>349</v>
      </c>
      <c r="G338" s="53" t="s">
        <v>350</v>
      </c>
      <c r="H338" s="53" t="s">
        <v>333</v>
      </c>
      <c r="I338" s="47">
        <v>43917</v>
      </c>
      <c r="J338" s="47" t="s">
        <v>1052</v>
      </c>
      <c r="K338" s="115">
        <v>43871</v>
      </c>
      <c r="L338" s="110">
        <f>K338-7</f>
        <v>43864</v>
      </c>
      <c r="M338" s="172" t="s">
        <v>351</v>
      </c>
      <c r="N338" s="53" t="s">
        <v>356</v>
      </c>
    </row>
    <row r="339" spans="1:14" ht="30">
      <c r="A339" s="172" t="s">
        <v>1982</v>
      </c>
      <c r="B339" s="53" t="s">
        <v>1107</v>
      </c>
      <c r="C339" s="53" t="s">
        <v>1107</v>
      </c>
      <c r="D339" s="53" t="s">
        <v>359</v>
      </c>
      <c r="E339" s="53" t="s">
        <v>360</v>
      </c>
      <c r="F339" s="53" t="s">
        <v>361</v>
      </c>
      <c r="G339" s="172" t="s">
        <v>467</v>
      </c>
      <c r="H339" s="53" t="s">
        <v>333</v>
      </c>
      <c r="I339" s="47">
        <v>43921</v>
      </c>
      <c r="J339" s="186">
        <v>43941</v>
      </c>
      <c r="K339" s="186">
        <v>43879</v>
      </c>
      <c r="L339" s="186">
        <f>K339-7</f>
        <v>43872</v>
      </c>
      <c r="M339" s="172" t="s">
        <v>334</v>
      </c>
      <c r="N339" s="53" t="s">
        <v>416</v>
      </c>
    </row>
    <row r="340" spans="1:14" ht="30">
      <c r="A340" s="172" t="s">
        <v>1981</v>
      </c>
      <c r="B340" s="53" t="s">
        <v>1106</v>
      </c>
      <c r="C340" s="53" t="s">
        <v>1106</v>
      </c>
      <c r="D340" s="53" t="s">
        <v>359</v>
      </c>
      <c r="E340" s="53" t="s">
        <v>360</v>
      </c>
      <c r="F340" s="53" t="s">
        <v>361</v>
      </c>
      <c r="G340" s="172" t="s">
        <v>467</v>
      </c>
      <c r="H340" s="53" t="s">
        <v>333</v>
      </c>
      <c r="I340" s="47">
        <v>43921</v>
      </c>
      <c r="J340" s="186">
        <v>43935</v>
      </c>
      <c r="K340" s="186">
        <v>43879</v>
      </c>
      <c r="L340" s="186">
        <v>43859</v>
      </c>
      <c r="M340" s="172" t="s">
        <v>334</v>
      </c>
      <c r="N340" s="53" t="s">
        <v>416</v>
      </c>
    </row>
    <row r="341" spans="1:14" ht="30">
      <c r="A341" s="172" t="s">
        <v>1983</v>
      </c>
      <c r="B341" s="53" t="s">
        <v>1111</v>
      </c>
      <c r="C341" s="53" t="s">
        <v>1111</v>
      </c>
      <c r="D341" s="53" t="s">
        <v>359</v>
      </c>
      <c r="E341" s="53" t="s">
        <v>360</v>
      </c>
      <c r="F341" s="53" t="s">
        <v>361</v>
      </c>
      <c r="G341" s="53" t="s">
        <v>451</v>
      </c>
      <c r="H341" s="53" t="s">
        <v>333</v>
      </c>
      <c r="I341" s="47">
        <v>43928</v>
      </c>
      <c r="J341" s="186">
        <v>43942</v>
      </c>
      <c r="K341" s="47">
        <v>43889</v>
      </c>
      <c r="L341" s="110">
        <f>K341-7</f>
        <v>43882</v>
      </c>
      <c r="M341" s="111" t="s">
        <v>1115</v>
      </c>
      <c r="N341" s="53" t="s">
        <v>393</v>
      </c>
    </row>
    <row r="342" spans="1:14" ht="30">
      <c r="A342" s="172" t="s">
        <v>1984</v>
      </c>
      <c r="B342" s="53" t="s">
        <v>1112</v>
      </c>
      <c r="C342" s="53" t="s">
        <v>1112</v>
      </c>
      <c r="D342" s="53" t="s">
        <v>359</v>
      </c>
      <c r="E342" s="53" t="s">
        <v>360</v>
      </c>
      <c r="F342" s="53" t="s">
        <v>361</v>
      </c>
      <c r="G342" s="53" t="s">
        <v>451</v>
      </c>
      <c r="H342" s="53" t="s">
        <v>333</v>
      </c>
      <c r="I342" s="47">
        <v>43928</v>
      </c>
      <c r="J342" s="186">
        <v>43942</v>
      </c>
      <c r="K342" s="47">
        <v>43889</v>
      </c>
      <c r="L342" s="110">
        <f>K342-7</f>
        <v>43882</v>
      </c>
      <c r="M342" s="111"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10">
        <f>K343-7</f>
        <v>43868</v>
      </c>
      <c r="M343" s="111" t="s">
        <v>334</v>
      </c>
      <c r="N343" s="53" t="s">
        <v>426</v>
      </c>
    </row>
    <row r="344" spans="1:14" ht="30">
      <c r="A344" s="172" t="s">
        <v>1985</v>
      </c>
      <c r="B344" s="172" t="s">
        <v>1122</v>
      </c>
      <c r="C344" s="53" t="s">
        <v>1122</v>
      </c>
      <c r="D344" s="53" t="s">
        <v>359</v>
      </c>
      <c r="E344" s="53" t="s">
        <v>360</v>
      </c>
      <c r="F344" s="53" t="s">
        <v>361</v>
      </c>
      <c r="G344" s="53" t="s">
        <v>451</v>
      </c>
      <c r="H344" s="53" t="s">
        <v>333</v>
      </c>
      <c r="I344" s="186">
        <v>43934</v>
      </c>
      <c r="J344" s="186">
        <v>43948</v>
      </c>
      <c r="K344" s="186">
        <v>43889</v>
      </c>
      <c r="L344" s="186">
        <f>K344-7</f>
        <v>43882</v>
      </c>
      <c r="M344" s="111" t="s">
        <v>1115</v>
      </c>
      <c r="N344" s="53" t="s">
        <v>378</v>
      </c>
    </row>
    <row r="345" spans="1:14" ht="30">
      <c r="A345" s="67" t="s">
        <v>1979</v>
      </c>
      <c r="B345" s="53" t="s">
        <v>1079</v>
      </c>
      <c r="C345" s="53" t="s">
        <v>1079</v>
      </c>
      <c r="D345" s="53" t="s">
        <v>359</v>
      </c>
      <c r="E345" s="53" t="s">
        <v>360</v>
      </c>
      <c r="F345" s="53" t="s">
        <v>361</v>
      </c>
      <c r="G345" s="53" t="s">
        <v>504</v>
      </c>
      <c r="H345" s="53" t="s">
        <v>333</v>
      </c>
      <c r="I345" s="71">
        <v>43934</v>
      </c>
      <c r="J345" s="71" t="s">
        <v>977</v>
      </c>
      <c r="K345" s="47">
        <v>43847</v>
      </c>
      <c r="L345" s="110">
        <v>43840</v>
      </c>
      <c r="M345" s="408"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10">
        <v>43850</v>
      </c>
      <c r="M346" s="111" t="s">
        <v>334</v>
      </c>
      <c r="N346" s="53" t="s">
        <v>378</v>
      </c>
    </row>
    <row r="347" spans="1:14" ht="30">
      <c r="A347" s="172" t="s">
        <v>1123</v>
      </c>
      <c r="B347" s="172" t="s">
        <v>1124</v>
      </c>
      <c r="C347" s="172" t="s">
        <v>1124</v>
      </c>
      <c r="D347" s="172" t="s">
        <v>359</v>
      </c>
      <c r="E347" s="172" t="s">
        <v>348</v>
      </c>
      <c r="F347" s="172" t="s">
        <v>361</v>
      </c>
      <c r="G347" s="172" t="s">
        <v>460</v>
      </c>
      <c r="H347" s="172" t="s">
        <v>333</v>
      </c>
      <c r="I347" s="186">
        <v>43934</v>
      </c>
      <c r="J347" s="186">
        <v>43948</v>
      </c>
      <c r="K347" s="186">
        <v>43899</v>
      </c>
      <c r="L347" s="186">
        <f>K347-7</f>
        <v>43892</v>
      </c>
      <c r="M347" s="172" t="s">
        <v>334</v>
      </c>
      <c r="N347" s="172" t="s">
        <v>416</v>
      </c>
    </row>
    <row r="348" spans="1:14" ht="30">
      <c r="A348" s="172" t="s">
        <v>1125</v>
      </c>
      <c r="B348" s="172" t="s">
        <v>1126</v>
      </c>
      <c r="C348" s="172" t="s">
        <v>1126</v>
      </c>
      <c r="D348" s="172" t="s">
        <v>359</v>
      </c>
      <c r="E348" s="172" t="s">
        <v>348</v>
      </c>
      <c r="F348" s="172" t="s">
        <v>361</v>
      </c>
      <c r="G348" s="172" t="s">
        <v>460</v>
      </c>
      <c r="H348" s="172" t="s">
        <v>333</v>
      </c>
      <c r="I348" s="186">
        <v>43934</v>
      </c>
      <c r="J348" s="186">
        <v>43948</v>
      </c>
      <c r="K348" s="186">
        <v>43899</v>
      </c>
      <c r="L348" s="186">
        <f>K348-7</f>
        <v>43892</v>
      </c>
      <c r="M348" s="172" t="s">
        <v>334</v>
      </c>
      <c r="N348" s="172" t="s">
        <v>416</v>
      </c>
    </row>
    <row r="349" spans="1:14" ht="30">
      <c r="A349" s="172" t="s">
        <v>1133</v>
      </c>
      <c r="B349" s="172" t="s">
        <v>1134</v>
      </c>
      <c r="C349" s="172" t="s">
        <v>1134</v>
      </c>
      <c r="D349" s="172" t="s">
        <v>359</v>
      </c>
      <c r="E349" s="172" t="s">
        <v>348</v>
      </c>
      <c r="F349" s="172" t="s">
        <v>361</v>
      </c>
      <c r="G349" s="172" t="s">
        <v>460</v>
      </c>
      <c r="H349" s="53" t="s">
        <v>333</v>
      </c>
      <c r="I349" s="186">
        <v>43934</v>
      </c>
      <c r="J349" s="186">
        <v>43948</v>
      </c>
      <c r="K349" s="186">
        <v>43899</v>
      </c>
      <c r="L349" s="110">
        <f>K349-7</f>
        <v>43892</v>
      </c>
      <c r="M349" s="172"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10">
        <f>K350-7</f>
        <v>43892</v>
      </c>
      <c r="M350" s="53" t="s">
        <v>334</v>
      </c>
      <c r="N350" s="53" t="s">
        <v>426</v>
      </c>
    </row>
    <row r="351" spans="1:14" ht="30">
      <c r="A351" s="118" t="s">
        <v>2018</v>
      </c>
      <c r="B351" s="53" t="s">
        <v>1135</v>
      </c>
      <c r="C351" s="53" t="s">
        <v>1135</v>
      </c>
      <c r="D351" s="53" t="s">
        <v>359</v>
      </c>
      <c r="E351" s="53" t="s">
        <v>348</v>
      </c>
      <c r="F351" s="53" t="s">
        <v>361</v>
      </c>
      <c r="G351" s="53" t="s">
        <v>1114</v>
      </c>
      <c r="H351" s="53" t="s">
        <v>333</v>
      </c>
      <c r="I351" s="71">
        <v>43934</v>
      </c>
      <c r="J351" s="71">
        <v>43948</v>
      </c>
      <c r="K351" s="71">
        <v>43910</v>
      </c>
      <c r="L351" s="110">
        <v>43896</v>
      </c>
      <c r="M351" s="53" t="s">
        <v>1115</v>
      </c>
      <c r="N351" s="53" t="s">
        <v>335</v>
      </c>
    </row>
    <row r="352" spans="1:14" ht="30">
      <c r="A352" s="118" t="s">
        <v>1986</v>
      </c>
      <c r="B352" s="118" t="s">
        <v>1138</v>
      </c>
      <c r="C352" s="53" t="s">
        <v>1138</v>
      </c>
      <c r="D352" s="53" t="s">
        <v>359</v>
      </c>
      <c r="E352" s="53" t="s">
        <v>360</v>
      </c>
      <c r="F352" s="53" t="s">
        <v>361</v>
      </c>
      <c r="G352" s="53" t="s">
        <v>567</v>
      </c>
      <c r="H352" s="53" t="s">
        <v>333</v>
      </c>
      <c r="I352" s="66">
        <v>43936</v>
      </c>
      <c r="J352" s="165" t="s">
        <v>1052</v>
      </c>
      <c r="K352" s="47">
        <v>43900</v>
      </c>
      <c r="L352" s="110">
        <f>K352-7</f>
        <v>43893</v>
      </c>
      <c r="M352" s="111" t="s">
        <v>1066</v>
      </c>
      <c r="N352" s="53" t="s">
        <v>416</v>
      </c>
    </row>
    <row r="353" spans="1:14" ht="30">
      <c r="A353" s="418" t="s">
        <v>2167</v>
      </c>
      <c r="B353" s="410" t="s">
        <v>2162</v>
      </c>
      <c r="C353" s="62" t="s">
        <v>2162</v>
      </c>
      <c r="D353" s="63" t="s">
        <v>359</v>
      </c>
      <c r="E353" s="63" t="s">
        <v>348</v>
      </c>
      <c r="F353" s="53" t="s">
        <v>361</v>
      </c>
      <c r="G353" s="62" t="s">
        <v>467</v>
      </c>
      <c r="H353" s="155" t="s">
        <v>333</v>
      </c>
      <c r="I353" s="207">
        <v>43936</v>
      </c>
      <c r="J353" s="164" t="s">
        <v>977</v>
      </c>
      <c r="K353" s="114">
        <v>43894</v>
      </c>
      <c r="L353" s="460">
        <f>K353-7</f>
        <v>43887</v>
      </c>
      <c r="M353" s="409" t="s">
        <v>351</v>
      </c>
      <c r="N353" s="53" t="s">
        <v>416</v>
      </c>
    </row>
    <row r="354" spans="1:14" ht="30">
      <c r="A354" s="118" t="s">
        <v>1096</v>
      </c>
      <c r="B354" s="118" t="s">
        <v>1097</v>
      </c>
      <c r="C354" s="53" t="s">
        <v>1097</v>
      </c>
      <c r="D354" s="53" t="s">
        <v>359</v>
      </c>
      <c r="E354" s="53" t="s">
        <v>360</v>
      </c>
      <c r="F354" s="53" t="s">
        <v>361</v>
      </c>
      <c r="G354" s="53" t="s">
        <v>579</v>
      </c>
      <c r="H354" s="53" t="s">
        <v>333</v>
      </c>
      <c r="I354" s="47">
        <v>43938</v>
      </c>
      <c r="J354" s="71">
        <f>I354+14</f>
        <v>43952</v>
      </c>
      <c r="K354" s="47">
        <v>43857</v>
      </c>
      <c r="L354" s="110">
        <v>43850</v>
      </c>
      <c r="M354" s="111" t="s">
        <v>334</v>
      </c>
      <c r="N354" s="53" t="s">
        <v>363</v>
      </c>
    </row>
    <row r="355" spans="1:14" ht="30">
      <c r="A355" s="118" t="s">
        <v>1136</v>
      </c>
      <c r="B355" s="118" t="s">
        <v>1137</v>
      </c>
      <c r="C355" s="53" t="s">
        <v>1137</v>
      </c>
      <c r="D355" s="53" t="s">
        <v>359</v>
      </c>
      <c r="E355" s="53" t="s">
        <v>360</v>
      </c>
      <c r="F355" s="53" t="s">
        <v>361</v>
      </c>
      <c r="G355" s="53" t="s">
        <v>567</v>
      </c>
      <c r="H355" s="53" t="s">
        <v>333</v>
      </c>
      <c r="I355" s="47">
        <v>43938</v>
      </c>
      <c r="J355" s="71" t="s">
        <v>1052</v>
      </c>
      <c r="K355" s="47">
        <v>43895</v>
      </c>
      <c r="L355" s="110">
        <f>K355-7</f>
        <v>43888</v>
      </c>
      <c r="M355" s="111" t="s">
        <v>1066</v>
      </c>
      <c r="N355" s="53" t="s">
        <v>352</v>
      </c>
    </row>
    <row r="356" spans="1:14" ht="30">
      <c r="A356" s="118" t="s">
        <v>1104</v>
      </c>
      <c r="B356" s="118" t="s">
        <v>1105</v>
      </c>
      <c r="C356" s="53" t="s">
        <v>1105</v>
      </c>
      <c r="D356" s="53" t="s">
        <v>359</v>
      </c>
      <c r="E356" s="53" t="s">
        <v>360</v>
      </c>
      <c r="F356" s="53" t="s">
        <v>361</v>
      </c>
      <c r="G356" s="53" t="s">
        <v>579</v>
      </c>
      <c r="H356" s="53" t="s">
        <v>333</v>
      </c>
      <c r="I356" s="47">
        <v>43940</v>
      </c>
      <c r="J356" s="71">
        <v>43952</v>
      </c>
      <c r="K356" s="47">
        <v>43857</v>
      </c>
      <c r="L356" s="110">
        <v>43850</v>
      </c>
      <c r="M356" s="111" t="s">
        <v>334</v>
      </c>
      <c r="N356" s="53" t="s">
        <v>378</v>
      </c>
    </row>
    <row r="357" spans="1:14" ht="30">
      <c r="A357" s="118" t="s">
        <v>1139</v>
      </c>
      <c r="B357" s="118" t="s">
        <v>1140</v>
      </c>
      <c r="C357" s="53" t="s">
        <v>1140</v>
      </c>
      <c r="D357" s="53" t="s">
        <v>359</v>
      </c>
      <c r="E357" s="53" t="s">
        <v>360</v>
      </c>
      <c r="F357" s="53" t="s">
        <v>361</v>
      </c>
      <c r="G357" s="53" t="s">
        <v>460</v>
      </c>
      <c r="H357" s="53" t="s">
        <v>333</v>
      </c>
      <c r="I357" s="71">
        <v>43941</v>
      </c>
      <c r="J357" s="71">
        <v>43955</v>
      </c>
      <c r="K357" s="71">
        <v>43896</v>
      </c>
      <c r="L357" s="237">
        <f>K357-7</f>
        <v>43889</v>
      </c>
      <c r="M357" s="111" t="s">
        <v>334</v>
      </c>
      <c r="N357" s="53" t="s">
        <v>382</v>
      </c>
    </row>
    <row r="358" spans="1:14">
      <c r="A358" s="48" t="s">
        <v>2163</v>
      </c>
      <c r="B358" s="48" t="s">
        <v>2158</v>
      </c>
      <c r="C358" s="48" t="s">
        <v>2158</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2164</v>
      </c>
      <c r="B359" s="48" t="s">
        <v>2159</v>
      </c>
      <c r="C359" s="48" t="s">
        <v>2159</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8" t="s">
        <v>1987</v>
      </c>
      <c r="B360" s="118" t="s">
        <v>1164</v>
      </c>
      <c r="C360" s="118" t="s">
        <v>1164</v>
      </c>
      <c r="D360" s="118" t="s">
        <v>359</v>
      </c>
      <c r="E360" s="118" t="s">
        <v>360</v>
      </c>
      <c r="F360" s="118" t="s">
        <v>361</v>
      </c>
      <c r="G360" s="118" t="s">
        <v>567</v>
      </c>
      <c r="H360" s="118" t="s">
        <v>333</v>
      </c>
      <c r="I360" s="59">
        <v>43945</v>
      </c>
      <c r="J360" s="448" t="s">
        <v>977</v>
      </c>
      <c r="K360" s="59">
        <v>43896</v>
      </c>
      <c r="L360" s="59">
        <f>K360-7</f>
        <v>43889</v>
      </c>
      <c r="M360" s="118" t="s">
        <v>1066</v>
      </c>
      <c r="N360" s="118" t="s">
        <v>382</v>
      </c>
    </row>
    <row r="361" spans="1:14" ht="30">
      <c r="A361" s="118" t="s">
        <v>1127</v>
      </c>
      <c r="B361" s="118" t="s">
        <v>1128</v>
      </c>
      <c r="C361" s="118" t="s">
        <v>1128</v>
      </c>
      <c r="D361" s="118" t="s">
        <v>359</v>
      </c>
      <c r="E361" s="118" t="s">
        <v>348</v>
      </c>
      <c r="F361" s="118" t="s">
        <v>361</v>
      </c>
      <c r="G361" s="118" t="s">
        <v>1114</v>
      </c>
      <c r="H361" s="118" t="s">
        <v>333</v>
      </c>
      <c r="I361" s="59">
        <v>43948</v>
      </c>
      <c r="J361" s="59">
        <v>43962</v>
      </c>
      <c r="K361" s="440" t="s">
        <v>2792</v>
      </c>
      <c r="L361" s="59">
        <v>43892</v>
      </c>
      <c r="M361" s="118" t="s">
        <v>334</v>
      </c>
      <c r="N361" s="118" t="s">
        <v>382</v>
      </c>
    </row>
    <row r="362" spans="1:14" ht="30">
      <c r="A362" s="118" t="s">
        <v>1129</v>
      </c>
      <c r="B362" s="118" t="s">
        <v>1130</v>
      </c>
      <c r="C362" s="118" t="s">
        <v>1130</v>
      </c>
      <c r="D362" s="118" t="s">
        <v>359</v>
      </c>
      <c r="E362" s="118" t="s">
        <v>348</v>
      </c>
      <c r="F362" s="118" t="s">
        <v>361</v>
      </c>
      <c r="G362" s="118" t="s">
        <v>1114</v>
      </c>
      <c r="H362" s="118" t="s">
        <v>333</v>
      </c>
      <c r="I362" s="59">
        <v>43948</v>
      </c>
      <c r="J362" s="59">
        <v>43962</v>
      </c>
      <c r="K362" s="440" t="s">
        <v>2792</v>
      </c>
      <c r="L362" s="59">
        <v>43892</v>
      </c>
      <c r="M362" s="118" t="s">
        <v>334</v>
      </c>
      <c r="N362" s="118" t="s">
        <v>363</v>
      </c>
    </row>
    <row r="363" spans="1:14" ht="30">
      <c r="A363" s="118" t="s">
        <v>1158</v>
      </c>
      <c r="B363" s="118" t="s">
        <v>1159</v>
      </c>
      <c r="C363" s="118" t="s">
        <v>1159</v>
      </c>
      <c r="D363" s="118" t="s">
        <v>359</v>
      </c>
      <c r="E363" s="118" t="s">
        <v>360</v>
      </c>
      <c r="F363" s="118" t="s">
        <v>361</v>
      </c>
      <c r="G363" s="118" t="s">
        <v>567</v>
      </c>
      <c r="H363" s="118" t="s">
        <v>333</v>
      </c>
      <c r="I363" s="59">
        <v>43948</v>
      </c>
      <c r="J363" s="448" t="s">
        <v>977</v>
      </c>
      <c r="K363" s="59">
        <v>43906</v>
      </c>
      <c r="L363" s="59">
        <v>43892</v>
      </c>
      <c r="M363" s="118" t="s">
        <v>351</v>
      </c>
      <c r="N363" s="118" t="s">
        <v>382</v>
      </c>
    </row>
    <row r="364" spans="1:14" ht="30">
      <c r="A364" s="118" t="s">
        <v>1147</v>
      </c>
      <c r="B364" s="118" t="s">
        <v>2829</v>
      </c>
      <c r="C364" s="118" t="s">
        <v>1149</v>
      </c>
      <c r="D364" s="118" t="s">
        <v>329</v>
      </c>
      <c r="E364" s="118" t="s">
        <v>330</v>
      </c>
      <c r="F364" s="118" t="s">
        <v>331</v>
      </c>
      <c r="G364" s="118" t="s">
        <v>1150</v>
      </c>
      <c r="H364" s="118" t="s">
        <v>333</v>
      </c>
      <c r="I364" s="59">
        <v>43949</v>
      </c>
      <c r="J364" s="59">
        <v>43949</v>
      </c>
      <c r="K364" s="59">
        <v>43921</v>
      </c>
      <c r="L364" s="59">
        <v>43913</v>
      </c>
      <c r="M364" s="118" t="s">
        <v>1115</v>
      </c>
      <c r="N364" s="118" t="s">
        <v>335</v>
      </c>
    </row>
    <row r="365" spans="1:14" ht="30">
      <c r="A365" s="118" t="s">
        <v>1151</v>
      </c>
      <c r="B365" s="118" t="s">
        <v>2830</v>
      </c>
      <c r="C365" s="118" t="s">
        <v>1153</v>
      </c>
      <c r="D365" s="118" t="s">
        <v>329</v>
      </c>
      <c r="E365" s="118" t="s">
        <v>330</v>
      </c>
      <c r="F365" s="118" t="s">
        <v>331</v>
      </c>
      <c r="G365" s="118" t="s">
        <v>1150</v>
      </c>
      <c r="H365" s="118" t="s">
        <v>333</v>
      </c>
      <c r="I365" s="59">
        <v>43949</v>
      </c>
      <c r="J365" s="59">
        <v>43949</v>
      </c>
      <c r="K365" s="59">
        <v>43921</v>
      </c>
      <c r="L365" s="59">
        <v>43913</v>
      </c>
      <c r="M365" s="118" t="s">
        <v>1115</v>
      </c>
      <c r="N365" s="118" t="s">
        <v>426</v>
      </c>
    </row>
    <row r="366" spans="1:14" ht="30">
      <c r="A366" s="118" t="s">
        <v>2023</v>
      </c>
      <c r="B366" s="118" t="s">
        <v>1086</v>
      </c>
      <c r="C366" s="118" t="s">
        <v>1086</v>
      </c>
      <c r="D366" s="118" t="s">
        <v>359</v>
      </c>
      <c r="E366" s="118" t="s">
        <v>348</v>
      </c>
      <c r="F366" s="118" t="s">
        <v>361</v>
      </c>
      <c r="G366" s="118" t="s">
        <v>454</v>
      </c>
      <c r="H366" s="118" t="s">
        <v>333</v>
      </c>
      <c r="I366" s="59">
        <v>43951</v>
      </c>
      <c r="J366" s="449">
        <v>44028</v>
      </c>
      <c r="K366" s="59">
        <v>43854</v>
      </c>
      <c r="L366" s="59">
        <v>43847</v>
      </c>
      <c r="M366" s="118" t="s">
        <v>334</v>
      </c>
      <c r="N366" s="118" t="s">
        <v>335</v>
      </c>
    </row>
    <row r="367" spans="1:14" ht="30">
      <c r="A367" s="118" t="s">
        <v>1084</v>
      </c>
      <c r="B367" s="118" t="s">
        <v>1085</v>
      </c>
      <c r="C367" s="118" t="s">
        <v>1085</v>
      </c>
      <c r="D367" s="118" t="s">
        <v>359</v>
      </c>
      <c r="E367" s="118" t="s">
        <v>360</v>
      </c>
      <c r="F367" s="118" t="s">
        <v>361</v>
      </c>
      <c r="G367" s="118" t="s">
        <v>454</v>
      </c>
      <c r="H367" s="118" t="s">
        <v>333</v>
      </c>
      <c r="I367" s="59">
        <v>43951</v>
      </c>
      <c r="J367" s="449">
        <v>44028</v>
      </c>
      <c r="K367" s="59">
        <v>43854</v>
      </c>
      <c r="L367" s="59">
        <v>43847</v>
      </c>
      <c r="M367" s="118" t="s">
        <v>334</v>
      </c>
      <c r="N367" s="118" t="s">
        <v>393</v>
      </c>
    </row>
    <row r="368" spans="1:14" ht="30">
      <c r="A368" s="118" t="s">
        <v>1116</v>
      </c>
      <c r="B368" s="118" t="s">
        <v>1117</v>
      </c>
      <c r="C368" s="118" t="s">
        <v>1117</v>
      </c>
      <c r="D368" s="118" t="s">
        <v>359</v>
      </c>
      <c r="E368" s="118" t="s">
        <v>348</v>
      </c>
      <c r="F368" s="118" t="s">
        <v>361</v>
      </c>
      <c r="G368" s="118" t="s">
        <v>1114</v>
      </c>
      <c r="H368" s="118" t="s">
        <v>333</v>
      </c>
      <c r="I368" s="59">
        <v>43951</v>
      </c>
      <c r="J368" s="59">
        <v>43965</v>
      </c>
      <c r="K368" s="59">
        <v>43920</v>
      </c>
      <c r="L368" s="59">
        <f>K368-7</f>
        <v>43913</v>
      </c>
      <c r="M368" s="118" t="s">
        <v>334</v>
      </c>
      <c r="N368" s="118" t="s">
        <v>378</v>
      </c>
    </row>
    <row r="369" spans="1:14" ht="30">
      <c r="A369" s="423" t="s">
        <v>2165</v>
      </c>
      <c r="B369" s="423" t="s">
        <v>2160</v>
      </c>
      <c r="C369" s="423" t="s">
        <v>2160</v>
      </c>
      <c r="D369" s="433" t="s">
        <v>359</v>
      </c>
      <c r="E369" s="194" t="s">
        <v>360</v>
      </c>
      <c r="F369" s="194" t="s">
        <v>361</v>
      </c>
      <c r="G369" s="433" t="s">
        <v>504</v>
      </c>
      <c r="H369" s="194" t="s">
        <v>333</v>
      </c>
      <c r="I369" s="445">
        <v>43951</v>
      </c>
      <c r="J369" s="453" t="s">
        <v>977</v>
      </c>
      <c r="K369" s="445">
        <v>43909</v>
      </c>
      <c r="L369" s="445">
        <v>43902</v>
      </c>
      <c r="M369" s="433" t="s">
        <v>1066</v>
      </c>
      <c r="N369" s="194" t="s">
        <v>363</v>
      </c>
    </row>
    <row r="370" spans="1:14" ht="30">
      <c r="A370" s="118" t="s">
        <v>2121</v>
      </c>
      <c r="B370" s="118" t="s">
        <v>2355</v>
      </c>
      <c r="C370" s="118" t="s">
        <v>2128</v>
      </c>
      <c r="D370" s="118" t="s">
        <v>329</v>
      </c>
      <c r="E370" s="118" t="s">
        <v>330</v>
      </c>
      <c r="F370" s="118" t="s">
        <v>331</v>
      </c>
      <c r="G370" s="118" t="s">
        <v>340</v>
      </c>
      <c r="H370" s="118" t="s">
        <v>333</v>
      </c>
      <c r="I370" s="59">
        <v>43956</v>
      </c>
      <c r="J370" s="59">
        <v>43956</v>
      </c>
      <c r="K370" s="59">
        <v>43928</v>
      </c>
      <c r="L370" s="59">
        <f>K370-7</f>
        <v>43921</v>
      </c>
      <c r="M370" s="118" t="s">
        <v>334</v>
      </c>
      <c r="N370" s="118" t="s">
        <v>335</v>
      </c>
    </row>
    <row r="371" spans="1:14" ht="30">
      <c r="A371" s="118" t="s">
        <v>2122</v>
      </c>
      <c r="B371" s="118" t="s">
        <v>2355</v>
      </c>
      <c r="C371" s="118" t="s">
        <v>2129</v>
      </c>
      <c r="D371" s="118" t="s">
        <v>329</v>
      </c>
      <c r="E371" s="118" t="s">
        <v>330</v>
      </c>
      <c r="F371" s="118" t="s">
        <v>331</v>
      </c>
      <c r="G371" s="118" t="s">
        <v>340</v>
      </c>
      <c r="H371" s="118" t="s">
        <v>333</v>
      </c>
      <c r="I371" s="59">
        <v>43956</v>
      </c>
      <c r="J371" s="59">
        <v>43956</v>
      </c>
      <c r="K371" s="59">
        <v>43928</v>
      </c>
      <c r="L371" s="59">
        <f>K371-7</f>
        <v>43921</v>
      </c>
      <c r="M371" s="118" t="s">
        <v>334</v>
      </c>
      <c r="N371" s="118" t="s">
        <v>356</v>
      </c>
    </row>
    <row r="372" spans="1:14" ht="30">
      <c r="A372" s="118" t="s">
        <v>2111</v>
      </c>
      <c r="B372" s="118" t="s">
        <v>2356</v>
      </c>
      <c r="C372" s="118" t="s">
        <v>2116</v>
      </c>
      <c r="D372" s="118" t="s">
        <v>329</v>
      </c>
      <c r="E372" s="118" t="s">
        <v>330</v>
      </c>
      <c r="F372" s="118" t="s">
        <v>331</v>
      </c>
      <c r="G372" s="118" t="s">
        <v>340</v>
      </c>
      <c r="H372" s="118" t="s">
        <v>333</v>
      </c>
      <c r="I372" s="59">
        <v>43956</v>
      </c>
      <c r="J372" s="59">
        <v>43956</v>
      </c>
      <c r="K372" s="59">
        <v>43928</v>
      </c>
      <c r="L372" s="59">
        <f>K372-7</f>
        <v>43921</v>
      </c>
      <c r="M372" s="118" t="s">
        <v>334</v>
      </c>
      <c r="N372" s="118" t="s">
        <v>393</v>
      </c>
    </row>
    <row r="373" spans="1:14" ht="30">
      <c r="A373" s="118" t="s">
        <v>1162</v>
      </c>
      <c r="B373" s="118" t="s">
        <v>2358</v>
      </c>
      <c r="C373" s="118" t="s">
        <v>1163</v>
      </c>
      <c r="D373" s="118" t="s">
        <v>329</v>
      </c>
      <c r="E373" s="118" t="s">
        <v>330</v>
      </c>
      <c r="F373" s="118" t="s">
        <v>331</v>
      </c>
      <c r="G373" s="118" t="s">
        <v>747</v>
      </c>
      <c r="H373" s="118" t="s">
        <v>333</v>
      </c>
      <c r="I373" s="59">
        <v>43956</v>
      </c>
      <c r="J373" s="59">
        <v>43956</v>
      </c>
      <c r="K373" s="59">
        <v>43929</v>
      </c>
      <c r="L373" s="59">
        <v>43922</v>
      </c>
      <c r="M373" s="118" t="s">
        <v>1115</v>
      </c>
      <c r="N373" s="118" t="s">
        <v>393</v>
      </c>
    </row>
    <row r="374" spans="1:14" ht="30">
      <c r="A374" s="118" t="s">
        <v>1165</v>
      </c>
      <c r="B374" s="118" t="s">
        <v>2210</v>
      </c>
      <c r="C374" s="118" t="s">
        <v>1166</v>
      </c>
      <c r="D374" s="118" t="s">
        <v>329</v>
      </c>
      <c r="E374" s="118" t="s">
        <v>330</v>
      </c>
      <c r="F374" s="118" t="s">
        <v>331</v>
      </c>
      <c r="G374" s="118" t="s">
        <v>371</v>
      </c>
      <c r="H374" s="118" t="s">
        <v>333</v>
      </c>
      <c r="I374" s="59">
        <v>43956</v>
      </c>
      <c r="J374" s="59">
        <v>43956</v>
      </c>
      <c r="K374" s="59">
        <v>43914</v>
      </c>
      <c r="L374" s="59">
        <v>43907</v>
      </c>
      <c r="M374" s="118" t="s">
        <v>334</v>
      </c>
      <c r="N374" s="118" t="s">
        <v>363</v>
      </c>
    </row>
    <row r="375" spans="1:14" ht="30">
      <c r="A375" s="118" t="s">
        <v>1160</v>
      </c>
      <c r="B375" s="118" t="s">
        <v>2357</v>
      </c>
      <c r="C375" s="118" t="s">
        <v>1161</v>
      </c>
      <c r="D375" s="118" t="s">
        <v>329</v>
      </c>
      <c r="E375" s="118" t="s">
        <v>330</v>
      </c>
      <c r="F375" s="118" t="s">
        <v>331</v>
      </c>
      <c r="G375" s="118" t="s">
        <v>747</v>
      </c>
      <c r="H375" s="118" t="s">
        <v>333</v>
      </c>
      <c r="I375" s="59">
        <v>43956</v>
      </c>
      <c r="J375" s="59">
        <v>43956</v>
      </c>
      <c r="K375" s="59">
        <v>43929</v>
      </c>
      <c r="L375" s="59">
        <v>43922</v>
      </c>
      <c r="M375" s="118" t="s">
        <v>1115</v>
      </c>
      <c r="N375" s="118" t="s">
        <v>363</v>
      </c>
    </row>
    <row r="376" spans="1:14" ht="30">
      <c r="A376" s="118" t="s">
        <v>1120</v>
      </c>
      <c r="B376" s="118" t="s">
        <v>1121</v>
      </c>
      <c r="C376" s="118" t="s">
        <v>1121</v>
      </c>
      <c r="D376" s="118" t="s">
        <v>359</v>
      </c>
      <c r="E376" s="118" t="s">
        <v>348</v>
      </c>
      <c r="F376" s="118" t="s">
        <v>361</v>
      </c>
      <c r="G376" s="118" t="s">
        <v>1114</v>
      </c>
      <c r="H376" s="118" t="s">
        <v>333</v>
      </c>
      <c r="I376" s="59">
        <v>43964</v>
      </c>
      <c r="J376" s="59">
        <v>43977</v>
      </c>
      <c r="K376" s="59">
        <v>43924</v>
      </c>
      <c r="L376" s="59">
        <f>K376-7</f>
        <v>43917</v>
      </c>
      <c r="M376" s="118" t="s">
        <v>334</v>
      </c>
      <c r="N376" s="118" t="s">
        <v>352</v>
      </c>
    </row>
    <row r="377" spans="1:14" ht="30">
      <c r="A377" s="118" t="s">
        <v>2102</v>
      </c>
      <c r="B377" s="118" t="s">
        <v>2361</v>
      </c>
      <c r="C377" s="118" t="s">
        <v>2103</v>
      </c>
      <c r="D377" s="118" t="s">
        <v>329</v>
      </c>
      <c r="E377" s="118" t="s">
        <v>330</v>
      </c>
      <c r="F377" s="118" t="s">
        <v>331</v>
      </c>
      <c r="G377" s="118" t="s">
        <v>409</v>
      </c>
      <c r="H377" s="118" t="s">
        <v>333</v>
      </c>
      <c r="I377" s="59">
        <v>43971</v>
      </c>
      <c r="J377" s="59">
        <v>43971</v>
      </c>
      <c r="K377" s="59">
        <v>43921</v>
      </c>
      <c r="L377" s="59">
        <f>K377-7</f>
        <v>43914</v>
      </c>
      <c r="M377" s="118" t="s">
        <v>334</v>
      </c>
      <c r="N377" s="118" t="s">
        <v>378</v>
      </c>
    </row>
    <row r="378" spans="1:14" ht="30">
      <c r="A378" s="118" t="s">
        <v>2105</v>
      </c>
      <c r="B378" s="118" t="s">
        <v>2362</v>
      </c>
      <c r="C378" s="118" t="s">
        <v>2106</v>
      </c>
      <c r="D378" s="118" t="s">
        <v>329</v>
      </c>
      <c r="E378" s="118" t="s">
        <v>330</v>
      </c>
      <c r="F378" s="118" t="s">
        <v>331</v>
      </c>
      <c r="G378" s="118" t="s">
        <v>409</v>
      </c>
      <c r="H378" s="118" t="s">
        <v>333</v>
      </c>
      <c r="I378" s="59">
        <v>43971</v>
      </c>
      <c r="J378" s="59">
        <v>43971</v>
      </c>
      <c r="K378" s="59">
        <v>43921</v>
      </c>
      <c r="L378" s="59">
        <f>K378-7</f>
        <v>43914</v>
      </c>
      <c r="M378" s="118" t="s">
        <v>334</v>
      </c>
      <c r="N378" s="118" t="s">
        <v>416</v>
      </c>
    </row>
    <row r="379" spans="1:14" ht="30">
      <c r="A379" s="118" t="s">
        <v>1118</v>
      </c>
      <c r="B379" s="118" t="s">
        <v>1119</v>
      </c>
      <c r="C379" s="118" t="s">
        <v>1119</v>
      </c>
      <c r="D379" s="118" t="s">
        <v>359</v>
      </c>
      <c r="E379" s="118" t="s">
        <v>348</v>
      </c>
      <c r="F379" s="118" t="s">
        <v>361</v>
      </c>
      <c r="G379" s="118" t="s">
        <v>1114</v>
      </c>
      <c r="H379" s="118" t="s">
        <v>333</v>
      </c>
      <c r="I379" s="59">
        <v>43971</v>
      </c>
      <c r="J379" s="59">
        <v>43985</v>
      </c>
      <c r="K379" s="59">
        <v>43955</v>
      </c>
      <c r="L379" s="59">
        <f>K379-7</f>
        <v>43948</v>
      </c>
      <c r="M379" s="118" t="s">
        <v>334</v>
      </c>
      <c r="N379" s="118" t="s">
        <v>378</v>
      </c>
    </row>
    <row r="380" spans="1:14" ht="30">
      <c r="A380" s="118" t="s">
        <v>1141</v>
      </c>
      <c r="B380" s="118" t="s">
        <v>1142</v>
      </c>
      <c r="C380" s="118" t="s">
        <v>1142</v>
      </c>
      <c r="D380" s="118" t="s">
        <v>359</v>
      </c>
      <c r="E380" s="118" t="s">
        <v>360</v>
      </c>
      <c r="F380" s="118" t="s">
        <v>361</v>
      </c>
      <c r="G380" s="118" t="s">
        <v>460</v>
      </c>
      <c r="H380" s="118" t="s">
        <v>333</v>
      </c>
      <c r="I380" s="59">
        <v>43971</v>
      </c>
      <c r="J380" s="59">
        <v>44004</v>
      </c>
      <c r="K380" s="440">
        <v>43920</v>
      </c>
      <c r="L380" s="440">
        <f>K380-7</f>
        <v>43913</v>
      </c>
      <c r="M380" s="118" t="s">
        <v>334</v>
      </c>
      <c r="N380" s="118" t="s">
        <v>378</v>
      </c>
    </row>
    <row r="381" spans="1:14" ht="30">
      <c r="A381" s="118" t="s">
        <v>1154</v>
      </c>
      <c r="B381" s="118" t="s">
        <v>2359</v>
      </c>
      <c r="C381" s="118" t="s">
        <v>1155</v>
      </c>
      <c r="D381" s="118" t="s">
        <v>329</v>
      </c>
      <c r="E381" s="118" t="s">
        <v>330</v>
      </c>
      <c r="F381" s="118" t="s">
        <v>331</v>
      </c>
      <c r="G381" s="118" t="s">
        <v>392</v>
      </c>
      <c r="H381" s="118" t="s">
        <v>333</v>
      </c>
      <c r="I381" s="59">
        <v>43973</v>
      </c>
      <c r="J381" s="59">
        <v>43973</v>
      </c>
      <c r="K381" s="59">
        <v>43921</v>
      </c>
      <c r="L381" s="59">
        <v>43914</v>
      </c>
      <c r="M381" s="118" t="s">
        <v>334</v>
      </c>
      <c r="N381" s="118" t="s">
        <v>335</v>
      </c>
    </row>
    <row r="382" spans="1:14" ht="30">
      <c r="A382" s="118" t="s">
        <v>1156</v>
      </c>
      <c r="B382" s="118" t="s">
        <v>2360</v>
      </c>
      <c r="C382" s="118" t="s">
        <v>1157</v>
      </c>
      <c r="D382" s="118" t="s">
        <v>329</v>
      </c>
      <c r="E382" s="118" t="s">
        <v>330</v>
      </c>
      <c r="F382" s="118" t="s">
        <v>331</v>
      </c>
      <c r="G382" s="118" t="s">
        <v>392</v>
      </c>
      <c r="H382" s="118" t="s">
        <v>333</v>
      </c>
      <c r="I382" s="59">
        <v>43973</v>
      </c>
      <c r="J382" s="59">
        <v>43973</v>
      </c>
      <c r="K382" s="59">
        <v>43921</v>
      </c>
      <c r="L382" s="59">
        <v>43914</v>
      </c>
      <c r="M382" s="118" t="s">
        <v>334</v>
      </c>
      <c r="N382" s="118" t="s">
        <v>352</v>
      </c>
    </row>
    <row r="383" spans="1:14" ht="30">
      <c r="A383" s="418" t="s">
        <v>2024</v>
      </c>
      <c r="B383" s="410" t="s">
        <v>2013</v>
      </c>
      <c r="C383" s="410" t="s">
        <v>2013</v>
      </c>
      <c r="D383" s="432" t="s">
        <v>359</v>
      </c>
      <c r="E383" s="118" t="s">
        <v>360</v>
      </c>
      <c r="F383" s="432" t="s">
        <v>361</v>
      </c>
      <c r="G383" s="418" t="s">
        <v>467</v>
      </c>
      <c r="H383" s="432" t="s">
        <v>333</v>
      </c>
      <c r="I383" s="440">
        <v>43973</v>
      </c>
      <c r="J383" s="448" t="s">
        <v>977</v>
      </c>
      <c r="K383" s="440">
        <v>43931</v>
      </c>
      <c r="L383" s="177">
        <f>K383-7</f>
        <v>43924</v>
      </c>
      <c r="M383" s="418" t="s">
        <v>351</v>
      </c>
      <c r="N383" s="118" t="s">
        <v>393</v>
      </c>
    </row>
    <row r="384" spans="1:14" ht="30">
      <c r="A384" s="118" t="s">
        <v>1182</v>
      </c>
      <c r="B384" s="118" t="s">
        <v>1183</v>
      </c>
      <c r="C384" s="118" t="s">
        <v>1183</v>
      </c>
      <c r="D384" s="118" t="s">
        <v>359</v>
      </c>
      <c r="E384" s="118" t="s">
        <v>348</v>
      </c>
      <c r="F384" s="118" t="s">
        <v>361</v>
      </c>
      <c r="G384" s="118" t="s">
        <v>567</v>
      </c>
      <c r="H384" s="118" t="s">
        <v>333</v>
      </c>
      <c r="I384" s="441">
        <v>43978</v>
      </c>
      <c r="J384" s="448" t="s">
        <v>977</v>
      </c>
      <c r="K384" s="59">
        <v>43942</v>
      </c>
      <c r="L384" s="59">
        <f>K384-7</f>
        <v>43935</v>
      </c>
      <c r="M384" s="118" t="s">
        <v>351</v>
      </c>
      <c r="N384" s="118" t="s">
        <v>363</v>
      </c>
    </row>
    <row r="385" spans="1:14" ht="30">
      <c r="A385" s="418" t="s">
        <v>2142</v>
      </c>
      <c r="B385" s="418" t="s">
        <v>2141</v>
      </c>
      <c r="C385" s="418" t="s">
        <v>2141</v>
      </c>
      <c r="D385" s="432" t="s">
        <v>359</v>
      </c>
      <c r="E385" s="118" t="s">
        <v>348</v>
      </c>
      <c r="F385" s="118" t="s">
        <v>361</v>
      </c>
      <c r="G385" s="418" t="s">
        <v>567</v>
      </c>
      <c r="H385" s="118" t="s">
        <v>333</v>
      </c>
      <c r="I385" s="441">
        <v>43978</v>
      </c>
      <c r="J385" s="440" t="s">
        <v>977</v>
      </c>
      <c r="K385" s="59">
        <v>43942</v>
      </c>
      <c r="L385" s="440">
        <f>K385-7</f>
        <v>43935</v>
      </c>
      <c r="M385" s="432" t="s">
        <v>1066</v>
      </c>
      <c r="N385" s="118" t="s">
        <v>356</v>
      </c>
    </row>
    <row r="386" spans="1:14" ht="30">
      <c r="A386" s="118" t="s">
        <v>2123</v>
      </c>
      <c r="B386" s="118" t="s">
        <v>2369</v>
      </c>
      <c r="C386" s="118" t="s">
        <v>2130</v>
      </c>
      <c r="D386" s="118" t="s">
        <v>329</v>
      </c>
      <c r="E386" s="118" t="s">
        <v>330</v>
      </c>
      <c r="F386" s="118" t="s">
        <v>331</v>
      </c>
      <c r="G386" s="118" t="s">
        <v>2147</v>
      </c>
      <c r="H386" s="118" t="s">
        <v>333</v>
      </c>
      <c r="I386" s="59">
        <v>43984</v>
      </c>
      <c r="J386" s="59">
        <v>43984</v>
      </c>
      <c r="K386" s="59">
        <v>43928</v>
      </c>
      <c r="L386" s="59">
        <v>43921</v>
      </c>
      <c r="M386" s="118" t="s">
        <v>334</v>
      </c>
      <c r="N386" s="461" t="s">
        <v>426</v>
      </c>
    </row>
    <row r="387" spans="1:14" ht="30">
      <c r="A387" s="118" t="s">
        <v>2125</v>
      </c>
      <c r="B387" s="118" t="s">
        <v>2375</v>
      </c>
      <c r="C387" s="118" t="s">
        <v>2133</v>
      </c>
      <c r="D387" s="118" t="s">
        <v>329</v>
      </c>
      <c r="E387" s="118" t="s">
        <v>330</v>
      </c>
      <c r="F387" s="118" t="s">
        <v>331</v>
      </c>
      <c r="G387" s="118" t="s">
        <v>2147</v>
      </c>
      <c r="H387" s="118" t="s">
        <v>333</v>
      </c>
      <c r="I387" s="59">
        <v>43984</v>
      </c>
      <c r="J387" s="59">
        <v>43984</v>
      </c>
      <c r="K387" s="59">
        <v>43928</v>
      </c>
      <c r="L387" s="59">
        <v>43921</v>
      </c>
      <c r="M387" s="118" t="s">
        <v>334</v>
      </c>
      <c r="N387" s="461" t="s">
        <v>356</v>
      </c>
    </row>
    <row r="388" spans="1:14" ht="30">
      <c r="A388" s="118" t="s">
        <v>2124</v>
      </c>
      <c r="B388" s="118" t="s">
        <v>2367</v>
      </c>
      <c r="C388" s="118" t="s">
        <v>2131</v>
      </c>
      <c r="D388" s="118" t="s">
        <v>329</v>
      </c>
      <c r="E388" s="118" t="s">
        <v>330</v>
      </c>
      <c r="F388" s="118" t="s">
        <v>331</v>
      </c>
      <c r="G388" s="118" t="s">
        <v>2147</v>
      </c>
      <c r="H388" s="118" t="s">
        <v>333</v>
      </c>
      <c r="I388" s="59">
        <v>43984</v>
      </c>
      <c r="J388" s="59">
        <v>43984</v>
      </c>
      <c r="K388" s="59">
        <v>43928</v>
      </c>
      <c r="L388" s="59">
        <v>43921</v>
      </c>
      <c r="M388" s="118" t="s">
        <v>334</v>
      </c>
      <c r="N388" s="461" t="s">
        <v>393</v>
      </c>
    </row>
    <row r="389" spans="1:14" ht="30">
      <c r="A389" s="118" t="s">
        <v>1169</v>
      </c>
      <c r="B389" s="118" t="s">
        <v>1170</v>
      </c>
      <c r="C389" s="118" t="s">
        <v>1171</v>
      </c>
      <c r="D389" s="118" t="s">
        <v>375</v>
      </c>
      <c r="E389" s="118" t="s">
        <v>330</v>
      </c>
      <c r="F389" s="118" t="s">
        <v>349</v>
      </c>
      <c r="G389" s="118" t="s">
        <v>1172</v>
      </c>
      <c r="H389" s="118" t="s">
        <v>333</v>
      </c>
      <c r="I389" s="59">
        <v>43991</v>
      </c>
      <c r="J389" s="59">
        <v>43991</v>
      </c>
      <c r="K389" s="59">
        <v>43947</v>
      </c>
      <c r="L389" s="59">
        <v>43942</v>
      </c>
      <c r="M389" s="118" t="s">
        <v>334</v>
      </c>
      <c r="N389" s="118" t="s">
        <v>352</v>
      </c>
    </row>
    <row r="390" spans="1:14" ht="30">
      <c r="A390" s="118" t="s">
        <v>1173</v>
      </c>
      <c r="B390" s="118" t="s">
        <v>1174</v>
      </c>
      <c r="C390" s="118" t="s">
        <v>1175</v>
      </c>
      <c r="D390" s="118" t="s">
        <v>375</v>
      </c>
      <c r="E390" s="118" t="s">
        <v>330</v>
      </c>
      <c r="F390" s="118" t="s">
        <v>349</v>
      </c>
      <c r="G390" s="118" t="s">
        <v>1172</v>
      </c>
      <c r="H390" s="118" t="s">
        <v>333</v>
      </c>
      <c r="I390" s="59">
        <v>43991</v>
      </c>
      <c r="J390" s="59">
        <v>43991</v>
      </c>
      <c r="K390" s="59">
        <v>43947</v>
      </c>
      <c r="L390" s="59">
        <v>43942</v>
      </c>
      <c r="M390" s="118" t="s">
        <v>334</v>
      </c>
      <c r="N390" s="118" t="s">
        <v>378</v>
      </c>
    </row>
    <row r="391" spans="1:14" ht="30">
      <c r="A391" s="118" t="s">
        <v>2085</v>
      </c>
      <c r="B391" s="118" t="s">
        <v>1113</v>
      </c>
      <c r="C391" s="118" t="s">
        <v>1113</v>
      </c>
      <c r="D391" s="118" t="s">
        <v>359</v>
      </c>
      <c r="E391" s="118" t="s">
        <v>348</v>
      </c>
      <c r="F391" s="118" t="s">
        <v>361</v>
      </c>
      <c r="G391" s="118" t="s">
        <v>1114</v>
      </c>
      <c r="H391" s="118" t="s">
        <v>333</v>
      </c>
      <c r="I391" s="59">
        <v>43999</v>
      </c>
      <c r="J391" s="59">
        <v>44014</v>
      </c>
      <c r="K391" s="59">
        <v>43915</v>
      </c>
      <c r="L391" s="59">
        <f>K391-7</f>
        <v>43908</v>
      </c>
      <c r="M391" s="118" t="s">
        <v>1115</v>
      </c>
      <c r="N391" s="118" t="s">
        <v>382</v>
      </c>
    </row>
    <row r="392" spans="1:14" ht="30">
      <c r="A392" s="418" t="s">
        <v>2200</v>
      </c>
      <c r="B392" s="410" t="s">
        <v>2201</v>
      </c>
      <c r="C392" s="410" t="s">
        <v>2201</v>
      </c>
      <c r="D392" s="432" t="s">
        <v>359</v>
      </c>
      <c r="E392" s="432" t="s">
        <v>360</v>
      </c>
      <c r="F392" s="432" t="s">
        <v>361</v>
      </c>
      <c r="G392" s="410" t="s">
        <v>460</v>
      </c>
      <c r="H392" s="432" t="s">
        <v>333</v>
      </c>
      <c r="I392" s="440">
        <v>44005</v>
      </c>
      <c r="J392" s="441">
        <v>44019</v>
      </c>
      <c r="K392" s="440">
        <v>43970</v>
      </c>
      <c r="L392" s="440">
        <f>K392-7</f>
        <v>43963</v>
      </c>
      <c r="M392" s="410" t="s">
        <v>1115</v>
      </c>
      <c r="N392" s="432" t="s">
        <v>426</v>
      </c>
    </row>
    <row r="393" spans="1:14" ht="30">
      <c r="A393" s="426" t="s">
        <v>2786</v>
      </c>
      <c r="B393" s="423" t="s">
        <v>2789</v>
      </c>
      <c r="C393" s="425" t="s">
        <v>2789</v>
      </c>
      <c r="D393" s="194" t="s">
        <v>359</v>
      </c>
      <c r="E393" s="194" t="s">
        <v>360</v>
      </c>
      <c r="F393" s="194" t="s">
        <v>361</v>
      </c>
      <c r="G393" s="423" t="s">
        <v>460</v>
      </c>
      <c r="H393" s="52"/>
      <c r="I393" s="445">
        <v>44018</v>
      </c>
      <c r="J393" s="454" t="s">
        <v>977</v>
      </c>
      <c r="K393" s="456">
        <v>43976</v>
      </c>
      <c r="L393" s="456">
        <v>43969</v>
      </c>
      <c r="M393" s="423" t="s">
        <v>1066</v>
      </c>
      <c r="N393" s="462" t="s">
        <v>363</v>
      </c>
    </row>
    <row r="394" spans="1:14" ht="30">
      <c r="A394" s="118" t="s">
        <v>2102</v>
      </c>
      <c r="B394" s="118" t="s">
        <v>2363</v>
      </c>
      <c r="C394" s="118" t="s">
        <v>2104</v>
      </c>
      <c r="D394" s="118" t="s">
        <v>329</v>
      </c>
      <c r="E394" s="118" t="s">
        <v>330</v>
      </c>
      <c r="F394" s="118" t="s">
        <v>331</v>
      </c>
      <c r="G394" s="118" t="s">
        <v>409</v>
      </c>
      <c r="H394" s="118" t="s">
        <v>333</v>
      </c>
      <c r="I394" s="59">
        <v>44019</v>
      </c>
      <c r="J394" s="59">
        <v>44019</v>
      </c>
      <c r="K394" s="59">
        <v>43949</v>
      </c>
      <c r="L394" s="59">
        <f>K394-7</f>
        <v>43942</v>
      </c>
      <c r="M394" s="118" t="s">
        <v>334</v>
      </c>
      <c r="N394" s="118" t="s">
        <v>382</v>
      </c>
    </row>
    <row r="395" spans="1:14" ht="30">
      <c r="A395" s="118" t="s">
        <v>2105</v>
      </c>
      <c r="B395" s="118" t="s">
        <v>2364</v>
      </c>
      <c r="C395" s="118" t="s">
        <v>2107</v>
      </c>
      <c r="D395" s="118" t="s">
        <v>329</v>
      </c>
      <c r="E395" s="118" t="s">
        <v>330</v>
      </c>
      <c r="F395" s="118" t="s">
        <v>331</v>
      </c>
      <c r="G395" s="118" t="s">
        <v>409</v>
      </c>
      <c r="H395" s="118" t="s">
        <v>333</v>
      </c>
      <c r="I395" s="59">
        <v>44019</v>
      </c>
      <c r="J395" s="59">
        <v>44019</v>
      </c>
      <c r="K395" s="59">
        <v>43949</v>
      </c>
      <c r="L395" s="59">
        <f>K395-7</f>
        <v>43942</v>
      </c>
      <c r="M395" s="118" t="s">
        <v>334</v>
      </c>
      <c r="N395" s="118" t="s">
        <v>335</v>
      </c>
    </row>
    <row r="396" spans="1:14" ht="30">
      <c r="A396" s="410" t="s">
        <v>2900</v>
      </c>
      <c r="B396" s="418" t="s">
        <v>2903</v>
      </c>
      <c r="C396" s="418" t="s">
        <v>2903</v>
      </c>
      <c r="D396" s="432" t="s">
        <v>359</v>
      </c>
      <c r="E396" s="118" t="s">
        <v>360</v>
      </c>
      <c r="F396" s="118" t="s">
        <v>361</v>
      </c>
      <c r="G396" s="418" t="s">
        <v>504</v>
      </c>
      <c r="H396" s="118" t="s">
        <v>333</v>
      </c>
      <c r="I396" s="59">
        <v>44019</v>
      </c>
      <c r="J396" s="59">
        <v>44033</v>
      </c>
      <c r="K396" s="59">
        <v>43977</v>
      </c>
      <c r="L396" s="59">
        <f>K396-7</f>
        <v>43970</v>
      </c>
      <c r="M396" s="118" t="s">
        <v>1115</v>
      </c>
      <c r="N396" s="118" t="s">
        <v>363</v>
      </c>
    </row>
    <row r="397" spans="1:14" ht="45">
      <c r="A397" s="52" t="s">
        <v>2985</v>
      </c>
      <c r="B397" s="52" t="s">
        <v>2986</v>
      </c>
      <c r="C397" s="52" t="s">
        <v>2986</v>
      </c>
      <c r="D397" s="118" t="s">
        <v>347</v>
      </c>
      <c r="E397" s="118" t="s">
        <v>348</v>
      </c>
      <c r="F397" s="118" t="s">
        <v>349</v>
      </c>
      <c r="G397" s="52" t="s">
        <v>350</v>
      </c>
      <c r="H397" s="118" t="s">
        <v>333</v>
      </c>
      <c r="I397" s="442">
        <v>44019</v>
      </c>
      <c r="J397" s="442" t="s">
        <v>977</v>
      </c>
      <c r="K397" s="442">
        <v>43977</v>
      </c>
      <c r="L397" s="442">
        <v>43970</v>
      </c>
      <c r="M397" s="52" t="s">
        <v>351</v>
      </c>
      <c r="N397" s="418" t="s">
        <v>416</v>
      </c>
    </row>
    <row r="398" spans="1:14" ht="30">
      <c r="A398" s="118" t="s">
        <v>2017</v>
      </c>
      <c r="B398" s="118" t="s">
        <v>1167</v>
      </c>
      <c r="C398" s="118" t="s">
        <v>1167</v>
      </c>
      <c r="D398" s="118" t="s">
        <v>359</v>
      </c>
      <c r="E398" s="118" t="s">
        <v>348</v>
      </c>
      <c r="F398" s="118" t="s">
        <v>361</v>
      </c>
      <c r="G398" s="118" t="s">
        <v>620</v>
      </c>
      <c r="H398" s="118" t="s">
        <v>333</v>
      </c>
      <c r="I398" s="59">
        <v>44022</v>
      </c>
      <c r="J398" s="450" t="s">
        <v>1052</v>
      </c>
      <c r="K398" s="59">
        <v>43893</v>
      </c>
      <c r="L398" s="59">
        <f>K398-7</f>
        <v>43886</v>
      </c>
      <c r="M398" s="118" t="s">
        <v>351</v>
      </c>
      <c r="N398" s="118" t="s">
        <v>335</v>
      </c>
    </row>
    <row r="399" spans="1:14" ht="30">
      <c r="A399" s="118" t="s">
        <v>3084</v>
      </c>
      <c r="B399" s="118" t="s">
        <v>1186</v>
      </c>
      <c r="C399" s="118" t="s">
        <v>1186</v>
      </c>
      <c r="D399" s="118" t="s">
        <v>359</v>
      </c>
      <c r="E399" s="118" t="s">
        <v>348</v>
      </c>
      <c r="F399" s="118" t="s">
        <v>361</v>
      </c>
      <c r="G399" s="118" t="s">
        <v>567</v>
      </c>
      <c r="H399" s="118" t="s">
        <v>333</v>
      </c>
      <c r="I399" s="59">
        <v>44025</v>
      </c>
      <c r="J399" s="448" t="s">
        <v>977</v>
      </c>
      <c r="K399" s="59">
        <v>43985</v>
      </c>
      <c r="L399" s="59">
        <v>43910</v>
      </c>
      <c r="M399" s="118" t="s">
        <v>351</v>
      </c>
      <c r="N399" s="118" t="s">
        <v>356</v>
      </c>
    </row>
    <row r="400" spans="1:14" ht="30">
      <c r="A400" s="418" t="s">
        <v>2166</v>
      </c>
      <c r="B400" s="418" t="s">
        <v>2161</v>
      </c>
      <c r="C400" s="418" t="s">
        <v>2161</v>
      </c>
      <c r="D400" s="432" t="s">
        <v>359</v>
      </c>
      <c r="E400" s="432" t="s">
        <v>348</v>
      </c>
      <c r="F400" s="118" t="s">
        <v>361</v>
      </c>
      <c r="G400" s="418" t="s">
        <v>1114</v>
      </c>
      <c r="H400" s="118" t="s">
        <v>333</v>
      </c>
      <c r="I400" s="440">
        <v>44029</v>
      </c>
      <c r="J400" s="440">
        <v>44043</v>
      </c>
      <c r="K400" s="448" t="s">
        <v>3089</v>
      </c>
      <c r="L400" s="440">
        <v>43969</v>
      </c>
      <c r="M400" s="418" t="s">
        <v>1115</v>
      </c>
      <c r="N400" s="118" t="s">
        <v>416</v>
      </c>
    </row>
    <row r="401" spans="1:14" ht="30">
      <c r="A401" s="118" t="s">
        <v>1145</v>
      </c>
      <c r="B401" s="118" t="s">
        <v>1146</v>
      </c>
      <c r="C401" s="118" t="s">
        <v>1146</v>
      </c>
      <c r="D401" s="118" t="s">
        <v>359</v>
      </c>
      <c r="E401" s="118" t="s">
        <v>348</v>
      </c>
      <c r="F401" s="118" t="s">
        <v>361</v>
      </c>
      <c r="G401" s="118" t="s">
        <v>454</v>
      </c>
      <c r="H401" s="118" t="s">
        <v>333</v>
      </c>
      <c r="I401" s="59">
        <v>44032</v>
      </c>
      <c r="J401" s="440">
        <v>44047</v>
      </c>
      <c r="K401" s="59">
        <v>43903</v>
      </c>
      <c r="L401" s="59">
        <f>K401-7</f>
        <v>43896</v>
      </c>
      <c r="M401" s="118" t="s">
        <v>334</v>
      </c>
      <c r="N401" s="118" t="s">
        <v>356</v>
      </c>
    </row>
    <row r="402" spans="1:14" ht="30">
      <c r="A402" s="118" t="s">
        <v>1143</v>
      </c>
      <c r="B402" s="118" t="s">
        <v>1144</v>
      </c>
      <c r="C402" s="118" t="s">
        <v>1144</v>
      </c>
      <c r="D402" s="118" t="s">
        <v>359</v>
      </c>
      <c r="E402" s="118" t="s">
        <v>348</v>
      </c>
      <c r="F402" s="118" t="s">
        <v>361</v>
      </c>
      <c r="G402" s="118" t="s">
        <v>454</v>
      </c>
      <c r="H402" s="118" t="s">
        <v>333</v>
      </c>
      <c r="I402" s="59">
        <v>44032</v>
      </c>
      <c r="J402" s="440">
        <v>44047</v>
      </c>
      <c r="K402" s="59">
        <v>43903</v>
      </c>
      <c r="L402" s="59">
        <f>K402-7</f>
        <v>43896</v>
      </c>
      <c r="M402" s="118" t="s">
        <v>334</v>
      </c>
      <c r="N402" s="118" t="s">
        <v>356</v>
      </c>
    </row>
    <row r="403" spans="1:14" ht="45">
      <c r="A403" s="410" t="s">
        <v>2081</v>
      </c>
      <c r="B403" s="410" t="s">
        <v>2082</v>
      </c>
      <c r="C403" s="410" t="s">
        <v>2082</v>
      </c>
      <c r="D403" s="118" t="s">
        <v>359</v>
      </c>
      <c r="E403" s="118" t="s">
        <v>348</v>
      </c>
      <c r="F403" s="118" t="s">
        <v>361</v>
      </c>
      <c r="G403" s="418" t="s">
        <v>454</v>
      </c>
      <c r="H403" s="118"/>
      <c r="I403" s="59">
        <v>44032</v>
      </c>
      <c r="J403" s="440">
        <v>44047</v>
      </c>
      <c r="K403" s="59">
        <v>43903</v>
      </c>
      <c r="L403" s="59">
        <f>K403-7</f>
        <v>43896</v>
      </c>
      <c r="M403" s="118" t="s">
        <v>334</v>
      </c>
      <c r="N403" s="118" t="s">
        <v>426</v>
      </c>
    </row>
    <row r="404" spans="1:14" ht="30">
      <c r="A404" s="118" t="s">
        <v>2112</v>
      </c>
      <c r="B404" s="118" t="s">
        <v>2374</v>
      </c>
      <c r="C404" s="118" t="s">
        <v>2117</v>
      </c>
      <c r="D404" s="118" t="s">
        <v>329</v>
      </c>
      <c r="E404" s="118" t="s">
        <v>330</v>
      </c>
      <c r="F404" s="118" t="s">
        <v>331</v>
      </c>
      <c r="G404" s="118" t="s">
        <v>822</v>
      </c>
      <c r="H404" s="118" t="s">
        <v>333</v>
      </c>
      <c r="I404" s="59">
        <v>44033</v>
      </c>
      <c r="J404" s="59">
        <v>44033</v>
      </c>
      <c r="K404" s="59">
        <v>43991</v>
      </c>
      <c r="L404" s="59">
        <v>43998</v>
      </c>
      <c r="M404" s="118" t="s">
        <v>334</v>
      </c>
      <c r="N404" s="118" t="s">
        <v>335</v>
      </c>
    </row>
    <row r="405" spans="1:14" ht="30">
      <c r="A405" s="118" t="s">
        <v>2208</v>
      </c>
      <c r="B405" s="118" t="s">
        <v>2371</v>
      </c>
      <c r="C405" s="118" t="s">
        <v>2831</v>
      </c>
      <c r="D405" s="118" t="s">
        <v>329</v>
      </c>
      <c r="E405" s="118" t="s">
        <v>330</v>
      </c>
      <c r="F405" s="118" t="s">
        <v>331</v>
      </c>
      <c r="G405" s="118" t="s">
        <v>535</v>
      </c>
      <c r="H405" s="432" t="s">
        <v>333</v>
      </c>
      <c r="I405" s="59">
        <v>44033</v>
      </c>
      <c r="J405" s="59">
        <v>44033</v>
      </c>
      <c r="K405" s="59">
        <v>44005</v>
      </c>
      <c r="L405" s="59">
        <v>43998</v>
      </c>
      <c r="M405" s="59" t="s">
        <v>1115</v>
      </c>
      <c r="N405" s="118" t="s">
        <v>356</v>
      </c>
    </row>
    <row r="406" spans="1:14">
      <c r="A406" s="48" t="s">
        <v>2113</v>
      </c>
      <c r="B406" s="48" t="s">
        <v>2373</v>
      </c>
      <c r="C406" s="48" t="s">
        <v>2118</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8" t="s">
        <v>2115</v>
      </c>
      <c r="B407" s="118" t="s">
        <v>2368</v>
      </c>
      <c r="C407" s="118" t="s">
        <v>2120</v>
      </c>
      <c r="D407" s="118" t="s">
        <v>329</v>
      </c>
      <c r="E407" s="118" t="s">
        <v>330</v>
      </c>
      <c r="F407" s="118" t="s">
        <v>331</v>
      </c>
      <c r="G407" s="435" t="s">
        <v>822</v>
      </c>
      <c r="H407" s="118" t="s">
        <v>333</v>
      </c>
      <c r="I407" s="59">
        <v>44040</v>
      </c>
      <c r="J407" s="59">
        <v>44040</v>
      </c>
      <c r="K407" s="59">
        <v>43998</v>
      </c>
      <c r="L407" s="59">
        <v>44005</v>
      </c>
      <c r="M407" s="118" t="s">
        <v>334</v>
      </c>
      <c r="N407" s="118" t="s">
        <v>382</v>
      </c>
    </row>
    <row r="408" spans="1:14" ht="30">
      <c r="A408" s="118" t="s">
        <v>2924</v>
      </c>
      <c r="B408" s="118" t="s">
        <v>2927</v>
      </c>
      <c r="C408" s="118" t="s">
        <v>2927</v>
      </c>
      <c r="D408" s="118" t="s">
        <v>359</v>
      </c>
      <c r="E408" s="118" t="s">
        <v>348</v>
      </c>
      <c r="F408" s="118" t="s">
        <v>361</v>
      </c>
      <c r="G408" s="410" t="s">
        <v>1114</v>
      </c>
      <c r="H408" s="118" t="s">
        <v>333</v>
      </c>
      <c r="I408" s="440">
        <v>44042</v>
      </c>
      <c r="J408" s="440">
        <v>44056</v>
      </c>
      <c r="K408" s="440">
        <v>44012</v>
      </c>
      <c r="L408" s="440">
        <f>K408-7</f>
        <v>44005</v>
      </c>
      <c r="M408" s="418" t="s">
        <v>1115</v>
      </c>
      <c r="N408" s="418" t="s">
        <v>378</v>
      </c>
    </row>
    <row r="409" spans="1:14" ht="30">
      <c r="A409" s="410" t="s">
        <v>2926</v>
      </c>
      <c r="B409" s="418" t="s">
        <v>2929</v>
      </c>
      <c r="C409" s="418" t="s">
        <v>2929</v>
      </c>
      <c r="D409" s="118" t="s">
        <v>359</v>
      </c>
      <c r="E409" s="118" t="s">
        <v>348</v>
      </c>
      <c r="F409" s="118" t="s">
        <v>361</v>
      </c>
      <c r="G409" s="410" t="s">
        <v>1114</v>
      </c>
      <c r="H409" s="118" t="s">
        <v>333</v>
      </c>
      <c r="I409" s="440">
        <v>44042</v>
      </c>
      <c r="J409" s="440">
        <v>44056</v>
      </c>
      <c r="K409" s="440">
        <v>44012</v>
      </c>
      <c r="L409" s="440">
        <f>K409-7</f>
        <v>44005</v>
      </c>
      <c r="M409" s="418" t="s">
        <v>1115</v>
      </c>
      <c r="N409" s="418" t="s">
        <v>426</v>
      </c>
    </row>
    <row r="410" spans="1:14">
      <c r="A410" s="48" t="s">
        <v>1989</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8" t="s">
        <v>2206</v>
      </c>
      <c r="B411" s="118" t="s">
        <v>2372</v>
      </c>
      <c r="C411" s="118" t="s">
        <v>2207</v>
      </c>
      <c r="D411" s="118" t="s">
        <v>329</v>
      </c>
      <c r="E411" s="118" t="s">
        <v>330</v>
      </c>
      <c r="F411" s="118" t="s">
        <v>331</v>
      </c>
      <c r="G411" s="118" t="s">
        <v>535</v>
      </c>
      <c r="H411" s="432" t="s">
        <v>333</v>
      </c>
      <c r="I411" s="59">
        <v>44047</v>
      </c>
      <c r="J411" s="59">
        <v>44047</v>
      </c>
      <c r="K411" s="59">
        <v>44005</v>
      </c>
      <c r="L411" s="59">
        <v>43998</v>
      </c>
      <c r="M411" s="118" t="s">
        <v>1115</v>
      </c>
      <c r="N411" s="118" t="s">
        <v>426</v>
      </c>
    </row>
    <row r="412" spans="1:14" ht="30">
      <c r="A412" s="118" t="s">
        <v>2114</v>
      </c>
      <c r="B412" s="118" t="s">
        <v>2377</v>
      </c>
      <c r="C412" s="118" t="s">
        <v>2132</v>
      </c>
      <c r="D412" s="118" t="s">
        <v>329</v>
      </c>
      <c r="E412" s="118" t="s">
        <v>330</v>
      </c>
      <c r="F412" s="118" t="s">
        <v>331</v>
      </c>
      <c r="G412" s="118" t="s">
        <v>822</v>
      </c>
      <c r="H412" s="118" t="s">
        <v>333</v>
      </c>
      <c r="I412" s="59">
        <v>44047</v>
      </c>
      <c r="J412" s="59">
        <v>44047</v>
      </c>
      <c r="K412" s="59">
        <v>44005</v>
      </c>
      <c r="L412" s="59">
        <v>44012</v>
      </c>
      <c r="M412" s="118" t="s">
        <v>334</v>
      </c>
      <c r="N412" s="118" t="s">
        <v>416</v>
      </c>
    </row>
    <row r="413" spans="1:14" ht="30">
      <c r="A413" s="118" t="s">
        <v>2114</v>
      </c>
      <c r="B413" s="118" t="s">
        <v>2376</v>
      </c>
      <c r="C413" s="118" t="s">
        <v>2119</v>
      </c>
      <c r="D413" s="118" t="s">
        <v>329</v>
      </c>
      <c r="E413" s="118" t="s">
        <v>330</v>
      </c>
      <c r="F413" s="118" t="s">
        <v>331</v>
      </c>
      <c r="G413" s="118" t="s">
        <v>822</v>
      </c>
      <c r="H413" s="118" t="s">
        <v>333</v>
      </c>
      <c r="I413" s="59">
        <v>44047</v>
      </c>
      <c r="J413" s="59">
        <v>44047</v>
      </c>
      <c r="K413" s="59">
        <v>44005</v>
      </c>
      <c r="L413" s="59">
        <v>44012</v>
      </c>
      <c r="M413" s="118" t="s">
        <v>334</v>
      </c>
      <c r="N413" s="118" t="s">
        <v>356</v>
      </c>
    </row>
    <row r="414" spans="1:14" ht="30">
      <c r="A414" s="418" t="s">
        <v>3085</v>
      </c>
      <c r="B414" s="418" t="s">
        <v>2012</v>
      </c>
      <c r="C414" s="418" t="s">
        <v>2012</v>
      </c>
      <c r="D414" s="432" t="s">
        <v>359</v>
      </c>
      <c r="E414" s="432" t="s">
        <v>348</v>
      </c>
      <c r="F414" s="432" t="s">
        <v>361</v>
      </c>
      <c r="G414" s="418" t="s">
        <v>579</v>
      </c>
      <c r="H414" s="432" t="s">
        <v>333</v>
      </c>
      <c r="I414" s="59">
        <v>44050</v>
      </c>
      <c r="J414" s="59">
        <v>44064</v>
      </c>
      <c r="K414" s="59">
        <v>44008</v>
      </c>
      <c r="L414" s="59">
        <f>K414-7</f>
        <v>44001</v>
      </c>
      <c r="M414" s="418" t="s">
        <v>334</v>
      </c>
      <c r="N414" s="118" t="s">
        <v>378</v>
      </c>
    </row>
    <row r="415" spans="1:14" ht="30">
      <c r="A415" s="410" t="s">
        <v>3351</v>
      </c>
      <c r="B415" s="118" t="s">
        <v>3353</v>
      </c>
      <c r="C415" s="118" t="s">
        <v>3353</v>
      </c>
      <c r="D415" s="118" t="s">
        <v>359</v>
      </c>
      <c r="E415" s="118" t="s">
        <v>360</v>
      </c>
      <c r="F415" s="118" t="s">
        <v>361</v>
      </c>
      <c r="G415" s="52" t="s">
        <v>567</v>
      </c>
      <c r="H415" s="118" t="s">
        <v>333</v>
      </c>
      <c r="I415" s="59">
        <v>44053</v>
      </c>
      <c r="J415" s="59" t="s">
        <v>1052</v>
      </c>
      <c r="K415" s="59">
        <v>44015</v>
      </c>
      <c r="L415" s="59">
        <f>K415-7</f>
        <v>44008</v>
      </c>
      <c r="M415" s="118" t="s">
        <v>351</v>
      </c>
      <c r="N415" s="118" t="s">
        <v>426</v>
      </c>
    </row>
    <row r="416" spans="1:14" ht="30">
      <c r="A416" s="410" t="s">
        <v>2787</v>
      </c>
      <c r="B416" s="418" t="s">
        <v>2790</v>
      </c>
      <c r="C416" s="418" t="s">
        <v>2790</v>
      </c>
      <c r="D416" s="432" t="s">
        <v>359</v>
      </c>
      <c r="E416" s="118" t="s">
        <v>360</v>
      </c>
      <c r="F416" s="118" t="s">
        <v>361</v>
      </c>
      <c r="G416" s="418" t="s">
        <v>567</v>
      </c>
      <c r="H416" s="118" t="s">
        <v>333</v>
      </c>
      <c r="I416" s="440">
        <v>44057</v>
      </c>
      <c r="J416" s="448" t="s">
        <v>977</v>
      </c>
      <c r="K416" s="440">
        <v>44015</v>
      </c>
      <c r="L416" s="440">
        <f>K416-7</f>
        <v>44008</v>
      </c>
      <c r="M416" s="118" t="s">
        <v>351</v>
      </c>
      <c r="N416" s="118" t="s">
        <v>2905</v>
      </c>
    </row>
    <row r="417" spans="1:14" ht="30">
      <c r="A417" s="410" t="s">
        <v>2925</v>
      </c>
      <c r="B417" s="418" t="s">
        <v>2928</v>
      </c>
      <c r="C417" s="418" t="s">
        <v>2928</v>
      </c>
      <c r="D417" s="118" t="s">
        <v>359</v>
      </c>
      <c r="E417" s="118" t="s">
        <v>348</v>
      </c>
      <c r="F417" s="118" t="s">
        <v>361</v>
      </c>
      <c r="G417" s="410" t="s">
        <v>1114</v>
      </c>
      <c r="H417" s="118" t="s">
        <v>333</v>
      </c>
      <c r="I417" s="440">
        <v>44060</v>
      </c>
      <c r="J417" s="440">
        <v>44074</v>
      </c>
      <c r="K417" s="440">
        <v>44021</v>
      </c>
      <c r="L417" s="440">
        <f>K417-7</f>
        <v>44014</v>
      </c>
      <c r="M417" s="418" t="s">
        <v>1115</v>
      </c>
      <c r="N417" s="418" t="s">
        <v>363</v>
      </c>
    </row>
    <row r="418" spans="1:14" ht="30">
      <c r="A418" s="410" t="s">
        <v>3352</v>
      </c>
      <c r="B418" s="118" t="s">
        <v>3354</v>
      </c>
      <c r="C418" s="118" t="s">
        <v>3354</v>
      </c>
      <c r="D418" s="118" t="s">
        <v>359</v>
      </c>
      <c r="E418" s="118" t="s">
        <v>360</v>
      </c>
      <c r="F418" s="118" t="s">
        <v>361</v>
      </c>
      <c r="G418" s="52" t="s">
        <v>567</v>
      </c>
      <c r="H418" s="118" t="s">
        <v>333</v>
      </c>
      <c r="I418" s="59">
        <v>44064</v>
      </c>
      <c r="J418" s="59" t="s">
        <v>1052</v>
      </c>
      <c r="K418" s="59">
        <v>44015</v>
      </c>
      <c r="L418" s="59">
        <f>K418-7</f>
        <v>44008</v>
      </c>
      <c r="M418" s="118" t="s">
        <v>351</v>
      </c>
      <c r="N418" s="118" t="s">
        <v>378</v>
      </c>
    </row>
    <row r="419" spans="1:14" ht="30">
      <c r="A419" s="419" t="s">
        <v>2948</v>
      </c>
      <c r="B419" s="419" t="s">
        <v>2949</v>
      </c>
      <c r="C419" s="431" t="s">
        <v>2950</v>
      </c>
      <c r="D419" s="118" t="s">
        <v>329</v>
      </c>
      <c r="E419" s="118" t="s">
        <v>330</v>
      </c>
      <c r="F419" s="118" t="s">
        <v>331</v>
      </c>
      <c r="G419" s="52" t="s">
        <v>3522</v>
      </c>
      <c r="H419" s="118" t="s">
        <v>333</v>
      </c>
      <c r="I419" s="59">
        <v>44067</v>
      </c>
      <c r="J419" s="59" t="s">
        <v>1052</v>
      </c>
      <c r="K419" s="59">
        <v>44039</v>
      </c>
      <c r="L419" s="59">
        <v>44032</v>
      </c>
      <c r="M419" s="118" t="s">
        <v>351</v>
      </c>
      <c r="N419" s="118" t="s">
        <v>393</v>
      </c>
    </row>
    <row r="420" spans="1:14" ht="30">
      <c r="A420" s="419" t="s">
        <v>2951</v>
      </c>
      <c r="B420" s="428" t="s">
        <v>2952</v>
      </c>
      <c r="C420" s="431" t="s">
        <v>2953</v>
      </c>
      <c r="D420" s="118" t="s">
        <v>329</v>
      </c>
      <c r="E420" s="118" t="s">
        <v>330</v>
      </c>
      <c r="F420" s="118" t="s">
        <v>331</v>
      </c>
      <c r="G420" s="52" t="s">
        <v>3522</v>
      </c>
      <c r="H420" s="118" t="s">
        <v>333</v>
      </c>
      <c r="I420" s="59">
        <v>44067</v>
      </c>
      <c r="J420" s="59" t="s">
        <v>1052</v>
      </c>
      <c r="K420" s="59">
        <v>44039</v>
      </c>
      <c r="L420" s="59">
        <v>44032</v>
      </c>
      <c r="M420" s="118" t="s">
        <v>351</v>
      </c>
      <c r="N420" s="118" t="s">
        <v>382</v>
      </c>
    </row>
    <row r="421" spans="1:14" ht="30">
      <c r="A421" s="118" t="s">
        <v>1988</v>
      </c>
      <c r="B421" s="118" t="s">
        <v>1168</v>
      </c>
      <c r="C421" s="118" t="s">
        <v>1168</v>
      </c>
      <c r="D421" s="118" t="s">
        <v>359</v>
      </c>
      <c r="E421" s="118" t="s">
        <v>348</v>
      </c>
      <c r="F421" s="118" t="s">
        <v>361</v>
      </c>
      <c r="G421" s="118" t="s">
        <v>620</v>
      </c>
      <c r="H421" s="118" t="s">
        <v>333</v>
      </c>
      <c r="I421" s="59">
        <v>44067</v>
      </c>
      <c r="J421" s="450" t="s">
        <v>1052</v>
      </c>
      <c r="K421" s="59">
        <v>43893</v>
      </c>
      <c r="L421" s="59">
        <f>K421-7</f>
        <v>43886</v>
      </c>
      <c r="M421" s="118" t="s">
        <v>351</v>
      </c>
      <c r="N421" s="118" t="s">
        <v>363</v>
      </c>
    </row>
    <row r="422" spans="1:14" ht="30">
      <c r="A422" s="425" t="s">
        <v>2393</v>
      </c>
      <c r="B422" s="425" t="s">
        <v>2396</v>
      </c>
      <c r="C422" s="425" t="s">
        <v>2396</v>
      </c>
      <c r="D422" s="433" t="s">
        <v>359</v>
      </c>
      <c r="E422" s="433" t="s">
        <v>348</v>
      </c>
      <c r="F422" s="194" t="s">
        <v>361</v>
      </c>
      <c r="G422" s="436" t="s">
        <v>467</v>
      </c>
      <c r="H422" s="48"/>
      <c r="I422" s="446">
        <v>44071</v>
      </c>
      <c r="J422" s="446">
        <v>44085</v>
      </c>
      <c r="K422" s="446">
        <v>44029</v>
      </c>
      <c r="L422" s="439">
        <v>44022</v>
      </c>
      <c r="M422" s="194" t="s">
        <v>334</v>
      </c>
      <c r="N422" s="194" t="s">
        <v>352</v>
      </c>
    </row>
    <row r="423" spans="1:14" ht="30">
      <c r="A423" s="118" t="s">
        <v>3117</v>
      </c>
      <c r="B423" s="118" t="s">
        <v>1187</v>
      </c>
      <c r="C423" s="118" t="s">
        <v>1187</v>
      </c>
      <c r="D423" s="118" t="s">
        <v>359</v>
      </c>
      <c r="E423" s="118" t="s">
        <v>348</v>
      </c>
      <c r="F423" s="118" t="s">
        <v>361</v>
      </c>
      <c r="G423" s="118" t="s">
        <v>1114</v>
      </c>
      <c r="H423" s="118" t="s">
        <v>333</v>
      </c>
      <c r="I423" s="447">
        <v>44074</v>
      </c>
      <c r="J423" s="447">
        <v>44095</v>
      </c>
      <c r="K423" s="59">
        <v>44046</v>
      </c>
      <c r="L423" s="59">
        <f>K423-7</f>
        <v>44039</v>
      </c>
      <c r="M423" s="118" t="s">
        <v>1115</v>
      </c>
      <c r="N423" s="118" t="s">
        <v>378</v>
      </c>
    </row>
    <row r="424" spans="1:14" ht="30">
      <c r="A424" s="410" t="s">
        <v>2898</v>
      </c>
      <c r="B424" s="418" t="s">
        <v>2901</v>
      </c>
      <c r="C424" s="418" t="s">
        <v>2901</v>
      </c>
      <c r="D424" s="432" t="s">
        <v>359</v>
      </c>
      <c r="E424" s="118" t="s">
        <v>360</v>
      </c>
      <c r="F424" s="118" t="s">
        <v>361</v>
      </c>
      <c r="G424" s="418" t="s">
        <v>451</v>
      </c>
      <c r="H424" s="118" t="s">
        <v>333</v>
      </c>
      <c r="I424" s="440">
        <v>44074</v>
      </c>
      <c r="J424" s="448" t="s">
        <v>977</v>
      </c>
      <c r="K424" s="59">
        <v>44032</v>
      </c>
      <c r="L424" s="440">
        <f>K424-7</f>
        <v>44025</v>
      </c>
      <c r="M424" s="118" t="s">
        <v>351</v>
      </c>
      <c r="N424" s="118" t="s">
        <v>352</v>
      </c>
    </row>
    <row r="425" spans="1:14" ht="30">
      <c r="A425" s="410" t="s">
        <v>2899</v>
      </c>
      <c r="B425" s="418" t="s">
        <v>2902</v>
      </c>
      <c r="C425" s="418" t="s">
        <v>2902</v>
      </c>
      <c r="D425" s="432" t="s">
        <v>359</v>
      </c>
      <c r="E425" s="118" t="s">
        <v>360</v>
      </c>
      <c r="F425" s="118" t="s">
        <v>361</v>
      </c>
      <c r="G425" s="418" t="s">
        <v>451</v>
      </c>
      <c r="H425" s="118" t="s">
        <v>333</v>
      </c>
      <c r="I425" s="440">
        <v>44074</v>
      </c>
      <c r="J425" s="448" t="s">
        <v>977</v>
      </c>
      <c r="K425" s="59">
        <v>44032</v>
      </c>
      <c r="L425" s="440">
        <f>K425-7</f>
        <v>44025</v>
      </c>
      <c r="M425" s="118" t="s">
        <v>351</v>
      </c>
      <c r="N425" s="118" t="s">
        <v>352</v>
      </c>
    </row>
    <row r="426" spans="1:14" ht="30">
      <c r="A426" s="423" t="s">
        <v>2350</v>
      </c>
      <c r="B426" s="423" t="s">
        <v>2353</v>
      </c>
      <c r="C426" s="423" t="s">
        <v>2353</v>
      </c>
      <c r="D426" s="194" t="s">
        <v>359</v>
      </c>
      <c r="E426" s="194" t="s">
        <v>348</v>
      </c>
      <c r="F426" s="194" t="s">
        <v>361</v>
      </c>
      <c r="G426" s="433" t="s">
        <v>467</v>
      </c>
      <c r="H426" s="48"/>
      <c r="I426" s="439">
        <v>44078</v>
      </c>
      <c r="J426" s="439">
        <v>44085</v>
      </c>
      <c r="K426" s="439">
        <v>44036</v>
      </c>
      <c r="L426" s="439">
        <v>44029</v>
      </c>
      <c r="M426" s="194" t="s">
        <v>334</v>
      </c>
      <c r="N426" s="194" t="s">
        <v>393</v>
      </c>
    </row>
    <row r="427" spans="1:14" ht="45">
      <c r="A427" s="118" t="s">
        <v>3608</v>
      </c>
      <c r="B427" s="118" t="s">
        <v>2383</v>
      </c>
      <c r="C427" s="118" t="s">
        <v>2383</v>
      </c>
      <c r="D427" s="118" t="s">
        <v>347</v>
      </c>
      <c r="E427" s="118" t="s">
        <v>808</v>
      </c>
      <c r="F427" s="118" t="s">
        <v>349</v>
      </c>
      <c r="G427" s="118" t="s">
        <v>1172</v>
      </c>
      <c r="H427" s="118" t="s">
        <v>333</v>
      </c>
      <c r="I427" s="402">
        <v>44088</v>
      </c>
      <c r="J427" s="402">
        <v>44088</v>
      </c>
      <c r="K427" s="402">
        <v>44041</v>
      </c>
      <c r="L427" s="443">
        <f t="shared" ref="L427:L435" si="0">K427-7</f>
        <v>44034</v>
      </c>
      <c r="M427" s="118" t="s">
        <v>334</v>
      </c>
      <c r="N427" s="118" t="s">
        <v>426</v>
      </c>
    </row>
    <row r="428" spans="1:14" ht="30">
      <c r="A428" s="420" t="s">
        <v>2788</v>
      </c>
      <c r="B428" s="418" t="s">
        <v>2791</v>
      </c>
      <c r="C428" s="410" t="s">
        <v>2791</v>
      </c>
      <c r="D428" s="118" t="s">
        <v>359</v>
      </c>
      <c r="E428" s="432" t="s">
        <v>348</v>
      </c>
      <c r="F428" s="118" t="s">
        <v>361</v>
      </c>
      <c r="G428" s="418" t="s">
        <v>567</v>
      </c>
      <c r="H428" s="118" t="s">
        <v>333</v>
      </c>
      <c r="I428" s="440">
        <v>44089</v>
      </c>
      <c r="J428" s="440">
        <v>44104</v>
      </c>
      <c r="K428" s="59">
        <v>44047</v>
      </c>
      <c r="L428" s="59">
        <f t="shared" si="0"/>
        <v>44040</v>
      </c>
      <c r="M428" s="432" t="s">
        <v>1115</v>
      </c>
      <c r="N428" s="118" t="s">
        <v>363</v>
      </c>
    </row>
    <row r="429" spans="1:14" ht="45">
      <c r="A429" s="118" t="s">
        <v>3602</v>
      </c>
      <c r="B429" s="118" t="s">
        <v>2386</v>
      </c>
      <c r="C429" s="118" t="s">
        <v>2386</v>
      </c>
      <c r="D429" s="118" t="s">
        <v>347</v>
      </c>
      <c r="E429" s="118" t="s">
        <v>808</v>
      </c>
      <c r="F429" s="118" t="s">
        <v>349</v>
      </c>
      <c r="G429" s="118" t="s">
        <v>986</v>
      </c>
      <c r="H429" s="118" t="s">
        <v>333</v>
      </c>
      <c r="I429" s="438">
        <v>44095</v>
      </c>
      <c r="J429" s="438">
        <v>44095</v>
      </c>
      <c r="K429" s="438">
        <v>44053</v>
      </c>
      <c r="L429" s="59">
        <f t="shared" si="0"/>
        <v>44046</v>
      </c>
      <c r="M429" s="118" t="s">
        <v>334</v>
      </c>
      <c r="N429" s="118" t="s">
        <v>426</v>
      </c>
    </row>
    <row r="430" spans="1:14" ht="45">
      <c r="A430" s="118" t="s">
        <v>3603</v>
      </c>
      <c r="B430" s="118" t="s">
        <v>2387</v>
      </c>
      <c r="C430" s="118" t="s">
        <v>2387</v>
      </c>
      <c r="D430" s="118" t="s">
        <v>347</v>
      </c>
      <c r="E430" s="118" t="s">
        <v>808</v>
      </c>
      <c r="F430" s="118" t="s">
        <v>349</v>
      </c>
      <c r="G430" s="118" t="s">
        <v>986</v>
      </c>
      <c r="H430" s="118" t="s">
        <v>333</v>
      </c>
      <c r="I430" s="438">
        <v>44095</v>
      </c>
      <c r="J430" s="438">
        <v>44095</v>
      </c>
      <c r="K430" s="438">
        <v>44053</v>
      </c>
      <c r="L430" s="59">
        <f t="shared" si="0"/>
        <v>44046</v>
      </c>
      <c r="M430" s="118" t="s">
        <v>334</v>
      </c>
      <c r="N430" s="118" t="s">
        <v>335</v>
      </c>
    </row>
    <row r="431" spans="1:14" ht="30">
      <c r="A431" s="118" t="s">
        <v>3086</v>
      </c>
      <c r="B431" s="118" t="s">
        <v>1189</v>
      </c>
      <c r="C431" s="118" t="s">
        <v>1189</v>
      </c>
      <c r="D431" s="118" t="s">
        <v>359</v>
      </c>
      <c r="E431" s="118" t="s">
        <v>348</v>
      </c>
      <c r="F431" s="118" t="s">
        <v>361</v>
      </c>
      <c r="G431" s="118" t="s">
        <v>579</v>
      </c>
      <c r="H431" s="118" t="s">
        <v>333</v>
      </c>
      <c r="I431" s="59">
        <v>44099</v>
      </c>
      <c r="J431" s="438">
        <v>44113</v>
      </c>
      <c r="K431" s="59">
        <v>44039</v>
      </c>
      <c r="L431" s="59">
        <f t="shared" si="0"/>
        <v>44032</v>
      </c>
      <c r="M431" s="118" t="s">
        <v>334</v>
      </c>
      <c r="N431" s="118" t="s">
        <v>382</v>
      </c>
    </row>
    <row r="432" spans="1:14" ht="30">
      <c r="A432" s="421" t="s">
        <v>3520</v>
      </c>
      <c r="B432" s="52" t="s">
        <v>3521</v>
      </c>
      <c r="C432" s="52" t="s">
        <v>3521</v>
      </c>
      <c r="D432" s="52"/>
      <c r="E432" s="118" t="s">
        <v>3599</v>
      </c>
      <c r="F432" s="118" t="s">
        <v>331</v>
      </c>
      <c r="G432" s="52" t="s">
        <v>3522</v>
      </c>
      <c r="H432" s="118" t="s">
        <v>333</v>
      </c>
      <c r="I432" s="442">
        <v>44102</v>
      </c>
      <c r="J432" s="451" t="s">
        <v>977</v>
      </c>
      <c r="K432" s="442">
        <v>44071</v>
      </c>
      <c r="L432" s="442">
        <f t="shared" si="0"/>
        <v>44064</v>
      </c>
      <c r="M432" s="410" t="s">
        <v>1066</v>
      </c>
      <c r="N432" s="462" t="s">
        <v>335</v>
      </c>
    </row>
    <row r="433" spans="1:14" ht="30">
      <c r="A433" s="410" t="s">
        <v>3012</v>
      </c>
      <c r="B433" s="410" t="s">
        <v>2352</v>
      </c>
      <c r="C433" s="410" t="s">
        <v>2352</v>
      </c>
      <c r="D433" s="118" t="s">
        <v>359</v>
      </c>
      <c r="E433" s="118" t="s">
        <v>348</v>
      </c>
      <c r="F433" s="118" t="s">
        <v>361</v>
      </c>
      <c r="G433" s="410" t="s">
        <v>467</v>
      </c>
      <c r="H433" s="118" t="s">
        <v>333</v>
      </c>
      <c r="I433" s="443">
        <v>44102</v>
      </c>
      <c r="J433" s="402">
        <v>44116</v>
      </c>
      <c r="K433" s="59">
        <v>44043</v>
      </c>
      <c r="L433" s="59">
        <f t="shared" si="0"/>
        <v>44036</v>
      </c>
      <c r="M433" s="118" t="s">
        <v>334</v>
      </c>
      <c r="N433" s="118" t="s">
        <v>352</v>
      </c>
    </row>
    <row r="434" spans="1:14" ht="30">
      <c r="A434" s="410" t="s">
        <v>3275</v>
      </c>
      <c r="B434" s="410" t="s">
        <v>2351</v>
      </c>
      <c r="C434" s="410" t="s">
        <v>2351</v>
      </c>
      <c r="D434" s="118" t="s">
        <v>359</v>
      </c>
      <c r="E434" s="118" t="s">
        <v>360</v>
      </c>
      <c r="F434" s="118" t="s">
        <v>361</v>
      </c>
      <c r="G434" s="410" t="s">
        <v>467</v>
      </c>
      <c r="H434" s="118" t="s">
        <v>333</v>
      </c>
      <c r="I434" s="443">
        <v>44102</v>
      </c>
      <c r="J434" s="402">
        <v>44116</v>
      </c>
      <c r="K434" s="59">
        <v>44043</v>
      </c>
      <c r="L434" s="59">
        <f t="shared" si="0"/>
        <v>44036</v>
      </c>
      <c r="M434" s="118" t="s">
        <v>334</v>
      </c>
      <c r="N434" s="118" t="s">
        <v>352</v>
      </c>
    </row>
    <row r="435" spans="1:14" ht="30">
      <c r="A435" s="410" t="s">
        <v>3014</v>
      </c>
      <c r="B435" s="418" t="s">
        <v>2398</v>
      </c>
      <c r="C435" s="418" t="s">
        <v>2398</v>
      </c>
      <c r="D435" s="432" t="s">
        <v>359</v>
      </c>
      <c r="E435" s="432" t="s">
        <v>348</v>
      </c>
      <c r="F435" s="118" t="s">
        <v>361</v>
      </c>
      <c r="G435" s="418" t="s">
        <v>467</v>
      </c>
      <c r="H435" s="118" t="s">
        <v>333</v>
      </c>
      <c r="I435" s="438">
        <v>44102</v>
      </c>
      <c r="J435" s="455" t="s">
        <v>977</v>
      </c>
      <c r="K435" s="438">
        <v>44060</v>
      </c>
      <c r="L435" s="59">
        <f t="shared" si="0"/>
        <v>44053</v>
      </c>
      <c r="M435" s="118" t="s">
        <v>1066</v>
      </c>
      <c r="N435" s="118" t="s">
        <v>363</v>
      </c>
    </row>
    <row r="436" spans="1:14" ht="30">
      <c r="A436" s="52" t="s">
        <v>3000</v>
      </c>
      <c r="B436" s="52" t="s">
        <v>3001</v>
      </c>
      <c r="C436" s="52" t="s">
        <v>3002</v>
      </c>
      <c r="D436" s="118" t="s">
        <v>329</v>
      </c>
      <c r="E436" s="118" t="s">
        <v>330</v>
      </c>
      <c r="F436" s="118" t="s">
        <v>331</v>
      </c>
      <c r="G436" s="118" t="s">
        <v>535</v>
      </c>
      <c r="H436" s="118" t="s">
        <v>333</v>
      </c>
      <c r="I436" s="442">
        <v>44103</v>
      </c>
      <c r="J436" s="442">
        <v>44103</v>
      </c>
      <c r="K436" s="442">
        <v>44075</v>
      </c>
      <c r="L436" s="442">
        <v>44068</v>
      </c>
      <c r="M436" s="52" t="s">
        <v>1115</v>
      </c>
      <c r="N436" s="118" t="s">
        <v>356</v>
      </c>
    </row>
    <row r="437" spans="1:14">
      <c r="A437" s="48" t="s">
        <v>2006</v>
      </c>
      <c r="B437" s="48" t="s">
        <v>2008</v>
      </c>
      <c r="C437" s="48" t="s">
        <v>2009</v>
      </c>
      <c r="D437" s="48" t="s">
        <v>375</v>
      </c>
      <c r="E437" s="48" t="s">
        <v>330</v>
      </c>
      <c r="F437" s="48" t="s">
        <v>349</v>
      </c>
      <c r="G437" s="48" t="s">
        <v>376</v>
      </c>
      <c r="H437" s="48"/>
      <c r="I437" s="24">
        <v>44103</v>
      </c>
      <c r="J437" s="24">
        <v>44103</v>
      </c>
      <c r="K437" s="24">
        <v>44061</v>
      </c>
      <c r="L437" s="24">
        <v>44054</v>
      </c>
      <c r="M437" s="48" t="s">
        <v>334</v>
      </c>
      <c r="N437" s="48" t="s">
        <v>363</v>
      </c>
    </row>
    <row r="438" spans="1:14" ht="30">
      <c r="A438" s="418" t="s">
        <v>3087</v>
      </c>
      <c r="B438" s="418" t="s">
        <v>1999</v>
      </c>
      <c r="C438" s="418" t="s">
        <v>1999</v>
      </c>
      <c r="D438" s="118" t="s">
        <v>359</v>
      </c>
      <c r="E438" s="118" t="s">
        <v>348</v>
      </c>
      <c r="F438" s="118" t="s">
        <v>361</v>
      </c>
      <c r="G438" s="410" t="s">
        <v>579</v>
      </c>
      <c r="H438" s="118" t="s">
        <v>333</v>
      </c>
      <c r="I438" s="59">
        <v>44104</v>
      </c>
      <c r="J438" s="59">
        <v>44118</v>
      </c>
      <c r="K438" s="443">
        <v>44048</v>
      </c>
      <c r="L438" s="59">
        <f t="shared" ref="L438:L446" si="1">K438-7</f>
        <v>44041</v>
      </c>
      <c r="M438" s="118" t="s">
        <v>334</v>
      </c>
      <c r="N438" s="118" t="s">
        <v>363</v>
      </c>
    </row>
    <row r="439" spans="1:14" ht="30">
      <c r="A439" s="418" t="s">
        <v>3088</v>
      </c>
      <c r="B439" s="418" t="s">
        <v>2000</v>
      </c>
      <c r="C439" s="418" t="s">
        <v>2000</v>
      </c>
      <c r="D439" s="118" t="s">
        <v>359</v>
      </c>
      <c r="E439" s="118" t="s">
        <v>348</v>
      </c>
      <c r="F439" s="118" t="s">
        <v>361</v>
      </c>
      <c r="G439" s="410" t="s">
        <v>579</v>
      </c>
      <c r="H439" s="118" t="s">
        <v>333</v>
      </c>
      <c r="I439" s="59">
        <v>44104</v>
      </c>
      <c r="J439" s="59">
        <v>44118</v>
      </c>
      <c r="K439" s="443">
        <v>44048</v>
      </c>
      <c r="L439" s="59">
        <f t="shared" si="1"/>
        <v>44041</v>
      </c>
      <c r="M439" s="118" t="s">
        <v>334</v>
      </c>
      <c r="N439" s="118" t="s">
        <v>393</v>
      </c>
    </row>
    <row r="440" spans="1:14" ht="30">
      <c r="A440" s="418" t="s">
        <v>2391</v>
      </c>
      <c r="B440" s="418" t="s">
        <v>2394</v>
      </c>
      <c r="C440" s="418" t="s">
        <v>2394</v>
      </c>
      <c r="D440" s="432" t="s">
        <v>359</v>
      </c>
      <c r="E440" s="118" t="s">
        <v>360</v>
      </c>
      <c r="F440" s="118" t="s">
        <v>361</v>
      </c>
      <c r="G440" s="410" t="s">
        <v>467</v>
      </c>
      <c r="H440" s="118" t="s">
        <v>333</v>
      </c>
      <c r="I440" s="438">
        <v>44104</v>
      </c>
      <c r="J440" s="440">
        <v>44111</v>
      </c>
      <c r="K440" s="438">
        <v>44055</v>
      </c>
      <c r="L440" s="59">
        <f t="shared" si="1"/>
        <v>44048</v>
      </c>
      <c r="M440" s="118" t="s">
        <v>334</v>
      </c>
      <c r="N440" s="118" t="s">
        <v>356</v>
      </c>
    </row>
    <row r="441" spans="1:14" ht="30">
      <c r="A441" s="410" t="s">
        <v>2392</v>
      </c>
      <c r="B441" s="410" t="s">
        <v>2395</v>
      </c>
      <c r="C441" s="410" t="s">
        <v>2395</v>
      </c>
      <c r="D441" s="432" t="s">
        <v>359</v>
      </c>
      <c r="E441" s="118" t="s">
        <v>360</v>
      </c>
      <c r="F441" s="118" t="s">
        <v>361</v>
      </c>
      <c r="G441" s="410" t="s">
        <v>467</v>
      </c>
      <c r="H441" s="118" t="s">
        <v>333</v>
      </c>
      <c r="I441" s="438">
        <v>44104</v>
      </c>
      <c r="J441" s="440">
        <v>44113</v>
      </c>
      <c r="K441" s="438">
        <v>44057</v>
      </c>
      <c r="L441" s="59">
        <f t="shared" si="1"/>
        <v>44050</v>
      </c>
      <c r="M441" s="118" t="s">
        <v>334</v>
      </c>
      <c r="N441" s="118" t="s">
        <v>416</v>
      </c>
    </row>
    <row r="442" spans="1:14" ht="30">
      <c r="A442" s="118" t="s">
        <v>3355</v>
      </c>
      <c r="B442" s="118" t="s">
        <v>2858</v>
      </c>
      <c r="C442" s="118" t="s">
        <v>2858</v>
      </c>
      <c r="D442" s="118" t="s">
        <v>359</v>
      </c>
      <c r="E442" s="118" t="s">
        <v>348</v>
      </c>
      <c r="F442" s="118" t="s">
        <v>361</v>
      </c>
      <c r="G442" s="118" t="s">
        <v>454</v>
      </c>
      <c r="H442" s="118" t="s">
        <v>333</v>
      </c>
      <c r="I442" s="59">
        <v>44104</v>
      </c>
      <c r="J442" s="59">
        <v>44118</v>
      </c>
      <c r="K442" s="59">
        <v>44083</v>
      </c>
      <c r="L442" s="178">
        <f t="shared" si="1"/>
        <v>44076</v>
      </c>
      <c r="M442" s="118" t="s">
        <v>334</v>
      </c>
      <c r="N442" s="118" t="s">
        <v>426</v>
      </c>
    </row>
    <row r="443" spans="1:14" ht="45">
      <c r="A443" s="118" t="s">
        <v>3604</v>
      </c>
      <c r="B443" s="118" t="s">
        <v>2384</v>
      </c>
      <c r="C443" s="118" t="s">
        <v>2384</v>
      </c>
      <c r="D443" s="118" t="s">
        <v>347</v>
      </c>
      <c r="E443" s="118" t="s">
        <v>808</v>
      </c>
      <c r="F443" s="118" t="s">
        <v>349</v>
      </c>
      <c r="G443" s="118" t="s">
        <v>986</v>
      </c>
      <c r="H443" s="118" t="s">
        <v>333</v>
      </c>
      <c r="I443" s="438">
        <v>44104</v>
      </c>
      <c r="J443" s="438">
        <v>44104</v>
      </c>
      <c r="K443" s="438">
        <v>44062</v>
      </c>
      <c r="L443" s="59">
        <f t="shared" si="1"/>
        <v>44055</v>
      </c>
      <c r="M443" s="118" t="s">
        <v>334</v>
      </c>
      <c r="N443" s="118" t="s">
        <v>393</v>
      </c>
    </row>
    <row r="444" spans="1:14" ht="45">
      <c r="A444" s="118" t="s">
        <v>3605</v>
      </c>
      <c r="B444" s="118" t="s">
        <v>2385</v>
      </c>
      <c r="C444" s="118" t="s">
        <v>2385</v>
      </c>
      <c r="D444" s="118" t="s">
        <v>347</v>
      </c>
      <c r="E444" s="118" t="s">
        <v>808</v>
      </c>
      <c r="F444" s="118" t="s">
        <v>349</v>
      </c>
      <c r="G444" s="118" t="s">
        <v>986</v>
      </c>
      <c r="H444" s="118" t="s">
        <v>333</v>
      </c>
      <c r="I444" s="438">
        <v>44104</v>
      </c>
      <c r="J444" s="438">
        <v>44104</v>
      </c>
      <c r="K444" s="438">
        <v>44062</v>
      </c>
      <c r="L444" s="59">
        <f t="shared" si="1"/>
        <v>44055</v>
      </c>
      <c r="M444" s="118" t="s">
        <v>334</v>
      </c>
      <c r="N444" s="118" t="s">
        <v>382</v>
      </c>
    </row>
    <row r="445" spans="1:14" ht="45">
      <c r="A445" s="118" t="s">
        <v>3606</v>
      </c>
      <c r="B445" s="430" t="s">
        <v>2793</v>
      </c>
      <c r="C445" s="430" t="s">
        <v>2583</v>
      </c>
      <c r="D445" s="118" t="s">
        <v>347</v>
      </c>
      <c r="E445" s="118" t="s">
        <v>348</v>
      </c>
      <c r="F445" s="118" t="s">
        <v>349</v>
      </c>
      <c r="G445" s="118" t="s">
        <v>992</v>
      </c>
      <c r="H445" s="118" t="s">
        <v>333</v>
      </c>
      <c r="I445" s="59">
        <v>44104</v>
      </c>
      <c r="J445" s="59">
        <v>44104</v>
      </c>
      <c r="K445" s="59">
        <v>44062</v>
      </c>
      <c r="L445" s="59">
        <f t="shared" si="1"/>
        <v>44055</v>
      </c>
      <c r="M445" s="118" t="s">
        <v>334</v>
      </c>
      <c r="N445" s="118" t="s">
        <v>416</v>
      </c>
    </row>
    <row r="446" spans="1:14" ht="45">
      <c r="A446" s="118" t="s">
        <v>3609</v>
      </c>
      <c r="B446" s="430" t="s">
        <v>2584</v>
      </c>
      <c r="C446" s="430" t="s">
        <v>2584</v>
      </c>
      <c r="D446" s="118" t="s">
        <v>347</v>
      </c>
      <c r="E446" s="118" t="s">
        <v>348</v>
      </c>
      <c r="F446" s="118" t="s">
        <v>349</v>
      </c>
      <c r="G446" s="118" t="s">
        <v>992</v>
      </c>
      <c r="H446" s="118" t="s">
        <v>333</v>
      </c>
      <c r="I446" s="59">
        <v>44104</v>
      </c>
      <c r="J446" s="59">
        <v>44104</v>
      </c>
      <c r="K446" s="59">
        <v>44062</v>
      </c>
      <c r="L446" s="59">
        <f t="shared" si="1"/>
        <v>44055</v>
      </c>
      <c r="M446" s="118" t="s">
        <v>334</v>
      </c>
      <c r="N446" s="118" t="s">
        <v>382</v>
      </c>
    </row>
    <row r="447" spans="1:14" ht="30">
      <c r="A447" s="118" t="s">
        <v>2863</v>
      </c>
      <c r="B447" s="118" t="s">
        <v>2854</v>
      </c>
      <c r="C447" s="118" t="s">
        <v>2854</v>
      </c>
      <c r="D447" s="118" t="s">
        <v>359</v>
      </c>
      <c r="E447" s="118" t="s">
        <v>360</v>
      </c>
      <c r="F447" s="118" t="s">
        <v>361</v>
      </c>
      <c r="G447" s="118" t="s">
        <v>454</v>
      </c>
      <c r="H447" s="118" t="s">
        <v>333</v>
      </c>
      <c r="I447" s="59">
        <v>44104</v>
      </c>
      <c r="J447" s="59">
        <v>44118</v>
      </c>
      <c r="K447" s="59">
        <v>44062</v>
      </c>
      <c r="L447" s="178">
        <v>44055</v>
      </c>
      <c r="M447" s="118" t="s">
        <v>334</v>
      </c>
      <c r="N447" s="118" t="s">
        <v>378</v>
      </c>
    </row>
    <row r="448" spans="1:14" ht="30">
      <c r="A448" s="194" t="s">
        <v>2863</v>
      </c>
      <c r="B448" s="194" t="s">
        <v>2854</v>
      </c>
      <c r="C448" s="194" t="s">
        <v>2854</v>
      </c>
      <c r="D448" s="48"/>
      <c r="E448" s="48"/>
      <c r="F448" s="194" t="s">
        <v>361</v>
      </c>
      <c r="G448" s="194" t="s">
        <v>454</v>
      </c>
      <c r="H448" s="194" t="s">
        <v>560</v>
      </c>
      <c r="I448" s="439">
        <v>44104</v>
      </c>
      <c r="J448" s="439">
        <v>44118</v>
      </c>
      <c r="K448" s="439">
        <v>44062</v>
      </c>
      <c r="L448" s="459">
        <v>44055</v>
      </c>
      <c r="M448" s="194" t="s">
        <v>334</v>
      </c>
      <c r="N448" s="194" t="s">
        <v>378</v>
      </c>
    </row>
    <row r="449" spans="1:14" ht="30">
      <c r="A449" s="418" t="s">
        <v>2941</v>
      </c>
      <c r="B449" s="418" t="s">
        <v>2942</v>
      </c>
      <c r="C449" s="410" t="s">
        <v>2942</v>
      </c>
      <c r="D449" s="118" t="s">
        <v>359</v>
      </c>
      <c r="E449" s="118" t="s">
        <v>360</v>
      </c>
      <c r="F449" s="118" t="s">
        <v>361</v>
      </c>
      <c r="G449" s="118" t="s">
        <v>467</v>
      </c>
      <c r="H449" s="118" t="s">
        <v>333</v>
      </c>
      <c r="I449" s="59">
        <v>44117</v>
      </c>
      <c r="J449" s="59">
        <v>44131</v>
      </c>
      <c r="K449" s="59">
        <v>44075</v>
      </c>
      <c r="L449" s="59">
        <f t="shared" ref="L449:L457" si="2">K449-7</f>
        <v>44068</v>
      </c>
      <c r="M449" s="59" t="s">
        <v>334</v>
      </c>
      <c r="N449" s="118" t="s">
        <v>356</v>
      </c>
    </row>
    <row r="450" spans="1:14" ht="30">
      <c r="A450" s="422" t="s">
        <v>3369</v>
      </c>
      <c r="B450" s="422" t="s">
        <v>3272</v>
      </c>
      <c r="C450" s="422" t="s">
        <v>3368</v>
      </c>
      <c r="D450" s="118" t="s">
        <v>359</v>
      </c>
      <c r="E450" s="432" t="s">
        <v>348</v>
      </c>
      <c r="F450" s="432" t="s">
        <v>361</v>
      </c>
      <c r="G450" s="434" t="s">
        <v>1114</v>
      </c>
      <c r="H450" s="118" t="s">
        <v>333</v>
      </c>
      <c r="I450" s="444">
        <v>44117</v>
      </c>
      <c r="J450" s="449">
        <v>44131</v>
      </c>
      <c r="K450" s="444">
        <v>44088</v>
      </c>
      <c r="L450" s="440">
        <f t="shared" si="2"/>
        <v>44081</v>
      </c>
      <c r="M450" s="177" t="s">
        <v>334</v>
      </c>
      <c r="N450" s="118" t="s">
        <v>378</v>
      </c>
    </row>
    <row r="451" spans="1:14" ht="30">
      <c r="A451" s="410" t="s">
        <v>3274</v>
      </c>
      <c r="B451" s="418" t="s">
        <v>2397</v>
      </c>
      <c r="C451" s="418" t="s">
        <v>2397</v>
      </c>
      <c r="D451" s="432" t="s">
        <v>359</v>
      </c>
      <c r="E451" s="432" t="s">
        <v>348</v>
      </c>
      <c r="F451" s="118" t="s">
        <v>361</v>
      </c>
      <c r="G451" s="418" t="s">
        <v>467</v>
      </c>
      <c r="H451" s="118" t="s">
        <v>333</v>
      </c>
      <c r="I451" s="438">
        <v>44120</v>
      </c>
      <c r="J451" s="118" t="e">
        <v>#N/A</v>
      </c>
      <c r="K451" s="438">
        <v>44046</v>
      </c>
      <c r="L451" s="59">
        <f t="shared" si="2"/>
        <v>44039</v>
      </c>
      <c r="M451" s="118" t="s">
        <v>1066</v>
      </c>
      <c r="N451" s="118" t="s">
        <v>393</v>
      </c>
    </row>
    <row r="452" spans="1:14" ht="30">
      <c r="A452" s="410" t="s">
        <v>3370</v>
      </c>
      <c r="B452" s="118" t="s">
        <v>3379</v>
      </c>
      <c r="C452" s="118" t="s">
        <v>3379</v>
      </c>
      <c r="D452" s="118" t="s">
        <v>359</v>
      </c>
      <c r="E452" s="118" t="s">
        <v>360</v>
      </c>
      <c r="F452" s="118" t="s">
        <v>361</v>
      </c>
      <c r="G452" s="52" t="s">
        <v>579</v>
      </c>
      <c r="H452" s="118" t="s">
        <v>333</v>
      </c>
      <c r="I452" s="59">
        <v>44120</v>
      </c>
      <c r="J452" s="59">
        <v>44134</v>
      </c>
      <c r="K452" s="59">
        <v>44078</v>
      </c>
      <c r="L452" s="59">
        <f t="shared" si="2"/>
        <v>44071</v>
      </c>
      <c r="M452" s="410" t="s">
        <v>1115</v>
      </c>
      <c r="N452" s="118" t="s">
        <v>426</v>
      </c>
    </row>
    <row r="453" spans="1:14" ht="30">
      <c r="A453" s="410" t="s">
        <v>3371</v>
      </c>
      <c r="B453" s="118" t="s">
        <v>3380</v>
      </c>
      <c r="C453" s="118" t="s">
        <v>3380</v>
      </c>
      <c r="D453" s="118" t="s">
        <v>359</v>
      </c>
      <c r="E453" s="118" t="s">
        <v>360</v>
      </c>
      <c r="F453" s="118" t="s">
        <v>361</v>
      </c>
      <c r="G453" s="52" t="s">
        <v>579</v>
      </c>
      <c r="H453" s="118" t="s">
        <v>333</v>
      </c>
      <c r="I453" s="59">
        <v>44120</v>
      </c>
      <c r="J453" s="59">
        <v>44134</v>
      </c>
      <c r="K453" s="59">
        <v>44078</v>
      </c>
      <c r="L453" s="59">
        <f t="shared" si="2"/>
        <v>44071</v>
      </c>
      <c r="M453" s="410" t="s">
        <v>1115</v>
      </c>
      <c r="N453" s="462" t="s">
        <v>378</v>
      </c>
    </row>
    <row r="454" spans="1:14" ht="30">
      <c r="A454" s="118" t="s">
        <v>2867</v>
      </c>
      <c r="B454" s="118" t="s">
        <v>2859</v>
      </c>
      <c r="C454" s="118" t="s">
        <v>2859</v>
      </c>
      <c r="D454" s="118" t="s">
        <v>359</v>
      </c>
      <c r="E454" s="118" t="s">
        <v>348</v>
      </c>
      <c r="F454" s="118" t="s">
        <v>361</v>
      </c>
      <c r="G454" s="118" t="s">
        <v>454</v>
      </c>
      <c r="H454" s="118" t="s">
        <v>333</v>
      </c>
      <c r="I454" s="59">
        <v>44125</v>
      </c>
      <c r="J454" s="59">
        <v>44139</v>
      </c>
      <c r="K454" s="59">
        <v>44084</v>
      </c>
      <c r="L454" s="178">
        <f t="shared" si="2"/>
        <v>44077</v>
      </c>
      <c r="M454" s="118" t="s">
        <v>334</v>
      </c>
      <c r="N454" s="118" t="s">
        <v>382</v>
      </c>
    </row>
    <row r="455" spans="1:14" ht="30">
      <c r="A455" s="118" t="s">
        <v>2861</v>
      </c>
      <c r="B455" s="118" t="s">
        <v>2852</v>
      </c>
      <c r="C455" s="118" t="s">
        <v>2852</v>
      </c>
      <c r="D455" s="118" t="s">
        <v>359</v>
      </c>
      <c r="E455" s="118" t="s">
        <v>360</v>
      </c>
      <c r="F455" s="118" t="s">
        <v>361</v>
      </c>
      <c r="G455" s="118" t="s">
        <v>454</v>
      </c>
      <c r="H455" s="118" t="s">
        <v>333</v>
      </c>
      <c r="I455" s="59">
        <v>44125</v>
      </c>
      <c r="J455" s="59">
        <v>44139</v>
      </c>
      <c r="K455" s="59">
        <v>44084</v>
      </c>
      <c r="L455" s="178">
        <f t="shared" si="2"/>
        <v>44077</v>
      </c>
      <c r="M455" s="118" t="s">
        <v>334</v>
      </c>
      <c r="N455" s="118" t="s">
        <v>382</v>
      </c>
    </row>
    <row r="456" spans="1:14" ht="30">
      <c r="A456" s="118" t="s">
        <v>2868</v>
      </c>
      <c r="B456" s="118" t="s">
        <v>2860</v>
      </c>
      <c r="C456" s="118" t="s">
        <v>2860</v>
      </c>
      <c r="D456" s="118" t="s">
        <v>359</v>
      </c>
      <c r="E456" s="118" t="s">
        <v>348</v>
      </c>
      <c r="F456" s="118" t="s">
        <v>361</v>
      </c>
      <c r="G456" s="118" t="s">
        <v>454</v>
      </c>
      <c r="H456" s="118" t="s">
        <v>333</v>
      </c>
      <c r="I456" s="59">
        <v>44125</v>
      </c>
      <c r="J456" s="59">
        <v>44139</v>
      </c>
      <c r="K456" s="59">
        <v>44084</v>
      </c>
      <c r="L456" s="178">
        <f t="shared" si="2"/>
        <v>44077</v>
      </c>
      <c r="M456" s="118" t="s">
        <v>334</v>
      </c>
      <c r="N456" s="118" t="s">
        <v>352</v>
      </c>
    </row>
    <row r="457" spans="1:14" ht="30">
      <c r="A457" s="172" t="s">
        <v>2864</v>
      </c>
      <c r="B457" s="172" t="s">
        <v>2855</v>
      </c>
      <c r="C457" s="172" t="s">
        <v>2855</v>
      </c>
      <c r="D457" s="53" t="s">
        <v>359</v>
      </c>
      <c r="E457" s="53" t="s">
        <v>360</v>
      </c>
      <c r="F457" s="53" t="s">
        <v>361</v>
      </c>
      <c r="G457" s="172" t="s">
        <v>454</v>
      </c>
      <c r="H457" s="53" t="s">
        <v>333</v>
      </c>
      <c r="I457" s="47">
        <v>44125</v>
      </c>
      <c r="J457" s="186">
        <v>44139</v>
      </c>
      <c r="K457" s="47">
        <v>44084</v>
      </c>
      <c r="L457" s="179">
        <f t="shared" si="2"/>
        <v>44077</v>
      </c>
      <c r="M457" s="111" t="s">
        <v>334</v>
      </c>
      <c r="N457" s="53" t="s">
        <v>352</v>
      </c>
    </row>
    <row r="458" spans="1:14" ht="30">
      <c r="A458" s="86" t="s">
        <v>3578</v>
      </c>
      <c r="B458" s="86" t="s">
        <v>3579</v>
      </c>
      <c r="C458" s="86" t="s">
        <v>3574</v>
      </c>
      <c r="D458" s="53" t="s">
        <v>329</v>
      </c>
      <c r="E458" s="53" t="s">
        <v>330</v>
      </c>
      <c r="F458" s="53" t="s">
        <v>331</v>
      </c>
      <c r="G458" s="86" t="s">
        <v>3522</v>
      </c>
      <c r="H458" s="118" t="s">
        <v>333</v>
      </c>
      <c r="I458" s="223">
        <v>44130</v>
      </c>
      <c r="J458" s="47" t="s">
        <v>1052</v>
      </c>
      <c r="L458" s="223"/>
      <c r="M458" s="53" t="s">
        <v>351</v>
      </c>
      <c r="N458" s="86" t="s">
        <v>560</v>
      </c>
    </row>
    <row r="459" spans="1:14" ht="63">
      <c r="A459" s="424" t="s">
        <v>3576</v>
      </c>
      <c r="B459" s="86" t="s">
        <v>3577</v>
      </c>
      <c r="C459" s="86" t="s">
        <v>3575</v>
      </c>
      <c r="D459" s="53" t="s">
        <v>329</v>
      </c>
      <c r="E459" s="53" t="s">
        <v>330</v>
      </c>
      <c r="F459" s="53" t="s">
        <v>331</v>
      </c>
      <c r="G459" s="86" t="s">
        <v>3522</v>
      </c>
      <c r="H459" s="118" t="s">
        <v>333</v>
      </c>
      <c r="I459" s="223">
        <v>44130</v>
      </c>
      <c r="J459" s="47" t="s">
        <v>1052</v>
      </c>
      <c r="L459" s="223"/>
      <c r="M459" s="53" t="s">
        <v>351</v>
      </c>
      <c r="N459" s="86" t="s">
        <v>560</v>
      </c>
    </row>
    <row r="460" spans="1:14" ht="30">
      <c r="A460" s="62" t="s">
        <v>3549</v>
      </c>
      <c r="B460" s="62" t="s">
        <v>3550</v>
      </c>
      <c r="C460" s="62" t="s">
        <v>3550</v>
      </c>
      <c r="D460" s="53" t="s">
        <v>359</v>
      </c>
      <c r="E460" s="62" t="s">
        <v>348</v>
      </c>
      <c r="F460" s="62" t="s">
        <v>361</v>
      </c>
      <c r="G460" s="62" t="s">
        <v>454</v>
      </c>
      <c r="H460" s="53" t="s">
        <v>333</v>
      </c>
      <c r="I460" s="401">
        <v>44135</v>
      </c>
      <c r="J460" s="401">
        <v>44149</v>
      </c>
      <c r="K460" s="401">
        <v>44093</v>
      </c>
      <c r="L460" s="223">
        <f>K460-7</f>
        <v>44086</v>
      </c>
      <c r="M460" s="62" t="s">
        <v>1115</v>
      </c>
      <c r="N460" s="90" t="s">
        <v>416</v>
      </c>
    </row>
    <row r="461" spans="1:14" ht="30">
      <c r="A461" s="53" t="s">
        <v>2127</v>
      </c>
      <c r="B461" s="172" t="s">
        <v>2370</v>
      </c>
      <c r="C461" s="172" t="s">
        <v>2135</v>
      </c>
      <c r="D461" s="53" t="s">
        <v>329</v>
      </c>
      <c r="E461" s="53" t="s">
        <v>330</v>
      </c>
      <c r="F461" s="53" t="s">
        <v>331</v>
      </c>
      <c r="G461" s="172" t="s">
        <v>387</v>
      </c>
      <c r="H461" s="53" t="s">
        <v>333</v>
      </c>
      <c r="I461" s="47">
        <v>44138</v>
      </c>
      <c r="J461" s="47">
        <v>44138</v>
      </c>
      <c r="K461" s="47">
        <v>44089</v>
      </c>
      <c r="L461" s="110">
        <v>44082</v>
      </c>
      <c r="M461" s="53" t="s">
        <v>334</v>
      </c>
      <c r="N461" s="53" t="s">
        <v>378</v>
      </c>
    </row>
    <row r="462" spans="1:14" ht="30">
      <c r="A462" s="86" t="s">
        <v>3003</v>
      </c>
      <c r="B462" s="86" t="s">
        <v>3004</v>
      </c>
      <c r="C462" s="86" t="s">
        <v>3008</v>
      </c>
      <c r="D462" s="53" t="s">
        <v>329</v>
      </c>
      <c r="E462" s="53" t="s">
        <v>330</v>
      </c>
      <c r="F462" s="53" t="s">
        <v>331</v>
      </c>
      <c r="G462" s="53" t="s">
        <v>387</v>
      </c>
      <c r="H462" s="53" t="s">
        <v>333</v>
      </c>
      <c r="I462" s="223">
        <v>44138</v>
      </c>
      <c r="J462" s="223">
        <v>44138</v>
      </c>
      <c r="K462" s="223">
        <v>44082</v>
      </c>
      <c r="L462" s="223">
        <v>44075</v>
      </c>
      <c r="M462" s="77" t="s">
        <v>334</v>
      </c>
      <c r="N462" s="53" t="s">
        <v>363</v>
      </c>
    </row>
    <row r="463" spans="1:14" ht="30">
      <c r="A463" s="86" t="s">
        <v>3003</v>
      </c>
      <c r="B463" s="86" t="s">
        <v>3005</v>
      </c>
      <c r="C463" s="86" t="s">
        <v>3009</v>
      </c>
      <c r="D463" s="118" t="s">
        <v>329</v>
      </c>
      <c r="E463" s="118" t="s">
        <v>330</v>
      </c>
      <c r="F463" s="53" t="s">
        <v>331</v>
      </c>
      <c r="G463" s="53" t="s">
        <v>387</v>
      </c>
      <c r="H463" s="53" t="s">
        <v>333</v>
      </c>
      <c r="I463" s="223">
        <v>44138</v>
      </c>
      <c r="J463" s="223">
        <v>44138</v>
      </c>
      <c r="K463" s="223">
        <v>44082</v>
      </c>
      <c r="L463" s="223">
        <v>44075</v>
      </c>
      <c r="M463" s="86" t="s">
        <v>334</v>
      </c>
      <c r="N463" s="53" t="s">
        <v>352</v>
      </c>
    </row>
    <row r="464" spans="1:14" ht="30">
      <c r="A464" s="86" t="s">
        <v>3003</v>
      </c>
      <c r="B464" s="86" t="s">
        <v>3006</v>
      </c>
      <c r="C464" s="86" t="s">
        <v>3010</v>
      </c>
      <c r="D464" s="118" t="s">
        <v>329</v>
      </c>
      <c r="E464" s="118" t="s">
        <v>330</v>
      </c>
      <c r="F464" s="53" t="s">
        <v>331</v>
      </c>
      <c r="G464" s="53" t="s">
        <v>387</v>
      </c>
      <c r="H464" s="53" t="s">
        <v>333</v>
      </c>
      <c r="I464" s="223">
        <v>44138</v>
      </c>
      <c r="J464" s="60" t="s">
        <v>977</v>
      </c>
      <c r="K464" s="223">
        <v>44082</v>
      </c>
      <c r="L464" s="223">
        <v>44075</v>
      </c>
      <c r="M464" s="86" t="s">
        <v>351</v>
      </c>
      <c r="N464" s="53" t="s">
        <v>363</v>
      </c>
    </row>
    <row r="465" spans="1:14" ht="30">
      <c r="A465" s="86" t="s">
        <v>3003</v>
      </c>
      <c r="B465" s="86" t="s">
        <v>3007</v>
      </c>
      <c r="C465" s="86" t="s">
        <v>3011</v>
      </c>
      <c r="D465" s="118" t="s">
        <v>329</v>
      </c>
      <c r="E465" s="118" t="s">
        <v>330</v>
      </c>
      <c r="F465" s="53" t="s">
        <v>331</v>
      </c>
      <c r="G465" s="53" t="s">
        <v>387</v>
      </c>
      <c r="H465" s="53" t="s">
        <v>333</v>
      </c>
      <c r="I465" s="223">
        <v>44138</v>
      </c>
      <c r="J465" s="60" t="s">
        <v>977</v>
      </c>
      <c r="K465" s="223">
        <v>44082</v>
      </c>
      <c r="L465" s="223">
        <v>44075</v>
      </c>
      <c r="M465" s="86" t="s">
        <v>351</v>
      </c>
      <c r="N465" s="53" t="s">
        <v>352</v>
      </c>
    </row>
    <row r="466" spans="1:14" ht="30">
      <c r="A466" s="62" t="s">
        <v>2006</v>
      </c>
      <c r="B466" s="62" t="s">
        <v>2921</v>
      </c>
      <c r="C466" s="62" t="s">
        <v>2007</v>
      </c>
      <c r="D466" s="118" t="s">
        <v>375</v>
      </c>
      <c r="E466" s="118" t="s">
        <v>330</v>
      </c>
      <c r="F466" s="53" t="s">
        <v>349</v>
      </c>
      <c r="G466" s="53" t="s">
        <v>376</v>
      </c>
      <c r="H466" s="53" t="s">
        <v>333</v>
      </c>
      <c r="I466" s="71">
        <v>44145</v>
      </c>
      <c r="J466" s="71">
        <v>44145</v>
      </c>
      <c r="K466" s="71">
        <v>44096</v>
      </c>
      <c r="L466" s="71">
        <f>K466-7</f>
        <v>44089</v>
      </c>
      <c r="M466" s="53" t="s">
        <v>334</v>
      </c>
      <c r="N466" s="53" t="s">
        <v>382</v>
      </c>
    </row>
    <row r="467" spans="1:14" ht="30">
      <c r="A467" s="62" t="s">
        <v>2006</v>
      </c>
      <c r="B467" s="62" t="s">
        <v>3466</v>
      </c>
      <c r="C467" s="62" t="s">
        <v>3467</v>
      </c>
      <c r="D467" s="118" t="s">
        <v>375</v>
      </c>
      <c r="E467" s="118" t="s">
        <v>330</v>
      </c>
      <c r="F467" s="53" t="s">
        <v>349</v>
      </c>
      <c r="G467" s="53" t="s">
        <v>376</v>
      </c>
      <c r="H467" s="53" t="s">
        <v>333</v>
      </c>
      <c r="I467" s="71">
        <v>44145</v>
      </c>
      <c r="J467" s="71"/>
      <c r="K467" s="71">
        <v>44096</v>
      </c>
      <c r="L467" s="71">
        <v>44089</v>
      </c>
      <c r="M467" s="53" t="s">
        <v>351</v>
      </c>
      <c r="N467" s="53" t="s">
        <v>382</v>
      </c>
    </row>
    <row r="468" spans="1:14" ht="30">
      <c r="A468" s="62" t="s">
        <v>2010</v>
      </c>
      <c r="B468" s="62" t="s">
        <v>2922</v>
      </c>
      <c r="C468" s="62" t="s">
        <v>2011</v>
      </c>
      <c r="D468" s="118" t="s">
        <v>375</v>
      </c>
      <c r="E468" s="118" t="s">
        <v>330</v>
      </c>
      <c r="F468" s="53" t="s">
        <v>349</v>
      </c>
      <c r="G468" s="53" t="s">
        <v>376</v>
      </c>
      <c r="H468" s="53" t="s">
        <v>333</v>
      </c>
      <c r="I468" s="71">
        <v>44145</v>
      </c>
      <c r="J468" s="71">
        <v>44145</v>
      </c>
      <c r="K468" s="71">
        <v>44096</v>
      </c>
      <c r="L468" s="71">
        <f>K468-7</f>
        <v>44089</v>
      </c>
      <c r="M468" s="53" t="s">
        <v>334</v>
      </c>
      <c r="N468" s="53" t="s">
        <v>426</v>
      </c>
    </row>
    <row r="469" spans="1:14" ht="30">
      <c r="A469" s="53" t="s">
        <v>3356</v>
      </c>
      <c r="B469" s="53" t="s">
        <v>2857</v>
      </c>
      <c r="C469" s="53" t="s">
        <v>2857</v>
      </c>
      <c r="D469" s="118" t="s">
        <v>359</v>
      </c>
      <c r="E469" s="118" t="s">
        <v>348</v>
      </c>
      <c r="F469" s="53" t="s">
        <v>361</v>
      </c>
      <c r="G469" s="53" t="s">
        <v>454</v>
      </c>
      <c r="H469" s="53" t="s">
        <v>333</v>
      </c>
      <c r="I469" s="47">
        <v>44165</v>
      </c>
      <c r="J469" s="47">
        <v>44179</v>
      </c>
      <c r="K469" s="47">
        <v>44123</v>
      </c>
      <c r="L469" s="66">
        <f>K469-7</f>
        <v>44116</v>
      </c>
      <c r="M469" s="53" t="s">
        <v>334</v>
      </c>
      <c r="N469" s="53" t="s">
        <v>393</v>
      </c>
    </row>
    <row r="470" spans="1:14" ht="30">
      <c r="A470" s="62" t="s">
        <v>3357</v>
      </c>
      <c r="B470" s="395" t="s">
        <v>3284</v>
      </c>
      <c r="C470" s="392" t="s">
        <v>3284</v>
      </c>
      <c r="D470" s="118" t="s">
        <v>359</v>
      </c>
      <c r="E470" s="118" t="s">
        <v>360</v>
      </c>
      <c r="F470" s="53" t="s">
        <v>361</v>
      </c>
      <c r="G470" s="434" t="s">
        <v>620</v>
      </c>
      <c r="H470" s="53" t="s">
        <v>333</v>
      </c>
      <c r="I470" s="47">
        <v>44165</v>
      </c>
      <c r="J470" s="47">
        <v>44179</v>
      </c>
      <c r="K470" s="405">
        <v>44123</v>
      </c>
      <c r="L470" s="47">
        <f>K470-7</f>
        <v>44116</v>
      </c>
      <c r="M470" s="60" t="s">
        <v>334</v>
      </c>
      <c r="N470" s="53" t="s">
        <v>378</v>
      </c>
    </row>
    <row r="471" spans="1:14" ht="30">
      <c r="A471" s="53" t="s">
        <v>2862</v>
      </c>
      <c r="B471" s="53" t="s">
        <v>2853</v>
      </c>
      <c r="C471" s="53" t="s">
        <v>2853</v>
      </c>
      <c r="D471" s="118" t="s">
        <v>359</v>
      </c>
      <c r="E471" s="118" t="s">
        <v>360</v>
      </c>
      <c r="F471" s="53" t="s">
        <v>361</v>
      </c>
      <c r="G471" s="53" t="s">
        <v>454</v>
      </c>
      <c r="H471" s="53" t="s">
        <v>333</v>
      </c>
      <c r="I471" s="47">
        <v>44165</v>
      </c>
      <c r="J471" s="47">
        <v>44179</v>
      </c>
      <c r="K471" s="47">
        <v>44123</v>
      </c>
      <c r="L471" s="66">
        <v>44116</v>
      </c>
      <c r="M471" s="53" t="s">
        <v>334</v>
      </c>
      <c r="N471" s="53" t="s">
        <v>363</v>
      </c>
    </row>
    <row r="472" spans="1:14" ht="30">
      <c r="A472" s="65" t="s">
        <v>2862</v>
      </c>
      <c r="B472" s="65" t="s">
        <v>2853</v>
      </c>
      <c r="C472" s="65" t="s">
        <v>2853</v>
      </c>
      <c r="D472" s="48"/>
      <c r="E472" s="48"/>
      <c r="F472" s="65" t="s">
        <v>361</v>
      </c>
      <c r="G472" s="65" t="s">
        <v>454</v>
      </c>
      <c r="H472" s="65" t="s">
        <v>560</v>
      </c>
      <c r="I472" s="159">
        <v>44165</v>
      </c>
      <c r="J472" s="159">
        <v>44179</v>
      </c>
      <c r="K472" s="159">
        <v>44123</v>
      </c>
      <c r="L472" s="192">
        <v>44116</v>
      </c>
      <c r="M472" s="65" t="s">
        <v>334</v>
      </c>
      <c r="N472" s="65" t="s">
        <v>363</v>
      </c>
    </row>
    <row r="473" spans="1:14" ht="30">
      <c r="A473" s="53" t="s">
        <v>2156</v>
      </c>
      <c r="B473" s="53" t="s">
        <v>2365</v>
      </c>
      <c r="C473" s="53" t="s">
        <v>2101</v>
      </c>
      <c r="D473" s="118" t="s">
        <v>329</v>
      </c>
      <c r="E473" s="118" t="s">
        <v>330</v>
      </c>
      <c r="F473" s="53" t="s">
        <v>331</v>
      </c>
      <c r="G473" s="53" t="s">
        <v>401</v>
      </c>
      <c r="H473" s="53" t="s">
        <v>333</v>
      </c>
      <c r="I473" s="91">
        <v>44166</v>
      </c>
      <c r="J473" s="91">
        <v>44166</v>
      </c>
      <c r="K473" s="91">
        <v>44131</v>
      </c>
      <c r="L473" s="91">
        <f>K473-7</f>
        <v>44124</v>
      </c>
      <c r="M473" s="53" t="s">
        <v>334</v>
      </c>
      <c r="N473" s="53" t="s">
        <v>356</v>
      </c>
    </row>
    <row r="474" spans="1:14" ht="30">
      <c r="A474" s="46" t="s">
        <v>2981</v>
      </c>
      <c r="B474" s="46" t="s">
        <v>972</v>
      </c>
      <c r="C474" s="86" t="s">
        <v>2980</v>
      </c>
      <c r="D474" s="48" t="s">
        <v>375</v>
      </c>
      <c r="E474" s="48" t="s">
        <v>330</v>
      </c>
      <c r="F474" s="46" t="s">
        <v>349</v>
      </c>
      <c r="G474" s="46" t="s">
        <v>376</v>
      </c>
      <c r="H474" s="46" t="s">
        <v>333</v>
      </c>
      <c r="I474" s="437">
        <v>44166</v>
      </c>
      <c r="J474" s="437">
        <v>44166</v>
      </c>
      <c r="K474" s="437">
        <v>44124</v>
      </c>
      <c r="L474" s="437">
        <v>44117</v>
      </c>
      <c r="M474" s="46" t="s">
        <v>351</v>
      </c>
      <c r="N474" s="46" t="s">
        <v>382</v>
      </c>
    </row>
    <row r="475" spans="1:14" ht="30">
      <c r="A475" s="215" t="s">
        <v>3460</v>
      </c>
      <c r="B475" s="53" t="s">
        <v>3326</v>
      </c>
      <c r="C475" s="53" t="s">
        <v>3326</v>
      </c>
      <c r="D475" s="118" t="s">
        <v>359</v>
      </c>
      <c r="E475" s="118" t="s">
        <v>360</v>
      </c>
      <c r="F475" s="53" t="s">
        <v>361</v>
      </c>
      <c r="G475" s="86" t="s">
        <v>504</v>
      </c>
      <c r="H475" s="53" t="s">
        <v>333</v>
      </c>
      <c r="I475" s="47">
        <v>44190</v>
      </c>
      <c r="J475" s="47">
        <v>44204</v>
      </c>
      <c r="K475" s="47">
        <v>44151</v>
      </c>
      <c r="L475" s="47">
        <f>K475-7</f>
        <v>44144</v>
      </c>
      <c r="M475" s="67" t="s">
        <v>1115</v>
      </c>
      <c r="N475" s="90" t="s">
        <v>426</v>
      </c>
    </row>
    <row r="476" spans="1:14" ht="30">
      <c r="A476" s="215" t="s">
        <v>3462</v>
      </c>
      <c r="B476" s="53" t="s">
        <v>3327</v>
      </c>
      <c r="C476" s="53" t="s">
        <v>3327</v>
      </c>
      <c r="D476" s="118" t="s">
        <v>359</v>
      </c>
      <c r="E476" s="118" t="s">
        <v>360</v>
      </c>
      <c r="F476" s="53" t="s">
        <v>361</v>
      </c>
      <c r="G476" s="86" t="s">
        <v>504</v>
      </c>
      <c r="H476" s="53" t="s">
        <v>333</v>
      </c>
      <c r="I476" s="47">
        <v>44190</v>
      </c>
      <c r="J476" s="47">
        <v>44204</v>
      </c>
      <c r="K476" s="47">
        <v>44151</v>
      </c>
      <c r="L476" s="47">
        <f>K476-7</f>
        <v>44144</v>
      </c>
      <c r="M476" s="67" t="s">
        <v>1115</v>
      </c>
      <c r="N476" s="90" t="s">
        <v>356</v>
      </c>
    </row>
    <row r="477" spans="1:14" ht="30">
      <c r="A477" s="86" t="s">
        <v>3488</v>
      </c>
      <c r="B477" s="108" t="s">
        <v>3489</v>
      </c>
      <c r="C477" s="108" t="s">
        <v>3490</v>
      </c>
      <c r="D477" s="118" t="s">
        <v>329</v>
      </c>
      <c r="E477" s="118" t="s">
        <v>330</v>
      </c>
      <c r="F477" s="53" t="s">
        <v>331</v>
      </c>
      <c r="G477" s="108" t="s">
        <v>409</v>
      </c>
      <c r="H477" s="53" t="s">
        <v>333</v>
      </c>
      <c r="I477" s="223">
        <v>44194</v>
      </c>
      <c r="J477" s="223">
        <v>44194</v>
      </c>
      <c r="K477" s="223">
        <v>44152</v>
      </c>
      <c r="L477" s="78">
        <v>44145</v>
      </c>
      <c r="M477" s="53" t="s">
        <v>334</v>
      </c>
      <c r="N477" s="53" t="s">
        <v>378</v>
      </c>
    </row>
    <row r="478" spans="1:14" ht="30">
      <c r="A478" s="86" t="s">
        <v>3494</v>
      </c>
      <c r="B478" s="86" t="s">
        <v>3495</v>
      </c>
      <c r="C478" s="86" t="s">
        <v>3496</v>
      </c>
      <c r="D478" s="118" t="s">
        <v>329</v>
      </c>
      <c r="E478" s="118" t="s">
        <v>330</v>
      </c>
      <c r="F478" s="53" t="s">
        <v>331</v>
      </c>
      <c r="G478" s="86" t="s">
        <v>409</v>
      </c>
      <c r="H478" s="53" t="s">
        <v>333</v>
      </c>
      <c r="I478" s="223">
        <v>44194</v>
      </c>
      <c r="J478" s="223">
        <v>44194</v>
      </c>
      <c r="K478" s="223">
        <v>44152</v>
      </c>
      <c r="L478" s="223">
        <v>44145</v>
      </c>
      <c r="M478" s="111"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2108</v>
      </c>
      <c r="B482" s="46" t="s">
        <v>2109</v>
      </c>
      <c r="C482" s="46" t="s">
        <v>2110</v>
      </c>
      <c r="D482" s="46" t="s">
        <v>329</v>
      </c>
      <c r="E482" s="46" t="s">
        <v>330</v>
      </c>
      <c r="F482" s="46" t="s">
        <v>331</v>
      </c>
      <c r="G482" s="46"/>
      <c r="H482" s="46"/>
      <c r="I482" s="437">
        <v>44196</v>
      </c>
      <c r="J482" s="437" t="s">
        <v>560</v>
      </c>
      <c r="K482" s="437" t="s">
        <v>560</v>
      </c>
      <c r="L482" s="437" t="s">
        <v>560</v>
      </c>
      <c r="M482" s="46" t="s">
        <v>334</v>
      </c>
      <c r="N482" s="46" t="s">
        <v>560</v>
      </c>
    </row>
    <row r="483" spans="1:14" ht="30">
      <c r="A483" s="62" t="s">
        <v>3483</v>
      </c>
      <c r="B483" s="86" t="s">
        <v>3485</v>
      </c>
      <c r="C483" s="86" t="s">
        <v>3485</v>
      </c>
      <c r="D483" s="53" t="s">
        <v>359</v>
      </c>
      <c r="E483" s="53" t="s">
        <v>360</v>
      </c>
      <c r="F483" s="53" t="s">
        <v>361</v>
      </c>
      <c r="G483" s="86" t="s">
        <v>467</v>
      </c>
      <c r="H483" s="53" t="s">
        <v>333</v>
      </c>
      <c r="I483" s="47">
        <v>44197</v>
      </c>
      <c r="J483" s="403" t="s">
        <v>977</v>
      </c>
      <c r="K483" s="47">
        <v>44159</v>
      </c>
      <c r="L483" s="47">
        <f t="shared" ref="L483:L506" si="3">K483-7</f>
        <v>44152</v>
      </c>
      <c r="M483" s="53" t="s">
        <v>560</v>
      </c>
      <c r="N483" s="86" t="s">
        <v>560</v>
      </c>
    </row>
    <row r="484" spans="1:14" ht="30">
      <c r="A484" s="62" t="s">
        <v>3484</v>
      </c>
      <c r="B484" s="86" t="s">
        <v>3486</v>
      </c>
      <c r="C484" s="86" t="s">
        <v>3486</v>
      </c>
      <c r="D484" s="53" t="s">
        <v>359</v>
      </c>
      <c r="E484" s="53" t="s">
        <v>360</v>
      </c>
      <c r="F484" s="53" t="s">
        <v>361</v>
      </c>
      <c r="G484" s="86" t="s">
        <v>467</v>
      </c>
      <c r="H484" s="53" t="s">
        <v>333</v>
      </c>
      <c r="I484" s="47">
        <v>44197</v>
      </c>
      <c r="J484" s="403" t="s">
        <v>977</v>
      </c>
      <c r="K484" s="47">
        <v>44159</v>
      </c>
      <c r="L484" s="47">
        <f t="shared" si="3"/>
        <v>44152</v>
      </c>
      <c r="M484" s="53" t="s">
        <v>560</v>
      </c>
      <c r="N484" s="86" t="s">
        <v>560</v>
      </c>
    </row>
    <row r="485" spans="1:14" ht="30">
      <c r="A485" s="62" t="s">
        <v>3317</v>
      </c>
      <c r="B485" s="53" t="s">
        <v>3335</v>
      </c>
      <c r="C485" s="53" t="s">
        <v>3335</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3318</v>
      </c>
      <c r="B486" s="53" t="s">
        <v>3336</v>
      </c>
      <c r="C486" s="53" t="s">
        <v>3336</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3319</v>
      </c>
      <c r="B487" s="53" t="s">
        <v>3337</v>
      </c>
      <c r="C487" s="53" t="s">
        <v>3337</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3320</v>
      </c>
      <c r="B488" s="53" t="s">
        <v>3338</v>
      </c>
      <c r="C488" s="352" t="s">
        <v>3338</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3389</v>
      </c>
      <c r="B489" s="53" t="s">
        <v>3339</v>
      </c>
      <c r="C489" s="53" t="s">
        <v>3339</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3390</v>
      </c>
      <c r="B490" s="53" t="s">
        <v>3340</v>
      </c>
      <c r="C490" s="53" t="s">
        <v>3340</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3391</v>
      </c>
      <c r="B491" s="53" t="s">
        <v>3341</v>
      </c>
      <c r="C491" s="53" t="s">
        <v>3341</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3392</v>
      </c>
      <c r="B492" s="53" t="s">
        <v>3342</v>
      </c>
      <c r="C492" s="53" t="s">
        <v>3342</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3321</v>
      </c>
      <c r="B493" s="53" t="s">
        <v>3343</v>
      </c>
      <c r="C493" s="53" t="s">
        <v>3343</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3322</v>
      </c>
      <c r="B494" s="53" t="s">
        <v>3344</v>
      </c>
      <c r="C494" s="53" t="s">
        <v>3344</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3393</v>
      </c>
      <c r="B495" s="53" t="s">
        <v>3345</v>
      </c>
      <c r="C495" s="53" t="s">
        <v>3345</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3394</v>
      </c>
      <c r="B496" s="53" t="s">
        <v>3346</v>
      </c>
      <c r="C496" s="53" t="s">
        <v>3346</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93" t="s">
        <v>3523</v>
      </c>
      <c r="B497" s="86" t="s">
        <v>3525</v>
      </c>
      <c r="C497" s="86" t="s">
        <v>3525</v>
      </c>
      <c r="E497" s="53" t="s">
        <v>3599</v>
      </c>
      <c r="F497" s="53" t="s">
        <v>331</v>
      </c>
      <c r="G497" s="86" t="s">
        <v>3522</v>
      </c>
      <c r="H497" s="53" t="s">
        <v>333</v>
      </c>
      <c r="I497" s="223">
        <v>44208</v>
      </c>
      <c r="J497" s="403" t="s">
        <v>977</v>
      </c>
      <c r="K497" s="223">
        <v>44180</v>
      </c>
      <c r="L497" s="223">
        <f t="shared" si="3"/>
        <v>44173</v>
      </c>
      <c r="M497" s="62" t="s">
        <v>1066</v>
      </c>
      <c r="N497" s="86" t="s">
        <v>560</v>
      </c>
    </row>
    <row r="498" spans="1:14" ht="30">
      <c r="A498" s="215" t="s">
        <v>3463</v>
      </c>
      <c r="B498" s="53" t="s">
        <v>3331</v>
      </c>
      <c r="C498" s="53" t="s">
        <v>3331</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5" t="s">
        <v>3464</v>
      </c>
      <c r="B499" s="53" t="s">
        <v>3332</v>
      </c>
      <c r="C499" s="53" t="s">
        <v>3332</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5" t="s">
        <v>3465</v>
      </c>
      <c r="B500" s="53" t="s">
        <v>3333</v>
      </c>
      <c r="C500" s="53" t="s">
        <v>3333</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3373</v>
      </c>
      <c r="B501" s="53" t="s">
        <v>3382</v>
      </c>
      <c r="C501" s="53" t="s">
        <v>3382</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3374</v>
      </c>
      <c r="B502" s="53" t="s">
        <v>3383</v>
      </c>
      <c r="C502" s="53" t="s">
        <v>3383</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3375</v>
      </c>
      <c r="B503" s="53" t="s">
        <v>3384</v>
      </c>
      <c r="C503" s="53" t="s">
        <v>3384</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3376</v>
      </c>
      <c r="B504" s="53" t="s">
        <v>3385</v>
      </c>
      <c r="C504" s="53" t="s">
        <v>3385</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3377</v>
      </c>
      <c r="B505" s="53" t="s">
        <v>3386</v>
      </c>
      <c r="C505" s="53" t="s">
        <v>3386</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3378</v>
      </c>
      <c r="B506" s="53" t="s">
        <v>3387</v>
      </c>
      <c r="C506" s="53" t="s">
        <v>3387</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3543</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3316</v>
      </c>
      <c r="B508" s="53" t="s">
        <v>3334</v>
      </c>
      <c r="C508" s="53" t="s">
        <v>3334</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2126</v>
      </c>
      <c r="B509" s="53" t="s">
        <v>2366</v>
      </c>
      <c r="C509" s="53" t="s">
        <v>2134</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3314</v>
      </c>
      <c r="B510" s="53" t="s">
        <v>3329</v>
      </c>
      <c r="C510" s="53" t="s">
        <v>3329</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93" t="s">
        <v>3588</v>
      </c>
      <c r="B511" s="427" t="s">
        <v>3589</v>
      </c>
      <c r="C511" s="86" t="s">
        <v>3590</v>
      </c>
      <c r="D511" s="53" t="s">
        <v>359</v>
      </c>
      <c r="E511" s="86" t="s">
        <v>3599</v>
      </c>
      <c r="F511" s="53" t="s">
        <v>331</v>
      </c>
      <c r="G511" s="86" t="s">
        <v>3522</v>
      </c>
      <c r="H511" s="53" t="s">
        <v>333</v>
      </c>
      <c r="I511" s="223">
        <v>44246</v>
      </c>
      <c r="J511" s="223">
        <v>44246</v>
      </c>
      <c r="L511" s="223"/>
      <c r="M511" s="86" t="s">
        <v>334</v>
      </c>
      <c r="N511" s="86" t="s">
        <v>560</v>
      </c>
    </row>
    <row r="512" spans="1:14" ht="30">
      <c r="A512" s="62" t="s">
        <v>3325</v>
      </c>
      <c r="B512" s="53" t="s">
        <v>3349</v>
      </c>
      <c r="C512" s="53" t="s">
        <v>3349</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93" t="s">
        <v>3582</v>
      </c>
      <c r="B513" s="427" t="s">
        <v>3583</v>
      </c>
      <c r="C513" s="86" t="s">
        <v>3584</v>
      </c>
      <c r="D513" s="53" t="s">
        <v>359</v>
      </c>
      <c r="E513" s="86" t="s">
        <v>3599</v>
      </c>
      <c r="F513" s="53" t="s">
        <v>331</v>
      </c>
      <c r="G513" s="86" t="s">
        <v>3522</v>
      </c>
      <c r="H513" s="53" t="s">
        <v>333</v>
      </c>
      <c r="I513" s="223">
        <v>44274</v>
      </c>
      <c r="J513" s="223">
        <v>44274</v>
      </c>
      <c r="K513" s="223">
        <v>44190</v>
      </c>
      <c r="L513" s="223">
        <f>K513-7</f>
        <v>44183</v>
      </c>
      <c r="M513" s="86" t="s">
        <v>334</v>
      </c>
      <c r="N513" s="86" t="s">
        <v>560</v>
      </c>
    </row>
    <row r="514" spans="1:14" ht="30">
      <c r="A514" s="56" t="s">
        <v>2945</v>
      </c>
      <c r="B514" s="86" t="s">
        <v>2946</v>
      </c>
      <c r="C514" s="86" t="s">
        <v>2947</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93" t="s">
        <v>3580</v>
      </c>
      <c r="B515" s="429" t="s">
        <v>3581</v>
      </c>
      <c r="C515" s="86" t="s">
        <v>3594</v>
      </c>
      <c r="D515" s="53" t="s">
        <v>359</v>
      </c>
      <c r="E515" s="86" t="s">
        <v>3599</v>
      </c>
      <c r="F515" s="53" t="s">
        <v>331</v>
      </c>
      <c r="G515" s="86" t="s">
        <v>3522</v>
      </c>
      <c r="H515" s="53" t="s">
        <v>333</v>
      </c>
      <c r="I515" s="223">
        <v>44281</v>
      </c>
      <c r="J515" s="223">
        <v>44281</v>
      </c>
      <c r="L515" s="223"/>
      <c r="M515" s="86" t="s">
        <v>334</v>
      </c>
      <c r="N515" s="86" t="s">
        <v>560</v>
      </c>
    </row>
    <row r="516" spans="1:14" ht="30">
      <c r="A516" s="62" t="s">
        <v>3372</v>
      </c>
      <c r="B516" s="53" t="s">
        <v>3381</v>
      </c>
      <c r="C516" s="53" t="s">
        <v>3381</v>
      </c>
      <c r="D516" s="53" t="s">
        <v>359</v>
      </c>
      <c r="E516" s="53" t="s">
        <v>360</v>
      </c>
      <c r="F516" s="53" t="s">
        <v>361</v>
      </c>
      <c r="G516" s="86" t="s">
        <v>579</v>
      </c>
      <c r="H516" s="53" t="s">
        <v>333</v>
      </c>
      <c r="I516" s="47">
        <v>44285</v>
      </c>
      <c r="J516" s="403" t="s">
        <v>977</v>
      </c>
      <c r="K516" s="47">
        <v>44243</v>
      </c>
      <c r="L516" s="47">
        <f>K516-7</f>
        <v>44236</v>
      </c>
      <c r="M516" s="62" t="s">
        <v>1066</v>
      </c>
      <c r="N516" s="86" t="s">
        <v>560</v>
      </c>
    </row>
    <row r="517" spans="1:14" ht="30">
      <c r="A517" s="393" t="s">
        <v>3585</v>
      </c>
      <c r="B517" s="427" t="s">
        <v>3586</v>
      </c>
      <c r="C517" s="86" t="s">
        <v>3587</v>
      </c>
      <c r="D517" s="53" t="s">
        <v>359</v>
      </c>
      <c r="E517" s="86" t="s">
        <v>3599</v>
      </c>
      <c r="F517" s="53" t="s">
        <v>331</v>
      </c>
      <c r="G517" s="86" t="s">
        <v>3522</v>
      </c>
      <c r="H517" s="53" t="s">
        <v>333</v>
      </c>
      <c r="I517" s="223">
        <v>44285</v>
      </c>
      <c r="J517" s="223">
        <v>44285</v>
      </c>
      <c r="L517" s="223"/>
      <c r="M517" s="86" t="s">
        <v>334</v>
      </c>
      <c r="N517" s="86" t="s">
        <v>560</v>
      </c>
    </row>
    <row r="518" spans="1:14" ht="30">
      <c r="A518" s="393" t="s">
        <v>3591</v>
      </c>
      <c r="B518" s="427" t="s">
        <v>3592</v>
      </c>
      <c r="C518" s="86" t="s">
        <v>3593</v>
      </c>
      <c r="D518" s="53" t="s">
        <v>359</v>
      </c>
      <c r="E518" s="86" t="s">
        <v>3599</v>
      </c>
      <c r="F518" s="53" t="s">
        <v>331</v>
      </c>
      <c r="G518" s="86" t="s">
        <v>3522</v>
      </c>
      <c r="H518" s="53" t="s">
        <v>333</v>
      </c>
      <c r="I518" s="223">
        <v>44285</v>
      </c>
      <c r="J518" s="223">
        <v>44285</v>
      </c>
      <c r="L518" s="223"/>
      <c r="M518" s="86" t="s">
        <v>334</v>
      </c>
      <c r="N518" s="86" t="s">
        <v>560</v>
      </c>
    </row>
    <row r="519" spans="1:14" ht="30">
      <c r="A519" s="393" t="s">
        <v>3595</v>
      </c>
      <c r="B519" s="427" t="s">
        <v>3596</v>
      </c>
      <c r="C519" s="86" t="s">
        <v>3597</v>
      </c>
      <c r="D519" s="53" t="s">
        <v>359</v>
      </c>
      <c r="E519" s="86" t="s">
        <v>3599</v>
      </c>
      <c r="F519" s="53" t="s">
        <v>331</v>
      </c>
      <c r="G519" s="86" t="s">
        <v>3522</v>
      </c>
      <c r="H519" s="53" t="s">
        <v>333</v>
      </c>
      <c r="I519" s="223">
        <v>44285</v>
      </c>
      <c r="J519" s="223">
        <v>44285</v>
      </c>
      <c r="L519" s="223"/>
      <c r="M519" s="86" t="s">
        <v>334</v>
      </c>
      <c r="N519" s="86" t="s">
        <v>560</v>
      </c>
    </row>
    <row r="520" spans="1:14" ht="30">
      <c r="A520" s="86" t="s">
        <v>3491</v>
      </c>
      <c r="B520" s="86" t="s">
        <v>3492</v>
      </c>
      <c r="C520" s="86" t="s">
        <v>3493</v>
      </c>
      <c r="D520" s="53" t="s">
        <v>329</v>
      </c>
      <c r="E520" s="53" t="s">
        <v>330</v>
      </c>
      <c r="F520" s="53" t="s">
        <v>331</v>
      </c>
      <c r="G520" s="86" t="s">
        <v>409</v>
      </c>
      <c r="H520" s="53" t="s">
        <v>333</v>
      </c>
      <c r="I520" s="223">
        <v>44320</v>
      </c>
      <c r="J520" s="223">
        <v>44320</v>
      </c>
      <c r="K520" s="223">
        <v>44285</v>
      </c>
      <c r="L520" s="223">
        <v>44278</v>
      </c>
      <c r="M520" s="53" t="s">
        <v>334</v>
      </c>
      <c r="N520" s="53" t="s">
        <v>382</v>
      </c>
    </row>
    <row r="521" spans="1:14" ht="30">
      <c r="A521" s="86" t="s">
        <v>3497</v>
      </c>
      <c r="B521" s="86" t="s">
        <v>3498</v>
      </c>
      <c r="C521" s="86" t="s">
        <v>3499</v>
      </c>
      <c r="D521" s="53" t="s">
        <v>329</v>
      </c>
      <c r="E521" s="53" t="s">
        <v>330</v>
      </c>
      <c r="F521" s="53" t="s">
        <v>331</v>
      </c>
      <c r="G521" s="86" t="s">
        <v>409</v>
      </c>
      <c r="H521" s="53" t="s">
        <v>333</v>
      </c>
      <c r="I521" s="223">
        <v>44320</v>
      </c>
      <c r="J521" s="223">
        <v>44320</v>
      </c>
      <c r="K521" s="223">
        <v>44285</v>
      </c>
      <c r="L521" s="223">
        <v>44278</v>
      </c>
      <c r="M521" s="53" t="s">
        <v>334</v>
      </c>
      <c r="N521" s="53" t="s">
        <v>335</v>
      </c>
    </row>
    <row r="522" spans="1:14" ht="30">
      <c r="A522" s="62" t="s">
        <v>3323</v>
      </c>
      <c r="B522" s="53" t="s">
        <v>3347</v>
      </c>
      <c r="C522" s="53" t="s">
        <v>3347</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3324</v>
      </c>
      <c r="B523" s="53" t="s">
        <v>3348</v>
      </c>
      <c r="C523" s="53" t="s">
        <v>3348</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3313</v>
      </c>
      <c r="B524" s="53" t="s">
        <v>3328</v>
      </c>
      <c r="C524" s="53" t="s">
        <v>3328</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3315</v>
      </c>
      <c r="B525" s="53" t="s">
        <v>3330</v>
      </c>
      <c r="C525" s="53" t="s">
        <v>3330</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1980</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2988</v>
      </c>
      <c r="B527" s="86" t="s">
        <v>2989</v>
      </c>
      <c r="C527" s="86" t="s">
        <v>2990</v>
      </c>
      <c r="D527" s="53" t="s">
        <v>329</v>
      </c>
      <c r="E527" s="53" t="s">
        <v>330</v>
      </c>
      <c r="F527" s="53" t="s">
        <v>331</v>
      </c>
      <c r="G527" s="53" t="s">
        <v>340</v>
      </c>
      <c r="H527" s="53" t="s">
        <v>333</v>
      </c>
      <c r="I527" s="223">
        <v>55152</v>
      </c>
      <c r="L527" s="223"/>
      <c r="M527" s="86"/>
      <c r="N527" s="86" t="s">
        <v>560</v>
      </c>
    </row>
    <row r="528" spans="1:14" ht="30">
      <c r="A528" s="86" t="s">
        <v>2992</v>
      </c>
      <c r="B528" s="86" t="s">
        <v>2993</v>
      </c>
      <c r="C528" s="86" t="s">
        <v>2994</v>
      </c>
      <c r="D528" s="53" t="s">
        <v>329</v>
      </c>
      <c r="E528" s="53" t="s">
        <v>330</v>
      </c>
      <c r="F528" s="53" t="s">
        <v>331</v>
      </c>
      <c r="G528" s="53" t="s">
        <v>340</v>
      </c>
      <c r="H528" s="53" t="s">
        <v>333</v>
      </c>
      <c r="I528" s="223">
        <v>55152</v>
      </c>
      <c r="K528" s="197"/>
      <c r="L528" s="223"/>
      <c r="M528" s="86"/>
      <c r="N528" s="86" t="s">
        <v>560</v>
      </c>
    </row>
    <row r="529" spans="1:14" ht="30">
      <c r="A529" s="86" t="s">
        <v>2995</v>
      </c>
      <c r="B529" s="86" t="s">
        <v>2996</v>
      </c>
      <c r="C529" s="86" t="s">
        <v>2997</v>
      </c>
      <c r="D529" s="53" t="s">
        <v>329</v>
      </c>
      <c r="E529" s="53" t="s">
        <v>330</v>
      </c>
      <c r="F529" s="53" t="s">
        <v>331</v>
      </c>
      <c r="G529" s="53" t="s">
        <v>340</v>
      </c>
      <c r="H529" s="53" t="s">
        <v>333</v>
      </c>
      <c r="I529" s="223">
        <v>55152</v>
      </c>
      <c r="L529" s="223"/>
      <c r="M529" s="86"/>
      <c r="N529" s="86" t="s">
        <v>560</v>
      </c>
    </row>
    <row r="530" spans="1:14" ht="30">
      <c r="A530" s="86" t="s">
        <v>2998</v>
      </c>
      <c r="B530" s="86" t="s">
        <v>2996</v>
      </c>
      <c r="C530" s="86" t="s">
        <v>2999</v>
      </c>
      <c r="D530" s="53" t="s">
        <v>329</v>
      </c>
      <c r="E530" s="53" t="s">
        <v>330</v>
      </c>
      <c r="F530" s="53" t="s">
        <v>331</v>
      </c>
      <c r="G530" s="53" t="s">
        <v>340</v>
      </c>
      <c r="H530" s="53" t="s">
        <v>333</v>
      </c>
      <c r="I530" s="223">
        <v>55152</v>
      </c>
      <c r="L530" s="223"/>
      <c r="M530" s="86"/>
      <c r="N530" s="86" t="s">
        <v>560</v>
      </c>
    </row>
    <row r="531" spans="1:14" ht="30">
      <c r="A531" s="53" t="s">
        <v>2915</v>
      </c>
      <c r="B531" s="53" t="s">
        <v>2856</v>
      </c>
      <c r="C531" s="53" t="s">
        <v>2856</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403" t="s">
        <v>3268</v>
      </c>
      <c r="B532" s="403" t="s">
        <v>3269</v>
      </c>
      <c r="C532" s="62" t="s">
        <v>3269</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3456</v>
      </c>
      <c r="B533" s="53" t="s">
        <v>3458</v>
      </c>
      <c r="C533" s="53" t="s">
        <v>3458</v>
      </c>
      <c r="D533" s="53" t="s">
        <v>359</v>
      </c>
      <c r="E533" s="53" t="s">
        <v>360</v>
      </c>
      <c r="F533" s="53" t="s">
        <v>361</v>
      </c>
      <c r="G533" s="57" t="s">
        <v>620</v>
      </c>
      <c r="H533" s="53" t="s">
        <v>333</v>
      </c>
      <c r="I533" s="47">
        <v>55152</v>
      </c>
      <c r="J533" s="403" t="s">
        <v>977</v>
      </c>
      <c r="K533" s="403" t="s">
        <v>560</v>
      </c>
      <c r="L533" s="403" t="s">
        <v>560</v>
      </c>
      <c r="M533" s="62" t="s">
        <v>1066</v>
      </c>
      <c r="N533" s="86" t="s">
        <v>560</v>
      </c>
    </row>
    <row r="534" spans="1:14" ht="30">
      <c r="A534" s="62" t="s">
        <v>3457</v>
      </c>
      <c r="B534" s="53" t="s">
        <v>3459</v>
      </c>
      <c r="C534" s="53" t="s">
        <v>3459</v>
      </c>
      <c r="D534" s="53" t="s">
        <v>359</v>
      </c>
      <c r="E534" s="53" t="s">
        <v>360</v>
      </c>
      <c r="F534" s="53" t="s">
        <v>361</v>
      </c>
      <c r="G534" s="57" t="s">
        <v>620</v>
      </c>
      <c r="H534" s="53" t="s">
        <v>333</v>
      </c>
      <c r="I534" s="47">
        <v>55152</v>
      </c>
      <c r="J534" s="403" t="s">
        <v>977</v>
      </c>
      <c r="K534" s="403" t="s">
        <v>560</v>
      </c>
      <c r="L534" s="403" t="s">
        <v>560</v>
      </c>
      <c r="M534" s="62" t="s">
        <v>1066</v>
      </c>
      <c r="N534" s="86" t="s">
        <v>560</v>
      </c>
    </row>
  </sheetData>
  <autoFilter ref="A1:Q53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filterMode="1"/>
  <dimension ref="A1:XDD360"/>
  <sheetViews>
    <sheetView zoomScaleNormal="100" workbookViewId="0">
      <pane xSplit="14" ySplit="1" topLeftCell="Q2" activePane="bottomRight" state="frozen"/>
      <selection pane="topRight" activeCell="M1" sqref="M1"/>
      <selection pane="bottomLeft" activeCell="A2" sqref="A2"/>
      <selection pane="bottomRight" activeCell="K1" sqref="K1:L1048576"/>
    </sheetView>
  </sheetViews>
  <sheetFormatPr defaultRowHeight="15"/>
  <cols>
    <col min="1" max="1" width="9.140625" style="93" customWidth="1"/>
    <col min="2" max="2" width="16.5703125" style="18" customWidth="1"/>
    <col min="3" max="3" width="11.28515625" style="45" hidden="1" customWidth="1"/>
    <col min="4" max="4" width="21.42578125" style="18" customWidth="1"/>
    <col min="5" max="5" width="18.28515625" style="18" customWidth="1"/>
    <col min="6" max="6" width="18" style="18" customWidth="1"/>
    <col min="7" max="7" width="18.140625" style="18" customWidth="1"/>
    <col min="8" max="8" width="10.28515625" style="18" customWidth="1"/>
    <col min="9" max="9" width="14.5703125" style="18" customWidth="1"/>
    <col min="10" max="10" width="16.7109375" style="18" customWidth="1"/>
    <col min="11"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1" style="77" customWidth="1"/>
    <col min="19" max="19" width="20.85546875" style="50" customWidth="1"/>
    <col min="20" max="20" width="29.28515625" style="21" customWidth="1"/>
    <col min="21" max="21" width="22.85546875" style="18" customWidth="1"/>
    <col min="22" max="22" width="14.140625" style="23" customWidth="1"/>
    <col min="23" max="23" width="9.140625" style="44" customWidth="1"/>
  </cols>
  <sheetData>
    <row r="1" spans="1:23" ht="46.5" customHeight="1">
      <c r="A1" s="12" t="s">
        <v>3555</v>
      </c>
      <c r="B1" s="13" t="s">
        <v>314</v>
      </c>
      <c r="C1" s="19" t="s">
        <v>1190</v>
      </c>
      <c r="D1" s="14" t="s">
        <v>2138</v>
      </c>
      <c r="E1" s="182" t="s">
        <v>315</v>
      </c>
      <c r="F1" s="14" t="s">
        <v>1191</v>
      </c>
      <c r="G1" s="15" t="s">
        <v>1192</v>
      </c>
      <c r="H1" s="15" t="s">
        <v>1193</v>
      </c>
      <c r="I1" s="15" t="s">
        <v>1194</v>
      </c>
      <c r="J1" s="16" t="s">
        <v>1195</v>
      </c>
      <c r="K1" s="16" t="s">
        <v>2879</v>
      </c>
      <c r="L1" s="16" t="s">
        <v>2943</v>
      </c>
      <c r="M1" s="16" t="s">
        <v>2199</v>
      </c>
      <c r="N1" s="19" t="s">
        <v>1196</v>
      </c>
      <c r="O1" s="19" t="s">
        <v>1197</v>
      </c>
      <c r="P1" s="19" t="s">
        <v>1198</v>
      </c>
      <c r="Q1" s="79" t="s">
        <v>1199</v>
      </c>
      <c r="R1" s="80" t="s">
        <v>1200</v>
      </c>
      <c r="S1" s="68" t="s">
        <v>2025</v>
      </c>
      <c r="T1" s="11" t="s">
        <v>322</v>
      </c>
      <c r="U1" s="17" t="s">
        <v>323</v>
      </c>
      <c r="V1" s="22" t="s">
        <v>1201</v>
      </c>
      <c r="W1" s="44" t="s">
        <v>325</v>
      </c>
    </row>
    <row r="2" spans="1:23" s="48" customFormat="1" ht="45" hidden="1">
      <c r="A2" s="119"/>
      <c r="B2" s="53" t="s">
        <v>1927</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1"/>
      <c r="U2" s="53" t="s">
        <v>363</v>
      </c>
      <c r="V2" s="301">
        <v>44104</v>
      </c>
      <c r="W2" s="49"/>
    </row>
    <row r="3" spans="1:23" s="48" customFormat="1" ht="45" hidden="1">
      <c r="A3" s="119"/>
      <c r="B3" s="53" t="s">
        <v>1927</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1"/>
      <c r="U3" s="53" t="s">
        <v>363</v>
      </c>
      <c r="V3" s="301">
        <v>44104</v>
      </c>
      <c r="W3" s="49"/>
    </row>
    <row r="4" spans="1:23" s="48" customFormat="1" ht="30" hidden="1">
      <c r="A4" s="119"/>
      <c r="B4" s="53" t="s">
        <v>3454</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2026</v>
      </c>
      <c r="T4" s="142" t="s">
        <v>377</v>
      </c>
      <c r="U4" s="53" t="s">
        <v>378</v>
      </c>
      <c r="V4" s="301">
        <v>44196</v>
      </c>
      <c r="W4" s="49"/>
    </row>
    <row r="5" spans="1:23" s="48" customFormat="1" ht="30" hidden="1">
      <c r="A5" s="167"/>
      <c r="B5" s="53" t="s">
        <v>1965</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2027</v>
      </c>
      <c r="T5" s="143" t="s">
        <v>405</v>
      </c>
      <c r="U5" s="53" t="s">
        <v>363</v>
      </c>
      <c r="V5" s="300">
        <v>44074</v>
      </c>
      <c r="W5" s="49"/>
    </row>
    <row r="6" spans="1:23" s="48" customFormat="1" ht="30" hidden="1">
      <c r="A6" s="119"/>
      <c r="B6" s="53" t="s">
        <v>3454</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2028</v>
      </c>
      <c r="T6" s="143" t="s">
        <v>1202</v>
      </c>
      <c r="U6" s="53" t="s">
        <v>378</v>
      </c>
      <c r="V6" s="301">
        <v>44104</v>
      </c>
      <c r="W6" s="49"/>
    </row>
    <row r="7" spans="1:23" s="48" customFormat="1" ht="30" hidden="1">
      <c r="A7" s="119"/>
      <c r="B7" s="53" t="s">
        <v>3454</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2028</v>
      </c>
      <c r="T7" s="143" t="s">
        <v>1202</v>
      </c>
      <c r="U7" s="53" t="s">
        <v>352</v>
      </c>
      <c r="V7" s="301">
        <v>44104</v>
      </c>
      <c r="W7" s="49"/>
    </row>
    <row r="8" spans="1:23" s="48" customFormat="1" ht="30" hidden="1">
      <c r="A8" s="75"/>
      <c r="B8" s="53" t="s">
        <v>2536</v>
      </c>
      <c r="C8" s="53"/>
      <c r="D8" s="53" t="s">
        <v>470</v>
      </c>
      <c r="E8" s="53" t="s">
        <v>471</v>
      </c>
      <c r="F8" s="53" t="s">
        <v>472</v>
      </c>
      <c r="G8" s="53" t="s">
        <v>329</v>
      </c>
      <c r="H8" s="53" t="s">
        <v>330</v>
      </c>
      <c r="I8" s="53" t="s">
        <v>331</v>
      </c>
      <c r="J8" s="53" t="s">
        <v>2589</v>
      </c>
      <c r="K8" s="53"/>
      <c r="L8" s="53"/>
      <c r="M8" s="53" t="s">
        <v>333</v>
      </c>
      <c r="N8" s="47">
        <v>43186</v>
      </c>
      <c r="O8" s="47">
        <v>43186</v>
      </c>
      <c r="P8" s="47">
        <v>43123</v>
      </c>
      <c r="Q8" s="47"/>
      <c r="R8" s="53" t="s">
        <v>334</v>
      </c>
      <c r="S8" s="53" t="s">
        <v>2029</v>
      </c>
      <c r="T8" s="143" t="s">
        <v>473</v>
      </c>
      <c r="U8" s="53" t="s">
        <v>378</v>
      </c>
      <c r="V8" s="73">
        <v>44377</v>
      </c>
      <c r="W8" s="49"/>
    </row>
    <row r="9" spans="1:23" s="48" customFormat="1" ht="30" hidden="1">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4" t="s">
        <v>2051</v>
      </c>
      <c r="T9" s="143" t="s">
        <v>1203</v>
      </c>
      <c r="U9" s="53" t="s">
        <v>416</v>
      </c>
      <c r="V9" s="73">
        <v>44196</v>
      </c>
      <c r="W9" s="49"/>
    </row>
    <row r="10" spans="1:23" s="48" customFormat="1" ht="45" hidden="1">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1"/>
      <c r="U10" s="53" t="s">
        <v>352</v>
      </c>
      <c r="V10" s="300">
        <v>44104</v>
      </c>
      <c r="W10" s="49"/>
    </row>
    <row r="11" spans="1:23" s="48" customFormat="1" ht="45" hidden="1">
      <c r="A11" s="75"/>
      <c r="B11" s="53" t="s">
        <v>2090</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1"/>
      <c r="U11" s="53" t="s">
        <v>378</v>
      </c>
      <c r="V11" s="300">
        <v>44104</v>
      </c>
      <c r="W11" s="49"/>
    </row>
    <row r="12" spans="1:23" s="48" customFormat="1" ht="45" hidden="1">
      <c r="A12" s="119"/>
      <c r="B12" s="53" t="s">
        <v>2139</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1"/>
      <c r="U12" s="53" t="s">
        <v>382</v>
      </c>
      <c r="V12" s="300">
        <v>44104</v>
      </c>
      <c r="W12" s="49"/>
    </row>
    <row r="13" spans="1:23" s="48" customFormat="1" ht="75" hidden="1">
      <c r="A13" s="75"/>
      <c r="B13" s="53" t="s">
        <v>495</v>
      </c>
      <c r="C13" s="75"/>
      <c r="D13" s="53" t="s">
        <v>496</v>
      </c>
      <c r="E13" s="53" t="s">
        <v>497</v>
      </c>
      <c r="F13" s="53" t="s">
        <v>497</v>
      </c>
      <c r="G13" s="53" t="s">
        <v>347</v>
      </c>
      <c r="H13" s="53" t="s">
        <v>348</v>
      </c>
      <c r="I13" s="53" t="s">
        <v>349</v>
      </c>
      <c r="J13" s="53" t="s">
        <v>3468</v>
      </c>
      <c r="K13" s="53" t="e">
        <v>#N/A</v>
      </c>
      <c r="L13" s="53"/>
      <c r="M13" s="53" t="s">
        <v>333</v>
      </c>
      <c r="N13" s="47">
        <v>43213</v>
      </c>
      <c r="O13" s="47" t="s">
        <v>1052</v>
      </c>
      <c r="P13" s="47">
        <v>43171</v>
      </c>
      <c r="Q13" s="47">
        <v>43164</v>
      </c>
      <c r="R13" s="53" t="s">
        <v>351</v>
      </c>
      <c r="S13" s="53"/>
      <c r="T13" s="141"/>
      <c r="U13" s="53" t="s">
        <v>426</v>
      </c>
      <c r="V13" s="300">
        <v>44104</v>
      </c>
      <c r="W13" s="49"/>
    </row>
    <row r="14" spans="1:23" s="48" customFormat="1" ht="30" hidden="1">
      <c r="A14" s="75"/>
      <c r="B14" s="53" t="s">
        <v>324</v>
      </c>
      <c r="C14" s="109"/>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1"/>
      <c r="U14" s="53" t="s">
        <v>352</v>
      </c>
      <c r="V14" s="301">
        <v>44104</v>
      </c>
      <c r="W14" s="44"/>
    </row>
    <row r="15" spans="1:23" s="48" customFormat="1" ht="45" hidden="1">
      <c r="A15" s="119"/>
      <c r="B15" s="53" t="s">
        <v>1927</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1"/>
      <c r="U15" s="53" t="s">
        <v>363</v>
      </c>
      <c r="V15" s="300">
        <v>44195</v>
      </c>
      <c r="W15" s="49"/>
    </row>
    <row r="16" spans="1:23" s="48" customFormat="1" ht="75" hidden="1">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1"/>
      <c r="U16" s="53" t="s">
        <v>363</v>
      </c>
      <c r="V16" s="300">
        <v>44104</v>
      </c>
      <c r="W16" s="49"/>
    </row>
    <row r="17" spans="1:23" s="48" customFormat="1" ht="30" hidden="1">
      <c r="A17" s="75"/>
      <c r="B17" s="53" t="s">
        <v>324</v>
      </c>
      <c r="C17" s="109"/>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1"/>
      <c r="U17" s="53" t="s">
        <v>352</v>
      </c>
      <c r="V17" s="301">
        <v>44104</v>
      </c>
      <c r="W17" s="44"/>
    </row>
    <row r="18" spans="1:23" s="48" customFormat="1" ht="45" hidden="1">
      <c r="A18" s="75"/>
      <c r="B18" s="53" t="s">
        <v>2003</v>
      </c>
      <c r="C18" s="109"/>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1"/>
      <c r="U18" s="53" t="s">
        <v>363</v>
      </c>
      <c r="V18" s="300">
        <v>44104</v>
      </c>
      <c r="W18" s="44"/>
    </row>
    <row r="19" spans="1:23" s="48" customFormat="1" ht="30" hidden="1">
      <c r="A19" s="75"/>
      <c r="B19" s="53" t="s">
        <v>1927</v>
      </c>
      <c r="C19" s="109"/>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1"/>
      <c r="U19" s="90" t="s">
        <v>382</v>
      </c>
      <c r="V19" s="300">
        <v>44104</v>
      </c>
      <c r="W19" s="44"/>
    </row>
    <row r="20" spans="1:23" s="48" customFormat="1" ht="30" hidden="1">
      <c r="A20" s="119"/>
      <c r="B20" s="53" t="s">
        <v>3454</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1"/>
      <c r="U20" s="53" t="s">
        <v>416</v>
      </c>
      <c r="V20" s="301">
        <v>44196</v>
      </c>
      <c r="W20" s="49"/>
    </row>
    <row r="21" spans="1:23" s="48" customFormat="1" ht="30" hidden="1">
      <c r="A21" s="119"/>
      <c r="B21" s="53" t="s">
        <v>3454</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1"/>
      <c r="U21" s="53" t="s">
        <v>378</v>
      </c>
      <c r="V21" s="301">
        <v>44196</v>
      </c>
      <c r="W21" s="49"/>
    </row>
    <row r="22" spans="1:23" s="48" customFormat="1" ht="30" hidden="1">
      <c r="A22" s="119"/>
      <c r="B22" s="53" t="s">
        <v>1927</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1"/>
      <c r="U22" s="53" t="s">
        <v>382</v>
      </c>
      <c r="V22" s="300">
        <v>44196</v>
      </c>
      <c r="W22" s="49"/>
    </row>
    <row r="23" spans="1:23" s="48" customFormat="1" ht="75" hidden="1">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1"/>
      <c r="U23" s="90" t="s">
        <v>378</v>
      </c>
      <c r="V23" s="300">
        <v>44196</v>
      </c>
      <c r="W23" s="49"/>
    </row>
    <row r="24" spans="1:23" s="48" customFormat="1" ht="75" hidden="1">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1"/>
      <c r="U24" s="53" t="s">
        <v>363</v>
      </c>
      <c r="V24" s="300">
        <v>44196</v>
      </c>
      <c r="W24" s="49"/>
    </row>
    <row r="25" spans="1:23" s="48" customFormat="1" ht="30" hidden="1">
      <c r="A25" s="75"/>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2030</v>
      </c>
      <c r="T25" s="145" t="s">
        <v>630</v>
      </c>
      <c r="U25" s="53" t="s">
        <v>382</v>
      </c>
      <c r="V25" s="300">
        <v>44063</v>
      </c>
      <c r="W25" s="49"/>
    </row>
    <row r="26" spans="1:23" s="48" customFormat="1" ht="30" hidden="1">
      <c r="A26" s="75"/>
      <c r="B26" s="53" t="s">
        <v>2536</v>
      </c>
      <c r="C26" s="53"/>
      <c r="D26" s="53" t="s">
        <v>640</v>
      </c>
      <c r="E26" s="53" t="s">
        <v>641</v>
      </c>
      <c r="F26" s="53" t="s">
        <v>642</v>
      </c>
      <c r="G26" s="53" t="s">
        <v>329</v>
      </c>
      <c r="H26" s="53" t="s">
        <v>330</v>
      </c>
      <c r="I26" s="53" t="s">
        <v>331</v>
      </c>
      <c r="J26" s="53" t="s">
        <v>2589</v>
      </c>
      <c r="K26" s="53"/>
      <c r="L26" s="53"/>
      <c r="M26" s="53" t="s">
        <v>333</v>
      </c>
      <c r="N26" s="47">
        <v>43459</v>
      </c>
      <c r="O26" s="47">
        <v>43459</v>
      </c>
      <c r="P26" s="47">
        <v>43417</v>
      </c>
      <c r="Q26" s="47">
        <v>43410</v>
      </c>
      <c r="R26" s="53" t="s">
        <v>334</v>
      </c>
      <c r="S26" s="53" t="s">
        <v>2031</v>
      </c>
      <c r="T26" s="145" t="s">
        <v>1205</v>
      </c>
      <c r="U26" s="53" t="s">
        <v>356</v>
      </c>
      <c r="V26" s="60">
        <v>44196</v>
      </c>
      <c r="W26" s="49"/>
    </row>
    <row r="27" spans="1:23" s="48" customFormat="1" ht="30" hidden="1">
      <c r="A27" s="75"/>
      <c r="B27" s="53" t="s">
        <v>2536</v>
      </c>
      <c r="C27" s="53"/>
      <c r="D27" s="53" t="s">
        <v>643</v>
      </c>
      <c r="E27" s="53" t="s">
        <v>641</v>
      </c>
      <c r="F27" s="53" t="s">
        <v>644</v>
      </c>
      <c r="G27" s="53" t="s">
        <v>329</v>
      </c>
      <c r="H27" s="53" t="s">
        <v>330</v>
      </c>
      <c r="I27" s="53" t="s">
        <v>331</v>
      </c>
      <c r="J27" s="53" t="s">
        <v>2589</v>
      </c>
      <c r="K27" s="53"/>
      <c r="L27" s="53"/>
      <c r="M27" s="53" t="s">
        <v>333</v>
      </c>
      <c r="N27" s="47">
        <v>43459</v>
      </c>
      <c r="O27" s="47">
        <v>43459</v>
      </c>
      <c r="P27" s="47">
        <v>43417</v>
      </c>
      <c r="Q27" s="47">
        <v>43410</v>
      </c>
      <c r="R27" s="53" t="s">
        <v>334</v>
      </c>
      <c r="S27" s="53" t="s">
        <v>2031</v>
      </c>
      <c r="T27" s="145" t="s">
        <v>1205</v>
      </c>
      <c r="U27" s="53" t="s">
        <v>356</v>
      </c>
      <c r="V27" s="60">
        <v>44196</v>
      </c>
      <c r="W27" s="49"/>
    </row>
    <row r="28" spans="1:23" s="48" customFormat="1" ht="30" hidden="1">
      <c r="A28" s="75"/>
      <c r="B28" s="53" t="s">
        <v>2536</v>
      </c>
      <c r="C28" s="53"/>
      <c r="D28" s="53" t="s">
        <v>645</v>
      </c>
      <c r="E28" s="53" t="s">
        <v>646</v>
      </c>
      <c r="F28" s="53" t="s">
        <v>647</v>
      </c>
      <c r="G28" s="53" t="s">
        <v>329</v>
      </c>
      <c r="H28" s="53" t="s">
        <v>330</v>
      </c>
      <c r="I28" s="53" t="s">
        <v>331</v>
      </c>
      <c r="J28" s="53" t="s">
        <v>2589</v>
      </c>
      <c r="K28" s="53"/>
      <c r="L28" s="53"/>
      <c r="M28" s="53" t="s">
        <v>333</v>
      </c>
      <c r="N28" s="47">
        <v>43459</v>
      </c>
      <c r="O28" s="47" t="s">
        <v>1052</v>
      </c>
      <c r="P28" s="47">
        <v>43417</v>
      </c>
      <c r="Q28" s="47">
        <v>43410</v>
      </c>
      <c r="R28" s="53" t="s">
        <v>351</v>
      </c>
      <c r="S28" s="53"/>
      <c r="T28" s="141"/>
      <c r="U28" s="53" t="s">
        <v>382</v>
      </c>
      <c r="V28" s="60">
        <v>44196</v>
      </c>
      <c r="W28" s="49"/>
    </row>
    <row r="29" spans="1:23" s="48" customFormat="1" ht="30" hidden="1">
      <c r="A29" s="75"/>
      <c r="B29" s="53" t="s">
        <v>2536</v>
      </c>
      <c r="C29" s="53"/>
      <c r="D29" s="53" t="s">
        <v>648</v>
      </c>
      <c r="E29" s="53" t="s">
        <v>646</v>
      </c>
      <c r="F29" s="53" t="s">
        <v>649</v>
      </c>
      <c r="G29" s="53" t="s">
        <v>329</v>
      </c>
      <c r="H29" s="53" t="s">
        <v>330</v>
      </c>
      <c r="I29" s="53" t="s">
        <v>331</v>
      </c>
      <c r="J29" s="53" t="s">
        <v>2589</v>
      </c>
      <c r="K29" s="53"/>
      <c r="L29" s="53"/>
      <c r="M29" s="53" t="s">
        <v>333</v>
      </c>
      <c r="N29" s="47">
        <v>43459</v>
      </c>
      <c r="O29" s="47" t="s">
        <v>1052</v>
      </c>
      <c r="P29" s="47">
        <v>43417</v>
      </c>
      <c r="Q29" s="47">
        <v>43410</v>
      </c>
      <c r="R29" s="53" t="s">
        <v>351</v>
      </c>
      <c r="S29" s="53"/>
      <c r="T29" s="141"/>
      <c r="U29" s="53" t="s">
        <v>426</v>
      </c>
      <c r="V29" s="60">
        <v>44196</v>
      </c>
      <c r="W29" s="49"/>
    </row>
    <row r="30" spans="1:23" s="48" customFormat="1" ht="30" hidden="1">
      <c r="A30" s="75"/>
      <c r="B30" s="53" t="s">
        <v>2536</v>
      </c>
      <c r="C30" s="75"/>
      <c r="D30" s="53" t="s">
        <v>662</v>
      </c>
      <c r="E30" s="53" t="s">
        <v>663</v>
      </c>
      <c r="F30" s="53" t="s">
        <v>663</v>
      </c>
      <c r="G30" s="53" t="s">
        <v>359</v>
      </c>
      <c r="H30" s="53" t="s">
        <v>3599</v>
      </c>
      <c r="I30" s="53" t="s">
        <v>331</v>
      </c>
      <c r="J30" s="53" t="s">
        <v>1093</v>
      </c>
      <c r="K30" s="53"/>
      <c r="L30" s="53"/>
      <c r="M30" s="53" t="s">
        <v>333</v>
      </c>
      <c r="N30" s="47">
        <v>43483</v>
      </c>
      <c r="O30" s="47" t="s">
        <v>1052</v>
      </c>
      <c r="P30" s="47">
        <v>43447</v>
      </c>
      <c r="Q30" s="47"/>
      <c r="R30" s="53" t="s">
        <v>351</v>
      </c>
      <c r="S30" s="53"/>
      <c r="T30" s="141"/>
      <c r="U30" s="53" t="s">
        <v>356</v>
      </c>
      <c r="V30" s="301">
        <v>44104</v>
      </c>
      <c r="W30" s="49"/>
    </row>
    <row r="31" spans="1:23" s="48" customFormat="1" ht="30" hidden="1">
      <c r="A31" s="75"/>
      <c r="B31" s="53" t="s">
        <v>2536</v>
      </c>
      <c r="C31" s="75"/>
      <c r="D31" s="53" t="s">
        <v>664</v>
      </c>
      <c r="E31" s="53" t="s">
        <v>665</v>
      </c>
      <c r="F31" s="53" t="s">
        <v>665</v>
      </c>
      <c r="G31" s="53" t="s">
        <v>359</v>
      </c>
      <c r="H31" s="53" t="s">
        <v>3599</v>
      </c>
      <c r="I31" s="53" t="s">
        <v>331</v>
      </c>
      <c r="J31" s="86" t="s">
        <v>3522</v>
      </c>
      <c r="K31" s="53"/>
      <c r="L31" s="53"/>
      <c r="M31" s="53" t="s">
        <v>333</v>
      </c>
      <c r="N31" s="47">
        <v>43483</v>
      </c>
      <c r="O31" s="47" t="s">
        <v>1052</v>
      </c>
      <c r="P31" s="47">
        <v>43447</v>
      </c>
      <c r="Q31" s="47"/>
      <c r="R31" s="53" t="s">
        <v>351</v>
      </c>
      <c r="S31" s="53"/>
      <c r="T31" s="141"/>
      <c r="U31" s="53" t="s">
        <v>378</v>
      </c>
      <c r="V31" s="301">
        <v>44104</v>
      </c>
      <c r="W31" s="49"/>
    </row>
    <row r="32" spans="1:23" s="48" customFormat="1" ht="60" hidden="1">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1"/>
      <c r="U32" s="53" t="s">
        <v>382</v>
      </c>
      <c r="V32" s="60" t="s">
        <v>560</v>
      </c>
      <c r="W32" s="49"/>
    </row>
    <row r="33" spans="1:16332" s="48" customFormat="1" ht="60" hidden="1">
      <c r="A33" s="75"/>
      <c r="B33" s="53" t="s">
        <v>670</v>
      </c>
      <c r="C33" s="75"/>
      <c r="D33" s="53" t="s">
        <v>671</v>
      </c>
      <c r="E33" s="53" t="s">
        <v>672</v>
      </c>
      <c r="F33" s="53" t="s">
        <v>672</v>
      </c>
      <c r="G33" s="53" t="s">
        <v>359</v>
      </c>
      <c r="H33" s="53" t="s">
        <v>3599</v>
      </c>
      <c r="I33" s="53" t="s">
        <v>331</v>
      </c>
      <c r="J33" s="53" t="s">
        <v>3480</v>
      </c>
      <c r="K33" s="53"/>
      <c r="L33" s="53"/>
      <c r="M33" s="53" t="s">
        <v>333</v>
      </c>
      <c r="N33" s="47">
        <v>43489</v>
      </c>
      <c r="O33" s="47" t="s">
        <v>1052</v>
      </c>
      <c r="P33" s="47">
        <v>43454</v>
      </c>
      <c r="Q33" s="47"/>
      <c r="R33" s="53" t="s">
        <v>351</v>
      </c>
      <c r="S33" s="53"/>
      <c r="T33" s="141"/>
      <c r="U33" s="53" t="s">
        <v>426</v>
      </c>
      <c r="V33" s="301">
        <v>44104</v>
      </c>
      <c r="W33" s="49"/>
    </row>
    <row r="34" spans="1:16332" s="48" customFormat="1" ht="60" hidden="1">
      <c r="A34" s="75"/>
      <c r="B34" s="53" t="s">
        <v>670</v>
      </c>
      <c r="C34" s="75"/>
      <c r="D34" s="53" t="s">
        <v>673</v>
      </c>
      <c r="E34" s="53" t="s">
        <v>674</v>
      </c>
      <c r="F34" s="53" t="s">
        <v>674</v>
      </c>
      <c r="G34" s="53" t="s">
        <v>359</v>
      </c>
      <c r="H34" s="53" t="s">
        <v>3599</v>
      </c>
      <c r="I34" s="53" t="s">
        <v>331</v>
      </c>
      <c r="J34" s="53" t="s">
        <v>3480</v>
      </c>
      <c r="K34" s="53"/>
      <c r="L34" s="53"/>
      <c r="M34" s="53" t="s">
        <v>333</v>
      </c>
      <c r="N34" s="47">
        <v>43489</v>
      </c>
      <c r="O34" s="47" t="s">
        <v>1052</v>
      </c>
      <c r="P34" s="47">
        <v>43454</v>
      </c>
      <c r="Q34" s="47"/>
      <c r="R34" s="53" t="s">
        <v>351</v>
      </c>
      <c r="S34" s="53"/>
      <c r="T34" s="141"/>
      <c r="U34" s="53" t="s">
        <v>335</v>
      </c>
      <c r="V34" s="301">
        <v>44104</v>
      </c>
      <c r="W34" s="49"/>
    </row>
    <row r="35" spans="1:16332" s="48" customFormat="1" ht="30" hidden="1">
      <c r="A35" s="119"/>
      <c r="B35" s="53" t="s">
        <v>3454</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5" t="s">
        <v>1206</v>
      </c>
      <c r="U35" s="53" t="s">
        <v>335</v>
      </c>
      <c r="V35" s="301">
        <v>44286</v>
      </c>
      <c r="W35" s="49"/>
    </row>
    <row r="36" spans="1:16332" s="48" customFormat="1" ht="60" hidden="1">
      <c r="A36" s="75"/>
      <c r="B36" s="53" t="s">
        <v>695</v>
      </c>
      <c r="C36" s="75" t="s">
        <v>2847</v>
      </c>
      <c r="D36" s="53" t="s">
        <v>696</v>
      </c>
      <c r="E36" s="53" t="s">
        <v>697</v>
      </c>
      <c r="F36" s="53" t="s">
        <v>697</v>
      </c>
      <c r="G36" s="53" t="s">
        <v>359</v>
      </c>
      <c r="H36" s="53" t="s">
        <v>3599</v>
      </c>
      <c r="I36" s="53" t="s">
        <v>331</v>
      </c>
      <c r="J36" s="53" t="s">
        <v>3480</v>
      </c>
      <c r="K36" s="53"/>
      <c r="L36" s="53"/>
      <c r="M36" s="53" t="s">
        <v>333</v>
      </c>
      <c r="N36" s="47">
        <v>43518</v>
      </c>
      <c r="O36" s="47" t="s">
        <v>1052</v>
      </c>
      <c r="P36" s="47">
        <v>43468</v>
      </c>
      <c r="Q36" s="47"/>
      <c r="R36" s="53" t="s">
        <v>351</v>
      </c>
      <c r="S36" s="53"/>
      <c r="T36" s="141"/>
      <c r="U36" s="53" t="s">
        <v>363</v>
      </c>
      <c r="V36" s="301">
        <v>44104</v>
      </c>
      <c r="W36" s="49"/>
    </row>
    <row r="37" spans="1:16332" s="48" customFormat="1" ht="30" hidden="1">
      <c r="A37" s="119"/>
      <c r="B37" s="53" t="s">
        <v>3454</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5" t="s">
        <v>1207</v>
      </c>
      <c r="U37" s="90" t="s">
        <v>378</v>
      </c>
      <c r="V37" s="301">
        <v>44196</v>
      </c>
      <c r="W37" s="49"/>
    </row>
    <row r="38" spans="1:16332" s="48" customFormat="1" ht="30" hidden="1">
      <c r="A38" s="75"/>
      <c r="B38" s="53" t="s">
        <v>1927</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1"/>
      <c r="U38" s="53" t="s">
        <v>356</v>
      </c>
      <c r="V38" s="300">
        <v>44104</v>
      </c>
      <c r="W38" s="49"/>
    </row>
    <row r="39" spans="1:16332" s="48" customFormat="1" ht="45" hidden="1">
      <c r="A39" s="75"/>
      <c r="B39" s="53" t="s">
        <v>2536</v>
      </c>
      <c r="C39" s="75"/>
      <c r="D39" s="53" t="s">
        <v>707</v>
      </c>
      <c r="E39" s="53" t="s">
        <v>708</v>
      </c>
      <c r="F39" s="53" t="s">
        <v>708</v>
      </c>
      <c r="G39" s="53" t="s">
        <v>359</v>
      </c>
      <c r="H39" s="53" t="s">
        <v>3599</v>
      </c>
      <c r="I39" s="53" t="s">
        <v>331</v>
      </c>
      <c r="J39" s="86" t="s">
        <v>3522</v>
      </c>
      <c r="K39" s="53"/>
      <c r="L39" s="53"/>
      <c r="M39" s="53" t="s">
        <v>333</v>
      </c>
      <c r="N39" s="47">
        <v>43524</v>
      </c>
      <c r="O39" s="47" t="s">
        <v>1052</v>
      </c>
      <c r="P39" s="47">
        <v>43489</v>
      </c>
      <c r="Q39" s="47">
        <v>43482</v>
      </c>
      <c r="R39" s="53" t="s">
        <v>351</v>
      </c>
      <c r="S39" s="53"/>
      <c r="T39" s="141"/>
      <c r="U39" s="53" t="s">
        <v>352</v>
      </c>
      <c r="V39" s="301">
        <v>44104</v>
      </c>
      <c r="W39" s="49"/>
    </row>
    <row r="40" spans="1:16332" s="48" customFormat="1" ht="60" hidden="1">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5" t="s">
        <v>1208</v>
      </c>
      <c r="U40" s="53" t="s">
        <v>356</v>
      </c>
      <c r="V40" s="303" t="s">
        <v>560</v>
      </c>
      <c r="W40" s="49"/>
    </row>
    <row r="41" spans="1:16332" s="48" customFormat="1" ht="60" hidden="1">
      <c r="A41" s="75"/>
      <c r="B41" s="53" t="s">
        <v>719</v>
      </c>
      <c r="C41" s="75"/>
      <c r="D41" s="53" t="s">
        <v>720</v>
      </c>
      <c r="E41" s="53" t="s">
        <v>721</v>
      </c>
      <c r="F41" s="53" t="s">
        <v>721</v>
      </c>
      <c r="G41" s="53" t="s">
        <v>347</v>
      </c>
      <c r="H41" s="53" t="s">
        <v>3599</v>
      </c>
      <c r="I41" s="53" t="s">
        <v>331</v>
      </c>
      <c r="J41" s="53" t="s">
        <v>387</v>
      </c>
      <c r="K41" s="53" t="e">
        <v>#N/A</v>
      </c>
      <c r="L41" s="53"/>
      <c r="M41" s="53" t="s">
        <v>333</v>
      </c>
      <c r="N41" s="47">
        <v>43530</v>
      </c>
      <c r="O41" s="47" t="s">
        <v>1052</v>
      </c>
      <c r="P41" s="47">
        <v>43502</v>
      </c>
      <c r="Q41" s="47">
        <v>43495</v>
      </c>
      <c r="R41" s="53" t="s">
        <v>351</v>
      </c>
      <c r="S41" s="53"/>
      <c r="T41" s="141"/>
      <c r="U41" s="53" t="s">
        <v>363</v>
      </c>
      <c r="V41" s="60" t="s">
        <v>560</v>
      </c>
      <c r="W41" s="49"/>
    </row>
    <row r="42" spans="1:16332" s="48" customFormat="1" ht="30" hidden="1">
      <c r="A42" s="167"/>
      <c r="B42" s="53" t="s">
        <v>1927</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1"/>
      <c r="U42" s="53" t="s">
        <v>356</v>
      </c>
      <c r="V42" s="300">
        <v>44196</v>
      </c>
      <c r="W42" s="49"/>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6"/>
      <c r="JN42" s="106"/>
      <c r="JO42" s="106"/>
      <c r="JP42" s="106"/>
      <c r="JQ42" s="106"/>
      <c r="JR42" s="106"/>
      <c r="JS42" s="106"/>
      <c r="JT42" s="106"/>
      <c r="JU42" s="106"/>
      <c r="JV42" s="106"/>
      <c r="JW42" s="106"/>
      <c r="JX42" s="106"/>
      <c r="JY42" s="106"/>
      <c r="JZ42" s="106"/>
      <c r="KA42" s="106"/>
      <c r="KB42" s="106"/>
      <c r="KC42" s="106"/>
      <c r="KD42" s="106"/>
      <c r="KE42" s="106"/>
      <c r="KF42" s="106"/>
      <c r="KG42" s="106"/>
      <c r="KH42" s="106"/>
      <c r="KI42" s="106"/>
      <c r="KJ42" s="106"/>
      <c r="KK42" s="106"/>
      <c r="KL42" s="106"/>
      <c r="KM42" s="106"/>
      <c r="KN42" s="106"/>
      <c r="KO42" s="106"/>
      <c r="KP42" s="106"/>
      <c r="KQ42" s="106"/>
      <c r="KR42" s="106"/>
      <c r="KS42" s="106"/>
      <c r="KT42" s="106"/>
      <c r="KU42" s="106"/>
      <c r="KV42" s="106"/>
      <c r="KW42" s="106"/>
      <c r="KX42" s="106"/>
      <c r="KY42" s="106"/>
      <c r="KZ42" s="106"/>
      <c r="LA42" s="106"/>
      <c r="LB42" s="106"/>
      <c r="LC42" s="106"/>
      <c r="LD42" s="106"/>
      <c r="LE42" s="106"/>
      <c r="LF42" s="106"/>
      <c r="LG42" s="106"/>
      <c r="LH42" s="106"/>
      <c r="LI42" s="106"/>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6"/>
      <c r="NN42" s="106"/>
      <c r="NO42" s="106"/>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6"/>
      <c r="PF42" s="106"/>
      <c r="PG42" s="106"/>
      <c r="PH42" s="106"/>
      <c r="PI42" s="106"/>
      <c r="PJ42" s="106"/>
      <c r="PK42" s="106"/>
      <c r="PL42" s="106"/>
      <c r="PM42" s="106"/>
      <c r="PN42" s="106"/>
      <c r="PO42" s="106"/>
      <c r="PP42" s="106"/>
      <c r="PQ42" s="106"/>
      <c r="PR42" s="106"/>
      <c r="PS42" s="106"/>
      <c r="PT42" s="106"/>
      <c r="PU42" s="106"/>
      <c r="PV42" s="106"/>
      <c r="PW42" s="106"/>
      <c r="PX42" s="106"/>
      <c r="PY42" s="106"/>
      <c r="PZ42" s="106"/>
      <c r="QA42" s="106"/>
      <c r="QB42" s="106"/>
      <c r="QC42" s="106"/>
      <c r="QD42" s="106"/>
      <c r="QE42" s="106"/>
      <c r="QF42" s="106"/>
      <c r="QG42" s="106"/>
      <c r="QH42" s="106"/>
      <c r="QI42" s="106"/>
      <c r="QJ42" s="106"/>
      <c r="QK42" s="106"/>
      <c r="QL42" s="106"/>
      <c r="QM42" s="106"/>
      <c r="QN42" s="106"/>
      <c r="QO42" s="106"/>
      <c r="QP42" s="106"/>
      <c r="QQ42" s="106"/>
      <c r="QR42" s="106"/>
      <c r="QS42" s="106"/>
      <c r="QT42" s="106"/>
      <c r="QU42" s="106"/>
      <c r="QV42" s="106"/>
      <c r="QW42" s="106"/>
      <c r="QX42" s="106"/>
      <c r="QY42" s="106"/>
      <c r="QZ42" s="106"/>
      <c r="RA42" s="106"/>
      <c r="RB42" s="106"/>
      <c r="RC42" s="106"/>
      <c r="RD42" s="106"/>
      <c r="RE42" s="106"/>
      <c r="RF42" s="106"/>
      <c r="RG42" s="106"/>
      <c r="RH42" s="106"/>
      <c r="RI42" s="106"/>
      <c r="RJ42" s="106"/>
      <c r="RK42" s="106"/>
      <c r="RL42" s="106"/>
      <c r="RM42" s="106"/>
      <c r="RN42" s="106"/>
      <c r="RO42" s="106"/>
      <c r="RP42" s="106"/>
      <c r="RQ42" s="106"/>
      <c r="RR42" s="106"/>
      <c r="RS42" s="106"/>
      <c r="RT42" s="106"/>
      <c r="RU42" s="106"/>
      <c r="RV42" s="106"/>
      <c r="RW42" s="106"/>
      <c r="RX42" s="106"/>
      <c r="RY42" s="106"/>
      <c r="RZ42" s="106"/>
      <c r="SA42" s="106"/>
      <c r="SB42" s="106"/>
      <c r="SC42" s="106"/>
      <c r="SD42" s="106"/>
      <c r="SE42" s="106"/>
      <c r="SF42" s="106"/>
      <c r="SG42" s="106"/>
      <c r="SH42" s="106"/>
      <c r="SI42" s="106"/>
      <c r="SJ42" s="106"/>
      <c r="SK42" s="106"/>
      <c r="SL42" s="106"/>
      <c r="SM42" s="106"/>
      <c r="SN42" s="106"/>
      <c r="SO42" s="106"/>
      <c r="SP42" s="106"/>
      <c r="SQ42" s="106"/>
      <c r="SR42" s="106"/>
      <c r="SS42" s="106"/>
      <c r="ST42" s="106"/>
      <c r="SU42" s="106"/>
      <c r="SV42" s="106"/>
      <c r="SW42" s="106"/>
      <c r="SX42" s="106"/>
      <c r="SY42" s="106"/>
      <c r="SZ42" s="106"/>
      <c r="TA42" s="106"/>
      <c r="TB42" s="106"/>
      <c r="TC42" s="106"/>
      <c r="TD42" s="106"/>
      <c r="TE42" s="106"/>
      <c r="TF42" s="106"/>
      <c r="TG42" s="106"/>
      <c r="TH42" s="106"/>
      <c r="TI42" s="106"/>
      <c r="TJ42" s="106"/>
      <c r="TK42" s="106"/>
      <c r="TL42" s="106"/>
      <c r="TM42" s="106"/>
      <c r="TN42" s="106"/>
      <c r="TO42" s="106"/>
      <c r="TP42" s="106"/>
      <c r="TQ42" s="106"/>
      <c r="TR42" s="106"/>
      <c r="TS42" s="106"/>
      <c r="TT42" s="106"/>
      <c r="TU42" s="106"/>
      <c r="TV42" s="106"/>
      <c r="TW42" s="106"/>
      <c r="TX42" s="106"/>
      <c r="TY42" s="106"/>
      <c r="TZ42" s="106"/>
      <c r="UA42" s="106"/>
      <c r="UB42" s="106"/>
      <c r="UC42" s="106"/>
      <c r="UD42" s="106"/>
      <c r="UE42" s="106"/>
      <c r="UF42" s="106"/>
      <c r="UG42" s="106"/>
      <c r="UH42" s="106"/>
      <c r="UI42" s="106"/>
      <c r="UJ42" s="106"/>
      <c r="UK42" s="106"/>
      <c r="UL42" s="106"/>
      <c r="UM42" s="106"/>
      <c r="UN42" s="106"/>
      <c r="UO42" s="106"/>
      <c r="UP42" s="106"/>
      <c r="UQ42" s="106"/>
      <c r="UR42" s="106"/>
      <c r="US42" s="106"/>
      <c r="UT42" s="106"/>
      <c r="UU42" s="106"/>
      <c r="UV42" s="106"/>
      <c r="UW42" s="106"/>
      <c r="UX42" s="106"/>
      <c r="UY42" s="106"/>
      <c r="UZ42" s="106"/>
      <c r="VA42" s="106"/>
      <c r="VB42" s="106"/>
      <c r="VC42" s="106"/>
      <c r="VD42" s="106"/>
      <c r="VE42" s="106"/>
      <c r="VF42" s="106"/>
      <c r="VG42" s="106"/>
      <c r="VH42" s="106"/>
      <c r="VI42" s="106"/>
      <c r="VJ42" s="106"/>
      <c r="VK42" s="106"/>
      <c r="VL42" s="106"/>
      <c r="VM42" s="106"/>
      <c r="VN42" s="106"/>
      <c r="VO42" s="106"/>
      <c r="VP42" s="106"/>
      <c r="VQ42" s="106"/>
      <c r="VR42" s="106"/>
      <c r="VS42" s="106"/>
      <c r="VT42" s="106"/>
      <c r="VU42" s="106"/>
      <c r="VV42" s="106"/>
      <c r="VW42" s="106"/>
      <c r="VX42" s="106"/>
      <c r="VY42" s="106"/>
      <c r="VZ42" s="106"/>
      <c r="WA42" s="106"/>
      <c r="WB42" s="106"/>
      <c r="WC42" s="106"/>
      <c r="WD42" s="106"/>
      <c r="WE42" s="106"/>
      <c r="WF42" s="106"/>
      <c r="WG42" s="106"/>
      <c r="WH42" s="106"/>
      <c r="WI42" s="106"/>
      <c r="WJ42" s="106"/>
      <c r="WK42" s="106"/>
      <c r="WL42" s="106"/>
      <c r="WM42" s="106"/>
      <c r="WN42" s="106"/>
      <c r="WO42" s="106"/>
      <c r="WP42" s="106"/>
      <c r="WQ42" s="106"/>
      <c r="WR42" s="106"/>
      <c r="WS42" s="106"/>
      <c r="WT42" s="106"/>
      <c r="WU42" s="106"/>
      <c r="WV42" s="106"/>
      <c r="WW42" s="106"/>
      <c r="WX42" s="106"/>
      <c r="WY42" s="106"/>
      <c r="WZ42" s="106"/>
      <c r="XA42" s="106"/>
      <c r="XB42" s="106"/>
      <c r="XC42" s="106"/>
      <c r="XD42" s="106"/>
      <c r="XE42" s="106"/>
      <c r="XF42" s="106"/>
      <c r="XG42" s="106"/>
      <c r="XH42" s="106"/>
      <c r="XI42" s="106"/>
      <c r="XJ42" s="106"/>
      <c r="XK42" s="106"/>
      <c r="XL42" s="106"/>
      <c r="XM42" s="106"/>
      <c r="XN42" s="106"/>
      <c r="XO42" s="106"/>
      <c r="XP42" s="106"/>
      <c r="XQ42" s="106"/>
      <c r="XR42" s="106"/>
      <c r="XS42" s="106"/>
      <c r="XT42" s="106"/>
      <c r="XU42" s="106"/>
      <c r="XV42" s="106"/>
      <c r="XW42" s="106"/>
      <c r="XX42" s="106"/>
      <c r="XY42" s="106"/>
      <c r="XZ42" s="106"/>
      <c r="YA42" s="106"/>
      <c r="YB42" s="106"/>
      <c r="YC42" s="106"/>
      <c r="YD42" s="106"/>
      <c r="YE42" s="106"/>
      <c r="YF42" s="106"/>
      <c r="YG42" s="106"/>
      <c r="YH42" s="106"/>
      <c r="YI42" s="106"/>
      <c r="YJ42" s="106"/>
      <c r="YK42" s="106"/>
      <c r="YL42" s="106"/>
      <c r="YM42" s="106"/>
      <c r="YN42" s="106"/>
      <c r="YO42" s="106"/>
      <c r="YP42" s="106"/>
      <c r="YQ42" s="106"/>
      <c r="YR42" s="106"/>
      <c r="YS42" s="106"/>
      <c r="YT42" s="106"/>
      <c r="YU42" s="106"/>
      <c r="YV42" s="106"/>
      <c r="YW42" s="106"/>
      <c r="YX42" s="106"/>
      <c r="YY42" s="106"/>
      <c r="YZ42" s="106"/>
      <c r="ZA42" s="106"/>
      <c r="ZB42" s="106"/>
      <c r="ZC42" s="106"/>
      <c r="ZD42" s="106"/>
      <c r="ZE42" s="106"/>
      <c r="ZF42" s="106"/>
      <c r="ZG42" s="106"/>
      <c r="ZH42" s="106"/>
      <c r="ZI42" s="106"/>
      <c r="ZJ42" s="106"/>
      <c r="ZK42" s="106"/>
      <c r="ZL42" s="106"/>
      <c r="ZM42" s="106"/>
      <c r="ZN42" s="106"/>
      <c r="ZO42" s="106"/>
      <c r="ZP42" s="106"/>
      <c r="ZQ42" s="106"/>
      <c r="ZR42" s="106"/>
      <c r="ZS42" s="106"/>
      <c r="ZT42" s="106"/>
      <c r="ZU42" s="106"/>
      <c r="ZV42" s="106"/>
      <c r="ZW42" s="106"/>
      <c r="ZX42" s="106"/>
      <c r="ZY42" s="106"/>
      <c r="ZZ42" s="106"/>
      <c r="AAA42" s="106"/>
      <c r="AAB42" s="106"/>
      <c r="AAC42" s="106"/>
      <c r="AAD42" s="106"/>
      <c r="AAE42" s="106"/>
      <c r="AAF42" s="106"/>
      <c r="AAG42" s="106"/>
      <c r="AAH42" s="106"/>
      <c r="AAI42" s="106"/>
      <c r="AAJ42" s="106"/>
      <c r="AAK42" s="106"/>
      <c r="AAL42" s="106"/>
      <c r="AAM42" s="106"/>
      <c r="AAN42" s="106"/>
      <c r="AAO42" s="106"/>
      <c r="AAP42" s="106"/>
      <c r="AAQ42" s="106"/>
      <c r="AAR42" s="106"/>
      <c r="AAS42" s="106"/>
      <c r="AAT42" s="106"/>
      <c r="AAU42" s="106"/>
      <c r="AAV42" s="106"/>
      <c r="AAW42" s="106"/>
      <c r="AAX42" s="106"/>
      <c r="AAY42" s="106"/>
      <c r="AAZ42" s="106"/>
      <c r="ABA42" s="106"/>
      <c r="ABB42" s="106"/>
      <c r="ABC42" s="106"/>
      <c r="ABD42" s="106"/>
      <c r="ABE42" s="106"/>
      <c r="ABF42" s="106"/>
      <c r="ABG42" s="106"/>
      <c r="ABH42" s="106"/>
      <c r="ABI42" s="106"/>
      <c r="ABJ42" s="106"/>
      <c r="ABK42" s="106"/>
      <c r="ABL42" s="106"/>
      <c r="ABM42" s="106"/>
      <c r="ABN42" s="106"/>
      <c r="ABO42" s="106"/>
      <c r="ABP42" s="106"/>
      <c r="ABQ42" s="106"/>
      <c r="ABR42" s="106"/>
      <c r="ABS42" s="106"/>
      <c r="ABT42" s="106"/>
      <c r="ABU42" s="106"/>
      <c r="ABV42" s="106"/>
      <c r="ABW42" s="106"/>
      <c r="ABX42" s="106"/>
      <c r="ABY42" s="106"/>
      <c r="ABZ42" s="106"/>
      <c r="ACA42" s="106"/>
      <c r="ACB42" s="106"/>
      <c r="ACC42" s="106"/>
      <c r="ACD42" s="106"/>
      <c r="ACE42" s="106"/>
      <c r="ACF42" s="106"/>
      <c r="ACG42" s="106"/>
      <c r="ACH42" s="106"/>
      <c r="ACI42" s="106"/>
      <c r="ACJ42" s="106"/>
      <c r="ACK42" s="106"/>
      <c r="ACL42" s="106"/>
      <c r="ACM42" s="106"/>
      <c r="ACN42" s="106"/>
      <c r="ACO42" s="106"/>
      <c r="ACP42" s="106"/>
      <c r="ACQ42" s="106"/>
      <c r="ACR42" s="106"/>
      <c r="ACS42" s="106"/>
      <c r="ACT42" s="106"/>
      <c r="ACU42" s="106"/>
      <c r="ACV42" s="106"/>
      <c r="ACW42" s="106"/>
      <c r="ACX42" s="106"/>
      <c r="ACY42" s="106"/>
      <c r="ACZ42" s="106"/>
      <c r="ADA42" s="106"/>
      <c r="ADB42" s="106"/>
      <c r="ADC42" s="106"/>
      <c r="ADD42" s="106"/>
      <c r="ADE42" s="106"/>
      <c r="ADF42" s="106"/>
      <c r="ADG42" s="106"/>
      <c r="ADH42" s="106"/>
      <c r="ADI42" s="106"/>
      <c r="ADJ42" s="106"/>
      <c r="ADK42" s="106"/>
      <c r="ADL42" s="106"/>
      <c r="ADM42" s="106"/>
      <c r="ADN42" s="106"/>
      <c r="ADO42" s="106"/>
      <c r="ADP42" s="106"/>
      <c r="ADQ42" s="106"/>
      <c r="ADR42" s="106"/>
      <c r="ADS42" s="106"/>
      <c r="ADT42" s="106"/>
      <c r="ADU42" s="106"/>
      <c r="ADV42" s="106"/>
      <c r="ADW42" s="106"/>
      <c r="ADX42" s="106"/>
      <c r="ADY42" s="106"/>
      <c r="ADZ42" s="106"/>
      <c r="AEA42" s="106"/>
      <c r="AEB42" s="106"/>
      <c r="AEC42" s="106"/>
      <c r="AED42" s="106"/>
      <c r="AEE42" s="106"/>
      <c r="AEF42" s="106"/>
      <c r="AEG42" s="106"/>
      <c r="AEH42" s="106"/>
      <c r="AEI42" s="106"/>
      <c r="AEJ42" s="106"/>
      <c r="AEK42" s="106"/>
      <c r="AEL42" s="106"/>
      <c r="AEM42" s="106"/>
      <c r="AEN42" s="106"/>
      <c r="AEO42" s="106"/>
      <c r="AEP42" s="106"/>
      <c r="AEQ42" s="106"/>
      <c r="AER42" s="106"/>
      <c r="AES42" s="106"/>
      <c r="AET42" s="106"/>
      <c r="AEU42" s="106"/>
      <c r="AEV42" s="106"/>
      <c r="AEW42" s="106"/>
      <c r="AEX42" s="106"/>
      <c r="AEY42" s="106"/>
      <c r="AEZ42" s="106"/>
      <c r="AFA42" s="106"/>
      <c r="AFB42" s="106"/>
      <c r="AFC42" s="106"/>
      <c r="AFD42" s="106"/>
      <c r="AFE42" s="106"/>
      <c r="AFF42" s="106"/>
      <c r="AFG42" s="106"/>
      <c r="AFH42" s="106"/>
      <c r="AFI42" s="106"/>
      <c r="AFJ42" s="106"/>
      <c r="AFK42" s="106"/>
      <c r="AFL42" s="106"/>
      <c r="AFM42" s="106"/>
      <c r="AFN42" s="106"/>
      <c r="AFO42" s="106"/>
      <c r="AFP42" s="106"/>
      <c r="AFQ42" s="106"/>
      <c r="AFR42" s="106"/>
      <c r="AFS42" s="106"/>
      <c r="AFT42" s="106"/>
      <c r="AFU42" s="106"/>
      <c r="AFV42" s="106"/>
      <c r="AFW42" s="106"/>
      <c r="AFX42" s="106"/>
      <c r="AFY42" s="106"/>
      <c r="AFZ42" s="106"/>
      <c r="AGA42" s="106"/>
      <c r="AGB42" s="106"/>
      <c r="AGC42" s="106"/>
      <c r="AGD42" s="106"/>
      <c r="AGE42" s="106"/>
      <c r="AGF42" s="106"/>
      <c r="AGG42" s="106"/>
      <c r="AGH42" s="106"/>
      <c r="AGI42" s="106"/>
      <c r="AGJ42" s="106"/>
      <c r="AGK42" s="106"/>
      <c r="AGL42" s="106"/>
      <c r="AGM42" s="106"/>
      <c r="AGN42" s="106"/>
      <c r="AGO42" s="106"/>
      <c r="AGP42" s="106"/>
      <c r="AGQ42" s="106"/>
      <c r="AGR42" s="106"/>
      <c r="AGS42" s="106"/>
      <c r="AGT42" s="106"/>
      <c r="AGU42" s="106"/>
      <c r="AGV42" s="106"/>
      <c r="AGW42" s="106"/>
      <c r="AGX42" s="106"/>
      <c r="AGY42" s="106"/>
      <c r="AGZ42" s="106"/>
      <c r="AHA42" s="106"/>
      <c r="AHB42" s="106"/>
      <c r="AHC42" s="106"/>
      <c r="AHD42" s="106"/>
      <c r="AHE42" s="106"/>
      <c r="AHF42" s="106"/>
      <c r="AHG42" s="106"/>
      <c r="AHH42" s="106"/>
      <c r="AHI42" s="106"/>
      <c r="AHJ42" s="106"/>
      <c r="AHK42" s="106"/>
      <c r="AHL42" s="106"/>
      <c r="AHM42" s="106"/>
      <c r="AHN42" s="106"/>
      <c r="AHO42" s="106"/>
      <c r="AHP42" s="106"/>
      <c r="AHQ42" s="106"/>
      <c r="AHR42" s="106"/>
      <c r="AHS42" s="106"/>
      <c r="AHT42" s="106"/>
      <c r="AHU42" s="106"/>
      <c r="AHV42" s="106"/>
      <c r="AHW42" s="106"/>
      <c r="AHX42" s="106"/>
      <c r="AHY42" s="106"/>
      <c r="AHZ42" s="106"/>
      <c r="AIA42" s="106"/>
      <c r="AIB42" s="106"/>
      <c r="AIC42" s="106"/>
      <c r="AID42" s="106"/>
      <c r="AIE42" s="106"/>
      <c r="AIF42" s="106"/>
      <c r="AIG42" s="106"/>
      <c r="AIH42" s="106"/>
      <c r="AII42" s="106"/>
      <c r="AIJ42" s="106"/>
      <c r="AIK42" s="106"/>
      <c r="AIL42" s="106"/>
      <c r="AIM42" s="106"/>
      <c r="AIN42" s="106"/>
      <c r="AIO42" s="106"/>
      <c r="AIP42" s="106"/>
      <c r="AIQ42" s="106"/>
      <c r="AIR42" s="106"/>
      <c r="AIS42" s="106"/>
      <c r="AIT42" s="106"/>
      <c r="AIU42" s="106"/>
      <c r="AIV42" s="106"/>
      <c r="AIW42" s="106"/>
      <c r="AIX42" s="106"/>
      <c r="AIY42" s="106"/>
      <c r="AIZ42" s="106"/>
      <c r="AJA42" s="106"/>
      <c r="AJB42" s="106"/>
      <c r="AJC42" s="106"/>
      <c r="AJD42" s="106"/>
      <c r="AJE42" s="106"/>
      <c r="AJF42" s="106"/>
      <c r="AJG42" s="106"/>
      <c r="AJH42" s="106"/>
      <c r="AJI42" s="106"/>
      <c r="AJJ42" s="106"/>
      <c r="AJK42" s="106"/>
      <c r="AJL42" s="106"/>
      <c r="AJM42" s="106"/>
      <c r="AJN42" s="106"/>
      <c r="AJO42" s="106"/>
      <c r="AJP42" s="106"/>
      <c r="AJQ42" s="106"/>
      <c r="AJR42" s="106"/>
      <c r="AJS42" s="106"/>
      <c r="AJT42" s="106"/>
      <c r="AJU42" s="106"/>
      <c r="AJV42" s="106"/>
      <c r="AJW42" s="106"/>
      <c r="AJX42" s="106"/>
      <c r="AJY42" s="106"/>
      <c r="AJZ42" s="106"/>
      <c r="AKA42" s="106"/>
      <c r="AKB42" s="106"/>
      <c r="AKC42" s="106"/>
      <c r="AKD42" s="106"/>
      <c r="AKE42" s="106"/>
      <c r="AKF42" s="106"/>
      <c r="AKG42" s="106"/>
      <c r="AKH42" s="106"/>
      <c r="AKI42" s="106"/>
      <c r="AKJ42" s="106"/>
      <c r="AKK42" s="106"/>
      <c r="AKL42" s="106"/>
      <c r="AKM42" s="106"/>
      <c r="AKN42" s="106"/>
      <c r="AKO42" s="106"/>
      <c r="AKP42" s="106"/>
      <c r="AKQ42" s="106"/>
      <c r="AKR42" s="106"/>
      <c r="AKS42" s="106"/>
      <c r="AKT42" s="106"/>
      <c r="AKU42" s="106"/>
      <c r="AKV42" s="106"/>
      <c r="AKW42" s="106"/>
      <c r="AKX42" s="106"/>
      <c r="AKY42" s="106"/>
      <c r="AKZ42" s="106"/>
      <c r="ALA42" s="106"/>
      <c r="ALB42" s="106"/>
      <c r="ALC42" s="106"/>
      <c r="ALD42" s="106"/>
      <c r="ALE42" s="106"/>
      <c r="ALF42" s="106"/>
      <c r="ALG42" s="106"/>
      <c r="ALH42" s="106"/>
      <c r="ALI42" s="106"/>
      <c r="ALJ42" s="106"/>
      <c r="ALK42" s="106"/>
      <c r="ALL42" s="106"/>
      <c r="ALM42" s="106"/>
      <c r="ALN42" s="106"/>
      <c r="ALO42" s="106"/>
      <c r="ALP42" s="106"/>
      <c r="ALQ42" s="106"/>
      <c r="ALR42" s="106"/>
      <c r="ALS42" s="106"/>
      <c r="ALT42" s="106"/>
      <c r="ALU42" s="106"/>
      <c r="ALV42" s="106"/>
      <c r="ALW42" s="106"/>
      <c r="ALX42" s="106"/>
      <c r="ALY42" s="106"/>
      <c r="ALZ42" s="106"/>
      <c r="AMA42" s="106"/>
      <c r="AMB42" s="106"/>
      <c r="AMC42" s="106"/>
      <c r="AMD42" s="106"/>
      <c r="AME42" s="106"/>
      <c r="AMF42" s="106"/>
      <c r="AMG42" s="106"/>
      <c r="AMH42" s="106"/>
      <c r="AMI42" s="106"/>
      <c r="AMJ42" s="106"/>
      <c r="AMK42" s="106"/>
      <c r="AML42" s="106"/>
      <c r="AMM42" s="106"/>
      <c r="AMN42" s="106"/>
      <c r="AMO42" s="106"/>
      <c r="AMP42" s="106"/>
      <c r="AMQ42" s="106"/>
      <c r="AMR42" s="106"/>
      <c r="AMS42" s="106"/>
      <c r="AMT42" s="106"/>
      <c r="AMU42" s="106"/>
      <c r="AMV42" s="106"/>
      <c r="AMW42" s="106"/>
      <c r="AMX42" s="106"/>
      <c r="AMY42" s="106"/>
      <c r="AMZ42" s="106"/>
      <c r="ANA42" s="106"/>
      <c r="ANB42" s="106"/>
      <c r="ANC42" s="106"/>
      <c r="AND42" s="106"/>
      <c r="ANE42" s="106"/>
      <c r="ANF42" s="106"/>
      <c r="ANG42" s="106"/>
      <c r="ANH42" s="106"/>
      <c r="ANI42" s="106"/>
      <c r="ANJ42" s="106"/>
      <c r="ANK42" s="106"/>
      <c r="ANL42" s="106"/>
      <c r="ANM42" s="106"/>
      <c r="ANN42" s="106"/>
      <c r="ANO42" s="106"/>
      <c r="ANP42" s="106"/>
      <c r="ANQ42" s="106"/>
      <c r="ANR42" s="106"/>
      <c r="ANS42" s="106"/>
      <c r="ANT42" s="106"/>
      <c r="ANU42" s="106"/>
      <c r="ANV42" s="106"/>
      <c r="ANW42" s="106"/>
      <c r="ANX42" s="106"/>
      <c r="ANY42" s="106"/>
      <c r="ANZ42" s="106"/>
      <c r="AOA42" s="106"/>
      <c r="AOB42" s="106"/>
      <c r="AOC42" s="106"/>
      <c r="AOD42" s="106"/>
      <c r="AOE42" s="106"/>
      <c r="AOF42" s="106"/>
      <c r="AOG42" s="106"/>
      <c r="AOH42" s="106"/>
      <c r="AOI42" s="106"/>
      <c r="AOJ42" s="106"/>
      <c r="AOK42" s="106"/>
      <c r="AOL42" s="106"/>
      <c r="AOM42" s="106"/>
      <c r="AON42" s="106"/>
      <c r="AOO42" s="106"/>
      <c r="AOP42" s="106"/>
      <c r="AOQ42" s="106"/>
      <c r="AOR42" s="106"/>
      <c r="AOS42" s="106"/>
      <c r="AOT42" s="106"/>
      <c r="AOU42" s="106"/>
      <c r="AOV42" s="106"/>
      <c r="AOW42" s="106"/>
      <c r="AOX42" s="106"/>
      <c r="AOY42" s="106"/>
      <c r="AOZ42" s="106"/>
      <c r="APA42" s="106"/>
      <c r="APB42" s="106"/>
      <c r="APC42" s="106"/>
      <c r="APD42" s="106"/>
      <c r="APE42" s="106"/>
      <c r="APF42" s="106"/>
      <c r="APG42" s="106"/>
      <c r="APH42" s="106"/>
      <c r="API42" s="106"/>
      <c r="APJ42" s="106"/>
      <c r="APK42" s="106"/>
      <c r="APL42" s="106"/>
      <c r="APM42" s="106"/>
      <c r="APN42" s="106"/>
      <c r="APO42" s="106"/>
      <c r="APP42" s="106"/>
      <c r="APQ42" s="106"/>
      <c r="APR42" s="106"/>
      <c r="APS42" s="106"/>
      <c r="APT42" s="106"/>
      <c r="APU42" s="106"/>
      <c r="APV42" s="106"/>
      <c r="APW42" s="106"/>
      <c r="APX42" s="106"/>
      <c r="APY42" s="106"/>
      <c r="APZ42" s="106"/>
      <c r="AQA42" s="106"/>
      <c r="AQB42" s="106"/>
      <c r="AQC42" s="106"/>
      <c r="AQD42" s="106"/>
      <c r="AQE42" s="106"/>
      <c r="AQF42" s="106"/>
      <c r="AQG42" s="106"/>
      <c r="AQH42" s="106"/>
      <c r="AQI42" s="106"/>
      <c r="AQJ42" s="106"/>
      <c r="AQK42" s="106"/>
      <c r="AQL42" s="106"/>
      <c r="AQM42" s="106"/>
      <c r="AQN42" s="106"/>
      <c r="AQO42" s="106"/>
      <c r="AQP42" s="106"/>
      <c r="AQQ42" s="106"/>
      <c r="AQR42" s="106"/>
      <c r="AQS42" s="106"/>
      <c r="AQT42" s="106"/>
      <c r="AQU42" s="106"/>
      <c r="AQV42" s="106"/>
      <c r="AQW42" s="106"/>
      <c r="AQX42" s="106"/>
      <c r="AQY42" s="106"/>
      <c r="AQZ42" s="106"/>
      <c r="ARA42" s="106"/>
      <c r="ARB42" s="106"/>
      <c r="ARC42" s="106"/>
      <c r="ARD42" s="106"/>
      <c r="ARE42" s="106"/>
      <c r="ARF42" s="106"/>
      <c r="ARG42" s="106"/>
      <c r="ARH42" s="106"/>
      <c r="ARI42" s="106"/>
      <c r="ARJ42" s="106"/>
      <c r="ARK42" s="106"/>
      <c r="ARL42" s="106"/>
      <c r="ARM42" s="106"/>
      <c r="ARN42" s="106"/>
      <c r="ARO42" s="106"/>
      <c r="ARP42" s="106"/>
      <c r="ARQ42" s="106"/>
      <c r="ARR42" s="106"/>
      <c r="ARS42" s="106"/>
      <c r="ART42" s="106"/>
      <c r="ARU42" s="106"/>
      <c r="ARV42" s="106"/>
      <c r="ARW42" s="106"/>
      <c r="ARX42" s="106"/>
      <c r="ARY42" s="106"/>
      <c r="ARZ42" s="106"/>
      <c r="ASA42" s="106"/>
      <c r="ASB42" s="106"/>
      <c r="ASC42" s="106"/>
      <c r="ASD42" s="106"/>
      <c r="ASE42" s="106"/>
      <c r="ASF42" s="106"/>
      <c r="ASG42" s="106"/>
      <c r="ASH42" s="106"/>
      <c r="ASI42" s="106"/>
      <c r="ASJ42" s="106"/>
      <c r="ASK42" s="106"/>
      <c r="ASL42" s="106"/>
      <c r="ASM42" s="106"/>
      <c r="ASN42" s="106"/>
      <c r="ASO42" s="106"/>
      <c r="ASP42" s="106"/>
      <c r="ASQ42" s="106"/>
      <c r="ASR42" s="106"/>
      <c r="ASS42" s="106"/>
      <c r="AST42" s="106"/>
      <c r="ASU42" s="106"/>
      <c r="ASV42" s="106"/>
      <c r="ASW42" s="106"/>
      <c r="ASX42" s="106"/>
      <c r="ASY42" s="106"/>
      <c r="ASZ42" s="106"/>
      <c r="ATA42" s="106"/>
      <c r="ATB42" s="106"/>
      <c r="ATC42" s="106"/>
      <c r="ATD42" s="106"/>
      <c r="ATE42" s="106"/>
      <c r="ATF42" s="106"/>
      <c r="ATG42" s="106"/>
      <c r="ATH42" s="106"/>
      <c r="ATI42" s="106"/>
      <c r="ATJ42" s="106"/>
      <c r="ATK42" s="106"/>
      <c r="ATL42" s="106"/>
      <c r="ATM42" s="106"/>
      <c r="ATN42" s="106"/>
      <c r="ATO42" s="106"/>
      <c r="ATP42" s="106"/>
      <c r="ATQ42" s="106"/>
      <c r="ATR42" s="106"/>
      <c r="ATS42" s="106"/>
      <c r="ATT42" s="106"/>
      <c r="ATU42" s="106"/>
      <c r="ATV42" s="106"/>
      <c r="ATW42" s="106"/>
      <c r="ATX42" s="106"/>
      <c r="ATY42" s="106"/>
      <c r="ATZ42" s="106"/>
      <c r="AUA42" s="106"/>
      <c r="AUB42" s="106"/>
      <c r="AUC42" s="106"/>
      <c r="AUD42" s="106"/>
      <c r="AUE42" s="106"/>
      <c r="AUF42" s="106"/>
      <c r="AUG42" s="106"/>
      <c r="AUH42" s="106"/>
      <c r="AUI42" s="106"/>
      <c r="AUJ42" s="106"/>
      <c r="AUK42" s="106"/>
      <c r="AUL42" s="106"/>
      <c r="AUM42" s="106"/>
      <c r="AUN42" s="106"/>
      <c r="AUO42" s="106"/>
      <c r="AUP42" s="106"/>
      <c r="AUQ42" s="106"/>
      <c r="AUR42" s="106"/>
      <c r="AUS42" s="106"/>
      <c r="AUT42" s="106"/>
      <c r="AUU42" s="106"/>
      <c r="AUV42" s="106"/>
      <c r="AUW42" s="106"/>
      <c r="AUX42" s="106"/>
      <c r="AUY42" s="106"/>
      <c r="AUZ42" s="106"/>
      <c r="AVA42" s="106"/>
      <c r="AVB42" s="106"/>
      <c r="AVC42" s="106"/>
      <c r="AVD42" s="106"/>
      <c r="AVE42" s="106"/>
      <c r="AVF42" s="106"/>
      <c r="AVG42" s="106"/>
      <c r="AVH42" s="106"/>
      <c r="AVI42" s="106"/>
      <c r="AVJ42" s="106"/>
      <c r="AVK42" s="106"/>
      <c r="AVL42" s="106"/>
      <c r="AVM42" s="106"/>
      <c r="AVN42" s="106"/>
      <c r="AVO42" s="106"/>
      <c r="AVP42" s="106"/>
      <c r="AVQ42" s="106"/>
      <c r="AVR42" s="106"/>
      <c r="AVS42" s="106"/>
      <c r="AVT42" s="106"/>
      <c r="AVU42" s="106"/>
      <c r="AVV42" s="106"/>
      <c r="AVW42" s="106"/>
      <c r="AVX42" s="106"/>
      <c r="AVY42" s="106"/>
      <c r="AVZ42" s="106"/>
      <c r="AWA42" s="106"/>
      <c r="AWB42" s="106"/>
      <c r="AWC42" s="106"/>
      <c r="AWD42" s="106"/>
      <c r="AWE42" s="106"/>
      <c r="AWF42" s="106"/>
      <c r="AWG42" s="106"/>
      <c r="AWH42" s="106"/>
      <c r="AWI42" s="106"/>
      <c r="AWJ42" s="106"/>
      <c r="AWK42" s="106"/>
      <c r="AWL42" s="106"/>
      <c r="AWM42" s="106"/>
      <c r="AWN42" s="106"/>
      <c r="AWO42" s="106"/>
      <c r="AWP42" s="106"/>
      <c r="AWQ42" s="106"/>
      <c r="AWR42" s="106"/>
      <c r="AWS42" s="106"/>
      <c r="AWT42" s="106"/>
      <c r="AWU42" s="106"/>
      <c r="AWV42" s="106"/>
      <c r="AWW42" s="106"/>
      <c r="AWX42" s="106"/>
      <c r="AWY42" s="106"/>
      <c r="AWZ42" s="106"/>
      <c r="AXA42" s="106"/>
      <c r="AXB42" s="106"/>
      <c r="AXC42" s="106"/>
      <c r="AXD42" s="106"/>
      <c r="AXE42" s="106"/>
      <c r="AXF42" s="106"/>
      <c r="AXG42" s="106"/>
      <c r="AXH42" s="106"/>
      <c r="AXI42" s="106"/>
      <c r="AXJ42" s="106"/>
      <c r="AXK42" s="106"/>
      <c r="AXL42" s="106"/>
      <c r="AXM42" s="106"/>
      <c r="AXN42" s="106"/>
      <c r="AXO42" s="106"/>
      <c r="AXP42" s="106"/>
      <c r="AXQ42" s="106"/>
      <c r="AXR42" s="106"/>
      <c r="AXS42" s="106"/>
      <c r="AXT42" s="106"/>
      <c r="AXU42" s="106"/>
      <c r="AXV42" s="106"/>
      <c r="AXW42" s="106"/>
      <c r="AXX42" s="106"/>
      <c r="AXY42" s="106"/>
      <c r="AXZ42" s="106"/>
      <c r="AYA42" s="106"/>
      <c r="AYB42" s="106"/>
      <c r="AYC42" s="106"/>
      <c r="AYD42" s="106"/>
      <c r="AYE42" s="106"/>
      <c r="AYF42" s="106"/>
      <c r="AYG42" s="106"/>
      <c r="AYH42" s="106"/>
      <c r="AYI42" s="106"/>
      <c r="AYJ42" s="106"/>
      <c r="AYK42" s="106"/>
      <c r="AYL42" s="106"/>
      <c r="AYM42" s="106"/>
      <c r="AYN42" s="106"/>
      <c r="AYO42" s="106"/>
      <c r="AYP42" s="106"/>
      <c r="AYQ42" s="106"/>
      <c r="AYR42" s="106"/>
      <c r="AYS42" s="106"/>
      <c r="AYT42" s="106"/>
      <c r="AYU42" s="106"/>
      <c r="AYV42" s="106"/>
      <c r="AYW42" s="106"/>
      <c r="AYX42" s="106"/>
      <c r="AYY42" s="106"/>
      <c r="AYZ42" s="106"/>
      <c r="AZA42" s="106"/>
      <c r="AZB42" s="106"/>
      <c r="AZC42" s="106"/>
      <c r="AZD42" s="106"/>
      <c r="AZE42" s="106"/>
      <c r="AZF42" s="106"/>
      <c r="AZG42" s="106"/>
      <c r="AZH42" s="106"/>
      <c r="AZI42" s="106"/>
      <c r="AZJ42" s="106"/>
      <c r="AZK42" s="106"/>
      <c r="AZL42" s="106"/>
      <c r="AZM42" s="106"/>
      <c r="AZN42" s="106"/>
      <c r="AZO42" s="106"/>
      <c r="AZP42" s="106"/>
      <c r="AZQ42" s="106"/>
      <c r="AZR42" s="106"/>
      <c r="AZS42" s="106"/>
      <c r="AZT42" s="106"/>
      <c r="AZU42" s="106"/>
      <c r="AZV42" s="106"/>
      <c r="AZW42" s="106"/>
      <c r="AZX42" s="106"/>
      <c r="AZY42" s="106"/>
      <c r="AZZ42" s="106"/>
      <c r="BAA42" s="106"/>
      <c r="BAB42" s="106"/>
      <c r="BAC42" s="106"/>
      <c r="BAD42" s="106"/>
      <c r="BAE42" s="106"/>
      <c r="BAF42" s="106"/>
      <c r="BAG42" s="106"/>
      <c r="BAH42" s="106"/>
      <c r="BAI42" s="106"/>
      <c r="BAJ42" s="106"/>
      <c r="BAK42" s="106"/>
      <c r="BAL42" s="106"/>
      <c r="BAM42" s="106"/>
      <c r="BAN42" s="106"/>
      <c r="BAO42" s="106"/>
      <c r="BAP42" s="106"/>
      <c r="BAQ42" s="106"/>
      <c r="BAR42" s="106"/>
      <c r="BAS42" s="106"/>
      <c r="BAT42" s="106"/>
      <c r="BAU42" s="106"/>
      <c r="BAV42" s="106"/>
      <c r="BAW42" s="106"/>
      <c r="BAX42" s="106"/>
      <c r="BAY42" s="106"/>
      <c r="BAZ42" s="106"/>
      <c r="BBA42" s="106"/>
      <c r="BBB42" s="106"/>
      <c r="BBC42" s="106"/>
      <c r="BBD42" s="106"/>
      <c r="BBE42" s="106"/>
      <c r="BBF42" s="106"/>
      <c r="BBG42" s="106"/>
      <c r="BBH42" s="106"/>
      <c r="BBI42" s="106"/>
      <c r="BBJ42" s="106"/>
      <c r="BBK42" s="106"/>
      <c r="BBL42" s="106"/>
      <c r="BBM42" s="106"/>
      <c r="BBN42" s="106"/>
      <c r="BBO42" s="106"/>
      <c r="BBP42" s="106"/>
      <c r="BBQ42" s="106"/>
      <c r="BBR42" s="106"/>
      <c r="BBS42" s="106"/>
      <c r="BBT42" s="106"/>
      <c r="BBU42" s="106"/>
      <c r="BBV42" s="106"/>
      <c r="BBW42" s="106"/>
      <c r="BBX42" s="106"/>
      <c r="BBY42" s="106"/>
      <c r="BBZ42" s="106"/>
      <c r="BCA42" s="106"/>
      <c r="BCB42" s="106"/>
      <c r="BCC42" s="106"/>
      <c r="BCD42" s="106"/>
      <c r="BCE42" s="106"/>
      <c r="BCF42" s="106"/>
      <c r="BCG42" s="106"/>
      <c r="BCH42" s="106"/>
      <c r="BCI42" s="106"/>
      <c r="BCJ42" s="106"/>
      <c r="BCK42" s="106"/>
      <c r="BCL42" s="106"/>
      <c r="BCM42" s="106"/>
      <c r="BCN42" s="106"/>
      <c r="BCO42" s="106"/>
      <c r="BCP42" s="106"/>
      <c r="BCQ42" s="106"/>
      <c r="BCR42" s="106"/>
      <c r="BCS42" s="106"/>
      <c r="BCT42" s="106"/>
      <c r="BCU42" s="106"/>
      <c r="BCV42" s="106"/>
      <c r="BCW42" s="106"/>
      <c r="BCX42" s="106"/>
      <c r="BCY42" s="106"/>
      <c r="BCZ42" s="106"/>
      <c r="BDA42" s="106"/>
      <c r="BDB42" s="106"/>
      <c r="BDC42" s="106"/>
      <c r="BDD42" s="106"/>
      <c r="BDE42" s="106"/>
      <c r="BDF42" s="106"/>
      <c r="BDG42" s="106"/>
      <c r="BDH42" s="106"/>
      <c r="BDI42" s="106"/>
      <c r="BDJ42" s="106"/>
      <c r="BDK42" s="106"/>
      <c r="BDL42" s="106"/>
      <c r="BDM42" s="106"/>
      <c r="BDN42" s="106"/>
      <c r="BDO42" s="106"/>
      <c r="BDP42" s="106"/>
      <c r="BDQ42" s="106"/>
      <c r="BDR42" s="106"/>
      <c r="BDS42" s="106"/>
      <c r="BDT42" s="106"/>
      <c r="BDU42" s="106"/>
      <c r="BDV42" s="106"/>
      <c r="BDW42" s="106"/>
      <c r="BDX42" s="106"/>
      <c r="BDY42" s="106"/>
      <c r="BDZ42" s="106"/>
      <c r="BEA42" s="106"/>
      <c r="BEB42" s="106"/>
      <c r="BEC42" s="106"/>
      <c r="BED42" s="106"/>
      <c r="BEE42" s="106"/>
      <c r="BEF42" s="106"/>
      <c r="BEG42" s="106"/>
      <c r="BEH42" s="106"/>
      <c r="BEI42" s="106"/>
      <c r="BEJ42" s="106"/>
      <c r="BEK42" s="106"/>
      <c r="BEL42" s="106"/>
      <c r="BEM42" s="106"/>
      <c r="BEN42" s="106"/>
      <c r="BEO42" s="106"/>
      <c r="BEP42" s="106"/>
      <c r="BEQ42" s="106"/>
      <c r="BER42" s="106"/>
      <c r="BES42" s="106"/>
      <c r="BET42" s="106"/>
      <c r="BEU42" s="106"/>
      <c r="BEV42" s="106"/>
      <c r="BEW42" s="106"/>
      <c r="BEX42" s="106"/>
      <c r="BEY42" s="106"/>
      <c r="BEZ42" s="106"/>
      <c r="BFA42" s="106"/>
      <c r="BFB42" s="106"/>
      <c r="BFC42" s="106"/>
      <c r="BFD42" s="106"/>
      <c r="BFE42" s="106"/>
      <c r="BFF42" s="106"/>
      <c r="BFG42" s="106"/>
      <c r="BFH42" s="106"/>
      <c r="BFI42" s="106"/>
      <c r="BFJ42" s="106"/>
      <c r="BFK42" s="106"/>
      <c r="BFL42" s="106"/>
      <c r="BFM42" s="106"/>
      <c r="BFN42" s="106"/>
      <c r="BFO42" s="106"/>
      <c r="BFP42" s="106"/>
      <c r="BFQ42" s="106"/>
      <c r="BFR42" s="106"/>
      <c r="BFS42" s="106"/>
      <c r="BFT42" s="106"/>
      <c r="BFU42" s="106"/>
      <c r="BFV42" s="106"/>
      <c r="BFW42" s="106"/>
      <c r="BFX42" s="106"/>
      <c r="BFY42" s="106"/>
      <c r="BFZ42" s="106"/>
      <c r="BGA42" s="106"/>
      <c r="BGB42" s="106"/>
      <c r="BGC42" s="106"/>
      <c r="BGD42" s="106"/>
      <c r="BGE42" s="106"/>
      <c r="BGF42" s="106"/>
      <c r="BGG42" s="106"/>
      <c r="BGH42" s="106"/>
      <c r="BGI42" s="106"/>
      <c r="BGJ42" s="106"/>
      <c r="BGK42" s="106"/>
      <c r="BGL42" s="106"/>
      <c r="BGM42" s="106"/>
      <c r="BGN42" s="106"/>
      <c r="BGO42" s="106"/>
      <c r="BGP42" s="106"/>
      <c r="BGQ42" s="106"/>
      <c r="BGR42" s="106"/>
      <c r="BGS42" s="106"/>
      <c r="BGT42" s="106"/>
      <c r="BGU42" s="106"/>
      <c r="BGV42" s="106"/>
      <c r="BGW42" s="106"/>
      <c r="BGX42" s="106"/>
      <c r="BGY42" s="106"/>
      <c r="BGZ42" s="106"/>
      <c r="BHA42" s="106"/>
      <c r="BHB42" s="106"/>
      <c r="BHC42" s="106"/>
      <c r="BHD42" s="106"/>
      <c r="BHE42" s="106"/>
      <c r="BHF42" s="106"/>
      <c r="BHG42" s="106"/>
      <c r="BHH42" s="106"/>
      <c r="BHI42" s="106"/>
      <c r="BHJ42" s="106"/>
      <c r="BHK42" s="106"/>
      <c r="BHL42" s="106"/>
      <c r="BHM42" s="106"/>
      <c r="BHN42" s="106"/>
      <c r="BHO42" s="106"/>
      <c r="BHP42" s="106"/>
      <c r="BHQ42" s="106"/>
      <c r="BHR42" s="106"/>
      <c r="BHS42" s="106"/>
      <c r="BHT42" s="106"/>
      <c r="BHU42" s="106"/>
      <c r="BHV42" s="106"/>
      <c r="BHW42" s="106"/>
      <c r="BHX42" s="106"/>
      <c r="BHY42" s="106"/>
      <c r="BHZ42" s="106"/>
      <c r="BIA42" s="106"/>
      <c r="BIB42" s="106"/>
      <c r="BIC42" s="106"/>
      <c r="BID42" s="106"/>
      <c r="BIE42" s="106"/>
      <c r="BIF42" s="106"/>
      <c r="BIG42" s="106"/>
      <c r="BIH42" s="106"/>
      <c r="BII42" s="106"/>
      <c r="BIJ42" s="106"/>
      <c r="BIK42" s="106"/>
      <c r="BIL42" s="106"/>
      <c r="BIM42" s="106"/>
      <c r="BIN42" s="106"/>
      <c r="BIO42" s="106"/>
      <c r="BIP42" s="106"/>
      <c r="BIQ42" s="106"/>
      <c r="BIR42" s="106"/>
      <c r="BIS42" s="106"/>
      <c r="BIT42" s="106"/>
      <c r="BIU42" s="106"/>
      <c r="BIV42" s="106"/>
      <c r="BIW42" s="106"/>
      <c r="BIX42" s="106"/>
      <c r="BIY42" s="106"/>
      <c r="BIZ42" s="106"/>
      <c r="BJA42" s="106"/>
      <c r="BJB42" s="106"/>
      <c r="BJC42" s="106"/>
      <c r="BJD42" s="106"/>
      <c r="BJE42" s="106"/>
      <c r="BJF42" s="106"/>
      <c r="BJG42" s="106"/>
      <c r="BJH42" s="106"/>
      <c r="BJI42" s="106"/>
      <c r="BJJ42" s="106"/>
      <c r="BJK42" s="106"/>
      <c r="BJL42" s="106"/>
      <c r="BJM42" s="106"/>
      <c r="BJN42" s="106"/>
      <c r="BJO42" s="106"/>
      <c r="BJP42" s="106"/>
      <c r="BJQ42" s="106"/>
      <c r="BJR42" s="106"/>
      <c r="BJS42" s="106"/>
      <c r="BJT42" s="106"/>
      <c r="BJU42" s="106"/>
      <c r="BJV42" s="106"/>
      <c r="BJW42" s="106"/>
      <c r="BJX42" s="106"/>
      <c r="BJY42" s="106"/>
      <c r="BJZ42" s="106"/>
      <c r="BKA42" s="106"/>
      <c r="BKB42" s="106"/>
      <c r="BKC42" s="106"/>
      <c r="BKD42" s="106"/>
      <c r="BKE42" s="106"/>
      <c r="BKF42" s="106"/>
      <c r="BKG42" s="106"/>
      <c r="BKH42" s="106"/>
      <c r="BKI42" s="106"/>
      <c r="BKJ42" s="106"/>
      <c r="BKK42" s="106"/>
      <c r="BKL42" s="106"/>
      <c r="BKM42" s="106"/>
      <c r="BKN42" s="106"/>
      <c r="BKO42" s="106"/>
      <c r="BKP42" s="106"/>
      <c r="BKQ42" s="106"/>
      <c r="BKR42" s="106"/>
      <c r="BKS42" s="106"/>
      <c r="BKT42" s="106"/>
      <c r="BKU42" s="106"/>
      <c r="BKV42" s="106"/>
      <c r="BKW42" s="106"/>
      <c r="BKX42" s="106"/>
      <c r="BKY42" s="106"/>
      <c r="BKZ42" s="106"/>
      <c r="BLA42" s="106"/>
      <c r="BLB42" s="106"/>
      <c r="BLC42" s="106"/>
      <c r="BLD42" s="106"/>
      <c r="BLE42" s="106"/>
      <c r="BLF42" s="106"/>
      <c r="BLG42" s="106"/>
      <c r="BLH42" s="106"/>
      <c r="BLI42" s="106"/>
      <c r="BLJ42" s="106"/>
      <c r="BLK42" s="106"/>
      <c r="BLL42" s="106"/>
      <c r="BLM42" s="106"/>
      <c r="BLN42" s="106"/>
      <c r="BLO42" s="106"/>
      <c r="BLP42" s="106"/>
      <c r="BLQ42" s="106"/>
      <c r="BLR42" s="106"/>
      <c r="BLS42" s="106"/>
      <c r="BLT42" s="106"/>
      <c r="BLU42" s="106"/>
      <c r="BLV42" s="106"/>
      <c r="BLW42" s="106"/>
      <c r="BLX42" s="106"/>
      <c r="BLY42" s="106"/>
      <c r="BLZ42" s="106"/>
      <c r="BMA42" s="106"/>
      <c r="BMB42" s="106"/>
      <c r="BMC42" s="106"/>
      <c r="BMD42" s="106"/>
      <c r="BME42" s="106"/>
      <c r="BMF42" s="106"/>
      <c r="BMG42" s="106"/>
      <c r="BMH42" s="106"/>
      <c r="BMI42" s="106"/>
      <c r="BMJ42" s="106"/>
      <c r="BMK42" s="106"/>
      <c r="BML42" s="106"/>
      <c r="BMM42" s="106"/>
      <c r="BMN42" s="106"/>
      <c r="BMO42" s="106"/>
      <c r="BMP42" s="106"/>
      <c r="BMQ42" s="106"/>
      <c r="BMR42" s="106"/>
      <c r="BMS42" s="106"/>
      <c r="BMT42" s="106"/>
      <c r="BMU42" s="106"/>
      <c r="BMV42" s="106"/>
      <c r="BMW42" s="106"/>
      <c r="BMX42" s="106"/>
      <c r="BMY42" s="106"/>
      <c r="BMZ42" s="106"/>
      <c r="BNA42" s="106"/>
      <c r="BNB42" s="106"/>
      <c r="BNC42" s="106"/>
      <c r="BND42" s="106"/>
      <c r="BNE42" s="106"/>
      <c r="BNF42" s="106"/>
      <c r="BNG42" s="106"/>
      <c r="BNH42" s="106"/>
      <c r="BNI42" s="106"/>
      <c r="BNJ42" s="106"/>
      <c r="BNK42" s="106"/>
      <c r="BNL42" s="106"/>
      <c r="BNM42" s="106"/>
      <c r="BNN42" s="106"/>
      <c r="BNO42" s="106"/>
      <c r="BNP42" s="106"/>
      <c r="BNQ42" s="106"/>
      <c r="BNR42" s="106"/>
      <c r="BNS42" s="106"/>
      <c r="BNT42" s="106"/>
      <c r="BNU42" s="106"/>
      <c r="BNV42" s="106"/>
      <c r="BNW42" s="106"/>
      <c r="BNX42" s="106"/>
      <c r="BNY42" s="106"/>
      <c r="BNZ42" s="106"/>
      <c r="BOA42" s="106"/>
      <c r="BOB42" s="106"/>
      <c r="BOC42" s="106"/>
      <c r="BOD42" s="106"/>
      <c r="BOE42" s="106"/>
      <c r="BOF42" s="106"/>
      <c r="BOG42" s="106"/>
      <c r="BOH42" s="106"/>
      <c r="BOI42" s="106"/>
      <c r="BOJ42" s="106"/>
      <c r="BOK42" s="106"/>
      <c r="BOL42" s="106"/>
      <c r="BOM42" s="106"/>
      <c r="BON42" s="106"/>
      <c r="BOO42" s="106"/>
      <c r="BOP42" s="106"/>
      <c r="BOQ42" s="106"/>
      <c r="BOR42" s="106"/>
      <c r="BOS42" s="106"/>
      <c r="BOT42" s="106"/>
      <c r="BOU42" s="106"/>
      <c r="BOV42" s="106"/>
      <c r="BOW42" s="106"/>
      <c r="BOX42" s="106"/>
      <c r="BOY42" s="106"/>
      <c r="BOZ42" s="106"/>
      <c r="BPA42" s="106"/>
      <c r="BPB42" s="106"/>
      <c r="BPC42" s="106"/>
      <c r="BPD42" s="106"/>
      <c r="BPE42" s="106"/>
      <c r="BPF42" s="106"/>
      <c r="BPG42" s="106"/>
      <c r="BPH42" s="106"/>
      <c r="BPI42" s="106"/>
      <c r="BPJ42" s="106"/>
      <c r="BPK42" s="106"/>
      <c r="BPL42" s="106"/>
      <c r="BPM42" s="106"/>
      <c r="BPN42" s="106"/>
      <c r="BPO42" s="106"/>
      <c r="BPP42" s="106"/>
      <c r="BPQ42" s="106"/>
      <c r="BPR42" s="106"/>
      <c r="BPS42" s="106"/>
      <c r="BPT42" s="106"/>
      <c r="BPU42" s="106"/>
      <c r="BPV42" s="106"/>
      <c r="BPW42" s="106"/>
      <c r="BPX42" s="106"/>
      <c r="BPY42" s="106"/>
      <c r="BPZ42" s="106"/>
      <c r="BQA42" s="106"/>
      <c r="BQB42" s="106"/>
      <c r="BQC42" s="106"/>
      <c r="BQD42" s="106"/>
      <c r="BQE42" s="106"/>
      <c r="BQF42" s="106"/>
      <c r="BQG42" s="106"/>
      <c r="BQH42" s="106"/>
      <c r="BQI42" s="106"/>
      <c r="BQJ42" s="106"/>
      <c r="BQK42" s="106"/>
      <c r="BQL42" s="106"/>
      <c r="BQM42" s="106"/>
      <c r="BQN42" s="106"/>
      <c r="BQO42" s="106"/>
      <c r="BQP42" s="106"/>
      <c r="BQQ42" s="106"/>
      <c r="BQR42" s="106"/>
      <c r="BQS42" s="106"/>
      <c r="BQT42" s="106"/>
      <c r="BQU42" s="106"/>
      <c r="BQV42" s="106"/>
      <c r="BQW42" s="106"/>
      <c r="BQX42" s="106"/>
      <c r="BQY42" s="106"/>
      <c r="BQZ42" s="106"/>
      <c r="BRA42" s="106"/>
      <c r="BRB42" s="106"/>
      <c r="BRC42" s="106"/>
      <c r="BRD42" s="106"/>
      <c r="BRE42" s="106"/>
      <c r="BRF42" s="106"/>
      <c r="BRG42" s="106"/>
      <c r="BRH42" s="106"/>
      <c r="BRI42" s="106"/>
      <c r="BRJ42" s="106"/>
      <c r="BRK42" s="106"/>
      <c r="BRL42" s="106"/>
      <c r="BRM42" s="106"/>
      <c r="BRN42" s="106"/>
      <c r="BRO42" s="106"/>
      <c r="BRP42" s="106"/>
      <c r="BRQ42" s="106"/>
      <c r="BRR42" s="106"/>
      <c r="BRS42" s="106"/>
      <c r="BRT42" s="106"/>
      <c r="BRU42" s="106"/>
      <c r="BRV42" s="106"/>
      <c r="BRW42" s="106"/>
      <c r="BRX42" s="106"/>
      <c r="BRY42" s="106"/>
      <c r="BRZ42" s="106"/>
      <c r="BSA42" s="106"/>
      <c r="BSB42" s="106"/>
      <c r="BSC42" s="106"/>
      <c r="BSD42" s="106"/>
      <c r="BSE42" s="106"/>
      <c r="BSF42" s="106"/>
      <c r="BSG42" s="106"/>
      <c r="BSH42" s="106"/>
      <c r="BSI42" s="106"/>
      <c r="BSJ42" s="106"/>
      <c r="BSK42" s="106"/>
      <c r="BSL42" s="106"/>
      <c r="BSM42" s="106"/>
      <c r="BSN42" s="106"/>
      <c r="BSO42" s="106"/>
      <c r="BSP42" s="106"/>
      <c r="BSQ42" s="106"/>
      <c r="BSR42" s="106"/>
      <c r="BSS42" s="106"/>
      <c r="BST42" s="106"/>
      <c r="BSU42" s="106"/>
      <c r="BSV42" s="106"/>
      <c r="BSW42" s="106"/>
      <c r="BSX42" s="106"/>
      <c r="BSY42" s="106"/>
      <c r="BSZ42" s="106"/>
      <c r="BTA42" s="106"/>
      <c r="BTB42" s="106"/>
      <c r="BTC42" s="106"/>
      <c r="BTD42" s="106"/>
      <c r="BTE42" s="106"/>
      <c r="BTF42" s="106"/>
      <c r="BTG42" s="106"/>
      <c r="BTH42" s="106"/>
      <c r="BTI42" s="106"/>
      <c r="BTJ42" s="106"/>
      <c r="BTK42" s="106"/>
      <c r="BTL42" s="106"/>
      <c r="BTM42" s="106"/>
      <c r="BTN42" s="106"/>
      <c r="BTO42" s="106"/>
      <c r="BTP42" s="106"/>
      <c r="BTQ42" s="106"/>
      <c r="BTR42" s="106"/>
      <c r="BTS42" s="106"/>
      <c r="BTT42" s="106"/>
      <c r="BTU42" s="106"/>
      <c r="BTV42" s="106"/>
      <c r="BTW42" s="106"/>
      <c r="BTX42" s="106"/>
      <c r="BTY42" s="106"/>
      <c r="BTZ42" s="106"/>
      <c r="BUA42" s="106"/>
      <c r="BUB42" s="106"/>
      <c r="BUC42" s="106"/>
      <c r="BUD42" s="106"/>
      <c r="BUE42" s="106"/>
      <c r="BUF42" s="106"/>
      <c r="BUG42" s="106"/>
      <c r="BUH42" s="106"/>
      <c r="BUI42" s="106"/>
      <c r="BUJ42" s="106"/>
      <c r="BUK42" s="106"/>
      <c r="BUL42" s="106"/>
      <c r="BUM42" s="106"/>
      <c r="BUN42" s="106"/>
      <c r="BUO42" s="106"/>
      <c r="BUP42" s="106"/>
      <c r="BUQ42" s="106"/>
      <c r="BUR42" s="106"/>
      <c r="BUS42" s="106"/>
      <c r="BUT42" s="106"/>
      <c r="BUU42" s="106"/>
      <c r="BUV42" s="106"/>
      <c r="BUW42" s="106"/>
      <c r="BUX42" s="106"/>
      <c r="BUY42" s="106"/>
      <c r="BUZ42" s="106"/>
      <c r="BVA42" s="106"/>
      <c r="BVB42" s="106"/>
      <c r="BVC42" s="106"/>
      <c r="BVD42" s="106"/>
      <c r="BVE42" s="106"/>
      <c r="BVF42" s="106"/>
      <c r="BVG42" s="106"/>
      <c r="BVH42" s="106"/>
      <c r="BVI42" s="106"/>
      <c r="BVJ42" s="106"/>
      <c r="BVK42" s="106"/>
      <c r="BVL42" s="106"/>
      <c r="BVM42" s="106"/>
      <c r="BVN42" s="106"/>
      <c r="BVO42" s="106"/>
      <c r="BVP42" s="106"/>
      <c r="BVQ42" s="106"/>
      <c r="BVR42" s="106"/>
      <c r="BVS42" s="106"/>
      <c r="BVT42" s="106"/>
      <c r="BVU42" s="106"/>
      <c r="BVV42" s="106"/>
      <c r="BVW42" s="106"/>
      <c r="BVX42" s="106"/>
      <c r="BVY42" s="106"/>
      <c r="BVZ42" s="106"/>
      <c r="BWA42" s="106"/>
      <c r="BWB42" s="106"/>
      <c r="BWC42" s="106"/>
      <c r="BWD42" s="106"/>
      <c r="BWE42" s="106"/>
      <c r="BWF42" s="106"/>
      <c r="BWG42" s="106"/>
      <c r="BWH42" s="106"/>
      <c r="BWI42" s="106"/>
      <c r="BWJ42" s="106"/>
      <c r="BWK42" s="106"/>
      <c r="BWL42" s="106"/>
      <c r="BWM42" s="106"/>
      <c r="BWN42" s="106"/>
      <c r="BWO42" s="106"/>
      <c r="BWP42" s="106"/>
      <c r="BWQ42" s="106"/>
      <c r="BWR42" s="106"/>
      <c r="BWS42" s="106"/>
      <c r="BWT42" s="106"/>
      <c r="BWU42" s="106"/>
      <c r="BWV42" s="106"/>
      <c r="BWW42" s="106"/>
      <c r="BWX42" s="106"/>
      <c r="BWY42" s="106"/>
      <c r="BWZ42" s="106"/>
      <c r="BXA42" s="106"/>
      <c r="BXB42" s="106"/>
      <c r="BXC42" s="106"/>
      <c r="BXD42" s="106"/>
      <c r="BXE42" s="106"/>
      <c r="BXF42" s="106"/>
      <c r="BXG42" s="106"/>
      <c r="BXH42" s="106"/>
      <c r="BXI42" s="106"/>
      <c r="BXJ42" s="106"/>
      <c r="BXK42" s="106"/>
      <c r="BXL42" s="106"/>
      <c r="BXM42" s="106"/>
      <c r="BXN42" s="106"/>
      <c r="BXO42" s="106"/>
      <c r="BXP42" s="106"/>
      <c r="BXQ42" s="106"/>
      <c r="BXR42" s="106"/>
      <c r="BXS42" s="106"/>
      <c r="BXT42" s="106"/>
      <c r="BXU42" s="106"/>
      <c r="BXV42" s="106"/>
      <c r="BXW42" s="106"/>
      <c r="BXX42" s="106"/>
      <c r="BXY42" s="106"/>
      <c r="BXZ42" s="106"/>
      <c r="BYA42" s="106"/>
      <c r="BYB42" s="106"/>
      <c r="BYC42" s="106"/>
      <c r="BYD42" s="106"/>
      <c r="BYE42" s="106"/>
      <c r="BYF42" s="106"/>
      <c r="BYG42" s="106"/>
      <c r="BYH42" s="106"/>
      <c r="BYI42" s="106"/>
      <c r="BYJ42" s="106"/>
      <c r="BYK42" s="106"/>
      <c r="BYL42" s="106"/>
      <c r="BYM42" s="106"/>
      <c r="BYN42" s="106"/>
      <c r="BYO42" s="106"/>
      <c r="BYP42" s="106"/>
      <c r="BYQ42" s="106"/>
      <c r="BYR42" s="106"/>
      <c r="BYS42" s="106"/>
      <c r="BYT42" s="106"/>
      <c r="BYU42" s="106"/>
      <c r="BYV42" s="106"/>
      <c r="BYW42" s="106"/>
      <c r="BYX42" s="106"/>
      <c r="BYY42" s="106"/>
      <c r="BYZ42" s="106"/>
      <c r="BZA42" s="106"/>
      <c r="BZB42" s="106"/>
      <c r="BZC42" s="106"/>
      <c r="BZD42" s="106"/>
      <c r="BZE42" s="106"/>
      <c r="BZF42" s="106"/>
      <c r="BZG42" s="106"/>
      <c r="BZH42" s="106"/>
      <c r="BZI42" s="106"/>
      <c r="BZJ42" s="106"/>
      <c r="BZK42" s="106"/>
      <c r="BZL42" s="106"/>
      <c r="BZM42" s="106"/>
      <c r="BZN42" s="106"/>
      <c r="BZO42" s="106"/>
      <c r="BZP42" s="106"/>
      <c r="BZQ42" s="106"/>
      <c r="BZR42" s="106"/>
      <c r="BZS42" s="106"/>
      <c r="BZT42" s="106"/>
      <c r="BZU42" s="106"/>
      <c r="BZV42" s="106"/>
      <c r="BZW42" s="106"/>
      <c r="BZX42" s="106"/>
      <c r="BZY42" s="106"/>
      <c r="BZZ42" s="106"/>
      <c r="CAA42" s="106"/>
      <c r="CAB42" s="106"/>
      <c r="CAC42" s="106"/>
      <c r="CAD42" s="106"/>
      <c r="CAE42" s="106"/>
      <c r="CAF42" s="106"/>
      <c r="CAG42" s="106"/>
      <c r="CAH42" s="106"/>
      <c r="CAI42" s="106"/>
      <c r="CAJ42" s="106"/>
      <c r="CAK42" s="106"/>
      <c r="CAL42" s="106"/>
      <c r="CAM42" s="106"/>
      <c r="CAN42" s="106"/>
      <c r="CAO42" s="106"/>
      <c r="CAP42" s="106"/>
      <c r="CAQ42" s="106"/>
      <c r="CAR42" s="106"/>
      <c r="CAS42" s="106"/>
      <c r="CAT42" s="106"/>
      <c r="CAU42" s="106"/>
      <c r="CAV42" s="106"/>
      <c r="CAW42" s="106"/>
      <c r="CAX42" s="106"/>
      <c r="CAY42" s="106"/>
      <c r="CAZ42" s="106"/>
      <c r="CBA42" s="106"/>
      <c r="CBB42" s="106"/>
      <c r="CBC42" s="106"/>
      <c r="CBD42" s="106"/>
      <c r="CBE42" s="106"/>
      <c r="CBF42" s="106"/>
      <c r="CBG42" s="106"/>
      <c r="CBH42" s="106"/>
      <c r="CBI42" s="106"/>
      <c r="CBJ42" s="106"/>
      <c r="CBK42" s="106"/>
      <c r="CBL42" s="106"/>
      <c r="CBM42" s="106"/>
      <c r="CBN42" s="106"/>
      <c r="CBO42" s="106"/>
      <c r="CBP42" s="106"/>
      <c r="CBQ42" s="106"/>
      <c r="CBR42" s="106"/>
      <c r="CBS42" s="106"/>
      <c r="CBT42" s="106"/>
      <c r="CBU42" s="106"/>
      <c r="CBV42" s="106"/>
      <c r="CBW42" s="106"/>
      <c r="CBX42" s="106"/>
      <c r="CBY42" s="106"/>
      <c r="CBZ42" s="106"/>
      <c r="CCA42" s="106"/>
      <c r="CCB42" s="106"/>
      <c r="CCC42" s="106"/>
      <c r="CCD42" s="106"/>
      <c r="CCE42" s="106"/>
      <c r="CCF42" s="106"/>
      <c r="CCG42" s="106"/>
      <c r="CCH42" s="106"/>
      <c r="CCI42" s="106"/>
      <c r="CCJ42" s="106"/>
      <c r="CCK42" s="106"/>
      <c r="CCL42" s="106"/>
      <c r="CCM42" s="106"/>
      <c r="CCN42" s="106"/>
      <c r="CCO42" s="106"/>
      <c r="CCP42" s="106"/>
      <c r="CCQ42" s="106"/>
      <c r="CCR42" s="106"/>
      <c r="CCS42" s="106"/>
      <c r="CCT42" s="106"/>
      <c r="CCU42" s="106"/>
      <c r="CCV42" s="106"/>
      <c r="CCW42" s="106"/>
      <c r="CCX42" s="106"/>
      <c r="CCY42" s="106"/>
      <c r="CCZ42" s="106"/>
      <c r="CDA42" s="106"/>
      <c r="CDB42" s="106"/>
      <c r="CDC42" s="106"/>
      <c r="CDD42" s="106"/>
      <c r="CDE42" s="106"/>
      <c r="CDF42" s="106"/>
      <c r="CDG42" s="106"/>
      <c r="CDH42" s="106"/>
      <c r="CDI42" s="106"/>
      <c r="CDJ42" s="106"/>
      <c r="CDK42" s="106"/>
      <c r="CDL42" s="106"/>
      <c r="CDM42" s="106"/>
      <c r="CDN42" s="106"/>
      <c r="CDO42" s="106"/>
      <c r="CDP42" s="106"/>
      <c r="CDQ42" s="106"/>
      <c r="CDR42" s="106"/>
      <c r="CDS42" s="106"/>
      <c r="CDT42" s="106"/>
      <c r="CDU42" s="106"/>
      <c r="CDV42" s="106"/>
      <c r="CDW42" s="106"/>
      <c r="CDX42" s="106"/>
      <c r="CDY42" s="106"/>
      <c r="CDZ42" s="106"/>
      <c r="CEA42" s="106"/>
      <c r="CEB42" s="106"/>
      <c r="CEC42" s="106"/>
      <c r="CED42" s="106"/>
      <c r="CEE42" s="106"/>
      <c r="CEF42" s="106"/>
      <c r="CEG42" s="106"/>
      <c r="CEH42" s="106"/>
      <c r="CEI42" s="106"/>
      <c r="CEJ42" s="106"/>
      <c r="CEK42" s="106"/>
      <c r="CEL42" s="106"/>
      <c r="CEM42" s="106"/>
      <c r="CEN42" s="106"/>
      <c r="CEO42" s="106"/>
      <c r="CEP42" s="106"/>
      <c r="CEQ42" s="106"/>
      <c r="CER42" s="106"/>
      <c r="CES42" s="106"/>
      <c r="CET42" s="106"/>
      <c r="CEU42" s="106"/>
      <c r="CEV42" s="106"/>
      <c r="CEW42" s="106"/>
      <c r="CEX42" s="106"/>
      <c r="CEY42" s="106"/>
      <c r="CEZ42" s="106"/>
      <c r="CFA42" s="106"/>
      <c r="CFB42" s="106"/>
      <c r="CFC42" s="106"/>
      <c r="CFD42" s="106"/>
      <c r="CFE42" s="106"/>
      <c r="CFF42" s="106"/>
      <c r="CFG42" s="106"/>
      <c r="CFH42" s="106"/>
      <c r="CFI42" s="106"/>
      <c r="CFJ42" s="106"/>
      <c r="CFK42" s="106"/>
      <c r="CFL42" s="106"/>
      <c r="CFM42" s="106"/>
      <c r="CFN42" s="106"/>
      <c r="CFO42" s="106"/>
      <c r="CFP42" s="106"/>
      <c r="CFQ42" s="106"/>
      <c r="CFR42" s="106"/>
      <c r="CFS42" s="106"/>
      <c r="CFT42" s="106"/>
      <c r="CFU42" s="106"/>
      <c r="CFV42" s="106"/>
      <c r="CFW42" s="106"/>
      <c r="CFX42" s="106"/>
      <c r="CFY42" s="106"/>
      <c r="CFZ42" s="106"/>
      <c r="CGA42" s="106"/>
      <c r="CGB42" s="106"/>
      <c r="CGC42" s="106"/>
      <c r="CGD42" s="106"/>
      <c r="CGE42" s="106"/>
      <c r="CGF42" s="106"/>
      <c r="CGG42" s="106"/>
      <c r="CGH42" s="106"/>
      <c r="CGI42" s="106"/>
      <c r="CGJ42" s="106"/>
      <c r="CGK42" s="106"/>
      <c r="CGL42" s="106"/>
      <c r="CGM42" s="106"/>
      <c r="CGN42" s="106"/>
      <c r="CGO42" s="106"/>
      <c r="CGP42" s="106"/>
      <c r="CGQ42" s="106"/>
      <c r="CGR42" s="106"/>
      <c r="CGS42" s="106"/>
      <c r="CGT42" s="106"/>
      <c r="CGU42" s="106"/>
      <c r="CGV42" s="106"/>
      <c r="CGW42" s="106"/>
      <c r="CGX42" s="106"/>
      <c r="CGY42" s="106"/>
      <c r="CGZ42" s="106"/>
      <c r="CHA42" s="106"/>
      <c r="CHB42" s="106"/>
      <c r="CHC42" s="106"/>
      <c r="CHD42" s="106"/>
      <c r="CHE42" s="106"/>
      <c r="CHF42" s="106"/>
      <c r="CHG42" s="106"/>
      <c r="CHH42" s="106"/>
      <c r="CHI42" s="106"/>
      <c r="CHJ42" s="106"/>
      <c r="CHK42" s="106"/>
      <c r="CHL42" s="106"/>
      <c r="CHM42" s="106"/>
      <c r="CHN42" s="106"/>
      <c r="CHO42" s="106"/>
      <c r="CHP42" s="106"/>
      <c r="CHQ42" s="106"/>
      <c r="CHR42" s="106"/>
      <c r="CHS42" s="106"/>
      <c r="CHT42" s="106"/>
      <c r="CHU42" s="106"/>
      <c r="CHV42" s="106"/>
      <c r="CHW42" s="106"/>
      <c r="CHX42" s="106"/>
      <c r="CHY42" s="106"/>
      <c r="CHZ42" s="106"/>
      <c r="CIA42" s="106"/>
      <c r="CIB42" s="106"/>
      <c r="CIC42" s="106"/>
      <c r="CID42" s="106"/>
      <c r="CIE42" s="106"/>
      <c r="CIF42" s="106"/>
      <c r="CIG42" s="106"/>
      <c r="CIH42" s="106"/>
      <c r="CII42" s="106"/>
      <c r="CIJ42" s="106"/>
      <c r="CIK42" s="106"/>
      <c r="CIL42" s="106"/>
      <c r="CIM42" s="106"/>
      <c r="CIN42" s="106"/>
      <c r="CIO42" s="106"/>
      <c r="CIP42" s="106"/>
      <c r="CIQ42" s="106"/>
      <c r="CIR42" s="106"/>
      <c r="CIS42" s="106"/>
      <c r="CIT42" s="106"/>
      <c r="CIU42" s="106"/>
      <c r="CIV42" s="106"/>
      <c r="CIW42" s="106"/>
      <c r="CIX42" s="106"/>
      <c r="CIY42" s="106"/>
      <c r="CIZ42" s="106"/>
      <c r="CJA42" s="106"/>
      <c r="CJB42" s="106"/>
      <c r="CJC42" s="106"/>
      <c r="CJD42" s="106"/>
      <c r="CJE42" s="106"/>
      <c r="CJF42" s="106"/>
      <c r="CJG42" s="106"/>
      <c r="CJH42" s="106"/>
      <c r="CJI42" s="106"/>
      <c r="CJJ42" s="106"/>
      <c r="CJK42" s="106"/>
      <c r="CJL42" s="106"/>
      <c r="CJM42" s="106"/>
      <c r="CJN42" s="106"/>
      <c r="CJO42" s="106"/>
      <c r="CJP42" s="106"/>
      <c r="CJQ42" s="106"/>
      <c r="CJR42" s="106"/>
      <c r="CJS42" s="106"/>
      <c r="CJT42" s="106"/>
      <c r="CJU42" s="106"/>
      <c r="CJV42" s="106"/>
      <c r="CJW42" s="106"/>
      <c r="CJX42" s="106"/>
      <c r="CJY42" s="106"/>
      <c r="CJZ42" s="106"/>
      <c r="CKA42" s="106"/>
      <c r="CKB42" s="106"/>
      <c r="CKC42" s="106"/>
      <c r="CKD42" s="106"/>
      <c r="CKE42" s="106"/>
      <c r="CKF42" s="106"/>
      <c r="CKG42" s="106"/>
      <c r="CKH42" s="106"/>
      <c r="CKI42" s="106"/>
      <c r="CKJ42" s="106"/>
      <c r="CKK42" s="106"/>
      <c r="CKL42" s="106"/>
      <c r="CKM42" s="106"/>
      <c r="CKN42" s="106"/>
      <c r="CKO42" s="106"/>
      <c r="CKP42" s="106"/>
      <c r="CKQ42" s="106"/>
      <c r="CKR42" s="106"/>
      <c r="CKS42" s="106"/>
      <c r="CKT42" s="106"/>
      <c r="CKU42" s="106"/>
      <c r="CKV42" s="106"/>
      <c r="CKW42" s="106"/>
      <c r="CKX42" s="106"/>
      <c r="CKY42" s="106"/>
      <c r="CKZ42" s="106"/>
      <c r="CLA42" s="106"/>
      <c r="CLB42" s="106"/>
      <c r="CLC42" s="106"/>
      <c r="CLD42" s="106"/>
      <c r="CLE42" s="106"/>
      <c r="CLF42" s="106"/>
      <c r="CLG42" s="106"/>
      <c r="CLH42" s="106"/>
      <c r="CLI42" s="106"/>
      <c r="CLJ42" s="106"/>
      <c r="CLK42" s="106"/>
      <c r="CLL42" s="106"/>
      <c r="CLM42" s="106"/>
      <c r="CLN42" s="106"/>
      <c r="CLO42" s="106"/>
      <c r="CLP42" s="106"/>
      <c r="CLQ42" s="106"/>
      <c r="CLR42" s="106"/>
      <c r="CLS42" s="106"/>
      <c r="CLT42" s="106"/>
      <c r="CLU42" s="106"/>
      <c r="CLV42" s="106"/>
      <c r="CLW42" s="106"/>
      <c r="CLX42" s="106"/>
      <c r="CLY42" s="106"/>
      <c r="CLZ42" s="106"/>
      <c r="CMA42" s="106"/>
      <c r="CMB42" s="106"/>
      <c r="CMC42" s="106"/>
      <c r="CMD42" s="106"/>
      <c r="CME42" s="106"/>
      <c r="CMF42" s="106"/>
      <c r="CMG42" s="106"/>
      <c r="CMH42" s="106"/>
      <c r="CMI42" s="106"/>
      <c r="CMJ42" s="106"/>
      <c r="CMK42" s="106"/>
      <c r="CML42" s="106"/>
      <c r="CMM42" s="106"/>
      <c r="CMN42" s="106"/>
      <c r="CMO42" s="106"/>
      <c r="CMP42" s="106"/>
      <c r="CMQ42" s="106"/>
      <c r="CMR42" s="106"/>
      <c r="CMS42" s="106"/>
      <c r="CMT42" s="106"/>
      <c r="CMU42" s="106"/>
      <c r="CMV42" s="106"/>
      <c r="CMW42" s="106"/>
      <c r="CMX42" s="106"/>
      <c r="CMY42" s="106"/>
      <c r="CMZ42" s="106"/>
      <c r="CNA42" s="106"/>
      <c r="CNB42" s="106"/>
      <c r="CNC42" s="106"/>
      <c r="CND42" s="106"/>
      <c r="CNE42" s="106"/>
      <c r="CNF42" s="106"/>
      <c r="CNG42" s="106"/>
      <c r="CNH42" s="106"/>
      <c r="CNI42" s="106"/>
      <c r="CNJ42" s="106"/>
      <c r="CNK42" s="106"/>
      <c r="CNL42" s="106"/>
      <c r="CNM42" s="106"/>
      <c r="CNN42" s="106"/>
      <c r="CNO42" s="106"/>
      <c r="CNP42" s="106"/>
      <c r="CNQ42" s="106"/>
      <c r="CNR42" s="106"/>
      <c r="CNS42" s="106"/>
      <c r="CNT42" s="106"/>
      <c r="CNU42" s="106"/>
      <c r="CNV42" s="106"/>
      <c r="CNW42" s="106"/>
      <c r="CNX42" s="106"/>
      <c r="CNY42" s="106"/>
      <c r="CNZ42" s="106"/>
      <c r="COA42" s="106"/>
      <c r="COB42" s="106"/>
      <c r="COC42" s="106"/>
      <c r="COD42" s="106"/>
      <c r="COE42" s="106"/>
      <c r="COF42" s="106"/>
      <c r="COG42" s="106"/>
      <c r="COH42" s="106"/>
      <c r="COI42" s="106"/>
      <c r="COJ42" s="106"/>
      <c r="COK42" s="106"/>
      <c r="COL42" s="106"/>
      <c r="COM42" s="106"/>
      <c r="CON42" s="106"/>
      <c r="COO42" s="106"/>
      <c r="COP42" s="106"/>
      <c r="COQ42" s="106"/>
      <c r="COR42" s="106"/>
      <c r="COS42" s="106"/>
      <c r="COT42" s="106"/>
      <c r="COU42" s="106"/>
      <c r="COV42" s="106"/>
      <c r="COW42" s="106"/>
      <c r="COX42" s="106"/>
      <c r="COY42" s="106"/>
      <c r="COZ42" s="106"/>
      <c r="CPA42" s="106"/>
      <c r="CPB42" s="106"/>
      <c r="CPC42" s="106"/>
      <c r="CPD42" s="106"/>
      <c r="CPE42" s="106"/>
      <c r="CPF42" s="106"/>
      <c r="CPG42" s="106"/>
      <c r="CPH42" s="106"/>
      <c r="CPI42" s="106"/>
      <c r="CPJ42" s="106"/>
      <c r="CPK42" s="106"/>
      <c r="CPL42" s="106"/>
      <c r="CPM42" s="106"/>
      <c r="CPN42" s="106"/>
      <c r="CPO42" s="106"/>
      <c r="CPP42" s="106"/>
      <c r="CPQ42" s="106"/>
      <c r="CPR42" s="106"/>
      <c r="CPS42" s="106"/>
      <c r="CPT42" s="106"/>
      <c r="CPU42" s="106"/>
      <c r="CPV42" s="106"/>
      <c r="CPW42" s="106"/>
      <c r="CPX42" s="106"/>
      <c r="CPY42" s="106"/>
      <c r="CPZ42" s="106"/>
      <c r="CQA42" s="106"/>
      <c r="CQB42" s="106"/>
      <c r="CQC42" s="106"/>
      <c r="CQD42" s="106"/>
      <c r="CQE42" s="106"/>
      <c r="CQF42" s="106"/>
      <c r="CQG42" s="106"/>
      <c r="CQH42" s="106"/>
      <c r="CQI42" s="106"/>
      <c r="CQJ42" s="106"/>
      <c r="CQK42" s="106"/>
      <c r="CQL42" s="106"/>
      <c r="CQM42" s="106"/>
      <c r="CQN42" s="106"/>
      <c r="CQO42" s="106"/>
      <c r="CQP42" s="106"/>
      <c r="CQQ42" s="106"/>
      <c r="CQR42" s="106"/>
      <c r="CQS42" s="106"/>
      <c r="CQT42" s="106"/>
      <c r="CQU42" s="106"/>
      <c r="CQV42" s="106"/>
      <c r="CQW42" s="106"/>
      <c r="CQX42" s="106"/>
      <c r="CQY42" s="106"/>
      <c r="CQZ42" s="106"/>
      <c r="CRA42" s="106"/>
      <c r="CRB42" s="106"/>
      <c r="CRC42" s="106"/>
      <c r="CRD42" s="106"/>
      <c r="CRE42" s="106"/>
      <c r="CRF42" s="106"/>
      <c r="CRG42" s="106"/>
      <c r="CRH42" s="106"/>
      <c r="CRI42" s="106"/>
      <c r="CRJ42" s="106"/>
      <c r="CRK42" s="106"/>
      <c r="CRL42" s="106"/>
      <c r="CRM42" s="106"/>
      <c r="CRN42" s="106"/>
      <c r="CRO42" s="106"/>
      <c r="CRP42" s="106"/>
      <c r="CRQ42" s="106"/>
      <c r="CRR42" s="106"/>
      <c r="CRS42" s="106"/>
      <c r="CRT42" s="106"/>
      <c r="CRU42" s="106"/>
      <c r="CRV42" s="106"/>
      <c r="CRW42" s="106"/>
      <c r="CRX42" s="106"/>
      <c r="CRY42" s="106"/>
      <c r="CRZ42" s="106"/>
      <c r="CSA42" s="106"/>
      <c r="CSB42" s="106"/>
      <c r="CSC42" s="106"/>
      <c r="CSD42" s="106"/>
      <c r="CSE42" s="106"/>
      <c r="CSF42" s="106"/>
      <c r="CSG42" s="106"/>
      <c r="CSH42" s="106"/>
      <c r="CSI42" s="106"/>
      <c r="CSJ42" s="106"/>
      <c r="CSK42" s="106"/>
      <c r="CSL42" s="106"/>
      <c r="CSM42" s="106"/>
      <c r="CSN42" s="106"/>
      <c r="CSO42" s="106"/>
      <c r="CSP42" s="106"/>
      <c r="CSQ42" s="106"/>
      <c r="CSR42" s="106"/>
      <c r="CSS42" s="106"/>
      <c r="CST42" s="106"/>
      <c r="CSU42" s="106"/>
      <c r="CSV42" s="106"/>
      <c r="CSW42" s="106"/>
      <c r="CSX42" s="106"/>
      <c r="CSY42" s="106"/>
      <c r="CSZ42" s="106"/>
      <c r="CTA42" s="106"/>
      <c r="CTB42" s="106"/>
      <c r="CTC42" s="106"/>
      <c r="CTD42" s="106"/>
      <c r="CTE42" s="106"/>
      <c r="CTF42" s="106"/>
      <c r="CTG42" s="106"/>
      <c r="CTH42" s="106"/>
      <c r="CTI42" s="106"/>
      <c r="CTJ42" s="106"/>
      <c r="CTK42" s="106"/>
      <c r="CTL42" s="106"/>
      <c r="CTM42" s="106"/>
      <c r="CTN42" s="106"/>
      <c r="CTO42" s="106"/>
      <c r="CTP42" s="106"/>
      <c r="CTQ42" s="106"/>
      <c r="CTR42" s="106"/>
      <c r="CTS42" s="106"/>
      <c r="CTT42" s="106"/>
      <c r="CTU42" s="106"/>
      <c r="CTV42" s="106"/>
      <c r="CTW42" s="106"/>
      <c r="CTX42" s="106"/>
      <c r="CTY42" s="106"/>
      <c r="CTZ42" s="106"/>
      <c r="CUA42" s="106"/>
      <c r="CUB42" s="106"/>
      <c r="CUC42" s="106"/>
      <c r="CUD42" s="106"/>
      <c r="CUE42" s="106"/>
      <c r="CUF42" s="106"/>
      <c r="CUG42" s="106"/>
      <c r="CUH42" s="106"/>
      <c r="CUI42" s="106"/>
      <c r="CUJ42" s="106"/>
      <c r="CUK42" s="106"/>
      <c r="CUL42" s="106"/>
      <c r="CUM42" s="106"/>
      <c r="CUN42" s="106"/>
      <c r="CUO42" s="106"/>
      <c r="CUP42" s="106"/>
      <c r="CUQ42" s="106"/>
      <c r="CUR42" s="106"/>
      <c r="CUS42" s="106"/>
      <c r="CUT42" s="106"/>
      <c r="CUU42" s="106"/>
      <c r="CUV42" s="106"/>
      <c r="CUW42" s="106"/>
      <c r="CUX42" s="106"/>
      <c r="CUY42" s="106"/>
      <c r="CUZ42" s="106"/>
      <c r="CVA42" s="106"/>
      <c r="CVB42" s="106"/>
      <c r="CVC42" s="106"/>
      <c r="CVD42" s="106"/>
      <c r="CVE42" s="106"/>
      <c r="CVF42" s="106"/>
      <c r="CVG42" s="106"/>
      <c r="CVH42" s="106"/>
      <c r="CVI42" s="106"/>
      <c r="CVJ42" s="106"/>
      <c r="CVK42" s="106"/>
      <c r="CVL42" s="106"/>
      <c r="CVM42" s="106"/>
      <c r="CVN42" s="106"/>
      <c r="CVO42" s="106"/>
      <c r="CVP42" s="106"/>
      <c r="CVQ42" s="106"/>
      <c r="CVR42" s="106"/>
      <c r="CVS42" s="106"/>
      <c r="CVT42" s="106"/>
      <c r="CVU42" s="106"/>
      <c r="CVV42" s="106"/>
      <c r="CVW42" s="106"/>
      <c r="CVX42" s="106"/>
      <c r="CVY42" s="106"/>
      <c r="CVZ42" s="106"/>
      <c r="CWA42" s="106"/>
      <c r="CWB42" s="106"/>
      <c r="CWC42" s="106"/>
      <c r="CWD42" s="106"/>
      <c r="CWE42" s="106"/>
      <c r="CWF42" s="106"/>
      <c r="CWG42" s="106"/>
      <c r="CWH42" s="106"/>
      <c r="CWI42" s="106"/>
      <c r="CWJ42" s="106"/>
      <c r="CWK42" s="106"/>
      <c r="CWL42" s="106"/>
      <c r="CWM42" s="106"/>
      <c r="CWN42" s="106"/>
      <c r="CWO42" s="106"/>
      <c r="CWP42" s="106"/>
      <c r="CWQ42" s="106"/>
      <c r="CWR42" s="106"/>
      <c r="CWS42" s="106"/>
      <c r="CWT42" s="106"/>
      <c r="CWU42" s="106"/>
      <c r="CWV42" s="106"/>
      <c r="CWW42" s="106"/>
      <c r="CWX42" s="106"/>
      <c r="CWY42" s="106"/>
      <c r="CWZ42" s="106"/>
      <c r="CXA42" s="106"/>
      <c r="CXB42" s="106"/>
      <c r="CXC42" s="106"/>
      <c r="CXD42" s="106"/>
      <c r="CXE42" s="106"/>
      <c r="CXF42" s="106"/>
      <c r="CXG42" s="106"/>
      <c r="CXH42" s="106"/>
      <c r="CXI42" s="106"/>
      <c r="CXJ42" s="106"/>
      <c r="CXK42" s="106"/>
      <c r="CXL42" s="106"/>
      <c r="CXM42" s="106"/>
      <c r="CXN42" s="106"/>
      <c r="CXO42" s="106"/>
      <c r="CXP42" s="106"/>
      <c r="CXQ42" s="106"/>
      <c r="CXR42" s="106"/>
      <c r="CXS42" s="106"/>
      <c r="CXT42" s="106"/>
      <c r="CXU42" s="106"/>
      <c r="CXV42" s="106"/>
      <c r="CXW42" s="106"/>
      <c r="CXX42" s="106"/>
      <c r="CXY42" s="106"/>
      <c r="CXZ42" s="106"/>
      <c r="CYA42" s="106"/>
      <c r="CYB42" s="106"/>
      <c r="CYC42" s="106"/>
      <c r="CYD42" s="106"/>
      <c r="CYE42" s="106"/>
      <c r="CYF42" s="106"/>
      <c r="CYG42" s="106"/>
      <c r="CYH42" s="106"/>
      <c r="CYI42" s="106"/>
      <c r="CYJ42" s="106"/>
      <c r="CYK42" s="106"/>
      <c r="CYL42" s="106"/>
      <c r="CYM42" s="106"/>
      <c r="CYN42" s="106"/>
      <c r="CYO42" s="106"/>
      <c r="CYP42" s="106"/>
      <c r="CYQ42" s="106"/>
      <c r="CYR42" s="106"/>
      <c r="CYS42" s="106"/>
      <c r="CYT42" s="106"/>
      <c r="CYU42" s="106"/>
      <c r="CYV42" s="106"/>
      <c r="CYW42" s="106"/>
      <c r="CYX42" s="106"/>
      <c r="CYY42" s="106"/>
      <c r="CYZ42" s="106"/>
      <c r="CZA42" s="106"/>
      <c r="CZB42" s="106"/>
      <c r="CZC42" s="106"/>
      <c r="CZD42" s="106"/>
      <c r="CZE42" s="106"/>
      <c r="CZF42" s="106"/>
      <c r="CZG42" s="106"/>
      <c r="CZH42" s="106"/>
      <c r="CZI42" s="106"/>
      <c r="CZJ42" s="106"/>
      <c r="CZK42" s="106"/>
      <c r="CZL42" s="106"/>
      <c r="CZM42" s="106"/>
      <c r="CZN42" s="106"/>
      <c r="CZO42" s="106"/>
      <c r="CZP42" s="106"/>
      <c r="CZQ42" s="106"/>
      <c r="CZR42" s="106"/>
      <c r="CZS42" s="106"/>
      <c r="CZT42" s="106"/>
      <c r="CZU42" s="106"/>
      <c r="CZV42" s="106"/>
      <c r="CZW42" s="106"/>
      <c r="CZX42" s="106"/>
      <c r="CZY42" s="106"/>
      <c r="CZZ42" s="106"/>
      <c r="DAA42" s="106"/>
      <c r="DAB42" s="106"/>
      <c r="DAC42" s="106"/>
      <c r="DAD42" s="106"/>
      <c r="DAE42" s="106"/>
      <c r="DAF42" s="106"/>
      <c r="DAG42" s="106"/>
      <c r="DAH42" s="106"/>
      <c r="DAI42" s="106"/>
      <c r="DAJ42" s="106"/>
      <c r="DAK42" s="106"/>
      <c r="DAL42" s="106"/>
      <c r="DAM42" s="106"/>
      <c r="DAN42" s="106"/>
      <c r="DAO42" s="106"/>
      <c r="DAP42" s="106"/>
      <c r="DAQ42" s="106"/>
      <c r="DAR42" s="106"/>
      <c r="DAS42" s="106"/>
      <c r="DAT42" s="106"/>
      <c r="DAU42" s="106"/>
      <c r="DAV42" s="106"/>
      <c r="DAW42" s="106"/>
      <c r="DAX42" s="106"/>
      <c r="DAY42" s="106"/>
      <c r="DAZ42" s="106"/>
      <c r="DBA42" s="106"/>
      <c r="DBB42" s="106"/>
      <c r="DBC42" s="106"/>
      <c r="DBD42" s="106"/>
      <c r="DBE42" s="106"/>
      <c r="DBF42" s="106"/>
      <c r="DBG42" s="106"/>
      <c r="DBH42" s="106"/>
      <c r="DBI42" s="106"/>
      <c r="DBJ42" s="106"/>
      <c r="DBK42" s="106"/>
      <c r="DBL42" s="106"/>
      <c r="DBM42" s="106"/>
      <c r="DBN42" s="106"/>
      <c r="DBO42" s="106"/>
      <c r="DBP42" s="106"/>
      <c r="DBQ42" s="106"/>
      <c r="DBR42" s="106"/>
      <c r="DBS42" s="106"/>
      <c r="DBT42" s="106"/>
      <c r="DBU42" s="106"/>
      <c r="DBV42" s="106"/>
      <c r="DBW42" s="106"/>
      <c r="DBX42" s="106"/>
      <c r="DBY42" s="106"/>
      <c r="DBZ42" s="106"/>
      <c r="DCA42" s="106"/>
      <c r="DCB42" s="106"/>
      <c r="DCC42" s="106"/>
      <c r="DCD42" s="106"/>
      <c r="DCE42" s="106"/>
      <c r="DCF42" s="106"/>
      <c r="DCG42" s="106"/>
      <c r="DCH42" s="106"/>
      <c r="DCI42" s="106"/>
      <c r="DCJ42" s="106"/>
      <c r="DCK42" s="106"/>
      <c r="DCL42" s="106"/>
      <c r="DCM42" s="106"/>
      <c r="DCN42" s="106"/>
      <c r="DCO42" s="106"/>
      <c r="DCP42" s="106"/>
      <c r="DCQ42" s="106"/>
      <c r="DCR42" s="106"/>
      <c r="DCS42" s="106"/>
      <c r="DCT42" s="106"/>
      <c r="DCU42" s="106"/>
      <c r="DCV42" s="106"/>
      <c r="DCW42" s="106"/>
      <c r="DCX42" s="106"/>
      <c r="DCY42" s="106"/>
      <c r="DCZ42" s="106"/>
      <c r="DDA42" s="106"/>
      <c r="DDB42" s="106"/>
      <c r="DDC42" s="106"/>
      <c r="DDD42" s="106"/>
      <c r="DDE42" s="106"/>
      <c r="DDF42" s="106"/>
      <c r="DDG42" s="106"/>
      <c r="DDH42" s="106"/>
      <c r="DDI42" s="106"/>
      <c r="DDJ42" s="106"/>
      <c r="DDK42" s="106"/>
      <c r="DDL42" s="106"/>
      <c r="DDM42" s="106"/>
      <c r="DDN42" s="106"/>
      <c r="DDO42" s="106"/>
      <c r="DDP42" s="106"/>
      <c r="DDQ42" s="106"/>
      <c r="DDR42" s="106"/>
      <c r="DDS42" s="106"/>
      <c r="DDT42" s="106"/>
      <c r="DDU42" s="106"/>
      <c r="DDV42" s="106"/>
      <c r="DDW42" s="106"/>
      <c r="DDX42" s="106"/>
      <c r="DDY42" s="106"/>
      <c r="DDZ42" s="106"/>
      <c r="DEA42" s="106"/>
      <c r="DEB42" s="106"/>
      <c r="DEC42" s="106"/>
      <c r="DED42" s="106"/>
      <c r="DEE42" s="106"/>
      <c r="DEF42" s="106"/>
      <c r="DEG42" s="106"/>
      <c r="DEH42" s="106"/>
      <c r="DEI42" s="106"/>
      <c r="DEJ42" s="106"/>
      <c r="DEK42" s="106"/>
      <c r="DEL42" s="106"/>
      <c r="DEM42" s="106"/>
      <c r="DEN42" s="106"/>
      <c r="DEO42" s="106"/>
      <c r="DEP42" s="106"/>
      <c r="DEQ42" s="106"/>
      <c r="DER42" s="106"/>
      <c r="DES42" s="106"/>
      <c r="DET42" s="106"/>
      <c r="DEU42" s="106"/>
      <c r="DEV42" s="106"/>
      <c r="DEW42" s="106"/>
      <c r="DEX42" s="106"/>
      <c r="DEY42" s="106"/>
      <c r="DEZ42" s="106"/>
      <c r="DFA42" s="106"/>
      <c r="DFB42" s="106"/>
      <c r="DFC42" s="106"/>
      <c r="DFD42" s="106"/>
      <c r="DFE42" s="106"/>
      <c r="DFF42" s="106"/>
      <c r="DFG42" s="106"/>
      <c r="DFH42" s="106"/>
      <c r="DFI42" s="106"/>
      <c r="DFJ42" s="106"/>
      <c r="DFK42" s="106"/>
      <c r="DFL42" s="106"/>
      <c r="DFM42" s="106"/>
      <c r="DFN42" s="106"/>
      <c r="DFO42" s="106"/>
      <c r="DFP42" s="106"/>
      <c r="DFQ42" s="106"/>
      <c r="DFR42" s="106"/>
      <c r="DFS42" s="106"/>
      <c r="DFT42" s="106"/>
      <c r="DFU42" s="106"/>
      <c r="DFV42" s="106"/>
      <c r="DFW42" s="106"/>
      <c r="DFX42" s="106"/>
      <c r="DFY42" s="106"/>
      <c r="DFZ42" s="106"/>
      <c r="DGA42" s="106"/>
      <c r="DGB42" s="106"/>
      <c r="DGC42" s="106"/>
      <c r="DGD42" s="106"/>
      <c r="DGE42" s="106"/>
      <c r="DGF42" s="106"/>
      <c r="DGG42" s="106"/>
      <c r="DGH42" s="106"/>
      <c r="DGI42" s="106"/>
      <c r="DGJ42" s="106"/>
      <c r="DGK42" s="106"/>
      <c r="DGL42" s="106"/>
      <c r="DGM42" s="106"/>
      <c r="DGN42" s="106"/>
      <c r="DGO42" s="106"/>
      <c r="DGP42" s="106"/>
      <c r="DGQ42" s="106"/>
      <c r="DGR42" s="106"/>
      <c r="DGS42" s="106"/>
      <c r="DGT42" s="106"/>
      <c r="DGU42" s="106"/>
      <c r="DGV42" s="106"/>
      <c r="DGW42" s="106"/>
      <c r="DGX42" s="106"/>
      <c r="DGY42" s="106"/>
      <c r="DGZ42" s="106"/>
      <c r="DHA42" s="106"/>
      <c r="DHB42" s="106"/>
      <c r="DHC42" s="106"/>
      <c r="DHD42" s="106"/>
      <c r="DHE42" s="106"/>
      <c r="DHF42" s="106"/>
      <c r="DHG42" s="106"/>
      <c r="DHH42" s="106"/>
      <c r="DHI42" s="106"/>
      <c r="DHJ42" s="106"/>
      <c r="DHK42" s="106"/>
      <c r="DHL42" s="106"/>
      <c r="DHM42" s="106"/>
      <c r="DHN42" s="106"/>
      <c r="DHO42" s="106"/>
      <c r="DHP42" s="106"/>
      <c r="DHQ42" s="106"/>
      <c r="DHR42" s="106"/>
      <c r="DHS42" s="106"/>
      <c r="DHT42" s="106"/>
      <c r="DHU42" s="106"/>
      <c r="DHV42" s="106"/>
      <c r="DHW42" s="106"/>
      <c r="DHX42" s="106"/>
      <c r="DHY42" s="106"/>
      <c r="DHZ42" s="106"/>
      <c r="DIA42" s="106"/>
      <c r="DIB42" s="106"/>
      <c r="DIC42" s="106"/>
      <c r="DID42" s="106"/>
      <c r="DIE42" s="106"/>
      <c r="DIF42" s="106"/>
      <c r="DIG42" s="106"/>
      <c r="DIH42" s="106"/>
      <c r="DII42" s="106"/>
      <c r="DIJ42" s="106"/>
      <c r="DIK42" s="106"/>
      <c r="DIL42" s="106"/>
      <c r="DIM42" s="106"/>
      <c r="DIN42" s="106"/>
      <c r="DIO42" s="106"/>
      <c r="DIP42" s="106"/>
      <c r="DIQ42" s="106"/>
      <c r="DIR42" s="106"/>
      <c r="DIS42" s="106"/>
      <c r="DIT42" s="106"/>
      <c r="DIU42" s="106"/>
      <c r="DIV42" s="106"/>
      <c r="DIW42" s="106"/>
      <c r="DIX42" s="106"/>
      <c r="DIY42" s="106"/>
      <c r="DIZ42" s="106"/>
      <c r="DJA42" s="106"/>
      <c r="DJB42" s="106"/>
      <c r="DJC42" s="106"/>
      <c r="DJD42" s="106"/>
      <c r="DJE42" s="106"/>
      <c r="DJF42" s="106"/>
      <c r="DJG42" s="106"/>
      <c r="DJH42" s="106"/>
      <c r="DJI42" s="106"/>
      <c r="DJJ42" s="106"/>
      <c r="DJK42" s="106"/>
      <c r="DJL42" s="106"/>
      <c r="DJM42" s="106"/>
      <c r="DJN42" s="106"/>
      <c r="DJO42" s="106"/>
      <c r="DJP42" s="106"/>
      <c r="DJQ42" s="106"/>
      <c r="DJR42" s="106"/>
      <c r="DJS42" s="106"/>
      <c r="DJT42" s="106"/>
      <c r="DJU42" s="106"/>
      <c r="DJV42" s="106"/>
      <c r="DJW42" s="106"/>
      <c r="DJX42" s="106"/>
      <c r="DJY42" s="106"/>
      <c r="DJZ42" s="106"/>
      <c r="DKA42" s="106"/>
      <c r="DKB42" s="106"/>
      <c r="DKC42" s="106"/>
      <c r="DKD42" s="106"/>
      <c r="DKE42" s="106"/>
      <c r="DKF42" s="106"/>
      <c r="DKG42" s="106"/>
      <c r="DKH42" s="106"/>
      <c r="DKI42" s="106"/>
      <c r="DKJ42" s="106"/>
      <c r="DKK42" s="106"/>
      <c r="DKL42" s="106"/>
      <c r="DKM42" s="106"/>
      <c r="DKN42" s="106"/>
      <c r="DKO42" s="106"/>
      <c r="DKP42" s="106"/>
      <c r="DKQ42" s="106"/>
      <c r="DKR42" s="106"/>
      <c r="DKS42" s="106"/>
      <c r="DKT42" s="106"/>
      <c r="DKU42" s="106"/>
      <c r="DKV42" s="106"/>
      <c r="DKW42" s="106"/>
      <c r="DKX42" s="106"/>
      <c r="DKY42" s="106"/>
      <c r="DKZ42" s="106"/>
      <c r="DLA42" s="106"/>
      <c r="DLB42" s="106"/>
      <c r="DLC42" s="106"/>
      <c r="DLD42" s="106"/>
      <c r="DLE42" s="106"/>
      <c r="DLF42" s="106"/>
      <c r="DLG42" s="106"/>
      <c r="DLH42" s="106"/>
      <c r="DLI42" s="106"/>
      <c r="DLJ42" s="106"/>
      <c r="DLK42" s="106"/>
      <c r="DLL42" s="106"/>
      <c r="DLM42" s="106"/>
      <c r="DLN42" s="106"/>
      <c r="DLO42" s="106"/>
      <c r="DLP42" s="106"/>
      <c r="DLQ42" s="106"/>
      <c r="DLR42" s="106"/>
      <c r="DLS42" s="106"/>
      <c r="DLT42" s="106"/>
      <c r="DLU42" s="106"/>
      <c r="DLV42" s="106"/>
      <c r="DLW42" s="106"/>
      <c r="DLX42" s="106"/>
      <c r="DLY42" s="106"/>
      <c r="DLZ42" s="106"/>
      <c r="DMA42" s="106"/>
      <c r="DMB42" s="106"/>
      <c r="DMC42" s="106"/>
      <c r="DMD42" s="106"/>
      <c r="DME42" s="106"/>
      <c r="DMF42" s="106"/>
      <c r="DMG42" s="106"/>
      <c r="DMH42" s="106"/>
      <c r="DMI42" s="106"/>
      <c r="DMJ42" s="106"/>
      <c r="DMK42" s="106"/>
      <c r="DML42" s="106"/>
      <c r="DMM42" s="106"/>
      <c r="DMN42" s="106"/>
      <c r="DMO42" s="106"/>
      <c r="DMP42" s="106"/>
      <c r="DMQ42" s="106"/>
      <c r="DMR42" s="106"/>
      <c r="DMS42" s="106"/>
      <c r="DMT42" s="106"/>
      <c r="DMU42" s="106"/>
      <c r="DMV42" s="106"/>
      <c r="DMW42" s="106"/>
      <c r="DMX42" s="106"/>
      <c r="DMY42" s="106"/>
      <c r="DMZ42" s="106"/>
      <c r="DNA42" s="106"/>
      <c r="DNB42" s="106"/>
      <c r="DNC42" s="106"/>
      <c r="DND42" s="106"/>
      <c r="DNE42" s="106"/>
      <c r="DNF42" s="106"/>
      <c r="DNG42" s="106"/>
      <c r="DNH42" s="106"/>
      <c r="DNI42" s="106"/>
      <c r="DNJ42" s="106"/>
      <c r="DNK42" s="106"/>
      <c r="DNL42" s="106"/>
      <c r="DNM42" s="106"/>
      <c r="DNN42" s="106"/>
      <c r="DNO42" s="106"/>
      <c r="DNP42" s="106"/>
      <c r="DNQ42" s="106"/>
      <c r="DNR42" s="106"/>
      <c r="DNS42" s="106"/>
      <c r="DNT42" s="106"/>
      <c r="DNU42" s="106"/>
      <c r="DNV42" s="106"/>
      <c r="DNW42" s="106"/>
      <c r="DNX42" s="106"/>
      <c r="DNY42" s="106"/>
      <c r="DNZ42" s="106"/>
      <c r="DOA42" s="106"/>
      <c r="DOB42" s="106"/>
      <c r="DOC42" s="106"/>
      <c r="DOD42" s="106"/>
      <c r="DOE42" s="106"/>
      <c r="DOF42" s="106"/>
      <c r="DOG42" s="106"/>
      <c r="DOH42" s="106"/>
      <c r="DOI42" s="106"/>
      <c r="DOJ42" s="106"/>
      <c r="DOK42" s="106"/>
      <c r="DOL42" s="106"/>
      <c r="DOM42" s="106"/>
      <c r="DON42" s="106"/>
      <c r="DOO42" s="106"/>
      <c r="DOP42" s="106"/>
      <c r="DOQ42" s="106"/>
      <c r="DOR42" s="106"/>
      <c r="DOS42" s="106"/>
      <c r="DOT42" s="106"/>
      <c r="DOU42" s="106"/>
      <c r="DOV42" s="106"/>
      <c r="DOW42" s="106"/>
      <c r="DOX42" s="106"/>
      <c r="DOY42" s="106"/>
      <c r="DOZ42" s="106"/>
      <c r="DPA42" s="106"/>
      <c r="DPB42" s="106"/>
      <c r="DPC42" s="106"/>
      <c r="DPD42" s="106"/>
      <c r="DPE42" s="106"/>
      <c r="DPF42" s="106"/>
      <c r="DPG42" s="106"/>
      <c r="DPH42" s="106"/>
      <c r="DPI42" s="106"/>
      <c r="DPJ42" s="106"/>
      <c r="DPK42" s="106"/>
      <c r="DPL42" s="106"/>
      <c r="DPM42" s="106"/>
      <c r="DPN42" s="106"/>
      <c r="DPO42" s="106"/>
      <c r="DPP42" s="106"/>
      <c r="DPQ42" s="106"/>
      <c r="DPR42" s="106"/>
      <c r="DPS42" s="106"/>
      <c r="DPT42" s="106"/>
      <c r="DPU42" s="106"/>
      <c r="DPV42" s="106"/>
      <c r="DPW42" s="106"/>
      <c r="DPX42" s="106"/>
      <c r="DPY42" s="106"/>
      <c r="DPZ42" s="106"/>
      <c r="DQA42" s="106"/>
      <c r="DQB42" s="106"/>
      <c r="DQC42" s="106"/>
      <c r="DQD42" s="106"/>
      <c r="DQE42" s="106"/>
      <c r="DQF42" s="106"/>
      <c r="DQG42" s="106"/>
      <c r="DQH42" s="106"/>
      <c r="DQI42" s="106"/>
      <c r="DQJ42" s="106"/>
      <c r="DQK42" s="106"/>
      <c r="DQL42" s="106"/>
      <c r="DQM42" s="106"/>
      <c r="DQN42" s="106"/>
      <c r="DQO42" s="106"/>
      <c r="DQP42" s="106"/>
      <c r="DQQ42" s="106"/>
      <c r="DQR42" s="106"/>
      <c r="DQS42" s="106"/>
      <c r="DQT42" s="106"/>
      <c r="DQU42" s="106"/>
      <c r="DQV42" s="106"/>
      <c r="DQW42" s="106"/>
      <c r="DQX42" s="106"/>
      <c r="DQY42" s="106"/>
      <c r="DQZ42" s="106"/>
      <c r="DRA42" s="106"/>
      <c r="DRB42" s="106"/>
      <c r="DRC42" s="106"/>
      <c r="DRD42" s="106"/>
      <c r="DRE42" s="106"/>
      <c r="DRF42" s="106"/>
      <c r="DRG42" s="106"/>
      <c r="DRH42" s="106"/>
      <c r="DRI42" s="106"/>
      <c r="DRJ42" s="106"/>
      <c r="DRK42" s="106"/>
      <c r="DRL42" s="106"/>
      <c r="DRM42" s="106"/>
      <c r="DRN42" s="106"/>
      <c r="DRO42" s="106"/>
      <c r="DRP42" s="106"/>
      <c r="DRQ42" s="106"/>
      <c r="DRR42" s="106"/>
      <c r="DRS42" s="106"/>
      <c r="DRT42" s="106"/>
      <c r="DRU42" s="106"/>
      <c r="DRV42" s="106"/>
      <c r="DRW42" s="106"/>
      <c r="DRX42" s="106"/>
      <c r="DRY42" s="106"/>
      <c r="DRZ42" s="106"/>
      <c r="DSA42" s="106"/>
      <c r="DSB42" s="106"/>
      <c r="DSC42" s="106"/>
      <c r="DSD42" s="106"/>
      <c r="DSE42" s="106"/>
      <c r="DSF42" s="106"/>
      <c r="DSG42" s="106"/>
      <c r="DSH42" s="106"/>
      <c r="DSI42" s="106"/>
      <c r="DSJ42" s="106"/>
      <c r="DSK42" s="106"/>
      <c r="DSL42" s="106"/>
      <c r="DSM42" s="106"/>
      <c r="DSN42" s="106"/>
      <c r="DSO42" s="106"/>
      <c r="DSP42" s="106"/>
      <c r="DSQ42" s="106"/>
      <c r="DSR42" s="106"/>
      <c r="DSS42" s="106"/>
      <c r="DST42" s="106"/>
      <c r="DSU42" s="106"/>
      <c r="DSV42" s="106"/>
      <c r="DSW42" s="106"/>
      <c r="DSX42" s="106"/>
      <c r="DSY42" s="106"/>
      <c r="DSZ42" s="106"/>
      <c r="DTA42" s="106"/>
      <c r="DTB42" s="106"/>
      <c r="DTC42" s="106"/>
      <c r="DTD42" s="106"/>
      <c r="DTE42" s="106"/>
      <c r="DTF42" s="106"/>
      <c r="DTG42" s="106"/>
      <c r="DTH42" s="106"/>
      <c r="DTI42" s="106"/>
      <c r="DTJ42" s="106"/>
      <c r="DTK42" s="106"/>
      <c r="DTL42" s="106"/>
      <c r="DTM42" s="106"/>
      <c r="DTN42" s="106"/>
      <c r="DTO42" s="106"/>
      <c r="DTP42" s="106"/>
      <c r="DTQ42" s="106"/>
      <c r="DTR42" s="106"/>
      <c r="DTS42" s="106"/>
      <c r="DTT42" s="106"/>
      <c r="DTU42" s="106"/>
      <c r="DTV42" s="106"/>
      <c r="DTW42" s="106"/>
      <c r="DTX42" s="106"/>
      <c r="DTY42" s="106"/>
      <c r="DTZ42" s="106"/>
      <c r="DUA42" s="106"/>
      <c r="DUB42" s="106"/>
      <c r="DUC42" s="106"/>
      <c r="DUD42" s="106"/>
      <c r="DUE42" s="106"/>
      <c r="DUF42" s="106"/>
      <c r="DUG42" s="106"/>
      <c r="DUH42" s="106"/>
      <c r="DUI42" s="106"/>
      <c r="DUJ42" s="106"/>
      <c r="DUK42" s="106"/>
      <c r="DUL42" s="106"/>
      <c r="DUM42" s="106"/>
      <c r="DUN42" s="106"/>
      <c r="DUO42" s="106"/>
      <c r="DUP42" s="106"/>
      <c r="DUQ42" s="106"/>
      <c r="DUR42" s="106"/>
      <c r="DUS42" s="106"/>
      <c r="DUT42" s="106"/>
      <c r="DUU42" s="106"/>
      <c r="DUV42" s="106"/>
      <c r="DUW42" s="106"/>
      <c r="DUX42" s="106"/>
      <c r="DUY42" s="106"/>
      <c r="DUZ42" s="106"/>
      <c r="DVA42" s="106"/>
      <c r="DVB42" s="106"/>
      <c r="DVC42" s="106"/>
      <c r="DVD42" s="106"/>
      <c r="DVE42" s="106"/>
      <c r="DVF42" s="106"/>
      <c r="DVG42" s="106"/>
      <c r="DVH42" s="106"/>
      <c r="DVI42" s="106"/>
      <c r="DVJ42" s="106"/>
      <c r="DVK42" s="106"/>
      <c r="DVL42" s="106"/>
      <c r="DVM42" s="106"/>
      <c r="DVN42" s="106"/>
      <c r="DVO42" s="106"/>
      <c r="DVP42" s="106"/>
      <c r="DVQ42" s="106"/>
      <c r="DVR42" s="106"/>
      <c r="DVS42" s="106"/>
      <c r="DVT42" s="106"/>
      <c r="DVU42" s="106"/>
      <c r="DVV42" s="106"/>
      <c r="DVW42" s="106"/>
      <c r="DVX42" s="106"/>
      <c r="DVY42" s="106"/>
      <c r="DVZ42" s="106"/>
      <c r="DWA42" s="106"/>
      <c r="DWB42" s="106"/>
      <c r="DWC42" s="106"/>
      <c r="DWD42" s="106"/>
      <c r="DWE42" s="106"/>
      <c r="DWF42" s="106"/>
      <c r="DWG42" s="106"/>
      <c r="DWH42" s="106"/>
      <c r="DWI42" s="106"/>
      <c r="DWJ42" s="106"/>
      <c r="DWK42" s="106"/>
      <c r="DWL42" s="106"/>
      <c r="DWM42" s="106"/>
      <c r="DWN42" s="106"/>
      <c r="DWO42" s="106"/>
      <c r="DWP42" s="106"/>
      <c r="DWQ42" s="106"/>
      <c r="DWR42" s="106"/>
      <c r="DWS42" s="106"/>
      <c r="DWT42" s="106"/>
      <c r="DWU42" s="106"/>
      <c r="DWV42" s="106"/>
      <c r="DWW42" s="106"/>
      <c r="DWX42" s="106"/>
      <c r="DWY42" s="106"/>
      <c r="DWZ42" s="106"/>
      <c r="DXA42" s="106"/>
      <c r="DXB42" s="106"/>
      <c r="DXC42" s="106"/>
      <c r="DXD42" s="106"/>
      <c r="DXE42" s="106"/>
      <c r="DXF42" s="106"/>
      <c r="DXG42" s="106"/>
      <c r="DXH42" s="106"/>
      <c r="DXI42" s="106"/>
      <c r="DXJ42" s="106"/>
      <c r="DXK42" s="106"/>
      <c r="DXL42" s="106"/>
      <c r="DXM42" s="106"/>
      <c r="DXN42" s="106"/>
      <c r="DXO42" s="106"/>
      <c r="DXP42" s="106"/>
      <c r="DXQ42" s="106"/>
      <c r="DXR42" s="106"/>
      <c r="DXS42" s="106"/>
      <c r="DXT42" s="106"/>
      <c r="DXU42" s="106"/>
      <c r="DXV42" s="106"/>
      <c r="DXW42" s="106"/>
      <c r="DXX42" s="106"/>
      <c r="DXY42" s="106"/>
      <c r="DXZ42" s="106"/>
      <c r="DYA42" s="106"/>
      <c r="DYB42" s="106"/>
      <c r="DYC42" s="106"/>
      <c r="DYD42" s="106"/>
      <c r="DYE42" s="106"/>
      <c r="DYF42" s="106"/>
      <c r="DYG42" s="106"/>
      <c r="DYH42" s="106"/>
      <c r="DYI42" s="106"/>
      <c r="DYJ42" s="106"/>
      <c r="DYK42" s="106"/>
      <c r="DYL42" s="106"/>
      <c r="DYM42" s="106"/>
      <c r="DYN42" s="106"/>
      <c r="DYO42" s="106"/>
      <c r="DYP42" s="106"/>
      <c r="DYQ42" s="106"/>
      <c r="DYR42" s="106"/>
      <c r="DYS42" s="106"/>
      <c r="DYT42" s="106"/>
      <c r="DYU42" s="106"/>
      <c r="DYV42" s="106"/>
      <c r="DYW42" s="106"/>
      <c r="DYX42" s="106"/>
      <c r="DYY42" s="106"/>
      <c r="DYZ42" s="106"/>
      <c r="DZA42" s="106"/>
      <c r="DZB42" s="106"/>
      <c r="DZC42" s="106"/>
      <c r="DZD42" s="106"/>
      <c r="DZE42" s="106"/>
      <c r="DZF42" s="106"/>
      <c r="DZG42" s="106"/>
      <c r="DZH42" s="106"/>
      <c r="DZI42" s="106"/>
      <c r="DZJ42" s="106"/>
      <c r="DZK42" s="106"/>
      <c r="DZL42" s="106"/>
      <c r="DZM42" s="106"/>
      <c r="DZN42" s="106"/>
      <c r="DZO42" s="106"/>
      <c r="DZP42" s="106"/>
      <c r="DZQ42" s="106"/>
      <c r="DZR42" s="106"/>
      <c r="DZS42" s="106"/>
      <c r="DZT42" s="106"/>
      <c r="DZU42" s="106"/>
      <c r="DZV42" s="106"/>
      <c r="DZW42" s="106"/>
      <c r="DZX42" s="106"/>
      <c r="DZY42" s="106"/>
      <c r="DZZ42" s="106"/>
      <c r="EAA42" s="106"/>
      <c r="EAB42" s="106"/>
      <c r="EAC42" s="106"/>
      <c r="EAD42" s="106"/>
      <c r="EAE42" s="106"/>
      <c r="EAF42" s="106"/>
      <c r="EAG42" s="106"/>
      <c r="EAH42" s="106"/>
      <c r="EAI42" s="106"/>
      <c r="EAJ42" s="106"/>
      <c r="EAK42" s="106"/>
      <c r="EAL42" s="106"/>
      <c r="EAM42" s="106"/>
      <c r="EAN42" s="106"/>
      <c r="EAO42" s="106"/>
      <c r="EAP42" s="106"/>
      <c r="EAQ42" s="106"/>
      <c r="EAR42" s="106"/>
      <c r="EAS42" s="106"/>
      <c r="EAT42" s="106"/>
      <c r="EAU42" s="106"/>
      <c r="EAV42" s="106"/>
      <c r="EAW42" s="106"/>
      <c r="EAX42" s="106"/>
      <c r="EAY42" s="106"/>
      <c r="EAZ42" s="106"/>
      <c r="EBA42" s="106"/>
      <c r="EBB42" s="106"/>
      <c r="EBC42" s="106"/>
      <c r="EBD42" s="106"/>
      <c r="EBE42" s="106"/>
      <c r="EBF42" s="106"/>
      <c r="EBG42" s="106"/>
      <c r="EBH42" s="106"/>
      <c r="EBI42" s="106"/>
      <c r="EBJ42" s="106"/>
      <c r="EBK42" s="106"/>
      <c r="EBL42" s="106"/>
      <c r="EBM42" s="106"/>
      <c r="EBN42" s="106"/>
      <c r="EBO42" s="106"/>
      <c r="EBP42" s="106"/>
      <c r="EBQ42" s="106"/>
      <c r="EBR42" s="106"/>
      <c r="EBS42" s="106"/>
      <c r="EBT42" s="106"/>
      <c r="EBU42" s="106"/>
      <c r="EBV42" s="106"/>
      <c r="EBW42" s="106"/>
      <c r="EBX42" s="106"/>
      <c r="EBY42" s="106"/>
      <c r="EBZ42" s="106"/>
      <c r="ECA42" s="106"/>
      <c r="ECB42" s="106"/>
      <c r="ECC42" s="106"/>
      <c r="ECD42" s="106"/>
      <c r="ECE42" s="106"/>
      <c r="ECF42" s="106"/>
      <c r="ECG42" s="106"/>
      <c r="ECH42" s="106"/>
      <c r="ECI42" s="106"/>
      <c r="ECJ42" s="106"/>
      <c r="ECK42" s="106"/>
      <c r="ECL42" s="106"/>
      <c r="ECM42" s="106"/>
      <c r="ECN42" s="106"/>
      <c r="ECO42" s="106"/>
      <c r="ECP42" s="106"/>
      <c r="ECQ42" s="106"/>
      <c r="ECR42" s="106"/>
      <c r="ECS42" s="106"/>
      <c r="ECT42" s="106"/>
      <c r="ECU42" s="106"/>
      <c r="ECV42" s="106"/>
      <c r="ECW42" s="106"/>
      <c r="ECX42" s="106"/>
      <c r="ECY42" s="106"/>
      <c r="ECZ42" s="106"/>
      <c r="EDA42" s="106"/>
      <c r="EDB42" s="106"/>
      <c r="EDC42" s="106"/>
      <c r="EDD42" s="106"/>
      <c r="EDE42" s="106"/>
      <c r="EDF42" s="106"/>
      <c r="EDG42" s="106"/>
      <c r="EDH42" s="106"/>
      <c r="EDI42" s="106"/>
      <c r="EDJ42" s="106"/>
      <c r="EDK42" s="106"/>
      <c r="EDL42" s="106"/>
      <c r="EDM42" s="106"/>
      <c r="EDN42" s="106"/>
      <c r="EDO42" s="106"/>
      <c r="EDP42" s="106"/>
      <c r="EDQ42" s="106"/>
      <c r="EDR42" s="106"/>
      <c r="EDS42" s="106"/>
      <c r="EDT42" s="106"/>
      <c r="EDU42" s="106"/>
      <c r="EDV42" s="106"/>
      <c r="EDW42" s="106"/>
      <c r="EDX42" s="106"/>
      <c r="EDY42" s="106"/>
      <c r="EDZ42" s="106"/>
      <c r="EEA42" s="106"/>
      <c r="EEB42" s="106"/>
      <c r="EEC42" s="106"/>
      <c r="EED42" s="106"/>
      <c r="EEE42" s="106"/>
      <c r="EEF42" s="106"/>
      <c r="EEG42" s="106"/>
      <c r="EEH42" s="106"/>
      <c r="EEI42" s="106"/>
      <c r="EEJ42" s="106"/>
      <c r="EEK42" s="106"/>
      <c r="EEL42" s="106"/>
      <c r="EEM42" s="106"/>
      <c r="EEN42" s="106"/>
      <c r="EEO42" s="106"/>
      <c r="EEP42" s="106"/>
      <c r="EEQ42" s="106"/>
      <c r="EER42" s="106"/>
      <c r="EES42" s="106"/>
      <c r="EET42" s="106"/>
      <c r="EEU42" s="106"/>
      <c r="EEV42" s="106"/>
      <c r="EEW42" s="106"/>
      <c r="EEX42" s="106"/>
      <c r="EEY42" s="106"/>
      <c r="EEZ42" s="106"/>
      <c r="EFA42" s="106"/>
      <c r="EFB42" s="106"/>
      <c r="EFC42" s="106"/>
      <c r="EFD42" s="106"/>
      <c r="EFE42" s="106"/>
      <c r="EFF42" s="106"/>
      <c r="EFG42" s="106"/>
      <c r="EFH42" s="106"/>
      <c r="EFI42" s="106"/>
      <c r="EFJ42" s="106"/>
      <c r="EFK42" s="106"/>
      <c r="EFL42" s="106"/>
      <c r="EFM42" s="106"/>
      <c r="EFN42" s="106"/>
      <c r="EFO42" s="106"/>
      <c r="EFP42" s="106"/>
      <c r="EFQ42" s="106"/>
      <c r="EFR42" s="106"/>
      <c r="EFS42" s="106"/>
      <c r="EFT42" s="106"/>
      <c r="EFU42" s="106"/>
      <c r="EFV42" s="106"/>
      <c r="EFW42" s="106"/>
      <c r="EFX42" s="106"/>
      <c r="EFY42" s="106"/>
      <c r="EFZ42" s="106"/>
      <c r="EGA42" s="106"/>
      <c r="EGB42" s="106"/>
      <c r="EGC42" s="106"/>
      <c r="EGD42" s="106"/>
      <c r="EGE42" s="106"/>
      <c r="EGF42" s="106"/>
      <c r="EGG42" s="106"/>
      <c r="EGH42" s="106"/>
      <c r="EGI42" s="106"/>
      <c r="EGJ42" s="106"/>
      <c r="EGK42" s="106"/>
      <c r="EGL42" s="106"/>
      <c r="EGM42" s="106"/>
      <c r="EGN42" s="106"/>
      <c r="EGO42" s="106"/>
      <c r="EGP42" s="106"/>
      <c r="EGQ42" s="106"/>
      <c r="EGR42" s="106"/>
      <c r="EGS42" s="106"/>
      <c r="EGT42" s="106"/>
      <c r="EGU42" s="106"/>
      <c r="EGV42" s="106"/>
      <c r="EGW42" s="106"/>
      <c r="EGX42" s="106"/>
      <c r="EGY42" s="106"/>
      <c r="EGZ42" s="106"/>
      <c r="EHA42" s="106"/>
      <c r="EHB42" s="106"/>
      <c r="EHC42" s="106"/>
      <c r="EHD42" s="106"/>
      <c r="EHE42" s="106"/>
      <c r="EHF42" s="106"/>
      <c r="EHG42" s="106"/>
      <c r="EHH42" s="106"/>
      <c r="EHI42" s="106"/>
      <c r="EHJ42" s="106"/>
      <c r="EHK42" s="106"/>
      <c r="EHL42" s="106"/>
      <c r="EHM42" s="106"/>
      <c r="EHN42" s="106"/>
      <c r="EHO42" s="106"/>
      <c r="EHP42" s="106"/>
      <c r="EHQ42" s="106"/>
      <c r="EHR42" s="106"/>
      <c r="EHS42" s="106"/>
      <c r="EHT42" s="106"/>
      <c r="EHU42" s="106"/>
      <c r="EHV42" s="106"/>
      <c r="EHW42" s="106"/>
      <c r="EHX42" s="106"/>
      <c r="EHY42" s="106"/>
      <c r="EHZ42" s="106"/>
      <c r="EIA42" s="106"/>
      <c r="EIB42" s="106"/>
      <c r="EIC42" s="106"/>
      <c r="EID42" s="106"/>
      <c r="EIE42" s="106"/>
      <c r="EIF42" s="106"/>
      <c r="EIG42" s="106"/>
      <c r="EIH42" s="106"/>
      <c r="EII42" s="106"/>
      <c r="EIJ42" s="106"/>
      <c r="EIK42" s="106"/>
      <c r="EIL42" s="106"/>
      <c r="EIM42" s="106"/>
      <c r="EIN42" s="106"/>
      <c r="EIO42" s="106"/>
      <c r="EIP42" s="106"/>
      <c r="EIQ42" s="106"/>
      <c r="EIR42" s="106"/>
      <c r="EIS42" s="106"/>
      <c r="EIT42" s="106"/>
      <c r="EIU42" s="106"/>
      <c r="EIV42" s="106"/>
      <c r="EIW42" s="106"/>
      <c r="EIX42" s="106"/>
      <c r="EIY42" s="106"/>
      <c r="EIZ42" s="106"/>
      <c r="EJA42" s="106"/>
      <c r="EJB42" s="106"/>
      <c r="EJC42" s="106"/>
      <c r="EJD42" s="106"/>
      <c r="EJE42" s="106"/>
      <c r="EJF42" s="106"/>
      <c r="EJG42" s="106"/>
      <c r="EJH42" s="106"/>
      <c r="EJI42" s="106"/>
      <c r="EJJ42" s="106"/>
      <c r="EJK42" s="106"/>
      <c r="EJL42" s="106"/>
      <c r="EJM42" s="106"/>
      <c r="EJN42" s="106"/>
      <c r="EJO42" s="106"/>
      <c r="EJP42" s="106"/>
      <c r="EJQ42" s="106"/>
      <c r="EJR42" s="106"/>
      <c r="EJS42" s="106"/>
      <c r="EJT42" s="106"/>
      <c r="EJU42" s="106"/>
      <c r="EJV42" s="106"/>
      <c r="EJW42" s="106"/>
      <c r="EJX42" s="106"/>
      <c r="EJY42" s="106"/>
      <c r="EJZ42" s="106"/>
      <c r="EKA42" s="106"/>
      <c r="EKB42" s="106"/>
      <c r="EKC42" s="106"/>
      <c r="EKD42" s="106"/>
      <c r="EKE42" s="106"/>
      <c r="EKF42" s="106"/>
      <c r="EKG42" s="106"/>
      <c r="EKH42" s="106"/>
      <c r="EKI42" s="106"/>
      <c r="EKJ42" s="106"/>
      <c r="EKK42" s="106"/>
      <c r="EKL42" s="106"/>
      <c r="EKM42" s="106"/>
      <c r="EKN42" s="106"/>
      <c r="EKO42" s="106"/>
      <c r="EKP42" s="106"/>
      <c r="EKQ42" s="106"/>
      <c r="EKR42" s="106"/>
      <c r="EKS42" s="106"/>
      <c r="EKT42" s="106"/>
      <c r="EKU42" s="106"/>
      <c r="EKV42" s="106"/>
      <c r="EKW42" s="106"/>
      <c r="EKX42" s="106"/>
      <c r="EKY42" s="106"/>
      <c r="EKZ42" s="106"/>
      <c r="ELA42" s="106"/>
      <c r="ELB42" s="106"/>
      <c r="ELC42" s="106"/>
      <c r="ELD42" s="106"/>
      <c r="ELE42" s="106"/>
      <c r="ELF42" s="106"/>
      <c r="ELG42" s="106"/>
      <c r="ELH42" s="106"/>
      <c r="ELI42" s="106"/>
      <c r="ELJ42" s="106"/>
      <c r="ELK42" s="106"/>
      <c r="ELL42" s="106"/>
      <c r="ELM42" s="106"/>
      <c r="ELN42" s="106"/>
      <c r="ELO42" s="106"/>
      <c r="ELP42" s="106"/>
      <c r="ELQ42" s="106"/>
      <c r="ELR42" s="106"/>
      <c r="ELS42" s="106"/>
      <c r="ELT42" s="106"/>
      <c r="ELU42" s="106"/>
      <c r="ELV42" s="106"/>
      <c r="ELW42" s="106"/>
      <c r="ELX42" s="106"/>
      <c r="ELY42" s="106"/>
      <c r="ELZ42" s="106"/>
      <c r="EMA42" s="106"/>
      <c r="EMB42" s="106"/>
      <c r="EMC42" s="106"/>
      <c r="EMD42" s="106"/>
      <c r="EME42" s="106"/>
      <c r="EMF42" s="106"/>
      <c r="EMG42" s="106"/>
      <c r="EMH42" s="106"/>
      <c r="EMI42" s="106"/>
      <c r="EMJ42" s="106"/>
      <c r="EMK42" s="106"/>
      <c r="EML42" s="106"/>
      <c r="EMM42" s="106"/>
      <c r="EMN42" s="106"/>
      <c r="EMO42" s="106"/>
      <c r="EMP42" s="106"/>
      <c r="EMQ42" s="106"/>
      <c r="EMR42" s="106"/>
      <c r="EMS42" s="106"/>
      <c r="EMT42" s="106"/>
      <c r="EMU42" s="106"/>
      <c r="EMV42" s="106"/>
      <c r="EMW42" s="106"/>
      <c r="EMX42" s="106"/>
      <c r="EMY42" s="106"/>
      <c r="EMZ42" s="106"/>
      <c r="ENA42" s="106"/>
      <c r="ENB42" s="106"/>
      <c r="ENC42" s="106"/>
      <c r="END42" s="106"/>
      <c r="ENE42" s="106"/>
      <c r="ENF42" s="106"/>
      <c r="ENG42" s="106"/>
      <c r="ENH42" s="106"/>
      <c r="ENI42" s="106"/>
      <c r="ENJ42" s="106"/>
      <c r="ENK42" s="106"/>
      <c r="ENL42" s="106"/>
      <c r="ENM42" s="106"/>
      <c r="ENN42" s="106"/>
      <c r="ENO42" s="106"/>
      <c r="ENP42" s="106"/>
      <c r="ENQ42" s="106"/>
      <c r="ENR42" s="106"/>
      <c r="ENS42" s="106"/>
      <c r="ENT42" s="106"/>
      <c r="ENU42" s="106"/>
      <c r="ENV42" s="106"/>
      <c r="ENW42" s="106"/>
      <c r="ENX42" s="106"/>
      <c r="ENY42" s="106"/>
      <c r="ENZ42" s="106"/>
      <c r="EOA42" s="106"/>
      <c r="EOB42" s="106"/>
      <c r="EOC42" s="106"/>
      <c r="EOD42" s="106"/>
      <c r="EOE42" s="106"/>
      <c r="EOF42" s="106"/>
      <c r="EOG42" s="106"/>
      <c r="EOH42" s="106"/>
      <c r="EOI42" s="106"/>
      <c r="EOJ42" s="106"/>
      <c r="EOK42" s="106"/>
      <c r="EOL42" s="106"/>
      <c r="EOM42" s="106"/>
      <c r="EON42" s="106"/>
      <c r="EOO42" s="106"/>
      <c r="EOP42" s="106"/>
      <c r="EOQ42" s="106"/>
      <c r="EOR42" s="106"/>
      <c r="EOS42" s="106"/>
      <c r="EOT42" s="106"/>
      <c r="EOU42" s="106"/>
      <c r="EOV42" s="106"/>
      <c r="EOW42" s="106"/>
      <c r="EOX42" s="106"/>
      <c r="EOY42" s="106"/>
      <c r="EOZ42" s="106"/>
      <c r="EPA42" s="106"/>
      <c r="EPB42" s="106"/>
      <c r="EPC42" s="106"/>
      <c r="EPD42" s="106"/>
      <c r="EPE42" s="106"/>
      <c r="EPF42" s="106"/>
      <c r="EPG42" s="106"/>
      <c r="EPH42" s="106"/>
      <c r="EPI42" s="106"/>
      <c r="EPJ42" s="106"/>
      <c r="EPK42" s="106"/>
      <c r="EPL42" s="106"/>
      <c r="EPM42" s="106"/>
      <c r="EPN42" s="106"/>
      <c r="EPO42" s="106"/>
      <c r="EPP42" s="106"/>
      <c r="EPQ42" s="106"/>
      <c r="EPR42" s="106"/>
      <c r="EPS42" s="106"/>
      <c r="EPT42" s="106"/>
      <c r="EPU42" s="106"/>
      <c r="EPV42" s="106"/>
      <c r="EPW42" s="106"/>
      <c r="EPX42" s="106"/>
      <c r="EPY42" s="106"/>
      <c r="EPZ42" s="106"/>
      <c r="EQA42" s="106"/>
      <c r="EQB42" s="106"/>
      <c r="EQC42" s="106"/>
      <c r="EQD42" s="106"/>
      <c r="EQE42" s="106"/>
      <c r="EQF42" s="106"/>
      <c r="EQG42" s="106"/>
      <c r="EQH42" s="106"/>
      <c r="EQI42" s="106"/>
      <c r="EQJ42" s="106"/>
      <c r="EQK42" s="106"/>
      <c r="EQL42" s="106"/>
      <c r="EQM42" s="106"/>
      <c r="EQN42" s="106"/>
      <c r="EQO42" s="106"/>
      <c r="EQP42" s="106"/>
      <c r="EQQ42" s="106"/>
      <c r="EQR42" s="106"/>
      <c r="EQS42" s="106"/>
      <c r="EQT42" s="106"/>
      <c r="EQU42" s="106"/>
      <c r="EQV42" s="106"/>
      <c r="EQW42" s="106"/>
      <c r="EQX42" s="106"/>
      <c r="EQY42" s="106"/>
      <c r="EQZ42" s="106"/>
      <c r="ERA42" s="106"/>
      <c r="ERB42" s="106"/>
      <c r="ERC42" s="106"/>
      <c r="ERD42" s="106"/>
      <c r="ERE42" s="106"/>
      <c r="ERF42" s="106"/>
      <c r="ERG42" s="106"/>
      <c r="ERH42" s="106"/>
      <c r="ERI42" s="106"/>
      <c r="ERJ42" s="106"/>
      <c r="ERK42" s="106"/>
      <c r="ERL42" s="106"/>
      <c r="ERM42" s="106"/>
      <c r="ERN42" s="106"/>
      <c r="ERO42" s="106"/>
      <c r="ERP42" s="106"/>
      <c r="ERQ42" s="106"/>
      <c r="ERR42" s="106"/>
      <c r="ERS42" s="106"/>
      <c r="ERT42" s="106"/>
      <c r="ERU42" s="106"/>
      <c r="ERV42" s="106"/>
      <c r="ERW42" s="106"/>
      <c r="ERX42" s="106"/>
      <c r="ERY42" s="106"/>
      <c r="ERZ42" s="106"/>
      <c r="ESA42" s="106"/>
      <c r="ESB42" s="106"/>
      <c r="ESC42" s="106"/>
      <c r="ESD42" s="106"/>
      <c r="ESE42" s="106"/>
      <c r="ESF42" s="106"/>
      <c r="ESG42" s="106"/>
      <c r="ESH42" s="106"/>
      <c r="ESI42" s="106"/>
      <c r="ESJ42" s="106"/>
      <c r="ESK42" s="106"/>
      <c r="ESL42" s="106"/>
      <c r="ESM42" s="106"/>
      <c r="ESN42" s="106"/>
      <c r="ESO42" s="106"/>
      <c r="ESP42" s="106"/>
      <c r="ESQ42" s="106"/>
      <c r="ESR42" s="106"/>
      <c r="ESS42" s="106"/>
      <c r="EST42" s="106"/>
      <c r="ESU42" s="106"/>
      <c r="ESV42" s="106"/>
      <c r="ESW42" s="106"/>
      <c r="ESX42" s="106"/>
      <c r="ESY42" s="106"/>
      <c r="ESZ42" s="106"/>
      <c r="ETA42" s="106"/>
      <c r="ETB42" s="106"/>
      <c r="ETC42" s="106"/>
      <c r="ETD42" s="106"/>
      <c r="ETE42" s="106"/>
      <c r="ETF42" s="106"/>
      <c r="ETG42" s="106"/>
      <c r="ETH42" s="106"/>
      <c r="ETI42" s="106"/>
      <c r="ETJ42" s="106"/>
      <c r="ETK42" s="106"/>
      <c r="ETL42" s="106"/>
      <c r="ETM42" s="106"/>
      <c r="ETN42" s="106"/>
      <c r="ETO42" s="106"/>
      <c r="ETP42" s="106"/>
      <c r="ETQ42" s="106"/>
      <c r="ETR42" s="106"/>
      <c r="ETS42" s="106"/>
      <c r="ETT42" s="106"/>
      <c r="ETU42" s="106"/>
      <c r="ETV42" s="106"/>
      <c r="ETW42" s="106"/>
      <c r="ETX42" s="106"/>
      <c r="ETY42" s="106"/>
      <c r="ETZ42" s="106"/>
      <c r="EUA42" s="106"/>
      <c r="EUB42" s="106"/>
      <c r="EUC42" s="106"/>
      <c r="EUD42" s="106"/>
      <c r="EUE42" s="106"/>
      <c r="EUF42" s="106"/>
      <c r="EUG42" s="106"/>
      <c r="EUH42" s="106"/>
      <c r="EUI42" s="106"/>
      <c r="EUJ42" s="106"/>
      <c r="EUK42" s="106"/>
      <c r="EUL42" s="106"/>
      <c r="EUM42" s="106"/>
      <c r="EUN42" s="106"/>
      <c r="EUO42" s="106"/>
      <c r="EUP42" s="106"/>
      <c r="EUQ42" s="106"/>
      <c r="EUR42" s="106"/>
      <c r="EUS42" s="106"/>
      <c r="EUT42" s="106"/>
      <c r="EUU42" s="106"/>
      <c r="EUV42" s="106"/>
      <c r="EUW42" s="106"/>
      <c r="EUX42" s="106"/>
      <c r="EUY42" s="106"/>
      <c r="EUZ42" s="106"/>
      <c r="EVA42" s="106"/>
      <c r="EVB42" s="106"/>
      <c r="EVC42" s="106"/>
      <c r="EVD42" s="106"/>
      <c r="EVE42" s="106"/>
      <c r="EVF42" s="106"/>
      <c r="EVG42" s="106"/>
      <c r="EVH42" s="106"/>
      <c r="EVI42" s="106"/>
      <c r="EVJ42" s="106"/>
      <c r="EVK42" s="106"/>
      <c r="EVL42" s="106"/>
      <c r="EVM42" s="106"/>
      <c r="EVN42" s="106"/>
      <c r="EVO42" s="106"/>
      <c r="EVP42" s="106"/>
      <c r="EVQ42" s="106"/>
      <c r="EVR42" s="106"/>
      <c r="EVS42" s="106"/>
      <c r="EVT42" s="106"/>
      <c r="EVU42" s="106"/>
      <c r="EVV42" s="106"/>
      <c r="EVW42" s="106"/>
      <c r="EVX42" s="106"/>
      <c r="EVY42" s="106"/>
      <c r="EVZ42" s="106"/>
      <c r="EWA42" s="106"/>
      <c r="EWB42" s="106"/>
      <c r="EWC42" s="106"/>
      <c r="EWD42" s="106"/>
      <c r="EWE42" s="106"/>
      <c r="EWF42" s="106"/>
      <c r="EWG42" s="106"/>
      <c r="EWH42" s="106"/>
      <c r="EWI42" s="106"/>
      <c r="EWJ42" s="106"/>
      <c r="EWK42" s="106"/>
      <c r="EWL42" s="106"/>
      <c r="EWM42" s="106"/>
      <c r="EWN42" s="106"/>
      <c r="EWO42" s="106"/>
      <c r="EWP42" s="106"/>
      <c r="EWQ42" s="106"/>
      <c r="EWR42" s="106"/>
      <c r="EWS42" s="106"/>
      <c r="EWT42" s="106"/>
      <c r="EWU42" s="106"/>
      <c r="EWV42" s="106"/>
      <c r="EWW42" s="106"/>
      <c r="EWX42" s="106"/>
      <c r="EWY42" s="106"/>
      <c r="EWZ42" s="106"/>
      <c r="EXA42" s="106"/>
      <c r="EXB42" s="106"/>
      <c r="EXC42" s="106"/>
      <c r="EXD42" s="106"/>
      <c r="EXE42" s="106"/>
      <c r="EXF42" s="106"/>
      <c r="EXG42" s="106"/>
      <c r="EXH42" s="106"/>
      <c r="EXI42" s="106"/>
      <c r="EXJ42" s="106"/>
      <c r="EXK42" s="106"/>
      <c r="EXL42" s="106"/>
      <c r="EXM42" s="106"/>
      <c r="EXN42" s="106"/>
      <c r="EXO42" s="106"/>
      <c r="EXP42" s="106"/>
      <c r="EXQ42" s="106"/>
      <c r="EXR42" s="106"/>
      <c r="EXS42" s="106"/>
      <c r="EXT42" s="106"/>
      <c r="EXU42" s="106"/>
      <c r="EXV42" s="106"/>
      <c r="EXW42" s="106"/>
      <c r="EXX42" s="106"/>
      <c r="EXY42" s="106"/>
      <c r="EXZ42" s="106"/>
      <c r="EYA42" s="106"/>
      <c r="EYB42" s="106"/>
      <c r="EYC42" s="106"/>
      <c r="EYD42" s="106"/>
      <c r="EYE42" s="106"/>
      <c r="EYF42" s="106"/>
      <c r="EYG42" s="106"/>
      <c r="EYH42" s="106"/>
      <c r="EYI42" s="106"/>
      <c r="EYJ42" s="106"/>
      <c r="EYK42" s="106"/>
      <c r="EYL42" s="106"/>
      <c r="EYM42" s="106"/>
      <c r="EYN42" s="106"/>
      <c r="EYO42" s="106"/>
      <c r="EYP42" s="106"/>
      <c r="EYQ42" s="106"/>
      <c r="EYR42" s="106"/>
      <c r="EYS42" s="106"/>
      <c r="EYT42" s="106"/>
      <c r="EYU42" s="106"/>
      <c r="EYV42" s="106"/>
      <c r="EYW42" s="106"/>
      <c r="EYX42" s="106"/>
      <c r="EYY42" s="106"/>
      <c r="EYZ42" s="106"/>
      <c r="EZA42" s="106"/>
      <c r="EZB42" s="106"/>
      <c r="EZC42" s="106"/>
      <c r="EZD42" s="106"/>
      <c r="EZE42" s="106"/>
      <c r="EZF42" s="106"/>
      <c r="EZG42" s="106"/>
      <c r="EZH42" s="106"/>
      <c r="EZI42" s="106"/>
      <c r="EZJ42" s="106"/>
      <c r="EZK42" s="106"/>
      <c r="EZL42" s="106"/>
      <c r="EZM42" s="106"/>
      <c r="EZN42" s="106"/>
      <c r="EZO42" s="106"/>
      <c r="EZP42" s="106"/>
      <c r="EZQ42" s="106"/>
      <c r="EZR42" s="106"/>
      <c r="EZS42" s="106"/>
      <c r="EZT42" s="106"/>
      <c r="EZU42" s="106"/>
      <c r="EZV42" s="106"/>
      <c r="EZW42" s="106"/>
      <c r="EZX42" s="106"/>
      <c r="EZY42" s="106"/>
      <c r="EZZ42" s="106"/>
      <c r="FAA42" s="106"/>
      <c r="FAB42" s="106"/>
      <c r="FAC42" s="106"/>
      <c r="FAD42" s="106"/>
      <c r="FAE42" s="106"/>
      <c r="FAF42" s="106"/>
      <c r="FAG42" s="106"/>
      <c r="FAH42" s="106"/>
      <c r="FAI42" s="106"/>
      <c r="FAJ42" s="106"/>
      <c r="FAK42" s="106"/>
      <c r="FAL42" s="106"/>
      <c r="FAM42" s="106"/>
      <c r="FAN42" s="106"/>
      <c r="FAO42" s="106"/>
      <c r="FAP42" s="106"/>
      <c r="FAQ42" s="106"/>
      <c r="FAR42" s="106"/>
      <c r="FAS42" s="106"/>
      <c r="FAT42" s="106"/>
      <c r="FAU42" s="106"/>
      <c r="FAV42" s="106"/>
      <c r="FAW42" s="106"/>
      <c r="FAX42" s="106"/>
      <c r="FAY42" s="106"/>
      <c r="FAZ42" s="106"/>
      <c r="FBA42" s="106"/>
      <c r="FBB42" s="106"/>
      <c r="FBC42" s="106"/>
      <c r="FBD42" s="106"/>
      <c r="FBE42" s="106"/>
      <c r="FBF42" s="106"/>
      <c r="FBG42" s="106"/>
      <c r="FBH42" s="106"/>
      <c r="FBI42" s="106"/>
      <c r="FBJ42" s="106"/>
      <c r="FBK42" s="106"/>
      <c r="FBL42" s="106"/>
      <c r="FBM42" s="106"/>
      <c r="FBN42" s="106"/>
      <c r="FBO42" s="106"/>
      <c r="FBP42" s="106"/>
      <c r="FBQ42" s="106"/>
      <c r="FBR42" s="106"/>
      <c r="FBS42" s="106"/>
      <c r="FBT42" s="106"/>
      <c r="FBU42" s="106"/>
      <c r="FBV42" s="106"/>
      <c r="FBW42" s="106"/>
      <c r="FBX42" s="106"/>
      <c r="FBY42" s="106"/>
      <c r="FBZ42" s="106"/>
      <c r="FCA42" s="106"/>
      <c r="FCB42" s="106"/>
      <c r="FCC42" s="106"/>
      <c r="FCD42" s="106"/>
      <c r="FCE42" s="106"/>
      <c r="FCF42" s="106"/>
      <c r="FCG42" s="106"/>
      <c r="FCH42" s="106"/>
      <c r="FCI42" s="106"/>
      <c r="FCJ42" s="106"/>
      <c r="FCK42" s="106"/>
      <c r="FCL42" s="106"/>
      <c r="FCM42" s="106"/>
      <c r="FCN42" s="106"/>
      <c r="FCO42" s="106"/>
      <c r="FCP42" s="106"/>
      <c r="FCQ42" s="106"/>
      <c r="FCR42" s="106"/>
      <c r="FCS42" s="106"/>
      <c r="FCT42" s="106"/>
      <c r="FCU42" s="106"/>
      <c r="FCV42" s="106"/>
      <c r="FCW42" s="106"/>
      <c r="FCX42" s="106"/>
      <c r="FCY42" s="106"/>
      <c r="FCZ42" s="106"/>
      <c r="FDA42" s="106"/>
      <c r="FDB42" s="106"/>
      <c r="FDC42" s="106"/>
      <c r="FDD42" s="106"/>
      <c r="FDE42" s="106"/>
      <c r="FDF42" s="106"/>
      <c r="FDG42" s="106"/>
      <c r="FDH42" s="106"/>
      <c r="FDI42" s="106"/>
      <c r="FDJ42" s="106"/>
      <c r="FDK42" s="106"/>
      <c r="FDL42" s="106"/>
      <c r="FDM42" s="106"/>
      <c r="FDN42" s="106"/>
      <c r="FDO42" s="106"/>
      <c r="FDP42" s="106"/>
      <c r="FDQ42" s="106"/>
      <c r="FDR42" s="106"/>
      <c r="FDS42" s="106"/>
      <c r="FDT42" s="106"/>
      <c r="FDU42" s="106"/>
      <c r="FDV42" s="106"/>
      <c r="FDW42" s="106"/>
      <c r="FDX42" s="106"/>
      <c r="FDY42" s="106"/>
      <c r="FDZ42" s="106"/>
      <c r="FEA42" s="106"/>
      <c r="FEB42" s="106"/>
      <c r="FEC42" s="106"/>
      <c r="FED42" s="106"/>
      <c r="FEE42" s="106"/>
      <c r="FEF42" s="106"/>
      <c r="FEG42" s="106"/>
      <c r="FEH42" s="106"/>
      <c r="FEI42" s="106"/>
      <c r="FEJ42" s="106"/>
      <c r="FEK42" s="106"/>
      <c r="FEL42" s="106"/>
      <c r="FEM42" s="106"/>
      <c r="FEN42" s="106"/>
      <c r="FEO42" s="106"/>
      <c r="FEP42" s="106"/>
      <c r="FEQ42" s="106"/>
      <c r="FER42" s="106"/>
      <c r="FES42" s="106"/>
      <c r="FET42" s="106"/>
      <c r="FEU42" s="106"/>
      <c r="FEV42" s="106"/>
      <c r="FEW42" s="106"/>
      <c r="FEX42" s="106"/>
      <c r="FEY42" s="106"/>
      <c r="FEZ42" s="106"/>
      <c r="FFA42" s="106"/>
      <c r="FFB42" s="106"/>
      <c r="FFC42" s="106"/>
      <c r="FFD42" s="106"/>
      <c r="FFE42" s="106"/>
      <c r="FFF42" s="106"/>
      <c r="FFG42" s="106"/>
      <c r="FFH42" s="106"/>
      <c r="FFI42" s="106"/>
      <c r="FFJ42" s="106"/>
      <c r="FFK42" s="106"/>
      <c r="FFL42" s="106"/>
      <c r="FFM42" s="106"/>
      <c r="FFN42" s="106"/>
      <c r="FFO42" s="106"/>
      <c r="FFP42" s="106"/>
      <c r="FFQ42" s="106"/>
      <c r="FFR42" s="106"/>
      <c r="FFS42" s="106"/>
      <c r="FFT42" s="106"/>
      <c r="FFU42" s="106"/>
      <c r="FFV42" s="106"/>
      <c r="FFW42" s="106"/>
      <c r="FFX42" s="106"/>
      <c r="FFY42" s="106"/>
      <c r="FFZ42" s="106"/>
      <c r="FGA42" s="106"/>
      <c r="FGB42" s="106"/>
      <c r="FGC42" s="106"/>
      <c r="FGD42" s="106"/>
      <c r="FGE42" s="106"/>
      <c r="FGF42" s="106"/>
      <c r="FGG42" s="106"/>
      <c r="FGH42" s="106"/>
      <c r="FGI42" s="106"/>
      <c r="FGJ42" s="106"/>
      <c r="FGK42" s="106"/>
      <c r="FGL42" s="106"/>
      <c r="FGM42" s="106"/>
      <c r="FGN42" s="106"/>
      <c r="FGO42" s="106"/>
      <c r="FGP42" s="106"/>
      <c r="FGQ42" s="106"/>
      <c r="FGR42" s="106"/>
      <c r="FGS42" s="106"/>
      <c r="FGT42" s="106"/>
      <c r="FGU42" s="106"/>
      <c r="FGV42" s="106"/>
      <c r="FGW42" s="106"/>
      <c r="FGX42" s="106"/>
      <c r="FGY42" s="106"/>
      <c r="FGZ42" s="106"/>
      <c r="FHA42" s="106"/>
      <c r="FHB42" s="106"/>
      <c r="FHC42" s="106"/>
      <c r="FHD42" s="106"/>
      <c r="FHE42" s="106"/>
      <c r="FHF42" s="106"/>
      <c r="FHG42" s="106"/>
      <c r="FHH42" s="106"/>
      <c r="FHI42" s="106"/>
      <c r="FHJ42" s="106"/>
      <c r="FHK42" s="106"/>
      <c r="FHL42" s="106"/>
      <c r="FHM42" s="106"/>
      <c r="FHN42" s="106"/>
      <c r="FHO42" s="106"/>
      <c r="FHP42" s="106"/>
      <c r="FHQ42" s="106"/>
      <c r="FHR42" s="106"/>
      <c r="FHS42" s="106"/>
      <c r="FHT42" s="106"/>
      <c r="FHU42" s="106"/>
      <c r="FHV42" s="106"/>
      <c r="FHW42" s="106"/>
      <c r="FHX42" s="106"/>
      <c r="FHY42" s="106"/>
      <c r="FHZ42" s="106"/>
      <c r="FIA42" s="106"/>
      <c r="FIB42" s="106"/>
      <c r="FIC42" s="106"/>
      <c r="FID42" s="106"/>
      <c r="FIE42" s="106"/>
      <c r="FIF42" s="106"/>
      <c r="FIG42" s="106"/>
      <c r="FIH42" s="106"/>
      <c r="FII42" s="106"/>
      <c r="FIJ42" s="106"/>
      <c r="FIK42" s="106"/>
      <c r="FIL42" s="106"/>
      <c r="FIM42" s="106"/>
      <c r="FIN42" s="106"/>
      <c r="FIO42" s="106"/>
      <c r="FIP42" s="106"/>
      <c r="FIQ42" s="106"/>
      <c r="FIR42" s="106"/>
      <c r="FIS42" s="106"/>
      <c r="FIT42" s="106"/>
      <c r="FIU42" s="106"/>
      <c r="FIV42" s="106"/>
      <c r="FIW42" s="106"/>
      <c r="FIX42" s="106"/>
      <c r="FIY42" s="106"/>
      <c r="FIZ42" s="106"/>
      <c r="FJA42" s="106"/>
      <c r="FJB42" s="106"/>
      <c r="FJC42" s="106"/>
      <c r="FJD42" s="106"/>
      <c r="FJE42" s="106"/>
      <c r="FJF42" s="106"/>
      <c r="FJG42" s="106"/>
      <c r="FJH42" s="106"/>
      <c r="FJI42" s="106"/>
      <c r="FJJ42" s="106"/>
      <c r="FJK42" s="106"/>
      <c r="FJL42" s="106"/>
      <c r="FJM42" s="106"/>
      <c r="FJN42" s="106"/>
      <c r="FJO42" s="106"/>
      <c r="FJP42" s="106"/>
      <c r="FJQ42" s="106"/>
      <c r="FJR42" s="106"/>
      <c r="FJS42" s="106"/>
      <c r="FJT42" s="106"/>
      <c r="FJU42" s="106"/>
      <c r="FJV42" s="106"/>
      <c r="FJW42" s="106"/>
      <c r="FJX42" s="106"/>
      <c r="FJY42" s="106"/>
      <c r="FJZ42" s="106"/>
      <c r="FKA42" s="106"/>
      <c r="FKB42" s="106"/>
      <c r="FKC42" s="106"/>
      <c r="FKD42" s="106"/>
      <c r="FKE42" s="106"/>
      <c r="FKF42" s="106"/>
      <c r="FKG42" s="106"/>
      <c r="FKH42" s="106"/>
      <c r="FKI42" s="106"/>
      <c r="FKJ42" s="106"/>
      <c r="FKK42" s="106"/>
      <c r="FKL42" s="106"/>
      <c r="FKM42" s="106"/>
      <c r="FKN42" s="106"/>
      <c r="FKO42" s="106"/>
      <c r="FKP42" s="106"/>
      <c r="FKQ42" s="106"/>
      <c r="FKR42" s="106"/>
      <c r="FKS42" s="106"/>
      <c r="FKT42" s="106"/>
      <c r="FKU42" s="106"/>
      <c r="FKV42" s="106"/>
      <c r="FKW42" s="106"/>
      <c r="FKX42" s="106"/>
      <c r="FKY42" s="106"/>
      <c r="FKZ42" s="106"/>
      <c r="FLA42" s="106"/>
      <c r="FLB42" s="106"/>
      <c r="FLC42" s="106"/>
      <c r="FLD42" s="106"/>
      <c r="FLE42" s="106"/>
      <c r="FLF42" s="106"/>
      <c r="FLG42" s="106"/>
      <c r="FLH42" s="106"/>
      <c r="FLI42" s="106"/>
      <c r="FLJ42" s="106"/>
      <c r="FLK42" s="106"/>
      <c r="FLL42" s="106"/>
      <c r="FLM42" s="106"/>
      <c r="FLN42" s="106"/>
      <c r="FLO42" s="106"/>
      <c r="FLP42" s="106"/>
      <c r="FLQ42" s="106"/>
      <c r="FLR42" s="106"/>
      <c r="FLS42" s="106"/>
      <c r="FLT42" s="106"/>
      <c r="FLU42" s="106"/>
      <c r="FLV42" s="106"/>
      <c r="FLW42" s="106"/>
      <c r="FLX42" s="106"/>
      <c r="FLY42" s="106"/>
      <c r="FLZ42" s="106"/>
      <c r="FMA42" s="106"/>
      <c r="FMB42" s="106"/>
      <c r="FMC42" s="106"/>
      <c r="FMD42" s="106"/>
      <c r="FME42" s="106"/>
      <c r="FMF42" s="106"/>
      <c r="FMG42" s="106"/>
      <c r="FMH42" s="106"/>
      <c r="FMI42" s="106"/>
      <c r="FMJ42" s="106"/>
      <c r="FMK42" s="106"/>
      <c r="FML42" s="106"/>
      <c r="FMM42" s="106"/>
      <c r="FMN42" s="106"/>
      <c r="FMO42" s="106"/>
      <c r="FMP42" s="106"/>
      <c r="FMQ42" s="106"/>
      <c r="FMR42" s="106"/>
      <c r="FMS42" s="106"/>
      <c r="FMT42" s="106"/>
      <c r="FMU42" s="106"/>
      <c r="FMV42" s="106"/>
      <c r="FMW42" s="106"/>
      <c r="FMX42" s="106"/>
      <c r="FMY42" s="106"/>
      <c r="FMZ42" s="106"/>
      <c r="FNA42" s="106"/>
      <c r="FNB42" s="106"/>
      <c r="FNC42" s="106"/>
      <c r="FND42" s="106"/>
      <c r="FNE42" s="106"/>
      <c r="FNF42" s="106"/>
      <c r="FNG42" s="106"/>
      <c r="FNH42" s="106"/>
      <c r="FNI42" s="106"/>
      <c r="FNJ42" s="106"/>
      <c r="FNK42" s="106"/>
      <c r="FNL42" s="106"/>
      <c r="FNM42" s="106"/>
      <c r="FNN42" s="106"/>
      <c r="FNO42" s="106"/>
      <c r="FNP42" s="106"/>
      <c r="FNQ42" s="106"/>
      <c r="FNR42" s="106"/>
      <c r="FNS42" s="106"/>
      <c r="FNT42" s="106"/>
      <c r="FNU42" s="106"/>
      <c r="FNV42" s="106"/>
      <c r="FNW42" s="106"/>
      <c r="FNX42" s="106"/>
      <c r="FNY42" s="106"/>
      <c r="FNZ42" s="106"/>
      <c r="FOA42" s="106"/>
      <c r="FOB42" s="106"/>
      <c r="FOC42" s="106"/>
      <c r="FOD42" s="106"/>
      <c r="FOE42" s="106"/>
      <c r="FOF42" s="106"/>
      <c r="FOG42" s="106"/>
      <c r="FOH42" s="106"/>
      <c r="FOI42" s="106"/>
      <c r="FOJ42" s="106"/>
      <c r="FOK42" s="106"/>
      <c r="FOL42" s="106"/>
      <c r="FOM42" s="106"/>
      <c r="FON42" s="106"/>
      <c r="FOO42" s="106"/>
      <c r="FOP42" s="106"/>
      <c r="FOQ42" s="106"/>
      <c r="FOR42" s="106"/>
      <c r="FOS42" s="106"/>
      <c r="FOT42" s="106"/>
      <c r="FOU42" s="106"/>
      <c r="FOV42" s="106"/>
      <c r="FOW42" s="106"/>
      <c r="FOX42" s="106"/>
      <c r="FOY42" s="106"/>
      <c r="FOZ42" s="106"/>
      <c r="FPA42" s="106"/>
      <c r="FPB42" s="106"/>
      <c r="FPC42" s="106"/>
      <c r="FPD42" s="106"/>
      <c r="FPE42" s="106"/>
      <c r="FPF42" s="106"/>
      <c r="FPG42" s="106"/>
      <c r="FPH42" s="106"/>
      <c r="FPI42" s="106"/>
      <c r="FPJ42" s="106"/>
      <c r="FPK42" s="106"/>
      <c r="FPL42" s="106"/>
      <c r="FPM42" s="106"/>
      <c r="FPN42" s="106"/>
      <c r="FPO42" s="106"/>
      <c r="FPP42" s="106"/>
      <c r="FPQ42" s="106"/>
      <c r="FPR42" s="106"/>
      <c r="FPS42" s="106"/>
      <c r="FPT42" s="106"/>
      <c r="FPU42" s="106"/>
      <c r="FPV42" s="106"/>
      <c r="FPW42" s="106"/>
      <c r="FPX42" s="106"/>
      <c r="FPY42" s="106"/>
      <c r="FPZ42" s="106"/>
      <c r="FQA42" s="106"/>
      <c r="FQB42" s="106"/>
      <c r="FQC42" s="106"/>
      <c r="FQD42" s="106"/>
      <c r="FQE42" s="106"/>
      <c r="FQF42" s="106"/>
      <c r="FQG42" s="106"/>
      <c r="FQH42" s="106"/>
      <c r="FQI42" s="106"/>
      <c r="FQJ42" s="106"/>
      <c r="FQK42" s="106"/>
      <c r="FQL42" s="106"/>
      <c r="FQM42" s="106"/>
      <c r="FQN42" s="106"/>
      <c r="FQO42" s="106"/>
      <c r="FQP42" s="106"/>
      <c r="FQQ42" s="106"/>
      <c r="FQR42" s="106"/>
      <c r="FQS42" s="106"/>
      <c r="FQT42" s="106"/>
      <c r="FQU42" s="106"/>
      <c r="FQV42" s="106"/>
      <c r="FQW42" s="106"/>
      <c r="FQX42" s="106"/>
      <c r="FQY42" s="106"/>
      <c r="FQZ42" s="106"/>
      <c r="FRA42" s="106"/>
      <c r="FRB42" s="106"/>
      <c r="FRC42" s="106"/>
      <c r="FRD42" s="106"/>
      <c r="FRE42" s="106"/>
      <c r="FRF42" s="106"/>
      <c r="FRG42" s="106"/>
      <c r="FRH42" s="106"/>
      <c r="FRI42" s="106"/>
      <c r="FRJ42" s="106"/>
      <c r="FRK42" s="106"/>
      <c r="FRL42" s="106"/>
      <c r="FRM42" s="106"/>
      <c r="FRN42" s="106"/>
      <c r="FRO42" s="106"/>
      <c r="FRP42" s="106"/>
      <c r="FRQ42" s="106"/>
      <c r="FRR42" s="106"/>
      <c r="FRS42" s="106"/>
      <c r="FRT42" s="106"/>
      <c r="FRU42" s="106"/>
      <c r="FRV42" s="106"/>
      <c r="FRW42" s="106"/>
      <c r="FRX42" s="106"/>
      <c r="FRY42" s="106"/>
      <c r="FRZ42" s="106"/>
      <c r="FSA42" s="106"/>
      <c r="FSB42" s="106"/>
      <c r="FSC42" s="106"/>
      <c r="FSD42" s="106"/>
      <c r="FSE42" s="106"/>
      <c r="FSF42" s="106"/>
      <c r="FSG42" s="106"/>
      <c r="FSH42" s="106"/>
      <c r="FSI42" s="106"/>
      <c r="FSJ42" s="106"/>
      <c r="FSK42" s="106"/>
      <c r="FSL42" s="106"/>
      <c r="FSM42" s="106"/>
      <c r="FSN42" s="106"/>
      <c r="FSO42" s="106"/>
      <c r="FSP42" s="106"/>
      <c r="FSQ42" s="106"/>
      <c r="FSR42" s="106"/>
      <c r="FSS42" s="106"/>
      <c r="FST42" s="106"/>
      <c r="FSU42" s="106"/>
      <c r="FSV42" s="106"/>
      <c r="FSW42" s="106"/>
      <c r="FSX42" s="106"/>
      <c r="FSY42" s="106"/>
      <c r="FSZ42" s="106"/>
      <c r="FTA42" s="106"/>
      <c r="FTB42" s="106"/>
      <c r="FTC42" s="106"/>
      <c r="FTD42" s="106"/>
      <c r="FTE42" s="106"/>
      <c r="FTF42" s="106"/>
      <c r="FTG42" s="106"/>
      <c r="FTH42" s="106"/>
      <c r="FTI42" s="106"/>
      <c r="FTJ42" s="106"/>
      <c r="FTK42" s="106"/>
      <c r="FTL42" s="106"/>
      <c r="FTM42" s="106"/>
      <c r="FTN42" s="106"/>
      <c r="FTO42" s="106"/>
      <c r="FTP42" s="106"/>
      <c r="FTQ42" s="106"/>
      <c r="FTR42" s="106"/>
      <c r="FTS42" s="106"/>
      <c r="FTT42" s="106"/>
      <c r="FTU42" s="106"/>
      <c r="FTV42" s="106"/>
      <c r="FTW42" s="106"/>
      <c r="FTX42" s="106"/>
      <c r="FTY42" s="106"/>
      <c r="FTZ42" s="106"/>
      <c r="FUA42" s="106"/>
      <c r="FUB42" s="106"/>
      <c r="FUC42" s="106"/>
      <c r="FUD42" s="106"/>
      <c r="FUE42" s="106"/>
      <c r="FUF42" s="106"/>
      <c r="FUG42" s="106"/>
      <c r="FUH42" s="106"/>
      <c r="FUI42" s="106"/>
      <c r="FUJ42" s="106"/>
      <c r="FUK42" s="106"/>
      <c r="FUL42" s="106"/>
      <c r="FUM42" s="106"/>
      <c r="FUN42" s="106"/>
      <c r="FUO42" s="106"/>
      <c r="FUP42" s="106"/>
      <c r="FUQ42" s="106"/>
      <c r="FUR42" s="106"/>
      <c r="FUS42" s="106"/>
      <c r="FUT42" s="106"/>
      <c r="FUU42" s="106"/>
      <c r="FUV42" s="106"/>
      <c r="FUW42" s="106"/>
      <c r="FUX42" s="106"/>
      <c r="FUY42" s="106"/>
      <c r="FUZ42" s="106"/>
      <c r="FVA42" s="106"/>
      <c r="FVB42" s="106"/>
      <c r="FVC42" s="106"/>
      <c r="FVD42" s="106"/>
      <c r="FVE42" s="106"/>
      <c r="FVF42" s="106"/>
      <c r="FVG42" s="106"/>
      <c r="FVH42" s="106"/>
      <c r="FVI42" s="106"/>
      <c r="FVJ42" s="106"/>
      <c r="FVK42" s="106"/>
      <c r="FVL42" s="106"/>
      <c r="FVM42" s="106"/>
      <c r="FVN42" s="106"/>
      <c r="FVO42" s="106"/>
      <c r="FVP42" s="106"/>
      <c r="FVQ42" s="106"/>
      <c r="FVR42" s="106"/>
      <c r="FVS42" s="106"/>
      <c r="FVT42" s="106"/>
      <c r="FVU42" s="106"/>
      <c r="FVV42" s="106"/>
      <c r="FVW42" s="106"/>
      <c r="FVX42" s="106"/>
      <c r="FVY42" s="106"/>
      <c r="FVZ42" s="106"/>
      <c r="FWA42" s="106"/>
      <c r="FWB42" s="106"/>
      <c r="FWC42" s="106"/>
      <c r="FWD42" s="106"/>
      <c r="FWE42" s="106"/>
      <c r="FWF42" s="106"/>
      <c r="FWG42" s="106"/>
      <c r="FWH42" s="106"/>
      <c r="FWI42" s="106"/>
      <c r="FWJ42" s="106"/>
      <c r="FWK42" s="106"/>
      <c r="FWL42" s="106"/>
      <c r="FWM42" s="106"/>
      <c r="FWN42" s="106"/>
      <c r="FWO42" s="106"/>
      <c r="FWP42" s="106"/>
      <c r="FWQ42" s="106"/>
      <c r="FWR42" s="106"/>
      <c r="FWS42" s="106"/>
      <c r="FWT42" s="106"/>
      <c r="FWU42" s="106"/>
      <c r="FWV42" s="106"/>
      <c r="FWW42" s="106"/>
      <c r="FWX42" s="106"/>
      <c r="FWY42" s="106"/>
      <c r="FWZ42" s="106"/>
      <c r="FXA42" s="106"/>
      <c r="FXB42" s="106"/>
      <c r="FXC42" s="106"/>
      <c r="FXD42" s="106"/>
      <c r="FXE42" s="106"/>
      <c r="FXF42" s="106"/>
      <c r="FXG42" s="106"/>
      <c r="FXH42" s="106"/>
      <c r="FXI42" s="106"/>
      <c r="FXJ42" s="106"/>
      <c r="FXK42" s="106"/>
      <c r="FXL42" s="106"/>
      <c r="FXM42" s="106"/>
      <c r="FXN42" s="106"/>
      <c r="FXO42" s="106"/>
      <c r="FXP42" s="106"/>
      <c r="FXQ42" s="106"/>
      <c r="FXR42" s="106"/>
      <c r="FXS42" s="106"/>
      <c r="FXT42" s="106"/>
      <c r="FXU42" s="106"/>
      <c r="FXV42" s="106"/>
      <c r="FXW42" s="106"/>
      <c r="FXX42" s="106"/>
      <c r="FXY42" s="106"/>
      <c r="FXZ42" s="106"/>
      <c r="FYA42" s="106"/>
      <c r="FYB42" s="106"/>
      <c r="FYC42" s="106"/>
      <c r="FYD42" s="106"/>
      <c r="FYE42" s="106"/>
      <c r="FYF42" s="106"/>
      <c r="FYG42" s="106"/>
      <c r="FYH42" s="106"/>
      <c r="FYI42" s="106"/>
      <c r="FYJ42" s="106"/>
      <c r="FYK42" s="106"/>
      <c r="FYL42" s="106"/>
      <c r="FYM42" s="106"/>
      <c r="FYN42" s="106"/>
      <c r="FYO42" s="106"/>
      <c r="FYP42" s="106"/>
      <c r="FYQ42" s="106"/>
      <c r="FYR42" s="106"/>
      <c r="FYS42" s="106"/>
      <c r="FYT42" s="106"/>
      <c r="FYU42" s="106"/>
      <c r="FYV42" s="106"/>
      <c r="FYW42" s="106"/>
      <c r="FYX42" s="106"/>
      <c r="FYY42" s="106"/>
      <c r="FYZ42" s="106"/>
      <c r="FZA42" s="106"/>
      <c r="FZB42" s="106"/>
      <c r="FZC42" s="106"/>
      <c r="FZD42" s="106"/>
      <c r="FZE42" s="106"/>
      <c r="FZF42" s="106"/>
      <c r="FZG42" s="106"/>
      <c r="FZH42" s="106"/>
      <c r="FZI42" s="106"/>
      <c r="FZJ42" s="106"/>
      <c r="FZK42" s="106"/>
      <c r="FZL42" s="106"/>
      <c r="FZM42" s="106"/>
      <c r="FZN42" s="106"/>
      <c r="FZO42" s="106"/>
      <c r="FZP42" s="106"/>
      <c r="FZQ42" s="106"/>
      <c r="FZR42" s="106"/>
      <c r="FZS42" s="106"/>
      <c r="FZT42" s="106"/>
      <c r="FZU42" s="106"/>
      <c r="FZV42" s="106"/>
      <c r="FZW42" s="106"/>
      <c r="FZX42" s="106"/>
      <c r="FZY42" s="106"/>
      <c r="FZZ42" s="106"/>
      <c r="GAA42" s="106"/>
      <c r="GAB42" s="106"/>
      <c r="GAC42" s="106"/>
      <c r="GAD42" s="106"/>
      <c r="GAE42" s="106"/>
      <c r="GAF42" s="106"/>
      <c r="GAG42" s="106"/>
      <c r="GAH42" s="106"/>
      <c r="GAI42" s="106"/>
      <c r="GAJ42" s="106"/>
      <c r="GAK42" s="106"/>
      <c r="GAL42" s="106"/>
      <c r="GAM42" s="106"/>
      <c r="GAN42" s="106"/>
      <c r="GAO42" s="106"/>
      <c r="GAP42" s="106"/>
      <c r="GAQ42" s="106"/>
      <c r="GAR42" s="106"/>
      <c r="GAS42" s="106"/>
      <c r="GAT42" s="106"/>
      <c r="GAU42" s="106"/>
      <c r="GAV42" s="106"/>
      <c r="GAW42" s="106"/>
      <c r="GAX42" s="106"/>
      <c r="GAY42" s="106"/>
      <c r="GAZ42" s="106"/>
      <c r="GBA42" s="106"/>
      <c r="GBB42" s="106"/>
      <c r="GBC42" s="106"/>
      <c r="GBD42" s="106"/>
      <c r="GBE42" s="106"/>
      <c r="GBF42" s="106"/>
      <c r="GBG42" s="106"/>
      <c r="GBH42" s="106"/>
      <c r="GBI42" s="106"/>
      <c r="GBJ42" s="106"/>
      <c r="GBK42" s="106"/>
      <c r="GBL42" s="106"/>
      <c r="GBM42" s="106"/>
      <c r="GBN42" s="106"/>
      <c r="GBO42" s="106"/>
      <c r="GBP42" s="106"/>
      <c r="GBQ42" s="106"/>
      <c r="GBR42" s="106"/>
      <c r="GBS42" s="106"/>
      <c r="GBT42" s="106"/>
      <c r="GBU42" s="106"/>
      <c r="GBV42" s="106"/>
      <c r="GBW42" s="106"/>
      <c r="GBX42" s="106"/>
      <c r="GBY42" s="106"/>
      <c r="GBZ42" s="106"/>
      <c r="GCA42" s="106"/>
      <c r="GCB42" s="106"/>
      <c r="GCC42" s="106"/>
      <c r="GCD42" s="106"/>
      <c r="GCE42" s="106"/>
      <c r="GCF42" s="106"/>
      <c r="GCG42" s="106"/>
      <c r="GCH42" s="106"/>
      <c r="GCI42" s="106"/>
      <c r="GCJ42" s="106"/>
      <c r="GCK42" s="106"/>
      <c r="GCL42" s="106"/>
      <c r="GCM42" s="106"/>
      <c r="GCN42" s="106"/>
      <c r="GCO42" s="106"/>
      <c r="GCP42" s="106"/>
      <c r="GCQ42" s="106"/>
      <c r="GCR42" s="106"/>
      <c r="GCS42" s="106"/>
      <c r="GCT42" s="106"/>
      <c r="GCU42" s="106"/>
      <c r="GCV42" s="106"/>
      <c r="GCW42" s="106"/>
      <c r="GCX42" s="106"/>
      <c r="GCY42" s="106"/>
      <c r="GCZ42" s="106"/>
      <c r="GDA42" s="106"/>
      <c r="GDB42" s="106"/>
      <c r="GDC42" s="106"/>
      <c r="GDD42" s="106"/>
      <c r="GDE42" s="106"/>
      <c r="GDF42" s="106"/>
      <c r="GDG42" s="106"/>
      <c r="GDH42" s="106"/>
      <c r="GDI42" s="106"/>
      <c r="GDJ42" s="106"/>
      <c r="GDK42" s="106"/>
      <c r="GDL42" s="106"/>
      <c r="GDM42" s="106"/>
      <c r="GDN42" s="106"/>
      <c r="GDO42" s="106"/>
      <c r="GDP42" s="106"/>
      <c r="GDQ42" s="106"/>
      <c r="GDR42" s="106"/>
      <c r="GDS42" s="106"/>
      <c r="GDT42" s="106"/>
      <c r="GDU42" s="106"/>
      <c r="GDV42" s="106"/>
      <c r="GDW42" s="106"/>
      <c r="GDX42" s="106"/>
      <c r="GDY42" s="106"/>
      <c r="GDZ42" s="106"/>
      <c r="GEA42" s="106"/>
      <c r="GEB42" s="106"/>
      <c r="GEC42" s="106"/>
      <c r="GED42" s="106"/>
      <c r="GEE42" s="106"/>
      <c r="GEF42" s="106"/>
      <c r="GEG42" s="106"/>
      <c r="GEH42" s="106"/>
      <c r="GEI42" s="106"/>
      <c r="GEJ42" s="106"/>
      <c r="GEK42" s="106"/>
      <c r="GEL42" s="106"/>
      <c r="GEM42" s="106"/>
      <c r="GEN42" s="106"/>
      <c r="GEO42" s="106"/>
      <c r="GEP42" s="106"/>
      <c r="GEQ42" s="106"/>
      <c r="GER42" s="106"/>
      <c r="GES42" s="106"/>
      <c r="GET42" s="106"/>
      <c r="GEU42" s="106"/>
      <c r="GEV42" s="106"/>
      <c r="GEW42" s="106"/>
      <c r="GEX42" s="106"/>
      <c r="GEY42" s="106"/>
      <c r="GEZ42" s="106"/>
      <c r="GFA42" s="106"/>
      <c r="GFB42" s="106"/>
      <c r="GFC42" s="106"/>
      <c r="GFD42" s="106"/>
      <c r="GFE42" s="106"/>
      <c r="GFF42" s="106"/>
      <c r="GFG42" s="106"/>
      <c r="GFH42" s="106"/>
      <c r="GFI42" s="106"/>
      <c r="GFJ42" s="106"/>
      <c r="GFK42" s="106"/>
      <c r="GFL42" s="106"/>
      <c r="GFM42" s="106"/>
      <c r="GFN42" s="106"/>
      <c r="GFO42" s="106"/>
      <c r="GFP42" s="106"/>
      <c r="GFQ42" s="106"/>
      <c r="GFR42" s="106"/>
      <c r="GFS42" s="106"/>
      <c r="GFT42" s="106"/>
      <c r="GFU42" s="106"/>
      <c r="GFV42" s="106"/>
      <c r="GFW42" s="106"/>
      <c r="GFX42" s="106"/>
      <c r="GFY42" s="106"/>
      <c r="GFZ42" s="106"/>
      <c r="GGA42" s="106"/>
      <c r="GGB42" s="106"/>
      <c r="GGC42" s="106"/>
      <c r="GGD42" s="106"/>
      <c r="GGE42" s="106"/>
      <c r="GGF42" s="106"/>
      <c r="GGG42" s="106"/>
      <c r="GGH42" s="106"/>
      <c r="GGI42" s="106"/>
      <c r="GGJ42" s="106"/>
      <c r="GGK42" s="106"/>
      <c r="GGL42" s="106"/>
      <c r="GGM42" s="106"/>
      <c r="GGN42" s="106"/>
      <c r="GGO42" s="106"/>
      <c r="GGP42" s="106"/>
      <c r="GGQ42" s="106"/>
      <c r="GGR42" s="106"/>
      <c r="GGS42" s="106"/>
      <c r="GGT42" s="106"/>
      <c r="GGU42" s="106"/>
      <c r="GGV42" s="106"/>
      <c r="GGW42" s="106"/>
      <c r="GGX42" s="106"/>
      <c r="GGY42" s="106"/>
      <c r="GGZ42" s="106"/>
      <c r="GHA42" s="106"/>
      <c r="GHB42" s="106"/>
      <c r="GHC42" s="106"/>
      <c r="GHD42" s="106"/>
      <c r="GHE42" s="106"/>
      <c r="GHF42" s="106"/>
      <c r="GHG42" s="106"/>
      <c r="GHH42" s="106"/>
      <c r="GHI42" s="106"/>
      <c r="GHJ42" s="106"/>
      <c r="GHK42" s="106"/>
      <c r="GHL42" s="106"/>
      <c r="GHM42" s="106"/>
      <c r="GHN42" s="106"/>
      <c r="GHO42" s="106"/>
      <c r="GHP42" s="106"/>
      <c r="GHQ42" s="106"/>
      <c r="GHR42" s="106"/>
      <c r="GHS42" s="106"/>
      <c r="GHT42" s="106"/>
      <c r="GHU42" s="106"/>
      <c r="GHV42" s="106"/>
      <c r="GHW42" s="106"/>
      <c r="GHX42" s="106"/>
      <c r="GHY42" s="106"/>
      <c r="GHZ42" s="106"/>
      <c r="GIA42" s="106"/>
      <c r="GIB42" s="106"/>
      <c r="GIC42" s="106"/>
      <c r="GID42" s="106"/>
      <c r="GIE42" s="106"/>
      <c r="GIF42" s="106"/>
      <c r="GIG42" s="106"/>
      <c r="GIH42" s="106"/>
      <c r="GII42" s="106"/>
      <c r="GIJ42" s="106"/>
      <c r="GIK42" s="106"/>
      <c r="GIL42" s="106"/>
      <c r="GIM42" s="106"/>
      <c r="GIN42" s="106"/>
      <c r="GIO42" s="106"/>
      <c r="GIP42" s="106"/>
      <c r="GIQ42" s="106"/>
      <c r="GIR42" s="106"/>
      <c r="GIS42" s="106"/>
      <c r="GIT42" s="106"/>
      <c r="GIU42" s="106"/>
      <c r="GIV42" s="106"/>
      <c r="GIW42" s="106"/>
      <c r="GIX42" s="106"/>
      <c r="GIY42" s="106"/>
      <c r="GIZ42" s="106"/>
      <c r="GJA42" s="106"/>
      <c r="GJB42" s="106"/>
      <c r="GJC42" s="106"/>
      <c r="GJD42" s="106"/>
      <c r="GJE42" s="106"/>
      <c r="GJF42" s="106"/>
      <c r="GJG42" s="106"/>
      <c r="GJH42" s="106"/>
      <c r="GJI42" s="106"/>
      <c r="GJJ42" s="106"/>
      <c r="GJK42" s="106"/>
      <c r="GJL42" s="106"/>
      <c r="GJM42" s="106"/>
      <c r="GJN42" s="106"/>
      <c r="GJO42" s="106"/>
      <c r="GJP42" s="106"/>
      <c r="GJQ42" s="106"/>
      <c r="GJR42" s="106"/>
      <c r="GJS42" s="106"/>
      <c r="GJT42" s="106"/>
      <c r="GJU42" s="106"/>
      <c r="GJV42" s="106"/>
      <c r="GJW42" s="106"/>
      <c r="GJX42" s="106"/>
      <c r="GJY42" s="106"/>
      <c r="GJZ42" s="106"/>
      <c r="GKA42" s="106"/>
      <c r="GKB42" s="106"/>
      <c r="GKC42" s="106"/>
      <c r="GKD42" s="106"/>
      <c r="GKE42" s="106"/>
      <c r="GKF42" s="106"/>
      <c r="GKG42" s="106"/>
      <c r="GKH42" s="106"/>
      <c r="GKI42" s="106"/>
      <c r="GKJ42" s="106"/>
      <c r="GKK42" s="106"/>
      <c r="GKL42" s="106"/>
      <c r="GKM42" s="106"/>
      <c r="GKN42" s="106"/>
      <c r="GKO42" s="106"/>
      <c r="GKP42" s="106"/>
      <c r="GKQ42" s="106"/>
      <c r="GKR42" s="106"/>
      <c r="GKS42" s="106"/>
      <c r="GKT42" s="106"/>
      <c r="GKU42" s="106"/>
      <c r="GKV42" s="106"/>
      <c r="GKW42" s="106"/>
      <c r="GKX42" s="106"/>
      <c r="GKY42" s="106"/>
      <c r="GKZ42" s="106"/>
      <c r="GLA42" s="106"/>
      <c r="GLB42" s="106"/>
      <c r="GLC42" s="106"/>
      <c r="GLD42" s="106"/>
      <c r="GLE42" s="106"/>
      <c r="GLF42" s="106"/>
      <c r="GLG42" s="106"/>
      <c r="GLH42" s="106"/>
      <c r="GLI42" s="106"/>
      <c r="GLJ42" s="106"/>
      <c r="GLK42" s="106"/>
      <c r="GLL42" s="106"/>
      <c r="GLM42" s="106"/>
      <c r="GLN42" s="106"/>
      <c r="GLO42" s="106"/>
      <c r="GLP42" s="106"/>
      <c r="GLQ42" s="106"/>
      <c r="GLR42" s="106"/>
      <c r="GLS42" s="106"/>
      <c r="GLT42" s="106"/>
      <c r="GLU42" s="106"/>
      <c r="GLV42" s="106"/>
      <c r="GLW42" s="106"/>
      <c r="GLX42" s="106"/>
      <c r="GLY42" s="106"/>
      <c r="GLZ42" s="106"/>
      <c r="GMA42" s="106"/>
      <c r="GMB42" s="106"/>
      <c r="GMC42" s="106"/>
      <c r="GMD42" s="106"/>
      <c r="GME42" s="106"/>
      <c r="GMF42" s="106"/>
      <c r="GMG42" s="106"/>
      <c r="GMH42" s="106"/>
      <c r="GMI42" s="106"/>
      <c r="GMJ42" s="106"/>
      <c r="GMK42" s="106"/>
      <c r="GML42" s="106"/>
      <c r="GMM42" s="106"/>
      <c r="GMN42" s="106"/>
      <c r="GMO42" s="106"/>
      <c r="GMP42" s="106"/>
      <c r="GMQ42" s="106"/>
      <c r="GMR42" s="106"/>
      <c r="GMS42" s="106"/>
      <c r="GMT42" s="106"/>
      <c r="GMU42" s="106"/>
      <c r="GMV42" s="106"/>
      <c r="GMW42" s="106"/>
      <c r="GMX42" s="106"/>
      <c r="GMY42" s="106"/>
      <c r="GMZ42" s="106"/>
      <c r="GNA42" s="106"/>
      <c r="GNB42" s="106"/>
      <c r="GNC42" s="106"/>
      <c r="GND42" s="106"/>
      <c r="GNE42" s="106"/>
      <c r="GNF42" s="106"/>
      <c r="GNG42" s="106"/>
      <c r="GNH42" s="106"/>
      <c r="GNI42" s="106"/>
      <c r="GNJ42" s="106"/>
      <c r="GNK42" s="106"/>
      <c r="GNL42" s="106"/>
      <c r="GNM42" s="106"/>
      <c r="GNN42" s="106"/>
      <c r="GNO42" s="106"/>
      <c r="GNP42" s="106"/>
      <c r="GNQ42" s="106"/>
      <c r="GNR42" s="106"/>
      <c r="GNS42" s="106"/>
      <c r="GNT42" s="106"/>
      <c r="GNU42" s="106"/>
      <c r="GNV42" s="106"/>
      <c r="GNW42" s="106"/>
      <c r="GNX42" s="106"/>
      <c r="GNY42" s="106"/>
      <c r="GNZ42" s="106"/>
      <c r="GOA42" s="106"/>
      <c r="GOB42" s="106"/>
      <c r="GOC42" s="106"/>
      <c r="GOD42" s="106"/>
      <c r="GOE42" s="106"/>
      <c r="GOF42" s="106"/>
      <c r="GOG42" s="106"/>
      <c r="GOH42" s="106"/>
      <c r="GOI42" s="106"/>
      <c r="GOJ42" s="106"/>
      <c r="GOK42" s="106"/>
      <c r="GOL42" s="106"/>
      <c r="GOM42" s="106"/>
      <c r="GON42" s="106"/>
      <c r="GOO42" s="106"/>
      <c r="GOP42" s="106"/>
      <c r="GOQ42" s="106"/>
      <c r="GOR42" s="106"/>
      <c r="GOS42" s="106"/>
      <c r="GOT42" s="106"/>
      <c r="GOU42" s="106"/>
      <c r="GOV42" s="106"/>
      <c r="GOW42" s="106"/>
      <c r="GOX42" s="106"/>
      <c r="GOY42" s="106"/>
      <c r="GOZ42" s="106"/>
      <c r="GPA42" s="106"/>
      <c r="GPB42" s="106"/>
      <c r="GPC42" s="106"/>
      <c r="GPD42" s="106"/>
      <c r="GPE42" s="106"/>
      <c r="GPF42" s="106"/>
      <c r="GPG42" s="106"/>
      <c r="GPH42" s="106"/>
      <c r="GPI42" s="106"/>
      <c r="GPJ42" s="106"/>
      <c r="GPK42" s="106"/>
      <c r="GPL42" s="106"/>
      <c r="GPM42" s="106"/>
      <c r="GPN42" s="106"/>
      <c r="GPO42" s="106"/>
      <c r="GPP42" s="106"/>
      <c r="GPQ42" s="106"/>
      <c r="GPR42" s="106"/>
      <c r="GPS42" s="106"/>
      <c r="GPT42" s="106"/>
      <c r="GPU42" s="106"/>
      <c r="GPV42" s="106"/>
      <c r="GPW42" s="106"/>
      <c r="GPX42" s="106"/>
      <c r="GPY42" s="106"/>
      <c r="GPZ42" s="106"/>
      <c r="GQA42" s="106"/>
      <c r="GQB42" s="106"/>
      <c r="GQC42" s="106"/>
      <c r="GQD42" s="106"/>
      <c r="GQE42" s="106"/>
      <c r="GQF42" s="106"/>
      <c r="GQG42" s="106"/>
      <c r="GQH42" s="106"/>
      <c r="GQI42" s="106"/>
      <c r="GQJ42" s="106"/>
      <c r="GQK42" s="106"/>
      <c r="GQL42" s="106"/>
      <c r="GQM42" s="106"/>
      <c r="GQN42" s="106"/>
      <c r="GQO42" s="106"/>
      <c r="GQP42" s="106"/>
      <c r="GQQ42" s="106"/>
      <c r="GQR42" s="106"/>
      <c r="GQS42" s="106"/>
      <c r="GQT42" s="106"/>
      <c r="GQU42" s="106"/>
      <c r="GQV42" s="106"/>
      <c r="GQW42" s="106"/>
      <c r="GQX42" s="106"/>
      <c r="GQY42" s="106"/>
      <c r="GQZ42" s="106"/>
      <c r="GRA42" s="106"/>
      <c r="GRB42" s="106"/>
      <c r="GRC42" s="106"/>
      <c r="GRD42" s="106"/>
      <c r="GRE42" s="106"/>
      <c r="GRF42" s="106"/>
      <c r="GRG42" s="106"/>
      <c r="GRH42" s="106"/>
      <c r="GRI42" s="106"/>
      <c r="GRJ42" s="106"/>
      <c r="GRK42" s="106"/>
      <c r="GRL42" s="106"/>
      <c r="GRM42" s="106"/>
      <c r="GRN42" s="106"/>
      <c r="GRO42" s="106"/>
      <c r="GRP42" s="106"/>
      <c r="GRQ42" s="106"/>
      <c r="GRR42" s="106"/>
      <c r="GRS42" s="106"/>
      <c r="GRT42" s="106"/>
      <c r="GRU42" s="106"/>
      <c r="GRV42" s="106"/>
      <c r="GRW42" s="106"/>
      <c r="GRX42" s="106"/>
      <c r="GRY42" s="106"/>
      <c r="GRZ42" s="106"/>
      <c r="GSA42" s="106"/>
      <c r="GSB42" s="106"/>
      <c r="GSC42" s="106"/>
      <c r="GSD42" s="106"/>
      <c r="GSE42" s="106"/>
      <c r="GSF42" s="106"/>
      <c r="GSG42" s="106"/>
      <c r="GSH42" s="106"/>
      <c r="GSI42" s="106"/>
      <c r="GSJ42" s="106"/>
      <c r="GSK42" s="106"/>
      <c r="GSL42" s="106"/>
      <c r="GSM42" s="106"/>
      <c r="GSN42" s="106"/>
      <c r="GSO42" s="106"/>
      <c r="GSP42" s="106"/>
      <c r="GSQ42" s="106"/>
      <c r="GSR42" s="106"/>
      <c r="GSS42" s="106"/>
      <c r="GST42" s="106"/>
      <c r="GSU42" s="106"/>
      <c r="GSV42" s="106"/>
      <c r="GSW42" s="106"/>
      <c r="GSX42" s="106"/>
      <c r="GSY42" s="106"/>
      <c r="GSZ42" s="106"/>
      <c r="GTA42" s="106"/>
      <c r="GTB42" s="106"/>
      <c r="GTC42" s="106"/>
      <c r="GTD42" s="106"/>
      <c r="GTE42" s="106"/>
      <c r="GTF42" s="106"/>
      <c r="GTG42" s="106"/>
      <c r="GTH42" s="106"/>
      <c r="GTI42" s="106"/>
      <c r="GTJ42" s="106"/>
      <c r="GTK42" s="106"/>
      <c r="GTL42" s="106"/>
      <c r="GTM42" s="106"/>
      <c r="GTN42" s="106"/>
      <c r="GTO42" s="106"/>
      <c r="GTP42" s="106"/>
      <c r="GTQ42" s="106"/>
      <c r="GTR42" s="106"/>
      <c r="GTS42" s="106"/>
      <c r="GTT42" s="106"/>
      <c r="GTU42" s="106"/>
      <c r="GTV42" s="106"/>
      <c r="GTW42" s="106"/>
      <c r="GTX42" s="106"/>
      <c r="GTY42" s="106"/>
      <c r="GTZ42" s="106"/>
      <c r="GUA42" s="106"/>
      <c r="GUB42" s="106"/>
      <c r="GUC42" s="106"/>
      <c r="GUD42" s="106"/>
      <c r="GUE42" s="106"/>
      <c r="GUF42" s="106"/>
      <c r="GUG42" s="106"/>
      <c r="GUH42" s="106"/>
      <c r="GUI42" s="106"/>
      <c r="GUJ42" s="106"/>
      <c r="GUK42" s="106"/>
      <c r="GUL42" s="106"/>
      <c r="GUM42" s="106"/>
      <c r="GUN42" s="106"/>
      <c r="GUO42" s="106"/>
      <c r="GUP42" s="106"/>
      <c r="GUQ42" s="106"/>
      <c r="GUR42" s="106"/>
      <c r="GUS42" s="106"/>
      <c r="GUT42" s="106"/>
      <c r="GUU42" s="106"/>
      <c r="GUV42" s="106"/>
      <c r="GUW42" s="106"/>
      <c r="GUX42" s="106"/>
      <c r="GUY42" s="106"/>
      <c r="GUZ42" s="106"/>
      <c r="GVA42" s="106"/>
      <c r="GVB42" s="106"/>
      <c r="GVC42" s="106"/>
      <c r="GVD42" s="106"/>
      <c r="GVE42" s="106"/>
      <c r="GVF42" s="106"/>
      <c r="GVG42" s="106"/>
      <c r="GVH42" s="106"/>
      <c r="GVI42" s="106"/>
      <c r="GVJ42" s="106"/>
      <c r="GVK42" s="106"/>
      <c r="GVL42" s="106"/>
      <c r="GVM42" s="106"/>
      <c r="GVN42" s="106"/>
      <c r="GVO42" s="106"/>
      <c r="GVP42" s="106"/>
      <c r="GVQ42" s="106"/>
      <c r="GVR42" s="106"/>
      <c r="GVS42" s="106"/>
      <c r="GVT42" s="106"/>
      <c r="GVU42" s="106"/>
      <c r="GVV42" s="106"/>
      <c r="GVW42" s="106"/>
      <c r="GVX42" s="106"/>
      <c r="GVY42" s="106"/>
      <c r="GVZ42" s="106"/>
      <c r="GWA42" s="106"/>
      <c r="GWB42" s="106"/>
      <c r="GWC42" s="106"/>
      <c r="GWD42" s="106"/>
      <c r="GWE42" s="106"/>
      <c r="GWF42" s="106"/>
      <c r="GWG42" s="106"/>
      <c r="GWH42" s="106"/>
      <c r="GWI42" s="106"/>
      <c r="GWJ42" s="106"/>
      <c r="GWK42" s="106"/>
      <c r="GWL42" s="106"/>
      <c r="GWM42" s="106"/>
      <c r="GWN42" s="106"/>
      <c r="GWO42" s="106"/>
      <c r="GWP42" s="106"/>
      <c r="GWQ42" s="106"/>
      <c r="GWR42" s="106"/>
      <c r="GWS42" s="106"/>
      <c r="GWT42" s="106"/>
      <c r="GWU42" s="106"/>
      <c r="GWV42" s="106"/>
      <c r="GWW42" s="106"/>
      <c r="GWX42" s="106"/>
      <c r="GWY42" s="106"/>
      <c r="GWZ42" s="106"/>
      <c r="GXA42" s="106"/>
      <c r="GXB42" s="106"/>
      <c r="GXC42" s="106"/>
      <c r="GXD42" s="106"/>
      <c r="GXE42" s="106"/>
      <c r="GXF42" s="106"/>
      <c r="GXG42" s="106"/>
      <c r="GXH42" s="106"/>
      <c r="GXI42" s="106"/>
      <c r="GXJ42" s="106"/>
      <c r="GXK42" s="106"/>
      <c r="GXL42" s="106"/>
      <c r="GXM42" s="106"/>
      <c r="GXN42" s="106"/>
      <c r="GXO42" s="106"/>
      <c r="GXP42" s="106"/>
      <c r="GXQ42" s="106"/>
      <c r="GXR42" s="106"/>
      <c r="GXS42" s="106"/>
      <c r="GXT42" s="106"/>
      <c r="GXU42" s="106"/>
      <c r="GXV42" s="106"/>
      <c r="GXW42" s="106"/>
      <c r="GXX42" s="106"/>
      <c r="GXY42" s="106"/>
      <c r="GXZ42" s="106"/>
      <c r="GYA42" s="106"/>
      <c r="GYB42" s="106"/>
      <c r="GYC42" s="106"/>
      <c r="GYD42" s="106"/>
      <c r="GYE42" s="106"/>
      <c r="GYF42" s="106"/>
      <c r="GYG42" s="106"/>
      <c r="GYH42" s="106"/>
      <c r="GYI42" s="106"/>
      <c r="GYJ42" s="106"/>
      <c r="GYK42" s="106"/>
      <c r="GYL42" s="106"/>
      <c r="GYM42" s="106"/>
      <c r="GYN42" s="106"/>
      <c r="GYO42" s="106"/>
      <c r="GYP42" s="106"/>
      <c r="GYQ42" s="106"/>
      <c r="GYR42" s="106"/>
      <c r="GYS42" s="106"/>
      <c r="GYT42" s="106"/>
      <c r="GYU42" s="106"/>
      <c r="GYV42" s="106"/>
      <c r="GYW42" s="106"/>
      <c r="GYX42" s="106"/>
      <c r="GYY42" s="106"/>
      <c r="GYZ42" s="106"/>
      <c r="GZA42" s="106"/>
      <c r="GZB42" s="106"/>
      <c r="GZC42" s="106"/>
      <c r="GZD42" s="106"/>
      <c r="GZE42" s="106"/>
      <c r="GZF42" s="106"/>
      <c r="GZG42" s="106"/>
      <c r="GZH42" s="106"/>
      <c r="GZI42" s="106"/>
      <c r="GZJ42" s="106"/>
      <c r="GZK42" s="106"/>
      <c r="GZL42" s="106"/>
      <c r="GZM42" s="106"/>
      <c r="GZN42" s="106"/>
      <c r="GZO42" s="106"/>
      <c r="GZP42" s="106"/>
      <c r="GZQ42" s="106"/>
      <c r="GZR42" s="106"/>
      <c r="GZS42" s="106"/>
      <c r="GZT42" s="106"/>
      <c r="GZU42" s="106"/>
      <c r="GZV42" s="106"/>
      <c r="GZW42" s="106"/>
      <c r="GZX42" s="106"/>
      <c r="GZY42" s="106"/>
      <c r="GZZ42" s="106"/>
      <c r="HAA42" s="106"/>
      <c r="HAB42" s="106"/>
      <c r="HAC42" s="106"/>
      <c r="HAD42" s="106"/>
      <c r="HAE42" s="106"/>
      <c r="HAF42" s="106"/>
      <c r="HAG42" s="106"/>
      <c r="HAH42" s="106"/>
      <c r="HAI42" s="106"/>
      <c r="HAJ42" s="106"/>
      <c r="HAK42" s="106"/>
      <c r="HAL42" s="106"/>
      <c r="HAM42" s="106"/>
      <c r="HAN42" s="106"/>
      <c r="HAO42" s="106"/>
      <c r="HAP42" s="106"/>
      <c r="HAQ42" s="106"/>
      <c r="HAR42" s="106"/>
      <c r="HAS42" s="106"/>
      <c r="HAT42" s="106"/>
      <c r="HAU42" s="106"/>
      <c r="HAV42" s="106"/>
      <c r="HAW42" s="106"/>
      <c r="HAX42" s="106"/>
      <c r="HAY42" s="106"/>
      <c r="HAZ42" s="106"/>
      <c r="HBA42" s="106"/>
      <c r="HBB42" s="106"/>
      <c r="HBC42" s="106"/>
      <c r="HBD42" s="106"/>
      <c r="HBE42" s="106"/>
      <c r="HBF42" s="106"/>
      <c r="HBG42" s="106"/>
      <c r="HBH42" s="106"/>
      <c r="HBI42" s="106"/>
      <c r="HBJ42" s="106"/>
      <c r="HBK42" s="106"/>
      <c r="HBL42" s="106"/>
      <c r="HBM42" s="106"/>
      <c r="HBN42" s="106"/>
      <c r="HBO42" s="106"/>
      <c r="HBP42" s="106"/>
      <c r="HBQ42" s="106"/>
      <c r="HBR42" s="106"/>
      <c r="HBS42" s="106"/>
      <c r="HBT42" s="106"/>
      <c r="HBU42" s="106"/>
      <c r="HBV42" s="106"/>
      <c r="HBW42" s="106"/>
      <c r="HBX42" s="106"/>
      <c r="HBY42" s="106"/>
      <c r="HBZ42" s="106"/>
      <c r="HCA42" s="106"/>
      <c r="HCB42" s="106"/>
      <c r="HCC42" s="106"/>
      <c r="HCD42" s="106"/>
      <c r="HCE42" s="106"/>
      <c r="HCF42" s="106"/>
      <c r="HCG42" s="106"/>
      <c r="HCH42" s="106"/>
      <c r="HCI42" s="106"/>
      <c r="HCJ42" s="106"/>
      <c r="HCK42" s="106"/>
      <c r="HCL42" s="106"/>
      <c r="HCM42" s="106"/>
      <c r="HCN42" s="106"/>
      <c r="HCO42" s="106"/>
      <c r="HCP42" s="106"/>
      <c r="HCQ42" s="106"/>
      <c r="HCR42" s="106"/>
      <c r="HCS42" s="106"/>
      <c r="HCT42" s="106"/>
      <c r="HCU42" s="106"/>
      <c r="HCV42" s="106"/>
      <c r="HCW42" s="106"/>
      <c r="HCX42" s="106"/>
      <c r="HCY42" s="106"/>
      <c r="HCZ42" s="106"/>
      <c r="HDA42" s="106"/>
      <c r="HDB42" s="106"/>
      <c r="HDC42" s="106"/>
      <c r="HDD42" s="106"/>
      <c r="HDE42" s="106"/>
      <c r="HDF42" s="106"/>
      <c r="HDG42" s="106"/>
      <c r="HDH42" s="106"/>
      <c r="HDI42" s="106"/>
      <c r="HDJ42" s="106"/>
      <c r="HDK42" s="106"/>
      <c r="HDL42" s="106"/>
      <c r="HDM42" s="106"/>
      <c r="HDN42" s="106"/>
      <c r="HDO42" s="106"/>
      <c r="HDP42" s="106"/>
      <c r="HDQ42" s="106"/>
      <c r="HDR42" s="106"/>
      <c r="HDS42" s="106"/>
      <c r="HDT42" s="106"/>
      <c r="HDU42" s="106"/>
      <c r="HDV42" s="106"/>
      <c r="HDW42" s="106"/>
      <c r="HDX42" s="106"/>
      <c r="HDY42" s="106"/>
      <c r="HDZ42" s="106"/>
      <c r="HEA42" s="106"/>
      <c r="HEB42" s="106"/>
      <c r="HEC42" s="106"/>
      <c r="HED42" s="106"/>
      <c r="HEE42" s="106"/>
      <c r="HEF42" s="106"/>
      <c r="HEG42" s="106"/>
      <c r="HEH42" s="106"/>
      <c r="HEI42" s="106"/>
      <c r="HEJ42" s="106"/>
      <c r="HEK42" s="106"/>
      <c r="HEL42" s="106"/>
      <c r="HEM42" s="106"/>
      <c r="HEN42" s="106"/>
      <c r="HEO42" s="106"/>
      <c r="HEP42" s="106"/>
      <c r="HEQ42" s="106"/>
      <c r="HER42" s="106"/>
      <c r="HES42" s="106"/>
      <c r="HET42" s="106"/>
      <c r="HEU42" s="106"/>
      <c r="HEV42" s="106"/>
      <c r="HEW42" s="106"/>
      <c r="HEX42" s="106"/>
      <c r="HEY42" s="106"/>
      <c r="HEZ42" s="106"/>
      <c r="HFA42" s="106"/>
      <c r="HFB42" s="106"/>
      <c r="HFC42" s="106"/>
      <c r="HFD42" s="106"/>
      <c r="HFE42" s="106"/>
      <c r="HFF42" s="106"/>
      <c r="HFG42" s="106"/>
      <c r="HFH42" s="106"/>
      <c r="HFI42" s="106"/>
      <c r="HFJ42" s="106"/>
      <c r="HFK42" s="106"/>
      <c r="HFL42" s="106"/>
      <c r="HFM42" s="106"/>
      <c r="HFN42" s="106"/>
      <c r="HFO42" s="106"/>
      <c r="HFP42" s="106"/>
      <c r="HFQ42" s="106"/>
      <c r="HFR42" s="106"/>
      <c r="HFS42" s="106"/>
      <c r="HFT42" s="106"/>
      <c r="HFU42" s="106"/>
      <c r="HFV42" s="106"/>
      <c r="HFW42" s="106"/>
      <c r="HFX42" s="106"/>
      <c r="HFY42" s="106"/>
      <c r="HFZ42" s="106"/>
      <c r="HGA42" s="106"/>
      <c r="HGB42" s="106"/>
      <c r="HGC42" s="106"/>
      <c r="HGD42" s="106"/>
      <c r="HGE42" s="106"/>
      <c r="HGF42" s="106"/>
      <c r="HGG42" s="106"/>
      <c r="HGH42" s="106"/>
      <c r="HGI42" s="106"/>
      <c r="HGJ42" s="106"/>
      <c r="HGK42" s="106"/>
      <c r="HGL42" s="106"/>
      <c r="HGM42" s="106"/>
      <c r="HGN42" s="106"/>
      <c r="HGO42" s="106"/>
      <c r="HGP42" s="106"/>
      <c r="HGQ42" s="106"/>
      <c r="HGR42" s="106"/>
      <c r="HGS42" s="106"/>
      <c r="HGT42" s="106"/>
      <c r="HGU42" s="106"/>
      <c r="HGV42" s="106"/>
      <c r="HGW42" s="106"/>
      <c r="HGX42" s="106"/>
      <c r="HGY42" s="106"/>
      <c r="HGZ42" s="106"/>
      <c r="HHA42" s="106"/>
      <c r="HHB42" s="106"/>
      <c r="HHC42" s="106"/>
      <c r="HHD42" s="106"/>
      <c r="HHE42" s="106"/>
      <c r="HHF42" s="106"/>
      <c r="HHG42" s="106"/>
      <c r="HHH42" s="106"/>
      <c r="HHI42" s="106"/>
      <c r="HHJ42" s="106"/>
      <c r="HHK42" s="106"/>
      <c r="HHL42" s="106"/>
      <c r="HHM42" s="106"/>
      <c r="HHN42" s="106"/>
      <c r="HHO42" s="106"/>
      <c r="HHP42" s="106"/>
      <c r="HHQ42" s="106"/>
      <c r="HHR42" s="106"/>
      <c r="HHS42" s="106"/>
      <c r="HHT42" s="106"/>
      <c r="HHU42" s="106"/>
      <c r="HHV42" s="106"/>
      <c r="HHW42" s="106"/>
      <c r="HHX42" s="106"/>
      <c r="HHY42" s="106"/>
      <c r="HHZ42" s="106"/>
      <c r="HIA42" s="106"/>
      <c r="HIB42" s="106"/>
      <c r="HIC42" s="106"/>
      <c r="HID42" s="106"/>
      <c r="HIE42" s="106"/>
      <c r="HIF42" s="106"/>
      <c r="HIG42" s="106"/>
      <c r="HIH42" s="106"/>
      <c r="HII42" s="106"/>
      <c r="HIJ42" s="106"/>
      <c r="HIK42" s="106"/>
      <c r="HIL42" s="106"/>
      <c r="HIM42" s="106"/>
      <c r="HIN42" s="106"/>
      <c r="HIO42" s="106"/>
      <c r="HIP42" s="106"/>
      <c r="HIQ42" s="106"/>
      <c r="HIR42" s="106"/>
      <c r="HIS42" s="106"/>
      <c r="HIT42" s="106"/>
      <c r="HIU42" s="106"/>
      <c r="HIV42" s="106"/>
      <c r="HIW42" s="106"/>
      <c r="HIX42" s="106"/>
      <c r="HIY42" s="106"/>
      <c r="HIZ42" s="106"/>
      <c r="HJA42" s="106"/>
      <c r="HJB42" s="106"/>
      <c r="HJC42" s="106"/>
      <c r="HJD42" s="106"/>
      <c r="HJE42" s="106"/>
      <c r="HJF42" s="106"/>
      <c r="HJG42" s="106"/>
      <c r="HJH42" s="106"/>
      <c r="HJI42" s="106"/>
      <c r="HJJ42" s="106"/>
      <c r="HJK42" s="106"/>
      <c r="HJL42" s="106"/>
      <c r="HJM42" s="106"/>
      <c r="HJN42" s="106"/>
      <c r="HJO42" s="106"/>
      <c r="HJP42" s="106"/>
      <c r="HJQ42" s="106"/>
      <c r="HJR42" s="106"/>
      <c r="HJS42" s="106"/>
      <c r="HJT42" s="106"/>
      <c r="HJU42" s="106"/>
      <c r="HJV42" s="106"/>
      <c r="HJW42" s="106"/>
      <c r="HJX42" s="106"/>
      <c r="HJY42" s="106"/>
      <c r="HJZ42" s="106"/>
      <c r="HKA42" s="106"/>
      <c r="HKB42" s="106"/>
      <c r="HKC42" s="106"/>
      <c r="HKD42" s="106"/>
      <c r="HKE42" s="106"/>
      <c r="HKF42" s="106"/>
      <c r="HKG42" s="106"/>
      <c r="HKH42" s="106"/>
      <c r="HKI42" s="106"/>
      <c r="HKJ42" s="106"/>
      <c r="HKK42" s="106"/>
      <c r="HKL42" s="106"/>
      <c r="HKM42" s="106"/>
      <c r="HKN42" s="106"/>
      <c r="HKO42" s="106"/>
      <c r="HKP42" s="106"/>
      <c r="HKQ42" s="106"/>
      <c r="HKR42" s="106"/>
      <c r="HKS42" s="106"/>
      <c r="HKT42" s="106"/>
      <c r="HKU42" s="106"/>
      <c r="HKV42" s="106"/>
      <c r="HKW42" s="106"/>
      <c r="HKX42" s="106"/>
      <c r="HKY42" s="106"/>
      <c r="HKZ42" s="106"/>
      <c r="HLA42" s="106"/>
      <c r="HLB42" s="106"/>
      <c r="HLC42" s="106"/>
      <c r="HLD42" s="106"/>
      <c r="HLE42" s="106"/>
      <c r="HLF42" s="106"/>
      <c r="HLG42" s="106"/>
      <c r="HLH42" s="106"/>
      <c r="HLI42" s="106"/>
      <c r="HLJ42" s="106"/>
      <c r="HLK42" s="106"/>
      <c r="HLL42" s="106"/>
      <c r="HLM42" s="106"/>
      <c r="HLN42" s="106"/>
      <c r="HLO42" s="106"/>
      <c r="HLP42" s="106"/>
      <c r="HLQ42" s="106"/>
      <c r="HLR42" s="106"/>
      <c r="HLS42" s="106"/>
      <c r="HLT42" s="106"/>
      <c r="HLU42" s="106"/>
      <c r="HLV42" s="106"/>
      <c r="HLW42" s="106"/>
      <c r="HLX42" s="106"/>
      <c r="HLY42" s="106"/>
      <c r="HLZ42" s="106"/>
      <c r="HMA42" s="106"/>
      <c r="HMB42" s="106"/>
      <c r="HMC42" s="106"/>
      <c r="HMD42" s="106"/>
      <c r="HME42" s="106"/>
      <c r="HMF42" s="106"/>
      <c r="HMG42" s="106"/>
      <c r="HMH42" s="106"/>
      <c r="HMI42" s="106"/>
      <c r="HMJ42" s="106"/>
      <c r="HMK42" s="106"/>
      <c r="HML42" s="106"/>
      <c r="HMM42" s="106"/>
      <c r="HMN42" s="106"/>
      <c r="HMO42" s="106"/>
      <c r="HMP42" s="106"/>
      <c r="HMQ42" s="106"/>
      <c r="HMR42" s="106"/>
      <c r="HMS42" s="106"/>
      <c r="HMT42" s="106"/>
      <c r="HMU42" s="106"/>
      <c r="HMV42" s="106"/>
      <c r="HMW42" s="106"/>
      <c r="HMX42" s="106"/>
      <c r="HMY42" s="106"/>
      <c r="HMZ42" s="106"/>
      <c r="HNA42" s="106"/>
      <c r="HNB42" s="106"/>
      <c r="HNC42" s="106"/>
      <c r="HND42" s="106"/>
      <c r="HNE42" s="106"/>
      <c r="HNF42" s="106"/>
      <c r="HNG42" s="106"/>
      <c r="HNH42" s="106"/>
      <c r="HNI42" s="106"/>
      <c r="HNJ42" s="106"/>
      <c r="HNK42" s="106"/>
      <c r="HNL42" s="106"/>
      <c r="HNM42" s="106"/>
      <c r="HNN42" s="106"/>
      <c r="HNO42" s="106"/>
      <c r="HNP42" s="106"/>
      <c r="HNQ42" s="106"/>
      <c r="HNR42" s="106"/>
      <c r="HNS42" s="106"/>
      <c r="HNT42" s="106"/>
      <c r="HNU42" s="106"/>
      <c r="HNV42" s="106"/>
      <c r="HNW42" s="106"/>
      <c r="HNX42" s="106"/>
      <c r="HNY42" s="106"/>
      <c r="HNZ42" s="106"/>
      <c r="HOA42" s="106"/>
      <c r="HOB42" s="106"/>
      <c r="HOC42" s="106"/>
      <c r="HOD42" s="106"/>
      <c r="HOE42" s="106"/>
      <c r="HOF42" s="106"/>
      <c r="HOG42" s="106"/>
      <c r="HOH42" s="106"/>
      <c r="HOI42" s="106"/>
      <c r="HOJ42" s="106"/>
      <c r="HOK42" s="106"/>
      <c r="HOL42" s="106"/>
      <c r="HOM42" s="106"/>
      <c r="HON42" s="106"/>
      <c r="HOO42" s="106"/>
      <c r="HOP42" s="106"/>
      <c r="HOQ42" s="106"/>
      <c r="HOR42" s="106"/>
      <c r="HOS42" s="106"/>
      <c r="HOT42" s="106"/>
      <c r="HOU42" s="106"/>
      <c r="HOV42" s="106"/>
      <c r="HOW42" s="106"/>
      <c r="HOX42" s="106"/>
      <c r="HOY42" s="106"/>
      <c r="HOZ42" s="106"/>
      <c r="HPA42" s="106"/>
      <c r="HPB42" s="106"/>
      <c r="HPC42" s="106"/>
      <c r="HPD42" s="106"/>
      <c r="HPE42" s="106"/>
      <c r="HPF42" s="106"/>
      <c r="HPG42" s="106"/>
      <c r="HPH42" s="106"/>
      <c r="HPI42" s="106"/>
      <c r="HPJ42" s="106"/>
      <c r="HPK42" s="106"/>
      <c r="HPL42" s="106"/>
      <c r="HPM42" s="106"/>
      <c r="HPN42" s="106"/>
      <c r="HPO42" s="106"/>
      <c r="HPP42" s="106"/>
      <c r="HPQ42" s="106"/>
      <c r="HPR42" s="106"/>
      <c r="HPS42" s="106"/>
      <c r="HPT42" s="106"/>
      <c r="HPU42" s="106"/>
      <c r="HPV42" s="106"/>
      <c r="HPW42" s="106"/>
      <c r="HPX42" s="106"/>
      <c r="HPY42" s="106"/>
      <c r="HPZ42" s="106"/>
      <c r="HQA42" s="106"/>
      <c r="HQB42" s="106"/>
      <c r="HQC42" s="106"/>
      <c r="HQD42" s="106"/>
      <c r="HQE42" s="106"/>
      <c r="HQF42" s="106"/>
      <c r="HQG42" s="106"/>
      <c r="HQH42" s="106"/>
      <c r="HQI42" s="106"/>
      <c r="HQJ42" s="106"/>
      <c r="HQK42" s="106"/>
      <c r="HQL42" s="106"/>
      <c r="HQM42" s="106"/>
      <c r="HQN42" s="106"/>
      <c r="HQO42" s="106"/>
      <c r="HQP42" s="106"/>
      <c r="HQQ42" s="106"/>
      <c r="HQR42" s="106"/>
      <c r="HQS42" s="106"/>
      <c r="HQT42" s="106"/>
      <c r="HQU42" s="106"/>
      <c r="HQV42" s="106"/>
      <c r="HQW42" s="106"/>
      <c r="HQX42" s="106"/>
      <c r="HQY42" s="106"/>
      <c r="HQZ42" s="106"/>
      <c r="HRA42" s="106"/>
      <c r="HRB42" s="106"/>
      <c r="HRC42" s="106"/>
      <c r="HRD42" s="106"/>
      <c r="HRE42" s="106"/>
      <c r="HRF42" s="106"/>
      <c r="HRG42" s="106"/>
      <c r="HRH42" s="106"/>
      <c r="HRI42" s="106"/>
      <c r="HRJ42" s="106"/>
      <c r="HRK42" s="106"/>
      <c r="HRL42" s="106"/>
      <c r="HRM42" s="106"/>
      <c r="HRN42" s="106"/>
      <c r="HRO42" s="106"/>
      <c r="HRP42" s="106"/>
      <c r="HRQ42" s="106"/>
      <c r="HRR42" s="106"/>
      <c r="HRS42" s="106"/>
      <c r="HRT42" s="106"/>
      <c r="HRU42" s="106"/>
      <c r="HRV42" s="106"/>
      <c r="HRW42" s="106"/>
      <c r="HRX42" s="106"/>
      <c r="HRY42" s="106"/>
      <c r="HRZ42" s="106"/>
      <c r="HSA42" s="106"/>
      <c r="HSB42" s="106"/>
      <c r="HSC42" s="106"/>
      <c r="HSD42" s="106"/>
      <c r="HSE42" s="106"/>
      <c r="HSF42" s="106"/>
      <c r="HSG42" s="106"/>
      <c r="HSH42" s="106"/>
      <c r="HSI42" s="106"/>
      <c r="HSJ42" s="106"/>
      <c r="HSK42" s="106"/>
      <c r="HSL42" s="106"/>
      <c r="HSM42" s="106"/>
      <c r="HSN42" s="106"/>
      <c r="HSO42" s="106"/>
      <c r="HSP42" s="106"/>
      <c r="HSQ42" s="106"/>
      <c r="HSR42" s="106"/>
      <c r="HSS42" s="106"/>
      <c r="HST42" s="106"/>
      <c r="HSU42" s="106"/>
      <c r="HSV42" s="106"/>
      <c r="HSW42" s="106"/>
      <c r="HSX42" s="106"/>
      <c r="HSY42" s="106"/>
      <c r="HSZ42" s="106"/>
      <c r="HTA42" s="106"/>
      <c r="HTB42" s="106"/>
      <c r="HTC42" s="106"/>
      <c r="HTD42" s="106"/>
      <c r="HTE42" s="106"/>
      <c r="HTF42" s="106"/>
      <c r="HTG42" s="106"/>
      <c r="HTH42" s="106"/>
      <c r="HTI42" s="106"/>
      <c r="HTJ42" s="106"/>
      <c r="HTK42" s="106"/>
      <c r="HTL42" s="106"/>
      <c r="HTM42" s="106"/>
      <c r="HTN42" s="106"/>
      <c r="HTO42" s="106"/>
      <c r="HTP42" s="106"/>
      <c r="HTQ42" s="106"/>
      <c r="HTR42" s="106"/>
      <c r="HTS42" s="106"/>
      <c r="HTT42" s="106"/>
      <c r="HTU42" s="106"/>
      <c r="HTV42" s="106"/>
      <c r="HTW42" s="106"/>
      <c r="HTX42" s="106"/>
      <c r="HTY42" s="106"/>
      <c r="HTZ42" s="106"/>
      <c r="HUA42" s="106"/>
      <c r="HUB42" s="106"/>
      <c r="HUC42" s="106"/>
      <c r="HUD42" s="106"/>
      <c r="HUE42" s="106"/>
      <c r="HUF42" s="106"/>
      <c r="HUG42" s="106"/>
      <c r="HUH42" s="106"/>
      <c r="HUI42" s="106"/>
      <c r="HUJ42" s="106"/>
      <c r="HUK42" s="106"/>
      <c r="HUL42" s="106"/>
      <c r="HUM42" s="106"/>
      <c r="HUN42" s="106"/>
      <c r="HUO42" s="106"/>
      <c r="HUP42" s="106"/>
      <c r="HUQ42" s="106"/>
      <c r="HUR42" s="106"/>
      <c r="HUS42" s="106"/>
      <c r="HUT42" s="106"/>
      <c r="HUU42" s="106"/>
      <c r="HUV42" s="106"/>
      <c r="HUW42" s="106"/>
      <c r="HUX42" s="106"/>
      <c r="HUY42" s="106"/>
      <c r="HUZ42" s="106"/>
      <c r="HVA42" s="106"/>
      <c r="HVB42" s="106"/>
      <c r="HVC42" s="106"/>
      <c r="HVD42" s="106"/>
      <c r="HVE42" s="106"/>
      <c r="HVF42" s="106"/>
      <c r="HVG42" s="106"/>
      <c r="HVH42" s="106"/>
      <c r="HVI42" s="106"/>
      <c r="HVJ42" s="106"/>
      <c r="HVK42" s="106"/>
      <c r="HVL42" s="106"/>
      <c r="HVM42" s="106"/>
      <c r="HVN42" s="106"/>
      <c r="HVO42" s="106"/>
      <c r="HVP42" s="106"/>
      <c r="HVQ42" s="106"/>
      <c r="HVR42" s="106"/>
      <c r="HVS42" s="106"/>
      <c r="HVT42" s="106"/>
      <c r="HVU42" s="106"/>
      <c r="HVV42" s="106"/>
      <c r="HVW42" s="106"/>
      <c r="HVX42" s="106"/>
      <c r="HVY42" s="106"/>
      <c r="HVZ42" s="106"/>
      <c r="HWA42" s="106"/>
      <c r="HWB42" s="106"/>
      <c r="HWC42" s="106"/>
      <c r="HWD42" s="106"/>
      <c r="HWE42" s="106"/>
      <c r="HWF42" s="106"/>
      <c r="HWG42" s="106"/>
      <c r="HWH42" s="106"/>
      <c r="HWI42" s="106"/>
      <c r="HWJ42" s="106"/>
      <c r="HWK42" s="106"/>
      <c r="HWL42" s="106"/>
      <c r="HWM42" s="106"/>
      <c r="HWN42" s="106"/>
      <c r="HWO42" s="106"/>
      <c r="HWP42" s="106"/>
      <c r="HWQ42" s="106"/>
      <c r="HWR42" s="106"/>
      <c r="HWS42" s="106"/>
      <c r="HWT42" s="106"/>
      <c r="HWU42" s="106"/>
      <c r="HWV42" s="106"/>
      <c r="HWW42" s="106"/>
      <c r="HWX42" s="106"/>
      <c r="HWY42" s="106"/>
      <c r="HWZ42" s="106"/>
      <c r="HXA42" s="106"/>
      <c r="HXB42" s="106"/>
      <c r="HXC42" s="106"/>
      <c r="HXD42" s="106"/>
      <c r="HXE42" s="106"/>
      <c r="HXF42" s="106"/>
      <c r="HXG42" s="106"/>
      <c r="HXH42" s="106"/>
      <c r="HXI42" s="106"/>
      <c r="HXJ42" s="106"/>
      <c r="HXK42" s="106"/>
      <c r="HXL42" s="106"/>
      <c r="HXM42" s="106"/>
      <c r="HXN42" s="106"/>
      <c r="HXO42" s="106"/>
      <c r="HXP42" s="106"/>
      <c r="HXQ42" s="106"/>
      <c r="HXR42" s="106"/>
      <c r="HXS42" s="106"/>
      <c r="HXT42" s="106"/>
      <c r="HXU42" s="106"/>
      <c r="HXV42" s="106"/>
      <c r="HXW42" s="106"/>
      <c r="HXX42" s="106"/>
      <c r="HXY42" s="106"/>
      <c r="HXZ42" s="106"/>
      <c r="HYA42" s="106"/>
      <c r="HYB42" s="106"/>
      <c r="HYC42" s="106"/>
      <c r="HYD42" s="106"/>
      <c r="HYE42" s="106"/>
      <c r="HYF42" s="106"/>
      <c r="HYG42" s="106"/>
      <c r="HYH42" s="106"/>
      <c r="HYI42" s="106"/>
      <c r="HYJ42" s="106"/>
      <c r="HYK42" s="106"/>
      <c r="HYL42" s="106"/>
      <c r="HYM42" s="106"/>
      <c r="HYN42" s="106"/>
      <c r="HYO42" s="106"/>
      <c r="HYP42" s="106"/>
      <c r="HYQ42" s="106"/>
      <c r="HYR42" s="106"/>
      <c r="HYS42" s="106"/>
      <c r="HYT42" s="106"/>
      <c r="HYU42" s="106"/>
      <c r="HYV42" s="106"/>
      <c r="HYW42" s="106"/>
      <c r="HYX42" s="106"/>
      <c r="HYY42" s="106"/>
      <c r="HYZ42" s="106"/>
      <c r="HZA42" s="106"/>
      <c r="HZB42" s="106"/>
      <c r="HZC42" s="106"/>
      <c r="HZD42" s="106"/>
      <c r="HZE42" s="106"/>
      <c r="HZF42" s="106"/>
      <c r="HZG42" s="106"/>
      <c r="HZH42" s="106"/>
      <c r="HZI42" s="106"/>
      <c r="HZJ42" s="106"/>
      <c r="HZK42" s="106"/>
      <c r="HZL42" s="106"/>
      <c r="HZM42" s="106"/>
      <c r="HZN42" s="106"/>
      <c r="HZO42" s="106"/>
      <c r="HZP42" s="106"/>
      <c r="HZQ42" s="106"/>
      <c r="HZR42" s="106"/>
      <c r="HZS42" s="106"/>
      <c r="HZT42" s="106"/>
      <c r="HZU42" s="106"/>
      <c r="HZV42" s="106"/>
      <c r="HZW42" s="106"/>
      <c r="HZX42" s="106"/>
      <c r="HZY42" s="106"/>
      <c r="HZZ42" s="106"/>
      <c r="IAA42" s="106"/>
      <c r="IAB42" s="106"/>
      <c r="IAC42" s="106"/>
      <c r="IAD42" s="106"/>
      <c r="IAE42" s="106"/>
      <c r="IAF42" s="106"/>
      <c r="IAG42" s="106"/>
      <c r="IAH42" s="106"/>
      <c r="IAI42" s="106"/>
      <c r="IAJ42" s="106"/>
      <c r="IAK42" s="106"/>
      <c r="IAL42" s="106"/>
      <c r="IAM42" s="106"/>
      <c r="IAN42" s="106"/>
      <c r="IAO42" s="106"/>
      <c r="IAP42" s="106"/>
      <c r="IAQ42" s="106"/>
      <c r="IAR42" s="106"/>
      <c r="IAS42" s="106"/>
      <c r="IAT42" s="106"/>
      <c r="IAU42" s="106"/>
      <c r="IAV42" s="106"/>
      <c r="IAW42" s="106"/>
      <c r="IAX42" s="106"/>
      <c r="IAY42" s="106"/>
      <c r="IAZ42" s="106"/>
      <c r="IBA42" s="106"/>
      <c r="IBB42" s="106"/>
      <c r="IBC42" s="106"/>
      <c r="IBD42" s="106"/>
      <c r="IBE42" s="106"/>
      <c r="IBF42" s="106"/>
      <c r="IBG42" s="106"/>
      <c r="IBH42" s="106"/>
      <c r="IBI42" s="106"/>
      <c r="IBJ42" s="106"/>
      <c r="IBK42" s="106"/>
      <c r="IBL42" s="106"/>
      <c r="IBM42" s="106"/>
      <c r="IBN42" s="106"/>
      <c r="IBO42" s="106"/>
      <c r="IBP42" s="106"/>
      <c r="IBQ42" s="106"/>
      <c r="IBR42" s="106"/>
      <c r="IBS42" s="106"/>
      <c r="IBT42" s="106"/>
      <c r="IBU42" s="106"/>
      <c r="IBV42" s="106"/>
      <c r="IBW42" s="106"/>
      <c r="IBX42" s="106"/>
      <c r="IBY42" s="106"/>
      <c r="IBZ42" s="106"/>
      <c r="ICA42" s="106"/>
      <c r="ICB42" s="106"/>
      <c r="ICC42" s="106"/>
      <c r="ICD42" s="106"/>
      <c r="ICE42" s="106"/>
      <c r="ICF42" s="106"/>
      <c r="ICG42" s="106"/>
      <c r="ICH42" s="106"/>
      <c r="ICI42" s="106"/>
      <c r="ICJ42" s="106"/>
      <c r="ICK42" s="106"/>
      <c r="ICL42" s="106"/>
      <c r="ICM42" s="106"/>
      <c r="ICN42" s="106"/>
      <c r="ICO42" s="106"/>
      <c r="ICP42" s="106"/>
      <c r="ICQ42" s="106"/>
      <c r="ICR42" s="106"/>
      <c r="ICS42" s="106"/>
      <c r="ICT42" s="106"/>
      <c r="ICU42" s="106"/>
      <c r="ICV42" s="106"/>
      <c r="ICW42" s="106"/>
      <c r="ICX42" s="106"/>
      <c r="ICY42" s="106"/>
      <c r="ICZ42" s="106"/>
      <c r="IDA42" s="106"/>
      <c r="IDB42" s="106"/>
      <c r="IDC42" s="106"/>
      <c r="IDD42" s="106"/>
      <c r="IDE42" s="106"/>
      <c r="IDF42" s="106"/>
      <c r="IDG42" s="106"/>
      <c r="IDH42" s="106"/>
      <c r="IDI42" s="106"/>
      <c r="IDJ42" s="106"/>
      <c r="IDK42" s="106"/>
      <c r="IDL42" s="106"/>
      <c r="IDM42" s="106"/>
      <c r="IDN42" s="106"/>
      <c r="IDO42" s="106"/>
      <c r="IDP42" s="106"/>
      <c r="IDQ42" s="106"/>
      <c r="IDR42" s="106"/>
      <c r="IDS42" s="106"/>
      <c r="IDT42" s="106"/>
      <c r="IDU42" s="106"/>
      <c r="IDV42" s="106"/>
      <c r="IDW42" s="106"/>
      <c r="IDX42" s="106"/>
      <c r="IDY42" s="106"/>
      <c r="IDZ42" s="106"/>
      <c r="IEA42" s="106"/>
      <c r="IEB42" s="106"/>
      <c r="IEC42" s="106"/>
      <c r="IED42" s="106"/>
      <c r="IEE42" s="106"/>
      <c r="IEF42" s="106"/>
      <c r="IEG42" s="106"/>
      <c r="IEH42" s="106"/>
      <c r="IEI42" s="106"/>
      <c r="IEJ42" s="106"/>
      <c r="IEK42" s="106"/>
      <c r="IEL42" s="106"/>
      <c r="IEM42" s="106"/>
      <c r="IEN42" s="106"/>
      <c r="IEO42" s="106"/>
      <c r="IEP42" s="106"/>
      <c r="IEQ42" s="106"/>
      <c r="IER42" s="106"/>
      <c r="IES42" s="106"/>
      <c r="IET42" s="106"/>
      <c r="IEU42" s="106"/>
      <c r="IEV42" s="106"/>
      <c r="IEW42" s="106"/>
      <c r="IEX42" s="106"/>
      <c r="IEY42" s="106"/>
      <c r="IEZ42" s="106"/>
      <c r="IFA42" s="106"/>
      <c r="IFB42" s="106"/>
      <c r="IFC42" s="106"/>
      <c r="IFD42" s="106"/>
      <c r="IFE42" s="106"/>
      <c r="IFF42" s="106"/>
      <c r="IFG42" s="106"/>
      <c r="IFH42" s="106"/>
      <c r="IFI42" s="106"/>
      <c r="IFJ42" s="106"/>
      <c r="IFK42" s="106"/>
      <c r="IFL42" s="106"/>
      <c r="IFM42" s="106"/>
      <c r="IFN42" s="106"/>
      <c r="IFO42" s="106"/>
      <c r="IFP42" s="106"/>
      <c r="IFQ42" s="106"/>
      <c r="IFR42" s="106"/>
      <c r="IFS42" s="106"/>
      <c r="IFT42" s="106"/>
      <c r="IFU42" s="106"/>
      <c r="IFV42" s="106"/>
      <c r="IFW42" s="106"/>
      <c r="IFX42" s="106"/>
      <c r="IFY42" s="106"/>
      <c r="IFZ42" s="106"/>
      <c r="IGA42" s="106"/>
      <c r="IGB42" s="106"/>
      <c r="IGC42" s="106"/>
      <c r="IGD42" s="106"/>
      <c r="IGE42" s="106"/>
      <c r="IGF42" s="106"/>
      <c r="IGG42" s="106"/>
      <c r="IGH42" s="106"/>
      <c r="IGI42" s="106"/>
      <c r="IGJ42" s="106"/>
      <c r="IGK42" s="106"/>
      <c r="IGL42" s="106"/>
      <c r="IGM42" s="106"/>
      <c r="IGN42" s="106"/>
      <c r="IGO42" s="106"/>
      <c r="IGP42" s="106"/>
      <c r="IGQ42" s="106"/>
      <c r="IGR42" s="106"/>
      <c r="IGS42" s="106"/>
      <c r="IGT42" s="106"/>
      <c r="IGU42" s="106"/>
      <c r="IGV42" s="106"/>
      <c r="IGW42" s="106"/>
      <c r="IGX42" s="106"/>
      <c r="IGY42" s="106"/>
      <c r="IGZ42" s="106"/>
      <c r="IHA42" s="106"/>
      <c r="IHB42" s="106"/>
      <c r="IHC42" s="106"/>
      <c r="IHD42" s="106"/>
      <c r="IHE42" s="106"/>
      <c r="IHF42" s="106"/>
      <c r="IHG42" s="106"/>
      <c r="IHH42" s="106"/>
      <c r="IHI42" s="106"/>
      <c r="IHJ42" s="106"/>
      <c r="IHK42" s="106"/>
      <c r="IHL42" s="106"/>
      <c r="IHM42" s="106"/>
      <c r="IHN42" s="106"/>
      <c r="IHO42" s="106"/>
      <c r="IHP42" s="106"/>
      <c r="IHQ42" s="106"/>
      <c r="IHR42" s="106"/>
      <c r="IHS42" s="106"/>
      <c r="IHT42" s="106"/>
      <c r="IHU42" s="106"/>
      <c r="IHV42" s="106"/>
      <c r="IHW42" s="106"/>
      <c r="IHX42" s="106"/>
      <c r="IHY42" s="106"/>
      <c r="IHZ42" s="106"/>
      <c r="IIA42" s="106"/>
      <c r="IIB42" s="106"/>
      <c r="IIC42" s="106"/>
      <c r="IID42" s="106"/>
      <c r="IIE42" s="106"/>
      <c r="IIF42" s="106"/>
      <c r="IIG42" s="106"/>
      <c r="IIH42" s="106"/>
      <c r="III42" s="106"/>
      <c r="IIJ42" s="106"/>
      <c r="IIK42" s="106"/>
      <c r="IIL42" s="106"/>
      <c r="IIM42" s="106"/>
      <c r="IIN42" s="106"/>
      <c r="IIO42" s="106"/>
      <c r="IIP42" s="106"/>
      <c r="IIQ42" s="106"/>
      <c r="IIR42" s="106"/>
      <c r="IIS42" s="106"/>
      <c r="IIT42" s="106"/>
      <c r="IIU42" s="106"/>
      <c r="IIV42" s="106"/>
      <c r="IIW42" s="106"/>
      <c r="IIX42" s="106"/>
      <c r="IIY42" s="106"/>
      <c r="IIZ42" s="106"/>
      <c r="IJA42" s="106"/>
      <c r="IJB42" s="106"/>
      <c r="IJC42" s="106"/>
      <c r="IJD42" s="106"/>
      <c r="IJE42" s="106"/>
      <c r="IJF42" s="106"/>
      <c r="IJG42" s="106"/>
      <c r="IJH42" s="106"/>
      <c r="IJI42" s="106"/>
      <c r="IJJ42" s="106"/>
      <c r="IJK42" s="106"/>
      <c r="IJL42" s="106"/>
      <c r="IJM42" s="106"/>
      <c r="IJN42" s="106"/>
      <c r="IJO42" s="106"/>
      <c r="IJP42" s="106"/>
      <c r="IJQ42" s="106"/>
      <c r="IJR42" s="106"/>
      <c r="IJS42" s="106"/>
      <c r="IJT42" s="106"/>
      <c r="IJU42" s="106"/>
      <c r="IJV42" s="106"/>
      <c r="IJW42" s="106"/>
      <c r="IJX42" s="106"/>
      <c r="IJY42" s="106"/>
      <c r="IJZ42" s="106"/>
      <c r="IKA42" s="106"/>
      <c r="IKB42" s="106"/>
      <c r="IKC42" s="106"/>
      <c r="IKD42" s="106"/>
      <c r="IKE42" s="106"/>
      <c r="IKF42" s="106"/>
      <c r="IKG42" s="106"/>
      <c r="IKH42" s="106"/>
      <c r="IKI42" s="106"/>
      <c r="IKJ42" s="106"/>
      <c r="IKK42" s="106"/>
      <c r="IKL42" s="106"/>
      <c r="IKM42" s="106"/>
      <c r="IKN42" s="106"/>
      <c r="IKO42" s="106"/>
      <c r="IKP42" s="106"/>
      <c r="IKQ42" s="106"/>
      <c r="IKR42" s="106"/>
      <c r="IKS42" s="106"/>
      <c r="IKT42" s="106"/>
      <c r="IKU42" s="106"/>
      <c r="IKV42" s="106"/>
      <c r="IKW42" s="106"/>
      <c r="IKX42" s="106"/>
      <c r="IKY42" s="106"/>
      <c r="IKZ42" s="106"/>
      <c r="ILA42" s="106"/>
      <c r="ILB42" s="106"/>
      <c r="ILC42" s="106"/>
      <c r="ILD42" s="106"/>
      <c r="ILE42" s="106"/>
      <c r="ILF42" s="106"/>
      <c r="ILG42" s="106"/>
      <c r="ILH42" s="106"/>
      <c r="ILI42" s="106"/>
      <c r="ILJ42" s="106"/>
      <c r="ILK42" s="106"/>
      <c r="ILL42" s="106"/>
      <c r="ILM42" s="106"/>
      <c r="ILN42" s="106"/>
      <c r="ILO42" s="106"/>
      <c r="ILP42" s="106"/>
      <c r="ILQ42" s="106"/>
      <c r="ILR42" s="106"/>
      <c r="ILS42" s="106"/>
      <c r="ILT42" s="106"/>
      <c r="ILU42" s="106"/>
      <c r="ILV42" s="106"/>
      <c r="ILW42" s="106"/>
      <c r="ILX42" s="106"/>
      <c r="ILY42" s="106"/>
      <c r="ILZ42" s="106"/>
      <c r="IMA42" s="106"/>
      <c r="IMB42" s="106"/>
      <c r="IMC42" s="106"/>
      <c r="IMD42" s="106"/>
      <c r="IME42" s="106"/>
      <c r="IMF42" s="106"/>
      <c r="IMG42" s="106"/>
      <c r="IMH42" s="106"/>
      <c r="IMI42" s="106"/>
      <c r="IMJ42" s="106"/>
      <c r="IMK42" s="106"/>
      <c r="IML42" s="106"/>
      <c r="IMM42" s="106"/>
      <c r="IMN42" s="106"/>
      <c r="IMO42" s="106"/>
      <c r="IMP42" s="106"/>
      <c r="IMQ42" s="106"/>
      <c r="IMR42" s="106"/>
      <c r="IMS42" s="106"/>
      <c r="IMT42" s="106"/>
      <c r="IMU42" s="106"/>
      <c r="IMV42" s="106"/>
      <c r="IMW42" s="106"/>
      <c r="IMX42" s="106"/>
      <c r="IMY42" s="106"/>
      <c r="IMZ42" s="106"/>
      <c r="INA42" s="106"/>
      <c r="INB42" s="106"/>
      <c r="INC42" s="106"/>
      <c r="IND42" s="106"/>
      <c r="INE42" s="106"/>
      <c r="INF42" s="106"/>
      <c r="ING42" s="106"/>
      <c r="INH42" s="106"/>
      <c r="INI42" s="106"/>
      <c r="INJ42" s="106"/>
      <c r="INK42" s="106"/>
      <c r="INL42" s="106"/>
      <c r="INM42" s="106"/>
      <c r="INN42" s="106"/>
      <c r="INO42" s="106"/>
      <c r="INP42" s="106"/>
      <c r="INQ42" s="106"/>
      <c r="INR42" s="106"/>
      <c r="INS42" s="106"/>
      <c r="INT42" s="106"/>
      <c r="INU42" s="106"/>
      <c r="INV42" s="106"/>
      <c r="INW42" s="106"/>
      <c r="INX42" s="106"/>
      <c r="INY42" s="106"/>
      <c r="INZ42" s="106"/>
      <c r="IOA42" s="106"/>
      <c r="IOB42" s="106"/>
      <c r="IOC42" s="106"/>
      <c r="IOD42" s="106"/>
      <c r="IOE42" s="106"/>
      <c r="IOF42" s="106"/>
      <c r="IOG42" s="106"/>
      <c r="IOH42" s="106"/>
      <c r="IOI42" s="106"/>
      <c r="IOJ42" s="106"/>
      <c r="IOK42" s="106"/>
      <c r="IOL42" s="106"/>
      <c r="IOM42" s="106"/>
      <c r="ION42" s="106"/>
      <c r="IOO42" s="106"/>
      <c r="IOP42" s="106"/>
      <c r="IOQ42" s="106"/>
      <c r="IOR42" s="106"/>
      <c r="IOS42" s="106"/>
      <c r="IOT42" s="106"/>
      <c r="IOU42" s="106"/>
      <c r="IOV42" s="106"/>
      <c r="IOW42" s="106"/>
      <c r="IOX42" s="106"/>
      <c r="IOY42" s="106"/>
      <c r="IOZ42" s="106"/>
      <c r="IPA42" s="106"/>
      <c r="IPB42" s="106"/>
      <c r="IPC42" s="106"/>
      <c r="IPD42" s="106"/>
      <c r="IPE42" s="106"/>
      <c r="IPF42" s="106"/>
      <c r="IPG42" s="106"/>
      <c r="IPH42" s="106"/>
      <c r="IPI42" s="106"/>
      <c r="IPJ42" s="106"/>
      <c r="IPK42" s="106"/>
      <c r="IPL42" s="106"/>
      <c r="IPM42" s="106"/>
      <c r="IPN42" s="106"/>
      <c r="IPO42" s="106"/>
      <c r="IPP42" s="106"/>
      <c r="IPQ42" s="106"/>
      <c r="IPR42" s="106"/>
      <c r="IPS42" s="106"/>
      <c r="IPT42" s="106"/>
      <c r="IPU42" s="106"/>
      <c r="IPV42" s="106"/>
      <c r="IPW42" s="106"/>
      <c r="IPX42" s="106"/>
      <c r="IPY42" s="106"/>
      <c r="IPZ42" s="106"/>
      <c r="IQA42" s="106"/>
      <c r="IQB42" s="106"/>
      <c r="IQC42" s="106"/>
      <c r="IQD42" s="106"/>
      <c r="IQE42" s="106"/>
      <c r="IQF42" s="106"/>
      <c r="IQG42" s="106"/>
      <c r="IQH42" s="106"/>
      <c r="IQI42" s="106"/>
      <c r="IQJ42" s="106"/>
      <c r="IQK42" s="106"/>
      <c r="IQL42" s="106"/>
      <c r="IQM42" s="106"/>
      <c r="IQN42" s="106"/>
      <c r="IQO42" s="106"/>
      <c r="IQP42" s="106"/>
      <c r="IQQ42" s="106"/>
      <c r="IQR42" s="106"/>
      <c r="IQS42" s="106"/>
      <c r="IQT42" s="106"/>
      <c r="IQU42" s="106"/>
      <c r="IQV42" s="106"/>
      <c r="IQW42" s="106"/>
      <c r="IQX42" s="106"/>
      <c r="IQY42" s="106"/>
      <c r="IQZ42" s="106"/>
      <c r="IRA42" s="106"/>
      <c r="IRB42" s="106"/>
      <c r="IRC42" s="106"/>
      <c r="IRD42" s="106"/>
      <c r="IRE42" s="106"/>
      <c r="IRF42" s="106"/>
      <c r="IRG42" s="106"/>
      <c r="IRH42" s="106"/>
      <c r="IRI42" s="106"/>
      <c r="IRJ42" s="106"/>
      <c r="IRK42" s="106"/>
      <c r="IRL42" s="106"/>
      <c r="IRM42" s="106"/>
      <c r="IRN42" s="106"/>
      <c r="IRO42" s="106"/>
      <c r="IRP42" s="106"/>
      <c r="IRQ42" s="106"/>
      <c r="IRR42" s="106"/>
      <c r="IRS42" s="106"/>
      <c r="IRT42" s="106"/>
      <c r="IRU42" s="106"/>
      <c r="IRV42" s="106"/>
      <c r="IRW42" s="106"/>
      <c r="IRX42" s="106"/>
      <c r="IRY42" s="106"/>
      <c r="IRZ42" s="106"/>
      <c r="ISA42" s="106"/>
      <c r="ISB42" s="106"/>
      <c r="ISC42" s="106"/>
      <c r="ISD42" s="106"/>
      <c r="ISE42" s="106"/>
      <c r="ISF42" s="106"/>
      <c r="ISG42" s="106"/>
      <c r="ISH42" s="106"/>
      <c r="ISI42" s="106"/>
      <c r="ISJ42" s="106"/>
      <c r="ISK42" s="106"/>
      <c r="ISL42" s="106"/>
      <c r="ISM42" s="106"/>
      <c r="ISN42" s="106"/>
      <c r="ISO42" s="106"/>
      <c r="ISP42" s="106"/>
      <c r="ISQ42" s="106"/>
      <c r="ISR42" s="106"/>
      <c r="ISS42" s="106"/>
      <c r="IST42" s="106"/>
      <c r="ISU42" s="106"/>
      <c r="ISV42" s="106"/>
      <c r="ISW42" s="106"/>
      <c r="ISX42" s="106"/>
      <c r="ISY42" s="106"/>
      <c r="ISZ42" s="106"/>
      <c r="ITA42" s="106"/>
      <c r="ITB42" s="106"/>
      <c r="ITC42" s="106"/>
      <c r="ITD42" s="106"/>
      <c r="ITE42" s="106"/>
      <c r="ITF42" s="106"/>
      <c r="ITG42" s="106"/>
      <c r="ITH42" s="106"/>
      <c r="ITI42" s="106"/>
      <c r="ITJ42" s="106"/>
      <c r="ITK42" s="106"/>
      <c r="ITL42" s="106"/>
      <c r="ITM42" s="106"/>
      <c r="ITN42" s="106"/>
      <c r="ITO42" s="106"/>
      <c r="ITP42" s="106"/>
      <c r="ITQ42" s="106"/>
      <c r="ITR42" s="106"/>
      <c r="ITS42" s="106"/>
      <c r="ITT42" s="106"/>
      <c r="ITU42" s="106"/>
      <c r="ITV42" s="106"/>
      <c r="ITW42" s="106"/>
      <c r="ITX42" s="106"/>
      <c r="ITY42" s="106"/>
      <c r="ITZ42" s="106"/>
      <c r="IUA42" s="106"/>
      <c r="IUB42" s="106"/>
      <c r="IUC42" s="106"/>
      <c r="IUD42" s="106"/>
      <c r="IUE42" s="106"/>
      <c r="IUF42" s="106"/>
      <c r="IUG42" s="106"/>
      <c r="IUH42" s="106"/>
      <c r="IUI42" s="106"/>
      <c r="IUJ42" s="106"/>
      <c r="IUK42" s="106"/>
      <c r="IUL42" s="106"/>
      <c r="IUM42" s="106"/>
      <c r="IUN42" s="106"/>
      <c r="IUO42" s="106"/>
      <c r="IUP42" s="106"/>
      <c r="IUQ42" s="106"/>
      <c r="IUR42" s="106"/>
      <c r="IUS42" s="106"/>
      <c r="IUT42" s="106"/>
      <c r="IUU42" s="106"/>
      <c r="IUV42" s="106"/>
      <c r="IUW42" s="106"/>
      <c r="IUX42" s="106"/>
      <c r="IUY42" s="106"/>
      <c r="IUZ42" s="106"/>
      <c r="IVA42" s="106"/>
      <c r="IVB42" s="106"/>
      <c r="IVC42" s="106"/>
      <c r="IVD42" s="106"/>
      <c r="IVE42" s="106"/>
      <c r="IVF42" s="106"/>
      <c r="IVG42" s="106"/>
      <c r="IVH42" s="106"/>
      <c r="IVI42" s="106"/>
      <c r="IVJ42" s="106"/>
      <c r="IVK42" s="106"/>
      <c r="IVL42" s="106"/>
      <c r="IVM42" s="106"/>
      <c r="IVN42" s="106"/>
      <c r="IVO42" s="106"/>
      <c r="IVP42" s="106"/>
      <c r="IVQ42" s="106"/>
      <c r="IVR42" s="106"/>
      <c r="IVS42" s="106"/>
      <c r="IVT42" s="106"/>
      <c r="IVU42" s="106"/>
      <c r="IVV42" s="106"/>
      <c r="IVW42" s="106"/>
      <c r="IVX42" s="106"/>
      <c r="IVY42" s="106"/>
      <c r="IVZ42" s="106"/>
      <c r="IWA42" s="106"/>
      <c r="IWB42" s="106"/>
      <c r="IWC42" s="106"/>
      <c r="IWD42" s="106"/>
      <c r="IWE42" s="106"/>
      <c r="IWF42" s="106"/>
      <c r="IWG42" s="106"/>
      <c r="IWH42" s="106"/>
      <c r="IWI42" s="106"/>
      <c r="IWJ42" s="106"/>
      <c r="IWK42" s="106"/>
      <c r="IWL42" s="106"/>
      <c r="IWM42" s="106"/>
      <c r="IWN42" s="106"/>
      <c r="IWO42" s="106"/>
      <c r="IWP42" s="106"/>
      <c r="IWQ42" s="106"/>
      <c r="IWR42" s="106"/>
      <c r="IWS42" s="106"/>
      <c r="IWT42" s="106"/>
      <c r="IWU42" s="106"/>
      <c r="IWV42" s="106"/>
      <c r="IWW42" s="106"/>
      <c r="IWX42" s="106"/>
      <c r="IWY42" s="106"/>
      <c r="IWZ42" s="106"/>
      <c r="IXA42" s="106"/>
      <c r="IXB42" s="106"/>
      <c r="IXC42" s="106"/>
      <c r="IXD42" s="106"/>
      <c r="IXE42" s="106"/>
      <c r="IXF42" s="106"/>
      <c r="IXG42" s="106"/>
      <c r="IXH42" s="106"/>
      <c r="IXI42" s="106"/>
      <c r="IXJ42" s="106"/>
      <c r="IXK42" s="106"/>
      <c r="IXL42" s="106"/>
      <c r="IXM42" s="106"/>
      <c r="IXN42" s="106"/>
      <c r="IXO42" s="106"/>
      <c r="IXP42" s="106"/>
      <c r="IXQ42" s="106"/>
      <c r="IXR42" s="106"/>
      <c r="IXS42" s="106"/>
      <c r="IXT42" s="106"/>
      <c r="IXU42" s="106"/>
      <c r="IXV42" s="106"/>
      <c r="IXW42" s="106"/>
      <c r="IXX42" s="106"/>
      <c r="IXY42" s="106"/>
      <c r="IXZ42" s="106"/>
      <c r="IYA42" s="106"/>
      <c r="IYB42" s="106"/>
      <c r="IYC42" s="106"/>
      <c r="IYD42" s="106"/>
      <c r="IYE42" s="106"/>
      <c r="IYF42" s="106"/>
      <c r="IYG42" s="106"/>
      <c r="IYH42" s="106"/>
      <c r="IYI42" s="106"/>
      <c r="IYJ42" s="106"/>
      <c r="IYK42" s="106"/>
      <c r="IYL42" s="106"/>
      <c r="IYM42" s="106"/>
      <c r="IYN42" s="106"/>
      <c r="IYO42" s="106"/>
      <c r="IYP42" s="106"/>
      <c r="IYQ42" s="106"/>
      <c r="IYR42" s="106"/>
      <c r="IYS42" s="106"/>
      <c r="IYT42" s="106"/>
      <c r="IYU42" s="106"/>
      <c r="IYV42" s="106"/>
      <c r="IYW42" s="106"/>
      <c r="IYX42" s="106"/>
      <c r="IYY42" s="106"/>
      <c r="IYZ42" s="106"/>
      <c r="IZA42" s="106"/>
      <c r="IZB42" s="106"/>
      <c r="IZC42" s="106"/>
      <c r="IZD42" s="106"/>
      <c r="IZE42" s="106"/>
      <c r="IZF42" s="106"/>
      <c r="IZG42" s="106"/>
      <c r="IZH42" s="106"/>
      <c r="IZI42" s="106"/>
      <c r="IZJ42" s="106"/>
      <c r="IZK42" s="106"/>
      <c r="IZL42" s="106"/>
      <c r="IZM42" s="106"/>
      <c r="IZN42" s="106"/>
      <c r="IZO42" s="106"/>
      <c r="IZP42" s="106"/>
      <c r="IZQ42" s="106"/>
      <c r="IZR42" s="106"/>
      <c r="IZS42" s="106"/>
      <c r="IZT42" s="106"/>
      <c r="IZU42" s="106"/>
      <c r="IZV42" s="106"/>
      <c r="IZW42" s="106"/>
      <c r="IZX42" s="106"/>
      <c r="IZY42" s="106"/>
      <c r="IZZ42" s="106"/>
      <c r="JAA42" s="106"/>
      <c r="JAB42" s="106"/>
      <c r="JAC42" s="106"/>
      <c r="JAD42" s="106"/>
      <c r="JAE42" s="106"/>
      <c r="JAF42" s="106"/>
      <c r="JAG42" s="106"/>
      <c r="JAH42" s="106"/>
      <c r="JAI42" s="106"/>
      <c r="JAJ42" s="106"/>
      <c r="JAK42" s="106"/>
      <c r="JAL42" s="106"/>
      <c r="JAM42" s="106"/>
      <c r="JAN42" s="106"/>
      <c r="JAO42" s="106"/>
      <c r="JAP42" s="106"/>
      <c r="JAQ42" s="106"/>
      <c r="JAR42" s="106"/>
      <c r="JAS42" s="106"/>
      <c r="JAT42" s="106"/>
      <c r="JAU42" s="106"/>
      <c r="JAV42" s="106"/>
      <c r="JAW42" s="106"/>
      <c r="JAX42" s="106"/>
      <c r="JAY42" s="106"/>
      <c r="JAZ42" s="106"/>
      <c r="JBA42" s="106"/>
      <c r="JBB42" s="106"/>
      <c r="JBC42" s="106"/>
      <c r="JBD42" s="106"/>
      <c r="JBE42" s="106"/>
      <c r="JBF42" s="106"/>
      <c r="JBG42" s="106"/>
      <c r="JBH42" s="106"/>
      <c r="JBI42" s="106"/>
      <c r="JBJ42" s="106"/>
      <c r="JBK42" s="106"/>
      <c r="JBL42" s="106"/>
      <c r="JBM42" s="106"/>
      <c r="JBN42" s="106"/>
      <c r="JBO42" s="106"/>
      <c r="JBP42" s="106"/>
      <c r="JBQ42" s="106"/>
      <c r="JBR42" s="106"/>
      <c r="JBS42" s="106"/>
      <c r="JBT42" s="106"/>
      <c r="JBU42" s="106"/>
      <c r="JBV42" s="106"/>
      <c r="JBW42" s="106"/>
      <c r="JBX42" s="106"/>
      <c r="JBY42" s="106"/>
      <c r="JBZ42" s="106"/>
      <c r="JCA42" s="106"/>
      <c r="JCB42" s="106"/>
      <c r="JCC42" s="106"/>
      <c r="JCD42" s="106"/>
      <c r="JCE42" s="106"/>
      <c r="JCF42" s="106"/>
      <c r="JCG42" s="106"/>
      <c r="JCH42" s="106"/>
      <c r="JCI42" s="106"/>
      <c r="JCJ42" s="106"/>
      <c r="JCK42" s="106"/>
      <c r="JCL42" s="106"/>
      <c r="JCM42" s="106"/>
      <c r="JCN42" s="106"/>
      <c r="JCO42" s="106"/>
      <c r="JCP42" s="106"/>
      <c r="JCQ42" s="106"/>
      <c r="JCR42" s="106"/>
      <c r="JCS42" s="106"/>
      <c r="JCT42" s="106"/>
      <c r="JCU42" s="106"/>
      <c r="JCV42" s="106"/>
      <c r="JCW42" s="106"/>
      <c r="JCX42" s="106"/>
      <c r="JCY42" s="106"/>
      <c r="JCZ42" s="106"/>
      <c r="JDA42" s="106"/>
      <c r="JDB42" s="106"/>
      <c r="JDC42" s="106"/>
      <c r="JDD42" s="106"/>
      <c r="JDE42" s="106"/>
      <c r="JDF42" s="106"/>
      <c r="JDG42" s="106"/>
      <c r="JDH42" s="106"/>
      <c r="JDI42" s="106"/>
      <c r="JDJ42" s="106"/>
      <c r="JDK42" s="106"/>
      <c r="JDL42" s="106"/>
      <c r="JDM42" s="106"/>
      <c r="JDN42" s="106"/>
      <c r="JDO42" s="106"/>
      <c r="JDP42" s="106"/>
      <c r="JDQ42" s="106"/>
      <c r="JDR42" s="106"/>
      <c r="JDS42" s="106"/>
      <c r="JDT42" s="106"/>
      <c r="JDU42" s="106"/>
      <c r="JDV42" s="106"/>
      <c r="JDW42" s="106"/>
      <c r="JDX42" s="106"/>
      <c r="JDY42" s="106"/>
      <c r="JDZ42" s="106"/>
      <c r="JEA42" s="106"/>
      <c r="JEB42" s="106"/>
      <c r="JEC42" s="106"/>
      <c r="JED42" s="106"/>
      <c r="JEE42" s="106"/>
      <c r="JEF42" s="106"/>
      <c r="JEG42" s="106"/>
      <c r="JEH42" s="106"/>
      <c r="JEI42" s="106"/>
      <c r="JEJ42" s="106"/>
      <c r="JEK42" s="106"/>
      <c r="JEL42" s="106"/>
      <c r="JEM42" s="106"/>
      <c r="JEN42" s="106"/>
      <c r="JEO42" s="106"/>
      <c r="JEP42" s="106"/>
      <c r="JEQ42" s="106"/>
      <c r="JER42" s="106"/>
      <c r="JES42" s="106"/>
      <c r="JET42" s="106"/>
      <c r="JEU42" s="106"/>
      <c r="JEV42" s="106"/>
      <c r="JEW42" s="106"/>
      <c r="JEX42" s="106"/>
      <c r="JEY42" s="106"/>
      <c r="JEZ42" s="106"/>
      <c r="JFA42" s="106"/>
      <c r="JFB42" s="106"/>
      <c r="JFC42" s="106"/>
      <c r="JFD42" s="106"/>
      <c r="JFE42" s="106"/>
      <c r="JFF42" s="106"/>
      <c r="JFG42" s="106"/>
      <c r="JFH42" s="106"/>
      <c r="JFI42" s="106"/>
      <c r="JFJ42" s="106"/>
      <c r="JFK42" s="106"/>
      <c r="JFL42" s="106"/>
      <c r="JFM42" s="106"/>
      <c r="JFN42" s="106"/>
      <c r="JFO42" s="106"/>
      <c r="JFP42" s="106"/>
      <c r="JFQ42" s="106"/>
      <c r="JFR42" s="106"/>
      <c r="JFS42" s="106"/>
      <c r="JFT42" s="106"/>
      <c r="JFU42" s="106"/>
      <c r="JFV42" s="106"/>
      <c r="JFW42" s="106"/>
      <c r="JFX42" s="106"/>
      <c r="JFY42" s="106"/>
      <c r="JFZ42" s="106"/>
      <c r="JGA42" s="106"/>
      <c r="JGB42" s="106"/>
      <c r="JGC42" s="106"/>
      <c r="JGD42" s="106"/>
      <c r="JGE42" s="106"/>
      <c r="JGF42" s="106"/>
      <c r="JGG42" s="106"/>
      <c r="JGH42" s="106"/>
      <c r="JGI42" s="106"/>
      <c r="JGJ42" s="106"/>
      <c r="JGK42" s="106"/>
      <c r="JGL42" s="106"/>
      <c r="JGM42" s="106"/>
      <c r="JGN42" s="106"/>
      <c r="JGO42" s="106"/>
      <c r="JGP42" s="106"/>
      <c r="JGQ42" s="106"/>
      <c r="JGR42" s="106"/>
      <c r="JGS42" s="106"/>
      <c r="JGT42" s="106"/>
      <c r="JGU42" s="106"/>
      <c r="JGV42" s="106"/>
      <c r="JGW42" s="106"/>
      <c r="JGX42" s="106"/>
      <c r="JGY42" s="106"/>
      <c r="JGZ42" s="106"/>
      <c r="JHA42" s="106"/>
      <c r="JHB42" s="106"/>
      <c r="JHC42" s="106"/>
      <c r="JHD42" s="106"/>
      <c r="JHE42" s="106"/>
      <c r="JHF42" s="106"/>
      <c r="JHG42" s="106"/>
      <c r="JHH42" s="106"/>
      <c r="JHI42" s="106"/>
      <c r="JHJ42" s="106"/>
      <c r="JHK42" s="106"/>
      <c r="JHL42" s="106"/>
      <c r="JHM42" s="106"/>
      <c r="JHN42" s="106"/>
      <c r="JHO42" s="106"/>
      <c r="JHP42" s="106"/>
      <c r="JHQ42" s="106"/>
      <c r="JHR42" s="106"/>
      <c r="JHS42" s="106"/>
      <c r="JHT42" s="106"/>
      <c r="JHU42" s="106"/>
      <c r="JHV42" s="106"/>
      <c r="JHW42" s="106"/>
      <c r="JHX42" s="106"/>
      <c r="JHY42" s="106"/>
      <c r="JHZ42" s="106"/>
      <c r="JIA42" s="106"/>
      <c r="JIB42" s="106"/>
      <c r="JIC42" s="106"/>
      <c r="JID42" s="106"/>
      <c r="JIE42" s="106"/>
      <c r="JIF42" s="106"/>
      <c r="JIG42" s="106"/>
      <c r="JIH42" s="106"/>
      <c r="JII42" s="106"/>
      <c r="JIJ42" s="106"/>
      <c r="JIK42" s="106"/>
      <c r="JIL42" s="106"/>
      <c r="JIM42" s="106"/>
      <c r="JIN42" s="106"/>
      <c r="JIO42" s="106"/>
      <c r="JIP42" s="106"/>
      <c r="JIQ42" s="106"/>
      <c r="JIR42" s="106"/>
      <c r="JIS42" s="106"/>
      <c r="JIT42" s="106"/>
      <c r="JIU42" s="106"/>
      <c r="JIV42" s="106"/>
      <c r="JIW42" s="106"/>
      <c r="JIX42" s="106"/>
      <c r="JIY42" s="106"/>
      <c r="JIZ42" s="106"/>
      <c r="JJA42" s="106"/>
      <c r="JJB42" s="106"/>
      <c r="JJC42" s="106"/>
      <c r="JJD42" s="106"/>
      <c r="JJE42" s="106"/>
      <c r="JJF42" s="106"/>
      <c r="JJG42" s="106"/>
      <c r="JJH42" s="106"/>
      <c r="JJI42" s="106"/>
      <c r="JJJ42" s="106"/>
      <c r="JJK42" s="106"/>
      <c r="JJL42" s="106"/>
      <c r="JJM42" s="106"/>
      <c r="JJN42" s="106"/>
      <c r="JJO42" s="106"/>
      <c r="JJP42" s="106"/>
      <c r="JJQ42" s="106"/>
      <c r="JJR42" s="106"/>
      <c r="JJS42" s="106"/>
      <c r="JJT42" s="106"/>
      <c r="JJU42" s="106"/>
      <c r="JJV42" s="106"/>
      <c r="JJW42" s="106"/>
      <c r="JJX42" s="106"/>
      <c r="JJY42" s="106"/>
      <c r="JJZ42" s="106"/>
      <c r="JKA42" s="106"/>
      <c r="JKB42" s="106"/>
      <c r="JKC42" s="106"/>
      <c r="JKD42" s="106"/>
      <c r="JKE42" s="106"/>
      <c r="JKF42" s="106"/>
      <c r="JKG42" s="106"/>
      <c r="JKH42" s="106"/>
      <c r="JKI42" s="106"/>
      <c r="JKJ42" s="106"/>
      <c r="JKK42" s="106"/>
      <c r="JKL42" s="106"/>
      <c r="JKM42" s="106"/>
      <c r="JKN42" s="106"/>
      <c r="JKO42" s="106"/>
      <c r="JKP42" s="106"/>
      <c r="JKQ42" s="106"/>
      <c r="JKR42" s="106"/>
      <c r="JKS42" s="106"/>
      <c r="JKT42" s="106"/>
      <c r="JKU42" s="106"/>
      <c r="JKV42" s="106"/>
      <c r="JKW42" s="106"/>
      <c r="JKX42" s="106"/>
      <c r="JKY42" s="106"/>
      <c r="JKZ42" s="106"/>
      <c r="JLA42" s="106"/>
      <c r="JLB42" s="106"/>
      <c r="JLC42" s="106"/>
      <c r="JLD42" s="106"/>
      <c r="JLE42" s="106"/>
      <c r="JLF42" s="106"/>
      <c r="JLG42" s="106"/>
      <c r="JLH42" s="106"/>
      <c r="JLI42" s="106"/>
      <c r="JLJ42" s="106"/>
      <c r="JLK42" s="106"/>
      <c r="JLL42" s="106"/>
      <c r="JLM42" s="106"/>
      <c r="JLN42" s="106"/>
      <c r="JLO42" s="106"/>
      <c r="JLP42" s="106"/>
      <c r="JLQ42" s="106"/>
      <c r="JLR42" s="106"/>
      <c r="JLS42" s="106"/>
      <c r="JLT42" s="106"/>
      <c r="JLU42" s="106"/>
      <c r="JLV42" s="106"/>
      <c r="JLW42" s="106"/>
      <c r="JLX42" s="106"/>
      <c r="JLY42" s="106"/>
      <c r="JLZ42" s="106"/>
      <c r="JMA42" s="106"/>
      <c r="JMB42" s="106"/>
      <c r="JMC42" s="106"/>
      <c r="JMD42" s="106"/>
      <c r="JME42" s="106"/>
      <c r="JMF42" s="106"/>
      <c r="JMG42" s="106"/>
      <c r="JMH42" s="106"/>
      <c r="JMI42" s="106"/>
      <c r="JMJ42" s="106"/>
      <c r="JMK42" s="106"/>
      <c r="JML42" s="106"/>
      <c r="JMM42" s="106"/>
      <c r="JMN42" s="106"/>
      <c r="JMO42" s="106"/>
      <c r="JMP42" s="106"/>
      <c r="JMQ42" s="106"/>
      <c r="JMR42" s="106"/>
      <c r="JMS42" s="106"/>
      <c r="JMT42" s="106"/>
      <c r="JMU42" s="106"/>
      <c r="JMV42" s="106"/>
      <c r="JMW42" s="106"/>
      <c r="JMX42" s="106"/>
      <c r="JMY42" s="106"/>
      <c r="JMZ42" s="106"/>
      <c r="JNA42" s="106"/>
      <c r="JNB42" s="106"/>
      <c r="JNC42" s="106"/>
      <c r="JND42" s="106"/>
      <c r="JNE42" s="106"/>
      <c r="JNF42" s="106"/>
      <c r="JNG42" s="106"/>
      <c r="JNH42" s="106"/>
      <c r="JNI42" s="106"/>
      <c r="JNJ42" s="106"/>
      <c r="JNK42" s="106"/>
      <c r="JNL42" s="106"/>
      <c r="JNM42" s="106"/>
      <c r="JNN42" s="106"/>
      <c r="JNO42" s="106"/>
      <c r="JNP42" s="106"/>
      <c r="JNQ42" s="106"/>
      <c r="JNR42" s="106"/>
      <c r="JNS42" s="106"/>
      <c r="JNT42" s="106"/>
      <c r="JNU42" s="106"/>
      <c r="JNV42" s="106"/>
      <c r="JNW42" s="106"/>
      <c r="JNX42" s="106"/>
      <c r="JNY42" s="106"/>
      <c r="JNZ42" s="106"/>
      <c r="JOA42" s="106"/>
      <c r="JOB42" s="106"/>
      <c r="JOC42" s="106"/>
      <c r="JOD42" s="106"/>
      <c r="JOE42" s="106"/>
      <c r="JOF42" s="106"/>
      <c r="JOG42" s="106"/>
      <c r="JOH42" s="106"/>
      <c r="JOI42" s="106"/>
      <c r="JOJ42" s="106"/>
      <c r="JOK42" s="106"/>
      <c r="JOL42" s="106"/>
      <c r="JOM42" s="106"/>
      <c r="JON42" s="106"/>
      <c r="JOO42" s="106"/>
      <c r="JOP42" s="106"/>
      <c r="JOQ42" s="106"/>
      <c r="JOR42" s="106"/>
      <c r="JOS42" s="106"/>
      <c r="JOT42" s="106"/>
      <c r="JOU42" s="106"/>
      <c r="JOV42" s="106"/>
      <c r="JOW42" s="106"/>
      <c r="JOX42" s="106"/>
      <c r="JOY42" s="106"/>
      <c r="JOZ42" s="106"/>
      <c r="JPA42" s="106"/>
      <c r="JPB42" s="106"/>
      <c r="JPC42" s="106"/>
      <c r="JPD42" s="106"/>
      <c r="JPE42" s="106"/>
      <c r="JPF42" s="106"/>
      <c r="JPG42" s="106"/>
      <c r="JPH42" s="106"/>
      <c r="JPI42" s="106"/>
      <c r="JPJ42" s="106"/>
      <c r="JPK42" s="106"/>
      <c r="JPL42" s="106"/>
      <c r="JPM42" s="106"/>
      <c r="JPN42" s="106"/>
      <c r="JPO42" s="106"/>
      <c r="JPP42" s="106"/>
      <c r="JPQ42" s="106"/>
      <c r="JPR42" s="106"/>
      <c r="JPS42" s="106"/>
      <c r="JPT42" s="106"/>
      <c r="JPU42" s="106"/>
      <c r="JPV42" s="106"/>
      <c r="JPW42" s="106"/>
      <c r="JPX42" s="106"/>
      <c r="JPY42" s="106"/>
      <c r="JPZ42" s="106"/>
      <c r="JQA42" s="106"/>
      <c r="JQB42" s="106"/>
      <c r="JQC42" s="106"/>
      <c r="JQD42" s="106"/>
      <c r="JQE42" s="106"/>
      <c r="JQF42" s="106"/>
      <c r="JQG42" s="106"/>
      <c r="JQH42" s="106"/>
      <c r="JQI42" s="106"/>
      <c r="JQJ42" s="106"/>
      <c r="JQK42" s="106"/>
      <c r="JQL42" s="106"/>
      <c r="JQM42" s="106"/>
      <c r="JQN42" s="106"/>
      <c r="JQO42" s="106"/>
      <c r="JQP42" s="106"/>
      <c r="JQQ42" s="106"/>
      <c r="JQR42" s="106"/>
      <c r="JQS42" s="106"/>
      <c r="JQT42" s="106"/>
      <c r="JQU42" s="106"/>
      <c r="JQV42" s="106"/>
      <c r="JQW42" s="106"/>
      <c r="JQX42" s="106"/>
      <c r="JQY42" s="106"/>
      <c r="JQZ42" s="106"/>
      <c r="JRA42" s="106"/>
      <c r="JRB42" s="106"/>
      <c r="JRC42" s="106"/>
      <c r="JRD42" s="106"/>
      <c r="JRE42" s="106"/>
      <c r="JRF42" s="106"/>
      <c r="JRG42" s="106"/>
      <c r="JRH42" s="106"/>
      <c r="JRI42" s="106"/>
      <c r="JRJ42" s="106"/>
      <c r="JRK42" s="106"/>
      <c r="JRL42" s="106"/>
      <c r="JRM42" s="106"/>
      <c r="JRN42" s="106"/>
      <c r="JRO42" s="106"/>
      <c r="JRP42" s="106"/>
      <c r="JRQ42" s="106"/>
      <c r="JRR42" s="106"/>
      <c r="JRS42" s="106"/>
      <c r="JRT42" s="106"/>
      <c r="JRU42" s="106"/>
      <c r="JRV42" s="106"/>
      <c r="JRW42" s="106"/>
      <c r="JRX42" s="106"/>
      <c r="JRY42" s="106"/>
      <c r="JRZ42" s="106"/>
      <c r="JSA42" s="106"/>
      <c r="JSB42" s="106"/>
      <c r="JSC42" s="106"/>
      <c r="JSD42" s="106"/>
      <c r="JSE42" s="106"/>
      <c r="JSF42" s="106"/>
      <c r="JSG42" s="106"/>
      <c r="JSH42" s="106"/>
      <c r="JSI42" s="106"/>
      <c r="JSJ42" s="106"/>
      <c r="JSK42" s="106"/>
      <c r="JSL42" s="106"/>
      <c r="JSM42" s="106"/>
      <c r="JSN42" s="106"/>
      <c r="JSO42" s="106"/>
      <c r="JSP42" s="106"/>
      <c r="JSQ42" s="106"/>
      <c r="JSR42" s="106"/>
      <c r="JSS42" s="106"/>
      <c r="JST42" s="106"/>
      <c r="JSU42" s="106"/>
      <c r="JSV42" s="106"/>
      <c r="JSW42" s="106"/>
      <c r="JSX42" s="106"/>
      <c r="JSY42" s="106"/>
      <c r="JSZ42" s="106"/>
      <c r="JTA42" s="106"/>
      <c r="JTB42" s="106"/>
      <c r="JTC42" s="106"/>
      <c r="JTD42" s="106"/>
      <c r="JTE42" s="106"/>
      <c r="JTF42" s="106"/>
      <c r="JTG42" s="106"/>
      <c r="JTH42" s="106"/>
      <c r="JTI42" s="106"/>
      <c r="JTJ42" s="106"/>
      <c r="JTK42" s="106"/>
      <c r="JTL42" s="106"/>
      <c r="JTM42" s="106"/>
      <c r="JTN42" s="106"/>
      <c r="JTO42" s="106"/>
      <c r="JTP42" s="106"/>
      <c r="JTQ42" s="106"/>
      <c r="JTR42" s="106"/>
      <c r="JTS42" s="106"/>
      <c r="JTT42" s="106"/>
      <c r="JTU42" s="106"/>
      <c r="JTV42" s="106"/>
      <c r="JTW42" s="106"/>
      <c r="JTX42" s="106"/>
      <c r="JTY42" s="106"/>
      <c r="JTZ42" s="106"/>
      <c r="JUA42" s="106"/>
      <c r="JUB42" s="106"/>
      <c r="JUC42" s="106"/>
      <c r="JUD42" s="106"/>
      <c r="JUE42" s="106"/>
      <c r="JUF42" s="106"/>
      <c r="JUG42" s="106"/>
      <c r="JUH42" s="106"/>
      <c r="JUI42" s="106"/>
      <c r="JUJ42" s="106"/>
      <c r="JUK42" s="106"/>
      <c r="JUL42" s="106"/>
      <c r="JUM42" s="106"/>
      <c r="JUN42" s="106"/>
      <c r="JUO42" s="106"/>
      <c r="JUP42" s="106"/>
      <c r="JUQ42" s="106"/>
      <c r="JUR42" s="106"/>
      <c r="JUS42" s="106"/>
      <c r="JUT42" s="106"/>
      <c r="JUU42" s="106"/>
      <c r="JUV42" s="106"/>
      <c r="JUW42" s="106"/>
      <c r="JUX42" s="106"/>
      <c r="JUY42" s="106"/>
      <c r="JUZ42" s="106"/>
      <c r="JVA42" s="106"/>
      <c r="JVB42" s="106"/>
      <c r="JVC42" s="106"/>
      <c r="JVD42" s="106"/>
      <c r="JVE42" s="106"/>
      <c r="JVF42" s="106"/>
      <c r="JVG42" s="106"/>
      <c r="JVH42" s="106"/>
      <c r="JVI42" s="106"/>
      <c r="JVJ42" s="106"/>
      <c r="JVK42" s="106"/>
      <c r="JVL42" s="106"/>
      <c r="JVM42" s="106"/>
      <c r="JVN42" s="106"/>
      <c r="JVO42" s="106"/>
      <c r="JVP42" s="106"/>
      <c r="JVQ42" s="106"/>
      <c r="JVR42" s="106"/>
      <c r="JVS42" s="106"/>
      <c r="JVT42" s="106"/>
      <c r="JVU42" s="106"/>
      <c r="JVV42" s="106"/>
      <c r="JVW42" s="106"/>
      <c r="JVX42" s="106"/>
      <c r="JVY42" s="106"/>
      <c r="JVZ42" s="106"/>
      <c r="JWA42" s="106"/>
      <c r="JWB42" s="106"/>
      <c r="JWC42" s="106"/>
      <c r="JWD42" s="106"/>
      <c r="JWE42" s="106"/>
      <c r="JWF42" s="106"/>
      <c r="JWG42" s="106"/>
      <c r="JWH42" s="106"/>
      <c r="JWI42" s="106"/>
      <c r="JWJ42" s="106"/>
      <c r="JWK42" s="106"/>
      <c r="JWL42" s="106"/>
      <c r="JWM42" s="106"/>
      <c r="JWN42" s="106"/>
      <c r="JWO42" s="106"/>
      <c r="JWP42" s="106"/>
      <c r="JWQ42" s="106"/>
      <c r="JWR42" s="106"/>
      <c r="JWS42" s="106"/>
      <c r="JWT42" s="106"/>
      <c r="JWU42" s="106"/>
      <c r="JWV42" s="106"/>
      <c r="JWW42" s="106"/>
      <c r="JWX42" s="106"/>
      <c r="JWY42" s="106"/>
      <c r="JWZ42" s="106"/>
      <c r="JXA42" s="106"/>
      <c r="JXB42" s="106"/>
      <c r="JXC42" s="106"/>
      <c r="JXD42" s="106"/>
      <c r="JXE42" s="106"/>
      <c r="JXF42" s="106"/>
      <c r="JXG42" s="106"/>
      <c r="JXH42" s="106"/>
      <c r="JXI42" s="106"/>
      <c r="JXJ42" s="106"/>
      <c r="JXK42" s="106"/>
      <c r="JXL42" s="106"/>
      <c r="JXM42" s="106"/>
      <c r="JXN42" s="106"/>
      <c r="JXO42" s="106"/>
      <c r="JXP42" s="106"/>
      <c r="JXQ42" s="106"/>
      <c r="JXR42" s="106"/>
      <c r="JXS42" s="106"/>
      <c r="JXT42" s="106"/>
      <c r="JXU42" s="106"/>
      <c r="JXV42" s="106"/>
      <c r="JXW42" s="106"/>
      <c r="JXX42" s="106"/>
      <c r="JXY42" s="106"/>
      <c r="JXZ42" s="106"/>
      <c r="JYA42" s="106"/>
      <c r="JYB42" s="106"/>
      <c r="JYC42" s="106"/>
      <c r="JYD42" s="106"/>
      <c r="JYE42" s="106"/>
      <c r="JYF42" s="106"/>
      <c r="JYG42" s="106"/>
      <c r="JYH42" s="106"/>
      <c r="JYI42" s="106"/>
      <c r="JYJ42" s="106"/>
      <c r="JYK42" s="106"/>
      <c r="JYL42" s="106"/>
      <c r="JYM42" s="106"/>
      <c r="JYN42" s="106"/>
      <c r="JYO42" s="106"/>
      <c r="JYP42" s="106"/>
      <c r="JYQ42" s="106"/>
      <c r="JYR42" s="106"/>
      <c r="JYS42" s="106"/>
      <c r="JYT42" s="106"/>
      <c r="JYU42" s="106"/>
      <c r="JYV42" s="106"/>
      <c r="JYW42" s="106"/>
      <c r="JYX42" s="106"/>
      <c r="JYY42" s="106"/>
      <c r="JYZ42" s="106"/>
      <c r="JZA42" s="106"/>
      <c r="JZB42" s="106"/>
      <c r="JZC42" s="106"/>
      <c r="JZD42" s="106"/>
      <c r="JZE42" s="106"/>
      <c r="JZF42" s="106"/>
      <c r="JZG42" s="106"/>
      <c r="JZH42" s="106"/>
      <c r="JZI42" s="106"/>
      <c r="JZJ42" s="106"/>
      <c r="JZK42" s="106"/>
      <c r="JZL42" s="106"/>
      <c r="JZM42" s="106"/>
      <c r="JZN42" s="106"/>
      <c r="JZO42" s="106"/>
      <c r="JZP42" s="106"/>
      <c r="JZQ42" s="106"/>
      <c r="JZR42" s="106"/>
      <c r="JZS42" s="106"/>
      <c r="JZT42" s="106"/>
      <c r="JZU42" s="106"/>
      <c r="JZV42" s="106"/>
      <c r="JZW42" s="106"/>
      <c r="JZX42" s="106"/>
      <c r="JZY42" s="106"/>
      <c r="JZZ42" s="106"/>
      <c r="KAA42" s="106"/>
      <c r="KAB42" s="106"/>
      <c r="KAC42" s="106"/>
      <c r="KAD42" s="106"/>
      <c r="KAE42" s="106"/>
      <c r="KAF42" s="106"/>
      <c r="KAG42" s="106"/>
      <c r="KAH42" s="106"/>
      <c r="KAI42" s="106"/>
      <c r="KAJ42" s="106"/>
      <c r="KAK42" s="106"/>
      <c r="KAL42" s="106"/>
      <c r="KAM42" s="106"/>
      <c r="KAN42" s="106"/>
      <c r="KAO42" s="106"/>
      <c r="KAP42" s="106"/>
      <c r="KAQ42" s="106"/>
      <c r="KAR42" s="106"/>
      <c r="KAS42" s="106"/>
      <c r="KAT42" s="106"/>
      <c r="KAU42" s="106"/>
      <c r="KAV42" s="106"/>
      <c r="KAW42" s="106"/>
      <c r="KAX42" s="106"/>
      <c r="KAY42" s="106"/>
      <c r="KAZ42" s="106"/>
      <c r="KBA42" s="106"/>
      <c r="KBB42" s="106"/>
      <c r="KBC42" s="106"/>
      <c r="KBD42" s="106"/>
      <c r="KBE42" s="106"/>
      <c r="KBF42" s="106"/>
      <c r="KBG42" s="106"/>
      <c r="KBH42" s="106"/>
      <c r="KBI42" s="106"/>
      <c r="KBJ42" s="106"/>
      <c r="KBK42" s="106"/>
      <c r="KBL42" s="106"/>
      <c r="KBM42" s="106"/>
      <c r="KBN42" s="106"/>
      <c r="KBO42" s="106"/>
      <c r="KBP42" s="106"/>
      <c r="KBQ42" s="106"/>
      <c r="KBR42" s="106"/>
      <c r="KBS42" s="106"/>
      <c r="KBT42" s="106"/>
      <c r="KBU42" s="106"/>
      <c r="KBV42" s="106"/>
      <c r="KBW42" s="106"/>
      <c r="KBX42" s="106"/>
      <c r="KBY42" s="106"/>
      <c r="KBZ42" s="106"/>
      <c r="KCA42" s="106"/>
      <c r="KCB42" s="106"/>
      <c r="KCC42" s="106"/>
      <c r="KCD42" s="106"/>
      <c r="KCE42" s="106"/>
      <c r="KCF42" s="106"/>
      <c r="KCG42" s="106"/>
      <c r="KCH42" s="106"/>
      <c r="KCI42" s="106"/>
      <c r="KCJ42" s="106"/>
      <c r="KCK42" s="106"/>
      <c r="KCL42" s="106"/>
      <c r="KCM42" s="106"/>
      <c r="KCN42" s="106"/>
      <c r="KCO42" s="106"/>
      <c r="KCP42" s="106"/>
      <c r="KCQ42" s="106"/>
      <c r="KCR42" s="106"/>
      <c r="KCS42" s="106"/>
      <c r="KCT42" s="106"/>
      <c r="KCU42" s="106"/>
      <c r="KCV42" s="106"/>
      <c r="KCW42" s="106"/>
      <c r="KCX42" s="106"/>
      <c r="KCY42" s="106"/>
      <c r="KCZ42" s="106"/>
      <c r="KDA42" s="106"/>
      <c r="KDB42" s="106"/>
      <c r="KDC42" s="106"/>
      <c r="KDD42" s="106"/>
      <c r="KDE42" s="106"/>
      <c r="KDF42" s="106"/>
      <c r="KDG42" s="106"/>
      <c r="KDH42" s="106"/>
      <c r="KDI42" s="106"/>
      <c r="KDJ42" s="106"/>
      <c r="KDK42" s="106"/>
      <c r="KDL42" s="106"/>
      <c r="KDM42" s="106"/>
      <c r="KDN42" s="106"/>
      <c r="KDO42" s="106"/>
      <c r="KDP42" s="106"/>
      <c r="KDQ42" s="106"/>
      <c r="KDR42" s="106"/>
      <c r="KDS42" s="106"/>
      <c r="KDT42" s="106"/>
      <c r="KDU42" s="106"/>
      <c r="KDV42" s="106"/>
      <c r="KDW42" s="106"/>
      <c r="KDX42" s="106"/>
      <c r="KDY42" s="106"/>
      <c r="KDZ42" s="106"/>
      <c r="KEA42" s="106"/>
      <c r="KEB42" s="106"/>
      <c r="KEC42" s="106"/>
      <c r="KED42" s="106"/>
      <c r="KEE42" s="106"/>
      <c r="KEF42" s="106"/>
      <c r="KEG42" s="106"/>
      <c r="KEH42" s="106"/>
      <c r="KEI42" s="106"/>
      <c r="KEJ42" s="106"/>
      <c r="KEK42" s="106"/>
      <c r="KEL42" s="106"/>
      <c r="KEM42" s="106"/>
      <c r="KEN42" s="106"/>
      <c r="KEO42" s="106"/>
      <c r="KEP42" s="106"/>
      <c r="KEQ42" s="106"/>
      <c r="KER42" s="106"/>
      <c r="KES42" s="106"/>
      <c r="KET42" s="106"/>
      <c r="KEU42" s="106"/>
      <c r="KEV42" s="106"/>
      <c r="KEW42" s="106"/>
      <c r="KEX42" s="106"/>
      <c r="KEY42" s="106"/>
      <c r="KEZ42" s="106"/>
      <c r="KFA42" s="106"/>
      <c r="KFB42" s="106"/>
      <c r="KFC42" s="106"/>
      <c r="KFD42" s="106"/>
      <c r="KFE42" s="106"/>
      <c r="KFF42" s="106"/>
      <c r="KFG42" s="106"/>
      <c r="KFH42" s="106"/>
      <c r="KFI42" s="106"/>
      <c r="KFJ42" s="106"/>
      <c r="KFK42" s="106"/>
      <c r="KFL42" s="106"/>
      <c r="KFM42" s="106"/>
      <c r="KFN42" s="106"/>
      <c r="KFO42" s="106"/>
      <c r="KFP42" s="106"/>
      <c r="KFQ42" s="106"/>
      <c r="KFR42" s="106"/>
      <c r="KFS42" s="106"/>
      <c r="KFT42" s="106"/>
      <c r="KFU42" s="106"/>
      <c r="KFV42" s="106"/>
      <c r="KFW42" s="106"/>
      <c r="KFX42" s="106"/>
      <c r="KFY42" s="106"/>
      <c r="KFZ42" s="106"/>
      <c r="KGA42" s="106"/>
      <c r="KGB42" s="106"/>
      <c r="KGC42" s="106"/>
      <c r="KGD42" s="106"/>
      <c r="KGE42" s="106"/>
      <c r="KGF42" s="106"/>
      <c r="KGG42" s="106"/>
      <c r="KGH42" s="106"/>
      <c r="KGI42" s="106"/>
      <c r="KGJ42" s="106"/>
      <c r="KGK42" s="106"/>
      <c r="KGL42" s="106"/>
      <c r="KGM42" s="106"/>
      <c r="KGN42" s="106"/>
      <c r="KGO42" s="106"/>
      <c r="KGP42" s="106"/>
      <c r="KGQ42" s="106"/>
      <c r="KGR42" s="106"/>
      <c r="KGS42" s="106"/>
      <c r="KGT42" s="106"/>
      <c r="KGU42" s="106"/>
      <c r="KGV42" s="106"/>
      <c r="KGW42" s="106"/>
      <c r="KGX42" s="106"/>
      <c r="KGY42" s="106"/>
      <c r="KGZ42" s="106"/>
      <c r="KHA42" s="106"/>
      <c r="KHB42" s="106"/>
      <c r="KHC42" s="106"/>
      <c r="KHD42" s="106"/>
      <c r="KHE42" s="106"/>
      <c r="KHF42" s="106"/>
      <c r="KHG42" s="106"/>
      <c r="KHH42" s="106"/>
      <c r="KHI42" s="106"/>
      <c r="KHJ42" s="106"/>
      <c r="KHK42" s="106"/>
      <c r="KHL42" s="106"/>
      <c r="KHM42" s="106"/>
      <c r="KHN42" s="106"/>
      <c r="KHO42" s="106"/>
      <c r="KHP42" s="106"/>
      <c r="KHQ42" s="106"/>
      <c r="KHR42" s="106"/>
      <c r="KHS42" s="106"/>
      <c r="KHT42" s="106"/>
      <c r="KHU42" s="106"/>
      <c r="KHV42" s="106"/>
      <c r="KHW42" s="106"/>
      <c r="KHX42" s="106"/>
      <c r="KHY42" s="106"/>
      <c r="KHZ42" s="106"/>
      <c r="KIA42" s="106"/>
      <c r="KIB42" s="106"/>
      <c r="KIC42" s="106"/>
      <c r="KID42" s="106"/>
      <c r="KIE42" s="106"/>
      <c r="KIF42" s="106"/>
      <c r="KIG42" s="106"/>
      <c r="KIH42" s="106"/>
      <c r="KII42" s="106"/>
      <c r="KIJ42" s="106"/>
      <c r="KIK42" s="106"/>
      <c r="KIL42" s="106"/>
      <c r="KIM42" s="106"/>
      <c r="KIN42" s="106"/>
      <c r="KIO42" s="106"/>
      <c r="KIP42" s="106"/>
      <c r="KIQ42" s="106"/>
      <c r="KIR42" s="106"/>
      <c r="KIS42" s="106"/>
      <c r="KIT42" s="106"/>
      <c r="KIU42" s="106"/>
      <c r="KIV42" s="106"/>
      <c r="KIW42" s="106"/>
      <c r="KIX42" s="106"/>
      <c r="KIY42" s="106"/>
      <c r="KIZ42" s="106"/>
      <c r="KJA42" s="106"/>
      <c r="KJB42" s="106"/>
      <c r="KJC42" s="106"/>
      <c r="KJD42" s="106"/>
      <c r="KJE42" s="106"/>
      <c r="KJF42" s="106"/>
      <c r="KJG42" s="106"/>
      <c r="KJH42" s="106"/>
      <c r="KJI42" s="106"/>
      <c r="KJJ42" s="106"/>
      <c r="KJK42" s="106"/>
      <c r="KJL42" s="106"/>
      <c r="KJM42" s="106"/>
      <c r="KJN42" s="106"/>
      <c r="KJO42" s="106"/>
      <c r="KJP42" s="106"/>
      <c r="KJQ42" s="106"/>
      <c r="KJR42" s="106"/>
      <c r="KJS42" s="106"/>
      <c r="KJT42" s="106"/>
      <c r="KJU42" s="106"/>
      <c r="KJV42" s="106"/>
      <c r="KJW42" s="106"/>
      <c r="KJX42" s="106"/>
      <c r="KJY42" s="106"/>
      <c r="KJZ42" s="106"/>
      <c r="KKA42" s="106"/>
      <c r="KKB42" s="106"/>
      <c r="KKC42" s="106"/>
      <c r="KKD42" s="106"/>
      <c r="KKE42" s="106"/>
      <c r="KKF42" s="106"/>
      <c r="KKG42" s="106"/>
      <c r="KKH42" s="106"/>
      <c r="KKI42" s="106"/>
      <c r="KKJ42" s="106"/>
      <c r="KKK42" s="106"/>
      <c r="KKL42" s="106"/>
      <c r="KKM42" s="106"/>
      <c r="KKN42" s="106"/>
      <c r="KKO42" s="106"/>
      <c r="KKP42" s="106"/>
      <c r="KKQ42" s="106"/>
      <c r="KKR42" s="106"/>
      <c r="KKS42" s="106"/>
      <c r="KKT42" s="106"/>
      <c r="KKU42" s="106"/>
      <c r="KKV42" s="106"/>
      <c r="KKW42" s="106"/>
      <c r="KKX42" s="106"/>
      <c r="KKY42" s="106"/>
      <c r="KKZ42" s="106"/>
      <c r="KLA42" s="106"/>
      <c r="KLB42" s="106"/>
      <c r="KLC42" s="106"/>
      <c r="KLD42" s="106"/>
      <c r="KLE42" s="106"/>
      <c r="KLF42" s="106"/>
      <c r="KLG42" s="106"/>
      <c r="KLH42" s="106"/>
      <c r="KLI42" s="106"/>
      <c r="KLJ42" s="106"/>
      <c r="KLK42" s="106"/>
      <c r="KLL42" s="106"/>
      <c r="KLM42" s="106"/>
      <c r="KLN42" s="106"/>
      <c r="KLO42" s="106"/>
      <c r="KLP42" s="106"/>
      <c r="KLQ42" s="106"/>
      <c r="KLR42" s="106"/>
      <c r="KLS42" s="106"/>
      <c r="KLT42" s="106"/>
      <c r="KLU42" s="106"/>
      <c r="KLV42" s="106"/>
      <c r="KLW42" s="106"/>
      <c r="KLX42" s="106"/>
      <c r="KLY42" s="106"/>
      <c r="KLZ42" s="106"/>
      <c r="KMA42" s="106"/>
      <c r="KMB42" s="106"/>
      <c r="KMC42" s="106"/>
      <c r="KMD42" s="106"/>
      <c r="KME42" s="106"/>
      <c r="KMF42" s="106"/>
      <c r="KMG42" s="106"/>
      <c r="KMH42" s="106"/>
      <c r="KMI42" s="106"/>
      <c r="KMJ42" s="106"/>
      <c r="KMK42" s="106"/>
      <c r="KML42" s="106"/>
      <c r="KMM42" s="106"/>
      <c r="KMN42" s="106"/>
      <c r="KMO42" s="106"/>
      <c r="KMP42" s="106"/>
      <c r="KMQ42" s="106"/>
      <c r="KMR42" s="106"/>
      <c r="KMS42" s="106"/>
      <c r="KMT42" s="106"/>
      <c r="KMU42" s="106"/>
      <c r="KMV42" s="106"/>
      <c r="KMW42" s="106"/>
      <c r="KMX42" s="106"/>
      <c r="KMY42" s="106"/>
      <c r="KMZ42" s="106"/>
      <c r="KNA42" s="106"/>
      <c r="KNB42" s="106"/>
      <c r="KNC42" s="106"/>
      <c r="KND42" s="106"/>
      <c r="KNE42" s="106"/>
      <c r="KNF42" s="106"/>
      <c r="KNG42" s="106"/>
      <c r="KNH42" s="106"/>
      <c r="KNI42" s="106"/>
      <c r="KNJ42" s="106"/>
      <c r="KNK42" s="106"/>
      <c r="KNL42" s="106"/>
      <c r="KNM42" s="106"/>
      <c r="KNN42" s="106"/>
      <c r="KNO42" s="106"/>
      <c r="KNP42" s="106"/>
      <c r="KNQ42" s="106"/>
      <c r="KNR42" s="106"/>
      <c r="KNS42" s="106"/>
      <c r="KNT42" s="106"/>
      <c r="KNU42" s="106"/>
      <c r="KNV42" s="106"/>
      <c r="KNW42" s="106"/>
      <c r="KNX42" s="106"/>
      <c r="KNY42" s="106"/>
      <c r="KNZ42" s="106"/>
      <c r="KOA42" s="106"/>
      <c r="KOB42" s="106"/>
      <c r="KOC42" s="106"/>
      <c r="KOD42" s="106"/>
      <c r="KOE42" s="106"/>
      <c r="KOF42" s="106"/>
      <c r="KOG42" s="106"/>
      <c r="KOH42" s="106"/>
      <c r="KOI42" s="106"/>
      <c r="KOJ42" s="106"/>
      <c r="KOK42" s="106"/>
      <c r="KOL42" s="106"/>
      <c r="KOM42" s="106"/>
      <c r="KON42" s="106"/>
      <c r="KOO42" s="106"/>
      <c r="KOP42" s="106"/>
      <c r="KOQ42" s="106"/>
      <c r="KOR42" s="106"/>
      <c r="KOS42" s="106"/>
      <c r="KOT42" s="106"/>
      <c r="KOU42" s="106"/>
      <c r="KOV42" s="106"/>
      <c r="KOW42" s="106"/>
      <c r="KOX42" s="106"/>
      <c r="KOY42" s="106"/>
      <c r="KOZ42" s="106"/>
      <c r="KPA42" s="106"/>
      <c r="KPB42" s="106"/>
      <c r="KPC42" s="106"/>
      <c r="KPD42" s="106"/>
      <c r="KPE42" s="106"/>
      <c r="KPF42" s="106"/>
      <c r="KPG42" s="106"/>
      <c r="KPH42" s="106"/>
      <c r="KPI42" s="106"/>
      <c r="KPJ42" s="106"/>
      <c r="KPK42" s="106"/>
      <c r="KPL42" s="106"/>
      <c r="KPM42" s="106"/>
      <c r="KPN42" s="106"/>
      <c r="KPO42" s="106"/>
      <c r="KPP42" s="106"/>
      <c r="KPQ42" s="106"/>
      <c r="KPR42" s="106"/>
      <c r="KPS42" s="106"/>
      <c r="KPT42" s="106"/>
      <c r="KPU42" s="106"/>
      <c r="KPV42" s="106"/>
      <c r="KPW42" s="106"/>
      <c r="KPX42" s="106"/>
      <c r="KPY42" s="106"/>
      <c r="KPZ42" s="106"/>
      <c r="KQA42" s="106"/>
      <c r="KQB42" s="106"/>
      <c r="KQC42" s="106"/>
      <c r="KQD42" s="106"/>
      <c r="KQE42" s="106"/>
      <c r="KQF42" s="106"/>
      <c r="KQG42" s="106"/>
      <c r="KQH42" s="106"/>
      <c r="KQI42" s="106"/>
      <c r="KQJ42" s="106"/>
      <c r="KQK42" s="106"/>
      <c r="KQL42" s="106"/>
      <c r="KQM42" s="106"/>
      <c r="KQN42" s="106"/>
      <c r="KQO42" s="106"/>
      <c r="KQP42" s="106"/>
      <c r="KQQ42" s="106"/>
      <c r="KQR42" s="106"/>
      <c r="KQS42" s="106"/>
      <c r="KQT42" s="106"/>
      <c r="KQU42" s="106"/>
      <c r="KQV42" s="106"/>
      <c r="KQW42" s="106"/>
      <c r="KQX42" s="106"/>
      <c r="KQY42" s="106"/>
      <c r="KQZ42" s="106"/>
      <c r="KRA42" s="106"/>
      <c r="KRB42" s="106"/>
      <c r="KRC42" s="106"/>
      <c r="KRD42" s="106"/>
      <c r="KRE42" s="106"/>
      <c r="KRF42" s="106"/>
      <c r="KRG42" s="106"/>
      <c r="KRH42" s="106"/>
      <c r="KRI42" s="106"/>
      <c r="KRJ42" s="106"/>
      <c r="KRK42" s="106"/>
      <c r="KRL42" s="106"/>
      <c r="KRM42" s="106"/>
      <c r="KRN42" s="106"/>
      <c r="KRO42" s="106"/>
      <c r="KRP42" s="106"/>
      <c r="KRQ42" s="106"/>
      <c r="KRR42" s="106"/>
      <c r="KRS42" s="106"/>
      <c r="KRT42" s="106"/>
      <c r="KRU42" s="106"/>
      <c r="KRV42" s="106"/>
      <c r="KRW42" s="106"/>
      <c r="KRX42" s="106"/>
      <c r="KRY42" s="106"/>
      <c r="KRZ42" s="106"/>
      <c r="KSA42" s="106"/>
      <c r="KSB42" s="106"/>
      <c r="KSC42" s="106"/>
      <c r="KSD42" s="106"/>
      <c r="KSE42" s="106"/>
      <c r="KSF42" s="106"/>
      <c r="KSG42" s="106"/>
      <c r="KSH42" s="106"/>
      <c r="KSI42" s="106"/>
      <c r="KSJ42" s="106"/>
      <c r="KSK42" s="106"/>
      <c r="KSL42" s="106"/>
      <c r="KSM42" s="106"/>
      <c r="KSN42" s="106"/>
      <c r="KSO42" s="106"/>
      <c r="KSP42" s="106"/>
      <c r="KSQ42" s="106"/>
      <c r="KSR42" s="106"/>
      <c r="KSS42" s="106"/>
      <c r="KST42" s="106"/>
      <c r="KSU42" s="106"/>
      <c r="KSV42" s="106"/>
      <c r="KSW42" s="106"/>
      <c r="KSX42" s="106"/>
      <c r="KSY42" s="106"/>
      <c r="KSZ42" s="106"/>
      <c r="KTA42" s="106"/>
      <c r="KTB42" s="106"/>
      <c r="KTC42" s="106"/>
      <c r="KTD42" s="106"/>
      <c r="KTE42" s="106"/>
      <c r="KTF42" s="106"/>
      <c r="KTG42" s="106"/>
      <c r="KTH42" s="106"/>
      <c r="KTI42" s="106"/>
      <c r="KTJ42" s="106"/>
      <c r="KTK42" s="106"/>
      <c r="KTL42" s="106"/>
      <c r="KTM42" s="106"/>
      <c r="KTN42" s="106"/>
      <c r="KTO42" s="106"/>
      <c r="KTP42" s="106"/>
      <c r="KTQ42" s="106"/>
      <c r="KTR42" s="106"/>
      <c r="KTS42" s="106"/>
      <c r="KTT42" s="106"/>
      <c r="KTU42" s="106"/>
      <c r="KTV42" s="106"/>
      <c r="KTW42" s="106"/>
      <c r="KTX42" s="106"/>
      <c r="KTY42" s="106"/>
      <c r="KTZ42" s="106"/>
      <c r="KUA42" s="106"/>
      <c r="KUB42" s="106"/>
      <c r="KUC42" s="106"/>
      <c r="KUD42" s="106"/>
      <c r="KUE42" s="106"/>
      <c r="KUF42" s="106"/>
      <c r="KUG42" s="106"/>
      <c r="KUH42" s="106"/>
      <c r="KUI42" s="106"/>
      <c r="KUJ42" s="106"/>
      <c r="KUK42" s="106"/>
      <c r="KUL42" s="106"/>
      <c r="KUM42" s="106"/>
      <c r="KUN42" s="106"/>
      <c r="KUO42" s="106"/>
      <c r="KUP42" s="106"/>
      <c r="KUQ42" s="106"/>
      <c r="KUR42" s="106"/>
      <c r="KUS42" s="106"/>
      <c r="KUT42" s="106"/>
      <c r="KUU42" s="106"/>
      <c r="KUV42" s="106"/>
      <c r="KUW42" s="106"/>
      <c r="KUX42" s="106"/>
      <c r="KUY42" s="106"/>
      <c r="KUZ42" s="106"/>
      <c r="KVA42" s="106"/>
      <c r="KVB42" s="106"/>
      <c r="KVC42" s="106"/>
      <c r="KVD42" s="106"/>
      <c r="KVE42" s="106"/>
      <c r="KVF42" s="106"/>
      <c r="KVG42" s="106"/>
      <c r="KVH42" s="106"/>
      <c r="KVI42" s="106"/>
      <c r="KVJ42" s="106"/>
      <c r="KVK42" s="106"/>
      <c r="KVL42" s="106"/>
      <c r="KVM42" s="106"/>
      <c r="KVN42" s="106"/>
      <c r="KVO42" s="106"/>
      <c r="KVP42" s="106"/>
      <c r="KVQ42" s="106"/>
      <c r="KVR42" s="106"/>
      <c r="KVS42" s="106"/>
      <c r="KVT42" s="106"/>
      <c r="KVU42" s="106"/>
      <c r="KVV42" s="106"/>
      <c r="KVW42" s="106"/>
      <c r="KVX42" s="106"/>
      <c r="KVY42" s="106"/>
      <c r="KVZ42" s="106"/>
      <c r="KWA42" s="106"/>
      <c r="KWB42" s="106"/>
      <c r="KWC42" s="106"/>
      <c r="KWD42" s="106"/>
      <c r="KWE42" s="106"/>
      <c r="KWF42" s="106"/>
      <c r="KWG42" s="106"/>
      <c r="KWH42" s="106"/>
      <c r="KWI42" s="106"/>
      <c r="KWJ42" s="106"/>
      <c r="KWK42" s="106"/>
      <c r="KWL42" s="106"/>
      <c r="KWM42" s="106"/>
      <c r="KWN42" s="106"/>
      <c r="KWO42" s="106"/>
      <c r="KWP42" s="106"/>
      <c r="KWQ42" s="106"/>
      <c r="KWR42" s="106"/>
      <c r="KWS42" s="106"/>
      <c r="KWT42" s="106"/>
      <c r="KWU42" s="106"/>
      <c r="KWV42" s="106"/>
      <c r="KWW42" s="106"/>
      <c r="KWX42" s="106"/>
      <c r="KWY42" s="106"/>
      <c r="KWZ42" s="106"/>
      <c r="KXA42" s="106"/>
      <c r="KXB42" s="106"/>
      <c r="KXC42" s="106"/>
      <c r="KXD42" s="106"/>
      <c r="KXE42" s="106"/>
      <c r="KXF42" s="106"/>
      <c r="KXG42" s="106"/>
      <c r="KXH42" s="106"/>
      <c r="KXI42" s="106"/>
      <c r="KXJ42" s="106"/>
      <c r="KXK42" s="106"/>
      <c r="KXL42" s="106"/>
      <c r="KXM42" s="106"/>
      <c r="KXN42" s="106"/>
      <c r="KXO42" s="106"/>
      <c r="KXP42" s="106"/>
      <c r="KXQ42" s="106"/>
      <c r="KXR42" s="106"/>
      <c r="KXS42" s="106"/>
      <c r="KXT42" s="106"/>
      <c r="KXU42" s="106"/>
      <c r="KXV42" s="106"/>
      <c r="KXW42" s="106"/>
      <c r="KXX42" s="106"/>
      <c r="KXY42" s="106"/>
      <c r="KXZ42" s="106"/>
      <c r="KYA42" s="106"/>
      <c r="KYB42" s="106"/>
      <c r="KYC42" s="106"/>
      <c r="KYD42" s="106"/>
      <c r="KYE42" s="106"/>
      <c r="KYF42" s="106"/>
      <c r="KYG42" s="106"/>
      <c r="KYH42" s="106"/>
      <c r="KYI42" s="106"/>
      <c r="KYJ42" s="106"/>
      <c r="KYK42" s="106"/>
      <c r="KYL42" s="106"/>
      <c r="KYM42" s="106"/>
      <c r="KYN42" s="106"/>
      <c r="KYO42" s="106"/>
      <c r="KYP42" s="106"/>
      <c r="KYQ42" s="106"/>
      <c r="KYR42" s="106"/>
      <c r="KYS42" s="106"/>
      <c r="KYT42" s="106"/>
      <c r="KYU42" s="106"/>
      <c r="KYV42" s="106"/>
      <c r="KYW42" s="106"/>
      <c r="KYX42" s="106"/>
      <c r="KYY42" s="106"/>
      <c r="KYZ42" s="106"/>
      <c r="KZA42" s="106"/>
      <c r="KZB42" s="106"/>
      <c r="KZC42" s="106"/>
      <c r="KZD42" s="106"/>
      <c r="KZE42" s="106"/>
      <c r="KZF42" s="106"/>
      <c r="KZG42" s="106"/>
      <c r="KZH42" s="106"/>
      <c r="KZI42" s="106"/>
      <c r="KZJ42" s="106"/>
      <c r="KZK42" s="106"/>
      <c r="KZL42" s="106"/>
      <c r="KZM42" s="106"/>
      <c r="KZN42" s="106"/>
      <c r="KZO42" s="106"/>
      <c r="KZP42" s="106"/>
      <c r="KZQ42" s="106"/>
      <c r="KZR42" s="106"/>
      <c r="KZS42" s="106"/>
      <c r="KZT42" s="106"/>
      <c r="KZU42" s="106"/>
      <c r="KZV42" s="106"/>
      <c r="KZW42" s="106"/>
      <c r="KZX42" s="106"/>
      <c r="KZY42" s="106"/>
      <c r="KZZ42" s="106"/>
      <c r="LAA42" s="106"/>
      <c r="LAB42" s="106"/>
      <c r="LAC42" s="106"/>
      <c r="LAD42" s="106"/>
      <c r="LAE42" s="106"/>
      <c r="LAF42" s="106"/>
      <c r="LAG42" s="106"/>
      <c r="LAH42" s="106"/>
      <c r="LAI42" s="106"/>
      <c r="LAJ42" s="106"/>
      <c r="LAK42" s="106"/>
      <c r="LAL42" s="106"/>
      <c r="LAM42" s="106"/>
      <c r="LAN42" s="106"/>
      <c r="LAO42" s="106"/>
      <c r="LAP42" s="106"/>
      <c r="LAQ42" s="106"/>
      <c r="LAR42" s="106"/>
      <c r="LAS42" s="106"/>
      <c r="LAT42" s="106"/>
      <c r="LAU42" s="106"/>
      <c r="LAV42" s="106"/>
      <c r="LAW42" s="106"/>
      <c r="LAX42" s="106"/>
      <c r="LAY42" s="106"/>
      <c r="LAZ42" s="106"/>
      <c r="LBA42" s="106"/>
      <c r="LBB42" s="106"/>
      <c r="LBC42" s="106"/>
      <c r="LBD42" s="106"/>
      <c r="LBE42" s="106"/>
      <c r="LBF42" s="106"/>
      <c r="LBG42" s="106"/>
      <c r="LBH42" s="106"/>
      <c r="LBI42" s="106"/>
      <c r="LBJ42" s="106"/>
      <c r="LBK42" s="106"/>
      <c r="LBL42" s="106"/>
      <c r="LBM42" s="106"/>
      <c r="LBN42" s="106"/>
      <c r="LBO42" s="106"/>
      <c r="LBP42" s="106"/>
      <c r="LBQ42" s="106"/>
      <c r="LBR42" s="106"/>
      <c r="LBS42" s="106"/>
      <c r="LBT42" s="106"/>
      <c r="LBU42" s="106"/>
      <c r="LBV42" s="106"/>
      <c r="LBW42" s="106"/>
      <c r="LBX42" s="106"/>
      <c r="LBY42" s="106"/>
      <c r="LBZ42" s="106"/>
      <c r="LCA42" s="106"/>
      <c r="LCB42" s="106"/>
      <c r="LCC42" s="106"/>
      <c r="LCD42" s="106"/>
      <c r="LCE42" s="106"/>
      <c r="LCF42" s="106"/>
      <c r="LCG42" s="106"/>
      <c r="LCH42" s="106"/>
      <c r="LCI42" s="106"/>
      <c r="LCJ42" s="106"/>
      <c r="LCK42" s="106"/>
      <c r="LCL42" s="106"/>
      <c r="LCM42" s="106"/>
      <c r="LCN42" s="106"/>
      <c r="LCO42" s="106"/>
      <c r="LCP42" s="106"/>
      <c r="LCQ42" s="106"/>
      <c r="LCR42" s="106"/>
      <c r="LCS42" s="106"/>
      <c r="LCT42" s="106"/>
      <c r="LCU42" s="106"/>
      <c r="LCV42" s="106"/>
      <c r="LCW42" s="106"/>
      <c r="LCX42" s="106"/>
      <c r="LCY42" s="106"/>
      <c r="LCZ42" s="106"/>
      <c r="LDA42" s="106"/>
      <c r="LDB42" s="106"/>
      <c r="LDC42" s="106"/>
      <c r="LDD42" s="106"/>
      <c r="LDE42" s="106"/>
      <c r="LDF42" s="106"/>
      <c r="LDG42" s="106"/>
      <c r="LDH42" s="106"/>
      <c r="LDI42" s="106"/>
      <c r="LDJ42" s="106"/>
      <c r="LDK42" s="106"/>
      <c r="LDL42" s="106"/>
      <c r="LDM42" s="106"/>
      <c r="LDN42" s="106"/>
      <c r="LDO42" s="106"/>
      <c r="LDP42" s="106"/>
      <c r="LDQ42" s="106"/>
      <c r="LDR42" s="106"/>
      <c r="LDS42" s="106"/>
      <c r="LDT42" s="106"/>
      <c r="LDU42" s="106"/>
      <c r="LDV42" s="106"/>
      <c r="LDW42" s="106"/>
      <c r="LDX42" s="106"/>
      <c r="LDY42" s="106"/>
      <c r="LDZ42" s="106"/>
      <c r="LEA42" s="106"/>
      <c r="LEB42" s="106"/>
      <c r="LEC42" s="106"/>
      <c r="LED42" s="106"/>
      <c r="LEE42" s="106"/>
      <c r="LEF42" s="106"/>
      <c r="LEG42" s="106"/>
      <c r="LEH42" s="106"/>
      <c r="LEI42" s="106"/>
      <c r="LEJ42" s="106"/>
      <c r="LEK42" s="106"/>
      <c r="LEL42" s="106"/>
      <c r="LEM42" s="106"/>
      <c r="LEN42" s="106"/>
      <c r="LEO42" s="106"/>
      <c r="LEP42" s="106"/>
      <c r="LEQ42" s="106"/>
      <c r="LER42" s="106"/>
      <c r="LES42" s="106"/>
      <c r="LET42" s="106"/>
      <c r="LEU42" s="106"/>
      <c r="LEV42" s="106"/>
      <c r="LEW42" s="106"/>
      <c r="LEX42" s="106"/>
      <c r="LEY42" s="106"/>
      <c r="LEZ42" s="106"/>
      <c r="LFA42" s="106"/>
      <c r="LFB42" s="106"/>
      <c r="LFC42" s="106"/>
      <c r="LFD42" s="106"/>
      <c r="LFE42" s="106"/>
      <c r="LFF42" s="106"/>
      <c r="LFG42" s="106"/>
      <c r="LFH42" s="106"/>
      <c r="LFI42" s="106"/>
      <c r="LFJ42" s="106"/>
      <c r="LFK42" s="106"/>
      <c r="LFL42" s="106"/>
      <c r="LFM42" s="106"/>
      <c r="LFN42" s="106"/>
      <c r="LFO42" s="106"/>
      <c r="LFP42" s="106"/>
      <c r="LFQ42" s="106"/>
      <c r="LFR42" s="106"/>
      <c r="LFS42" s="106"/>
      <c r="LFT42" s="106"/>
      <c r="LFU42" s="106"/>
      <c r="LFV42" s="106"/>
      <c r="LFW42" s="106"/>
      <c r="LFX42" s="106"/>
      <c r="LFY42" s="106"/>
      <c r="LFZ42" s="106"/>
      <c r="LGA42" s="106"/>
      <c r="LGB42" s="106"/>
      <c r="LGC42" s="106"/>
      <c r="LGD42" s="106"/>
      <c r="LGE42" s="106"/>
      <c r="LGF42" s="106"/>
      <c r="LGG42" s="106"/>
      <c r="LGH42" s="106"/>
      <c r="LGI42" s="106"/>
      <c r="LGJ42" s="106"/>
      <c r="LGK42" s="106"/>
      <c r="LGL42" s="106"/>
      <c r="LGM42" s="106"/>
      <c r="LGN42" s="106"/>
      <c r="LGO42" s="106"/>
      <c r="LGP42" s="106"/>
      <c r="LGQ42" s="106"/>
      <c r="LGR42" s="106"/>
      <c r="LGS42" s="106"/>
      <c r="LGT42" s="106"/>
      <c r="LGU42" s="106"/>
      <c r="LGV42" s="106"/>
      <c r="LGW42" s="106"/>
      <c r="LGX42" s="106"/>
      <c r="LGY42" s="106"/>
      <c r="LGZ42" s="106"/>
      <c r="LHA42" s="106"/>
      <c r="LHB42" s="106"/>
      <c r="LHC42" s="106"/>
      <c r="LHD42" s="106"/>
      <c r="LHE42" s="106"/>
      <c r="LHF42" s="106"/>
      <c r="LHG42" s="106"/>
      <c r="LHH42" s="106"/>
      <c r="LHI42" s="106"/>
      <c r="LHJ42" s="106"/>
      <c r="LHK42" s="106"/>
      <c r="LHL42" s="106"/>
      <c r="LHM42" s="106"/>
      <c r="LHN42" s="106"/>
      <c r="LHO42" s="106"/>
      <c r="LHP42" s="106"/>
      <c r="LHQ42" s="106"/>
      <c r="LHR42" s="106"/>
      <c r="LHS42" s="106"/>
      <c r="LHT42" s="106"/>
      <c r="LHU42" s="106"/>
      <c r="LHV42" s="106"/>
      <c r="LHW42" s="106"/>
      <c r="LHX42" s="106"/>
      <c r="LHY42" s="106"/>
      <c r="LHZ42" s="106"/>
      <c r="LIA42" s="106"/>
      <c r="LIB42" s="106"/>
      <c r="LIC42" s="106"/>
      <c r="LID42" s="106"/>
      <c r="LIE42" s="106"/>
      <c r="LIF42" s="106"/>
      <c r="LIG42" s="106"/>
      <c r="LIH42" s="106"/>
      <c r="LII42" s="106"/>
      <c r="LIJ42" s="106"/>
      <c r="LIK42" s="106"/>
      <c r="LIL42" s="106"/>
      <c r="LIM42" s="106"/>
      <c r="LIN42" s="106"/>
      <c r="LIO42" s="106"/>
      <c r="LIP42" s="106"/>
      <c r="LIQ42" s="106"/>
      <c r="LIR42" s="106"/>
      <c r="LIS42" s="106"/>
      <c r="LIT42" s="106"/>
      <c r="LIU42" s="106"/>
      <c r="LIV42" s="106"/>
      <c r="LIW42" s="106"/>
      <c r="LIX42" s="106"/>
      <c r="LIY42" s="106"/>
      <c r="LIZ42" s="106"/>
      <c r="LJA42" s="106"/>
      <c r="LJB42" s="106"/>
      <c r="LJC42" s="106"/>
      <c r="LJD42" s="106"/>
      <c r="LJE42" s="106"/>
      <c r="LJF42" s="106"/>
      <c r="LJG42" s="106"/>
      <c r="LJH42" s="106"/>
      <c r="LJI42" s="106"/>
      <c r="LJJ42" s="106"/>
      <c r="LJK42" s="106"/>
      <c r="LJL42" s="106"/>
      <c r="LJM42" s="106"/>
      <c r="LJN42" s="106"/>
      <c r="LJO42" s="106"/>
      <c r="LJP42" s="106"/>
      <c r="LJQ42" s="106"/>
      <c r="LJR42" s="106"/>
      <c r="LJS42" s="106"/>
      <c r="LJT42" s="106"/>
      <c r="LJU42" s="106"/>
      <c r="LJV42" s="106"/>
      <c r="LJW42" s="106"/>
      <c r="LJX42" s="106"/>
      <c r="LJY42" s="106"/>
      <c r="LJZ42" s="106"/>
      <c r="LKA42" s="106"/>
      <c r="LKB42" s="106"/>
      <c r="LKC42" s="106"/>
      <c r="LKD42" s="106"/>
      <c r="LKE42" s="106"/>
      <c r="LKF42" s="106"/>
      <c r="LKG42" s="106"/>
      <c r="LKH42" s="106"/>
      <c r="LKI42" s="106"/>
      <c r="LKJ42" s="106"/>
      <c r="LKK42" s="106"/>
      <c r="LKL42" s="106"/>
      <c r="LKM42" s="106"/>
      <c r="LKN42" s="106"/>
      <c r="LKO42" s="106"/>
      <c r="LKP42" s="106"/>
      <c r="LKQ42" s="106"/>
      <c r="LKR42" s="106"/>
      <c r="LKS42" s="106"/>
      <c r="LKT42" s="106"/>
      <c r="LKU42" s="106"/>
      <c r="LKV42" s="106"/>
      <c r="LKW42" s="106"/>
      <c r="LKX42" s="106"/>
      <c r="LKY42" s="106"/>
      <c r="LKZ42" s="106"/>
      <c r="LLA42" s="106"/>
      <c r="LLB42" s="106"/>
      <c r="LLC42" s="106"/>
      <c r="LLD42" s="106"/>
      <c r="LLE42" s="106"/>
      <c r="LLF42" s="106"/>
      <c r="LLG42" s="106"/>
      <c r="LLH42" s="106"/>
      <c r="LLI42" s="106"/>
      <c r="LLJ42" s="106"/>
      <c r="LLK42" s="106"/>
      <c r="LLL42" s="106"/>
      <c r="LLM42" s="106"/>
      <c r="LLN42" s="106"/>
      <c r="LLO42" s="106"/>
      <c r="LLP42" s="106"/>
      <c r="LLQ42" s="106"/>
      <c r="LLR42" s="106"/>
      <c r="LLS42" s="106"/>
      <c r="LLT42" s="106"/>
      <c r="LLU42" s="106"/>
      <c r="LLV42" s="106"/>
      <c r="LLW42" s="106"/>
      <c r="LLX42" s="106"/>
      <c r="LLY42" s="106"/>
      <c r="LLZ42" s="106"/>
      <c r="LMA42" s="106"/>
      <c r="LMB42" s="106"/>
      <c r="LMC42" s="106"/>
      <c r="LMD42" s="106"/>
      <c r="LME42" s="106"/>
      <c r="LMF42" s="106"/>
      <c r="LMG42" s="106"/>
      <c r="LMH42" s="106"/>
      <c r="LMI42" s="106"/>
      <c r="LMJ42" s="106"/>
      <c r="LMK42" s="106"/>
      <c r="LML42" s="106"/>
      <c r="LMM42" s="106"/>
      <c r="LMN42" s="106"/>
      <c r="LMO42" s="106"/>
      <c r="LMP42" s="106"/>
      <c r="LMQ42" s="106"/>
      <c r="LMR42" s="106"/>
      <c r="LMS42" s="106"/>
      <c r="LMT42" s="106"/>
      <c r="LMU42" s="106"/>
      <c r="LMV42" s="106"/>
      <c r="LMW42" s="106"/>
      <c r="LMX42" s="106"/>
      <c r="LMY42" s="106"/>
      <c r="LMZ42" s="106"/>
      <c r="LNA42" s="106"/>
      <c r="LNB42" s="106"/>
      <c r="LNC42" s="106"/>
      <c r="LND42" s="106"/>
      <c r="LNE42" s="106"/>
      <c r="LNF42" s="106"/>
      <c r="LNG42" s="106"/>
      <c r="LNH42" s="106"/>
      <c r="LNI42" s="106"/>
      <c r="LNJ42" s="106"/>
      <c r="LNK42" s="106"/>
      <c r="LNL42" s="106"/>
      <c r="LNM42" s="106"/>
      <c r="LNN42" s="106"/>
      <c r="LNO42" s="106"/>
      <c r="LNP42" s="106"/>
      <c r="LNQ42" s="106"/>
      <c r="LNR42" s="106"/>
      <c r="LNS42" s="106"/>
      <c r="LNT42" s="106"/>
      <c r="LNU42" s="106"/>
      <c r="LNV42" s="106"/>
      <c r="LNW42" s="106"/>
      <c r="LNX42" s="106"/>
      <c r="LNY42" s="106"/>
      <c r="LNZ42" s="106"/>
      <c r="LOA42" s="106"/>
      <c r="LOB42" s="106"/>
      <c r="LOC42" s="106"/>
      <c r="LOD42" s="106"/>
      <c r="LOE42" s="106"/>
      <c r="LOF42" s="106"/>
      <c r="LOG42" s="106"/>
      <c r="LOH42" s="106"/>
      <c r="LOI42" s="106"/>
      <c r="LOJ42" s="106"/>
      <c r="LOK42" s="106"/>
      <c r="LOL42" s="106"/>
      <c r="LOM42" s="106"/>
      <c r="LON42" s="106"/>
      <c r="LOO42" s="106"/>
      <c r="LOP42" s="106"/>
      <c r="LOQ42" s="106"/>
      <c r="LOR42" s="106"/>
      <c r="LOS42" s="106"/>
      <c r="LOT42" s="106"/>
      <c r="LOU42" s="106"/>
      <c r="LOV42" s="106"/>
      <c r="LOW42" s="106"/>
      <c r="LOX42" s="106"/>
      <c r="LOY42" s="106"/>
      <c r="LOZ42" s="106"/>
      <c r="LPA42" s="106"/>
      <c r="LPB42" s="106"/>
      <c r="LPC42" s="106"/>
      <c r="LPD42" s="106"/>
      <c r="LPE42" s="106"/>
      <c r="LPF42" s="106"/>
      <c r="LPG42" s="106"/>
      <c r="LPH42" s="106"/>
      <c r="LPI42" s="106"/>
      <c r="LPJ42" s="106"/>
      <c r="LPK42" s="106"/>
      <c r="LPL42" s="106"/>
      <c r="LPM42" s="106"/>
      <c r="LPN42" s="106"/>
      <c r="LPO42" s="106"/>
      <c r="LPP42" s="106"/>
      <c r="LPQ42" s="106"/>
      <c r="LPR42" s="106"/>
      <c r="LPS42" s="106"/>
      <c r="LPT42" s="106"/>
      <c r="LPU42" s="106"/>
      <c r="LPV42" s="106"/>
      <c r="LPW42" s="106"/>
      <c r="LPX42" s="106"/>
      <c r="LPY42" s="106"/>
      <c r="LPZ42" s="106"/>
      <c r="LQA42" s="106"/>
      <c r="LQB42" s="106"/>
      <c r="LQC42" s="106"/>
      <c r="LQD42" s="106"/>
      <c r="LQE42" s="106"/>
      <c r="LQF42" s="106"/>
      <c r="LQG42" s="106"/>
      <c r="LQH42" s="106"/>
      <c r="LQI42" s="106"/>
      <c r="LQJ42" s="106"/>
      <c r="LQK42" s="106"/>
      <c r="LQL42" s="106"/>
      <c r="LQM42" s="106"/>
      <c r="LQN42" s="106"/>
      <c r="LQO42" s="106"/>
      <c r="LQP42" s="106"/>
      <c r="LQQ42" s="106"/>
      <c r="LQR42" s="106"/>
      <c r="LQS42" s="106"/>
      <c r="LQT42" s="106"/>
      <c r="LQU42" s="106"/>
      <c r="LQV42" s="106"/>
      <c r="LQW42" s="106"/>
      <c r="LQX42" s="106"/>
      <c r="LQY42" s="106"/>
      <c r="LQZ42" s="106"/>
      <c r="LRA42" s="106"/>
      <c r="LRB42" s="106"/>
      <c r="LRC42" s="106"/>
      <c r="LRD42" s="106"/>
      <c r="LRE42" s="106"/>
      <c r="LRF42" s="106"/>
      <c r="LRG42" s="106"/>
      <c r="LRH42" s="106"/>
      <c r="LRI42" s="106"/>
      <c r="LRJ42" s="106"/>
      <c r="LRK42" s="106"/>
      <c r="LRL42" s="106"/>
      <c r="LRM42" s="106"/>
      <c r="LRN42" s="106"/>
      <c r="LRO42" s="106"/>
      <c r="LRP42" s="106"/>
      <c r="LRQ42" s="106"/>
      <c r="LRR42" s="106"/>
      <c r="LRS42" s="106"/>
      <c r="LRT42" s="106"/>
      <c r="LRU42" s="106"/>
      <c r="LRV42" s="106"/>
      <c r="LRW42" s="106"/>
      <c r="LRX42" s="106"/>
      <c r="LRY42" s="106"/>
      <c r="LRZ42" s="106"/>
      <c r="LSA42" s="106"/>
      <c r="LSB42" s="106"/>
      <c r="LSC42" s="106"/>
      <c r="LSD42" s="106"/>
      <c r="LSE42" s="106"/>
      <c r="LSF42" s="106"/>
      <c r="LSG42" s="106"/>
      <c r="LSH42" s="106"/>
      <c r="LSI42" s="106"/>
      <c r="LSJ42" s="106"/>
      <c r="LSK42" s="106"/>
      <c r="LSL42" s="106"/>
      <c r="LSM42" s="106"/>
      <c r="LSN42" s="106"/>
      <c r="LSO42" s="106"/>
      <c r="LSP42" s="106"/>
      <c r="LSQ42" s="106"/>
      <c r="LSR42" s="106"/>
      <c r="LSS42" s="106"/>
      <c r="LST42" s="106"/>
      <c r="LSU42" s="106"/>
      <c r="LSV42" s="106"/>
      <c r="LSW42" s="106"/>
      <c r="LSX42" s="106"/>
      <c r="LSY42" s="106"/>
      <c r="LSZ42" s="106"/>
      <c r="LTA42" s="106"/>
      <c r="LTB42" s="106"/>
      <c r="LTC42" s="106"/>
      <c r="LTD42" s="106"/>
      <c r="LTE42" s="106"/>
      <c r="LTF42" s="106"/>
      <c r="LTG42" s="106"/>
      <c r="LTH42" s="106"/>
      <c r="LTI42" s="106"/>
      <c r="LTJ42" s="106"/>
      <c r="LTK42" s="106"/>
      <c r="LTL42" s="106"/>
      <c r="LTM42" s="106"/>
      <c r="LTN42" s="106"/>
      <c r="LTO42" s="106"/>
      <c r="LTP42" s="106"/>
      <c r="LTQ42" s="106"/>
      <c r="LTR42" s="106"/>
      <c r="LTS42" s="106"/>
      <c r="LTT42" s="106"/>
      <c r="LTU42" s="106"/>
      <c r="LTV42" s="106"/>
      <c r="LTW42" s="106"/>
      <c r="LTX42" s="106"/>
      <c r="LTY42" s="106"/>
      <c r="LTZ42" s="106"/>
      <c r="LUA42" s="106"/>
      <c r="LUB42" s="106"/>
      <c r="LUC42" s="106"/>
      <c r="LUD42" s="106"/>
      <c r="LUE42" s="106"/>
      <c r="LUF42" s="106"/>
      <c r="LUG42" s="106"/>
      <c r="LUH42" s="106"/>
      <c r="LUI42" s="106"/>
      <c r="LUJ42" s="106"/>
      <c r="LUK42" s="106"/>
      <c r="LUL42" s="106"/>
      <c r="LUM42" s="106"/>
      <c r="LUN42" s="106"/>
      <c r="LUO42" s="106"/>
      <c r="LUP42" s="106"/>
      <c r="LUQ42" s="106"/>
      <c r="LUR42" s="106"/>
      <c r="LUS42" s="106"/>
      <c r="LUT42" s="106"/>
      <c r="LUU42" s="106"/>
      <c r="LUV42" s="106"/>
      <c r="LUW42" s="106"/>
      <c r="LUX42" s="106"/>
      <c r="LUY42" s="106"/>
      <c r="LUZ42" s="106"/>
      <c r="LVA42" s="106"/>
      <c r="LVB42" s="106"/>
      <c r="LVC42" s="106"/>
      <c r="LVD42" s="106"/>
      <c r="LVE42" s="106"/>
      <c r="LVF42" s="106"/>
      <c r="LVG42" s="106"/>
      <c r="LVH42" s="106"/>
      <c r="LVI42" s="106"/>
      <c r="LVJ42" s="106"/>
      <c r="LVK42" s="106"/>
      <c r="LVL42" s="106"/>
      <c r="LVM42" s="106"/>
      <c r="LVN42" s="106"/>
      <c r="LVO42" s="106"/>
      <c r="LVP42" s="106"/>
      <c r="LVQ42" s="106"/>
      <c r="LVR42" s="106"/>
      <c r="LVS42" s="106"/>
      <c r="LVT42" s="106"/>
      <c r="LVU42" s="106"/>
      <c r="LVV42" s="106"/>
      <c r="LVW42" s="106"/>
      <c r="LVX42" s="106"/>
      <c r="LVY42" s="106"/>
      <c r="LVZ42" s="106"/>
      <c r="LWA42" s="106"/>
      <c r="LWB42" s="106"/>
      <c r="LWC42" s="106"/>
      <c r="LWD42" s="106"/>
      <c r="LWE42" s="106"/>
      <c r="LWF42" s="106"/>
      <c r="LWG42" s="106"/>
      <c r="LWH42" s="106"/>
      <c r="LWI42" s="106"/>
      <c r="LWJ42" s="106"/>
      <c r="LWK42" s="106"/>
      <c r="LWL42" s="106"/>
      <c r="LWM42" s="106"/>
      <c r="LWN42" s="106"/>
      <c r="LWO42" s="106"/>
      <c r="LWP42" s="106"/>
      <c r="LWQ42" s="106"/>
      <c r="LWR42" s="106"/>
      <c r="LWS42" s="106"/>
      <c r="LWT42" s="106"/>
      <c r="LWU42" s="106"/>
      <c r="LWV42" s="106"/>
      <c r="LWW42" s="106"/>
      <c r="LWX42" s="106"/>
      <c r="LWY42" s="106"/>
      <c r="LWZ42" s="106"/>
      <c r="LXA42" s="106"/>
      <c r="LXB42" s="106"/>
      <c r="LXC42" s="106"/>
      <c r="LXD42" s="106"/>
      <c r="LXE42" s="106"/>
      <c r="LXF42" s="106"/>
      <c r="LXG42" s="106"/>
      <c r="LXH42" s="106"/>
      <c r="LXI42" s="106"/>
      <c r="LXJ42" s="106"/>
      <c r="LXK42" s="106"/>
      <c r="LXL42" s="106"/>
      <c r="LXM42" s="106"/>
      <c r="LXN42" s="106"/>
      <c r="LXO42" s="106"/>
      <c r="LXP42" s="106"/>
      <c r="LXQ42" s="106"/>
      <c r="LXR42" s="106"/>
      <c r="LXS42" s="106"/>
      <c r="LXT42" s="106"/>
      <c r="LXU42" s="106"/>
      <c r="LXV42" s="106"/>
      <c r="LXW42" s="106"/>
      <c r="LXX42" s="106"/>
      <c r="LXY42" s="106"/>
      <c r="LXZ42" s="106"/>
      <c r="LYA42" s="106"/>
      <c r="LYB42" s="106"/>
      <c r="LYC42" s="106"/>
      <c r="LYD42" s="106"/>
      <c r="LYE42" s="106"/>
      <c r="LYF42" s="106"/>
      <c r="LYG42" s="106"/>
      <c r="LYH42" s="106"/>
      <c r="LYI42" s="106"/>
      <c r="LYJ42" s="106"/>
      <c r="LYK42" s="106"/>
      <c r="LYL42" s="106"/>
      <c r="LYM42" s="106"/>
      <c r="LYN42" s="106"/>
      <c r="LYO42" s="106"/>
      <c r="LYP42" s="106"/>
      <c r="LYQ42" s="106"/>
      <c r="LYR42" s="106"/>
      <c r="LYS42" s="106"/>
      <c r="LYT42" s="106"/>
      <c r="LYU42" s="106"/>
      <c r="LYV42" s="106"/>
      <c r="LYW42" s="106"/>
      <c r="LYX42" s="106"/>
      <c r="LYY42" s="106"/>
      <c r="LYZ42" s="106"/>
      <c r="LZA42" s="106"/>
      <c r="LZB42" s="106"/>
      <c r="LZC42" s="106"/>
      <c r="LZD42" s="106"/>
      <c r="LZE42" s="106"/>
      <c r="LZF42" s="106"/>
      <c r="LZG42" s="106"/>
      <c r="LZH42" s="106"/>
      <c r="LZI42" s="106"/>
      <c r="LZJ42" s="106"/>
      <c r="LZK42" s="106"/>
      <c r="LZL42" s="106"/>
      <c r="LZM42" s="106"/>
      <c r="LZN42" s="106"/>
      <c r="LZO42" s="106"/>
      <c r="LZP42" s="106"/>
      <c r="LZQ42" s="106"/>
      <c r="LZR42" s="106"/>
      <c r="LZS42" s="106"/>
      <c r="LZT42" s="106"/>
      <c r="LZU42" s="106"/>
      <c r="LZV42" s="106"/>
      <c r="LZW42" s="106"/>
      <c r="LZX42" s="106"/>
      <c r="LZY42" s="106"/>
      <c r="LZZ42" s="106"/>
      <c r="MAA42" s="106"/>
      <c r="MAB42" s="106"/>
      <c r="MAC42" s="106"/>
      <c r="MAD42" s="106"/>
      <c r="MAE42" s="106"/>
      <c r="MAF42" s="106"/>
      <c r="MAG42" s="106"/>
      <c r="MAH42" s="106"/>
      <c r="MAI42" s="106"/>
      <c r="MAJ42" s="106"/>
      <c r="MAK42" s="106"/>
      <c r="MAL42" s="106"/>
      <c r="MAM42" s="106"/>
      <c r="MAN42" s="106"/>
      <c r="MAO42" s="106"/>
      <c r="MAP42" s="106"/>
      <c r="MAQ42" s="106"/>
      <c r="MAR42" s="106"/>
      <c r="MAS42" s="106"/>
      <c r="MAT42" s="106"/>
      <c r="MAU42" s="106"/>
      <c r="MAV42" s="106"/>
      <c r="MAW42" s="106"/>
      <c r="MAX42" s="106"/>
      <c r="MAY42" s="106"/>
      <c r="MAZ42" s="106"/>
      <c r="MBA42" s="106"/>
      <c r="MBB42" s="106"/>
      <c r="MBC42" s="106"/>
      <c r="MBD42" s="106"/>
      <c r="MBE42" s="106"/>
      <c r="MBF42" s="106"/>
      <c r="MBG42" s="106"/>
      <c r="MBH42" s="106"/>
      <c r="MBI42" s="106"/>
      <c r="MBJ42" s="106"/>
      <c r="MBK42" s="106"/>
      <c r="MBL42" s="106"/>
      <c r="MBM42" s="106"/>
      <c r="MBN42" s="106"/>
      <c r="MBO42" s="106"/>
      <c r="MBP42" s="106"/>
      <c r="MBQ42" s="106"/>
      <c r="MBR42" s="106"/>
      <c r="MBS42" s="106"/>
      <c r="MBT42" s="106"/>
      <c r="MBU42" s="106"/>
      <c r="MBV42" s="106"/>
      <c r="MBW42" s="106"/>
      <c r="MBX42" s="106"/>
      <c r="MBY42" s="106"/>
      <c r="MBZ42" s="106"/>
      <c r="MCA42" s="106"/>
      <c r="MCB42" s="106"/>
      <c r="MCC42" s="106"/>
      <c r="MCD42" s="106"/>
      <c r="MCE42" s="106"/>
      <c r="MCF42" s="106"/>
      <c r="MCG42" s="106"/>
      <c r="MCH42" s="106"/>
      <c r="MCI42" s="106"/>
      <c r="MCJ42" s="106"/>
      <c r="MCK42" s="106"/>
      <c r="MCL42" s="106"/>
      <c r="MCM42" s="106"/>
      <c r="MCN42" s="106"/>
      <c r="MCO42" s="106"/>
      <c r="MCP42" s="106"/>
      <c r="MCQ42" s="106"/>
      <c r="MCR42" s="106"/>
      <c r="MCS42" s="106"/>
      <c r="MCT42" s="106"/>
      <c r="MCU42" s="106"/>
      <c r="MCV42" s="106"/>
      <c r="MCW42" s="106"/>
      <c r="MCX42" s="106"/>
      <c r="MCY42" s="106"/>
      <c r="MCZ42" s="106"/>
      <c r="MDA42" s="106"/>
      <c r="MDB42" s="106"/>
      <c r="MDC42" s="106"/>
      <c r="MDD42" s="106"/>
      <c r="MDE42" s="106"/>
      <c r="MDF42" s="106"/>
      <c r="MDG42" s="106"/>
      <c r="MDH42" s="106"/>
      <c r="MDI42" s="106"/>
      <c r="MDJ42" s="106"/>
      <c r="MDK42" s="106"/>
      <c r="MDL42" s="106"/>
      <c r="MDM42" s="106"/>
      <c r="MDN42" s="106"/>
      <c r="MDO42" s="106"/>
      <c r="MDP42" s="106"/>
      <c r="MDQ42" s="106"/>
      <c r="MDR42" s="106"/>
      <c r="MDS42" s="106"/>
      <c r="MDT42" s="106"/>
      <c r="MDU42" s="106"/>
      <c r="MDV42" s="106"/>
      <c r="MDW42" s="106"/>
      <c r="MDX42" s="106"/>
      <c r="MDY42" s="106"/>
      <c r="MDZ42" s="106"/>
      <c r="MEA42" s="106"/>
      <c r="MEB42" s="106"/>
      <c r="MEC42" s="106"/>
      <c r="MED42" s="106"/>
      <c r="MEE42" s="106"/>
      <c r="MEF42" s="106"/>
      <c r="MEG42" s="106"/>
      <c r="MEH42" s="106"/>
      <c r="MEI42" s="106"/>
      <c r="MEJ42" s="106"/>
      <c r="MEK42" s="106"/>
      <c r="MEL42" s="106"/>
      <c r="MEM42" s="106"/>
      <c r="MEN42" s="106"/>
      <c r="MEO42" s="106"/>
      <c r="MEP42" s="106"/>
      <c r="MEQ42" s="106"/>
      <c r="MER42" s="106"/>
      <c r="MES42" s="106"/>
      <c r="MET42" s="106"/>
      <c r="MEU42" s="106"/>
      <c r="MEV42" s="106"/>
      <c r="MEW42" s="106"/>
      <c r="MEX42" s="106"/>
      <c r="MEY42" s="106"/>
      <c r="MEZ42" s="106"/>
      <c r="MFA42" s="106"/>
      <c r="MFB42" s="106"/>
      <c r="MFC42" s="106"/>
      <c r="MFD42" s="106"/>
      <c r="MFE42" s="106"/>
      <c r="MFF42" s="106"/>
      <c r="MFG42" s="106"/>
      <c r="MFH42" s="106"/>
      <c r="MFI42" s="106"/>
      <c r="MFJ42" s="106"/>
      <c r="MFK42" s="106"/>
      <c r="MFL42" s="106"/>
      <c r="MFM42" s="106"/>
      <c r="MFN42" s="106"/>
      <c r="MFO42" s="106"/>
      <c r="MFP42" s="106"/>
      <c r="MFQ42" s="106"/>
      <c r="MFR42" s="106"/>
      <c r="MFS42" s="106"/>
      <c r="MFT42" s="106"/>
      <c r="MFU42" s="106"/>
      <c r="MFV42" s="106"/>
      <c r="MFW42" s="106"/>
      <c r="MFX42" s="106"/>
      <c r="MFY42" s="106"/>
      <c r="MFZ42" s="106"/>
      <c r="MGA42" s="106"/>
      <c r="MGB42" s="106"/>
      <c r="MGC42" s="106"/>
      <c r="MGD42" s="106"/>
      <c r="MGE42" s="106"/>
      <c r="MGF42" s="106"/>
      <c r="MGG42" s="106"/>
      <c r="MGH42" s="106"/>
      <c r="MGI42" s="106"/>
      <c r="MGJ42" s="106"/>
      <c r="MGK42" s="106"/>
      <c r="MGL42" s="106"/>
      <c r="MGM42" s="106"/>
      <c r="MGN42" s="106"/>
      <c r="MGO42" s="106"/>
      <c r="MGP42" s="106"/>
      <c r="MGQ42" s="106"/>
      <c r="MGR42" s="106"/>
      <c r="MGS42" s="106"/>
      <c r="MGT42" s="106"/>
      <c r="MGU42" s="106"/>
      <c r="MGV42" s="106"/>
      <c r="MGW42" s="106"/>
      <c r="MGX42" s="106"/>
      <c r="MGY42" s="106"/>
      <c r="MGZ42" s="106"/>
      <c r="MHA42" s="106"/>
      <c r="MHB42" s="106"/>
      <c r="MHC42" s="106"/>
      <c r="MHD42" s="106"/>
      <c r="MHE42" s="106"/>
      <c r="MHF42" s="106"/>
      <c r="MHG42" s="106"/>
      <c r="MHH42" s="106"/>
      <c r="MHI42" s="106"/>
      <c r="MHJ42" s="106"/>
      <c r="MHK42" s="106"/>
      <c r="MHL42" s="106"/>
      <c r="MHM42" s="106"/>
      <c r="MHN42" s="106"/>
      <c r="MHO42" s="106"/>
      <c r="MHP42" s="106"/>
      <c r="MHQ42" s="106"/>
      <c r="MHR42" s="106"/>
      <c r="MHS42" s="106"/>
      <c r="MHT42" s="106"/>
      <c r="MHU42" s="106"/>
      <c r="MHV42" s="106"/>
      <c r="MHW42" s="106"/>
      <c r="MHX42" s="106"/>
      <c r="MHY42" s="106"/>
      <c r="MHZ42" s="106"/>
      <c r="MIA42" s="106"/>
      <c r="MIB42" s="106"/>
      <c r="MIC42" s="106"/>
      <c r="MID42" s="106"/>
      <c r="MIE42" s="106"/>
      <c r="MIF42" s="106"/>
      <c r="MIG42" s="106"/>
      <c r="MIH42" s="106"/>
      <c r="MII42" s="106"/>
      <c r="MIJ42" s="106"/>
      <c r="MIK42" s="106"/>
      <c r="MIL42" s="106"/>
      <c r="MIM42" s="106"/>
      <c r="MIN42" s="106"/>
      <c r="MIO42" s="106"/>
      <c r="MIP42" s="106"/>
      <c r="MIQ42" s="106"/>
      <c r="MIR42" s="106"/>
      <c r="MIS42" s="106"/>
      <c r="MIT42" s="106"/>
      <c r="MIU42" s="106"/>
      <c r="MIV42" s="106"/>
      <c r="MIW42" s="106"/>
      <c r="MIX42" s="106"/>
      <c r="MIY42" s="106"/>
      <c r="MIZ42" s="106"/>
      <c r="MJA42" s="106"/>
      <c r="MJB42" s="106"/>
      <c r="MJC42" s="106"/>
      <c r="MJD42" s="106"/>
      <c r="MJE42" s="106"/>
      <c r="MJF42" s="106"/>
      <c r="MJG42" s="106"/>
      <c r="MJH42" s="106"/>
      <c r="MJI42" s="106"/>
      <c r="MJJ42" s="106"/>
      <c r="MJK42" s="106"/>
      <c r="MJL42" s="106"/>
      <c r="MJM42" s="106"/>
      <c r="MJN42" s="106"/>
      <c r="MJO42" s="106"/>
      <c r="MJP42" s="106"/>
      <c r="MJQ42" s="106"/>
      <c r="MJR42" s="106"/>
      <c r="MJS42" s="106"/>
      <c r="MJT42" s="106"/>
      <c r="MJU42" s="106"/>
      <c r="MJV42" s="106"/>
      <c r="MJW42" s="106"/>
      <c r="MJX42" s="106"/>
      <c r="MJY42" s="106"/>
      <c r="MJZ42" s="106"/>
      <c r="MKA42" s="106"/>
      <c r="MKB42" s="106"/>
      <c r="MKC42" s="106"/>
      <c r="MKD42" s="106"/>
      <c r="MKE42" s="106"/>
      <c r="MKF42" s="106"/>
      <c r="MKG42" s="106"/>
      <c r="MKH42" s="106"/>
      <c r="MKI42" s="106"/>
      <c r="MKJ42" s="106"/>
      <c r="MKK42" s="106"/>
      <c r="MKL42" s="106"/>
      <c r="MKM42" s="106"/>
      <c r="MKN42" s="106"/>
      <c r="MKO42" s="106"/>
      <c r="MKP42" s="106"/>
      <c r="MKQ42" s="106"/>
      <c r="MKR42" s="106"/>
      <c r="MKS42" s="106"/>
      <c r="MKT42" s="106"/>
      <c r="MKU42" s="106"/>
      <c r="MKV42" s="106"/>
      <c r="MKW42" s="106"/>
      <c r="MKX42" s="106"/>
      <c r="MKY42" s="106"/>
      <c r="MKZ42" s="106"/>
      <c r="MLA42" s="106"/>
      <c r="MLB42" s="106"/>
      <c r="MLC42" s="106"/>
      <c r="MLD42" s="106"/>
      <c r="MLE42" s="106"/>
      <c r="MLF42" s="106"/>
      <c r="MLG42" s="106"/>
      <c r="MLH42" s="106"/>
      <c r="MLI42" s="106"/>
      <c r="MLJ42" s="106"/>
      <c r="MLK42" s="106"/>
      <c r="MLL42" s="106"/>
      <c r="MLM42" s="106"/>
      <c r="MLN42" s="106"/>
      <c r="MLO42" s="106"/>
      <c r="MLP42" s="106"/>
      <c r="MLQ42" s="106"/>
      <c r="MLR42" s="106"/>
      <c r="MLS42" s="106"/>
      <c r="MLT42" s="106"/>
      <c r="MLU42" s="106"/>
      <c r="MLV42" s="106"/>
      <c r="MLW42" s="106"/>
      <c r="MLX42" s="106"/>
      <c r="MLY42" s="106"/>
      <c r="MLZ42" s="106"/>
      <c r="MMA42" s="106"/>
      <c r="MMB42" s="106"/>
      <c r="MMC42" s="106"/>
      <c r="MMD42" s="106"/>
      <c r="MME42" s="106"/>
      <c r="MMF42" s="106"/>
      <c r="MMG42" s="106"/>
      <c r="MMH42" s="106"/>
      <c r="MMI42" s="106"/>
      <c r="MMJ42" s="106"/>
      <c r="MMK42" s="106"/>
      <c r="MML42" s="106"/>
      <c r="MMM42" s="106"/>
      <c r="MMN42" s="106"/>
      <c r="MMO42" s="106"/>
      <c r="MMP42" s="106"/>
      <c r="MMQ42" s="106"/>
      <c r="MMR42" s="106"/>
      <c r="MMS42" s="106"/>
      <c r="MMT42" s="106"/>
      <c r="MMU42" s="106"/>
      <c r="MMV42" s="106"/>
      <c r="MMW42" s="106"/>
      <c r="MMX42" s="106"/>
      <c r="MMY42" s="106"/>
      <c r="MMZ42" s="106"/>
      <c r="MNA42" s="106"/>
      <c r="MNB42" s="106"/>
      <c r="MNC42" s="106"/>
      <c r="MND42" s="106"/>
      <c r="MNE42" s="106"/>
      <c r="MNF42" s="106"/>
      <c r="MNG42" s="106"/>
      <c r="MNH42" s="106"/>
      <c r="MNI42" s="106"/>
      <c r="MNJ42" s="106"/>
      <c r="MNK42" s="106"/>
      <c r="MNL42" s="106"/>
      <c r="MNM42" s="106"/>
      <c r="MNN42" s="106"/>
      <c r="MNO42" s="106"/>
      <c r="MNP42" s="106"/>
      <c r="MNQ42" s="106"/>
      <c r="MNR42" s="106"/>
      <c r="MNS42" s="106"/>
      <c r="MNT42" s="106"/>
      <c r="MNU42" s="106"/>
      <c r="MNV42" s="106"/>
      <c r="MNW42" s="106"/>
      <c r="MNX42" s="106"/>
      <c r="MNY42" s="106"/>
      <c r="MNZ42" s="106"/>
      <c r="MOA42" s="106"/>
      <c r="MOB42" s="106"/>
      <c r="MOC42" s="106"/>
      <c r="MOD42" s="106"/>
      <c r="MOE42" s="106"/>
      <c r="MOF42" s="106"/>
      <c r="MOG42" s="106"/>
      <c r="MOH42" s="106"/>
      <c r="MOI42" s="106"/>
      <c r="MOJ42" s="106"/>
      <c r="MOK42" s="106"/>
      <c r="MOL42" s="106"/>
      <c r="MOM42" s="106"/>
      <c r="MON42" s="106"/>
      <c r="MOO42" s="106"/>
      <c r="MOP42" s="106"/>
      <c r="MOQ42" s="106"/>
      <c r="MOR42" s="106"/>
      <c r="MOS42" s="106"/>
      <c r="MOT42" s="106"/>
      <c r="MOU42" s="106"/>
      <c r="MOV42" s="106"/>
      <c r="MOW42" s="106"/>
      <c r="MOX42" s="106"/>
      <c r="MOY42" s="106"/>
      <c r="MOZ42" s="106"/>
      <c r="MPA42" s="106"/>
      <c r="MPB42" s="106"/>
      <c r="MPC42" s="106"/>
      <c r="MPD42" s="106"/>
      <c r="MPE42" s="106"/>
      <c r="MPF42" s="106"/>
      <c r="MPG42" s="106"/>
      <c r="MPH42" s="106"/>
      <c r="MPI42" s="106"/>
      <c r="MPJ42" s="106"/>
      <c r="MPK42" s="106"/>
      <c r="MPL42" s="106"/>
      <c r="MPM42" s="106"/>
      <c r="MPN42" s="106"/>
      <c r="MPO42" s="106"/>
      <c r="MPP42" s="106"/>
      <c r="MPQ42" s="106"/>
      <c r="MPR42" s="106"/>
      <c r="MPS42" s="106"/>
      <c r="MPT42" s="106"/>
      <c r="MPU42" s="106"/>
      <c r="MPV42" s="106"/>
      <c r="MPW42" s="106"/>
      <c r="MPX42" s="106"/>
      <c r="MPY42" s="106"/>
      <c r="MPZ42" s="106"/>
      <c r="MQA42" s="106"/>
      <c r="MQB42" s="106"/>
      <c r="MQC42" s="106"/>
      <c r="MQD42" s="106"/>
      <c r="MQE42" s="106"/>
      <c r="MQF42" s="106"/>
      <c r="MQG42" s="106"/>
      <c r="MQH42" s="106"/>
      <c r="MQI42" s="106"/>
      <c r="MQJ42" s="106"/>
      <c r="MQK42" s="106"/>
      <c r="MQL42" s="106"/>
      <c r="MQM42" s="106"/>
      <c r="MQN42" s="106"/>
      <c r="MQO42" s="106"/>
      <c r="MQP42" s="106"/>
      <c r="MQQ42" s="106"/>
      <c r="MQR42" s="106"/>
      <c r="MQS42" s="106"/>
      <c r="MQT42" s="106"/>
      <c r="MQU42" s="106"/>
      <c r="MQV42" s="106"/>
      <c r="MQW42" s="106"/>
      <c r="MQX42" s="106"/>
      <c r="MQY42" s="106"/>
      <c r="MQZ42" s="106"/>
      <c r="MRA42" s="106"/>
      <c r="MRB42" s="106"/>
      <c r="MRC42" s="106"/>
      <c r="MRD42" s="106"/>
      <c r="MRE42" s="106"/>
      <c r="MRF42" s="106"/>
      <c r="MRG42" s="106"/>
      <c r="MRH42" s="106"/>
      <c r="MRI42" s="106"/>
      <c r="MRJ42" s="106"/>
      <c r="MRK42" s="106"/>
      <c r="MRL42" s="106"/>
      <c r="MRM42" s="106"/>
      <c r="MRN42" s="106"/>
      <c r="MRO42" s="106"/>
      <c r="MRP42" s="106"/>
      <c r="MRQ42" s="106"/>
      <c r="MRR42" s="106"/>
      <c r="MRS42" s="106"/>
      <c r="MRT42" s="106"/>
      <c r="MRU42" s="106"/>
      <c r="MRV42" s="106"/>
      <c r="MRW42" s="106"/>
      <c r="MRX42" s="106"/>
      <c r="MRY42" s="106"/>
      <c r="MRZ42" s="106"/>
      <c r="MSA42" s="106"/>
      <c r="MSB42" s="106"/>
      <c r="MSC42" s="106"/>
      <c r="MSD42" s="106"/>
      <c r="MSE42" s="106"/>
      <c r="MSF42" s="106"/>
      <c r="MSG42" s="106"/>
      <c r="MSH42" s="106"/>
      <c r="MSI42" s="106"/>
      <c r="MSJ42" s="106"/>
      <c r="MSK42" s="106"/>
      <c r="MSL42" s="106"/>
      <c r="MSM42" s="106"/>
      <c r="MSN42" s="106"/>
      <c r="MSO42" s="106"/>
      <c r="MSP42" s="106"/>
      <c r="MSQ42" s="106"/>
      <c r="MSR42" s="106"/>
      <c r="MSS42" s="106"/>
      <c r="MST42" s="106"/>
      <c r="MSU42" s="106"/>
      <c r="MSV42" s="106"/>
      <c r="MSW42" s="106"/>
      <c r="MSX42" s="106"/>
      <c r="MSY42" s="106"/>
      <c r="MSZ42" s="106"/>
      <c r="MTA42" s="106"/>
      <c r="MTB42" s="106"/>
      <c r="MTC42" s="106"/>
      <c r="MTD42" s="106"/>
      <c r="MTE42" s="106"/>
      <c r="MTF42" s="106"/>
      <c r="MTG42" s="106"/>
      <c r="MTH42" s="106"/>
      <c r="MTI42" s="106"/>
      <c r="MTJ42" s="106"/>
      <c r="MTK42" s="106"/>
      <c r="MTL42" s="106"/>
      <c r="MTM42" s="106"/>
      <c r="MTN42" s="106"/>
      <c r="MTO42" s="106"/>
      <c r="MTP42" s="106"/>
      <c r="MTQ42" s="106"/>
      <c r="MTR42" s="106"/>
      <c r="MTS42" s="106"/>
      <c r="MTT42" s="106"/>
      <c r="MTU42" s="106"/>
      <c r="MTV42" s="106"/>
      <c r="MTW42" s="106"/>
      <c r="MTX42" s="106"/>
      <c r="MTY42" s="106"/>
      <c r="MTZ42" s="106"/>
      <c r="MUA42" s="106"/>
      <c r="MUB42" s="106"/>
      <c r="MUC42" s="106"/>
      <c r="MUD42" s="106"/>
      <c r="MUE42" s="106"/>
      <c r="MUF42" s="106"/>
      <c r="MUG42" s="106"/>
      <c r="MUH42" s="106"/>
      <c r="MUI42" s="106"/>
      <c r="MUJ42" s="106"/>
      <c r="MUK42" s="106"/>
      <c r="MUL42" s="106"/>
      <c r="MUM42" s="106"/>
      <c r="MUN42" s="106"/>
      <c r="MUO42" s="106"/>
      <c r="MUP42" s="106"/>
      <c r="MUQ42" s="106"/>
      <c r="MUR42" s="106"/>
      <c r="MUS42" s="106"/>
      <c r="MUT42" s="106"/>
      <c r="MUU42" s="106"/>
      <c r="MUV42" s="106"/>
      <c r="MUW42" s="106"/>
      <c r="MUX42" s="106"/>
      <c r="MUY42" s="106"/>
      <c r="MUZ42" s="106"/>
      <c r="MVA42" s="106"/>
      <c r="MVB42" s="106"/>
      <c r="MVC42" s="106"/>
      <c r="MVD42" s="106"/>
      <c r="MVE42" s="106"/>
      <c r="MVF42" s="106"/>
      <c r="MVG42" s="106"/>
      <c r="MVH42" s="106"/>
      <c r="MVI42" s="106"/>
      <c r="MVJ42" s="106"/>
      <c r="MVK42" s="106"/>
      <c r="MVL42" s="106"/>
      <c r="MVM42" s="106"/>
      <c r="MVN42" s="106"/>
      <c r="MVO42" s="106"/>
      <c r="MVP42" s="106"/>
      <c r="MVQ42" s="106"/>
      <c r="MVR42" s="106"/>
      <c r="MVS42" s="106"/>
      <c r="MVT42" s="106"/>
      <c r="MVU42" s="106"/>
      <c r="MVV42" s="106"/>
      <c r="MVW42" s="106"/>
      <c r="MVX42" s="106"/>
      <c r="MVY42" s="106"/>
      <c r="MVZ42" s="106"/>
      <c r="MWA42" s="106"/>
      <c r="MWB42" s="106"/>
      <c r="MWC42" s="106"/>
      <c r="MWD42" s="106"/>
      <c r="MWE42" s="106"/>
      <c r="MWF42" s="106"/>
      <c r="MWG42" s="106"/>
      <c r="MWH42" s="106"/>
      <c r="MWI42" s="106"/>
      <c r="MWJ42" s="106"/>
      <c r="MWK42" s="106"/>
      <c r="MWL42" s="106"/>
      <c r="MWM42" s="106"/>
      <c r="MWN42" s="106"/>
      <c r="MWO42" s="106"/>
      <c r="MWP42" s="106"/>
      <c r="MWQ42" s="106"/>
      <c r="MWR42" s="106"/>
      <c r="MWS42" s="106"/>
      <c r="MWT42" s="106"/>
      <c r="MWU42" s="106"/>
      <c r="MWV42" s="106"/>
      <c r="MWW42" s="106"/>
      <c r="MWX42" s="106"/>
      <c r="MWY42" s="106"/>
      <c r="MWZ42" s="106"/>
      <c r="MXA42" s="106"/>
      <c r="MXB42" s="106"/>
      <c r="MXC42" s="106"/>
      <c r="MXD42" s="106"/>
      <c r="MXE42" s="106"/>
      <c r="MXF42" s="106"/>
      <c r="MXG42" s="106"/>
      <c r="MXH42" s="106"/>
      <c r="MXI42" s="106"/>
      <c r="MXJ42" s="106"/>
      <c r="MXK42" s="106"/>
      <c r="MXL42" s="106"/>
      <c r="MXM42" s="106"/>
      <c r="MXN42" s="106"/>
      <c r="MXO42" s="106"/>
      <c r="MXP42" s="106"/>
      <c r="MXQ42" s="106"/>
      <c r="MXR42" s="106"/>
      <c r="MXS42" s="106"/>
      <c r="MXT42" s="106"/>
      <c r="MXU42" s="106"/>
      <c r="MXV42" s="106"/>
      <c r="MXW42" s="106"/>
      <c r="MXX42" s="106"/>
      <c r="MXY42" s="106"/>
      <c r="MXZ42" s="106"/>
      <c r="MYA42" s="106"/>
      <c r="MYB42" s="106"/>
      <c r="MYC42" s="106"/>
      <c r="MYD42" s="106"/>
      <c r="MYE42" s="106"/>
      <c r="MYF42" s="106"/>
      <c r="MYG42" s="106"/>
      <c r="MYH42" s="106"/>
      <c r="MYI42" s="106"/>
      <c r="MYJ42" s="106"/>
      <c r="MYK42" s="106"/>
      <c r="MYL42" s="106"/>
      <c r="MYM42" s="106"/>
      <c r="MYN42" s="106"/>
      <c r="MYO42" s="106"/>
      <c r="MYP42" s="106"/>
      <c r="MYQ42" s="106"/>
      <c r="MYR42" s="106"/>
      <c r="MYS42" s="106"/>
      <c r="MYT42" s="106"/>
      <c r="MYU42" s="106"/>
      <c r="MYV42" s="106"/>
      <c r="MYW42" s="106"/>
      <c r="MYX42" s="106"/>
      <c r="MYY42" s="106"/>
      <c r="MYZ42" s="106"/>
      <c r="MZA42" s="106"/>
      <c r="MZB42" s="106"/>
      <c r="MZC42" s="106"/>
      <c r="MZD42" s="106"/>
      <c r="MZE42" s="106"/>
      <c r="MZF42" s="106"/>
      <c r="MZG42" s="106"/>
      <c r="MZH42" s="106"/>
      <c r="MZI42" s="106"/>
      <c r="MZJ42" s="106"/>
      <c r="MZK42" s="106"/>
      <c r="MZL42" s="106"/>
      <c r="MZM42" s="106"/>
      <c r="MZN42" s="106"/>
      <c r="MZO42" s="106"/>
      <c r="MZP42" s="106"/>
      <c r="MZQ42" s="106"/>
      <c r="MZR42" s="106"/>
      <c r="MZS42" s="106"/>
      <c r="MZT42" s="106"/>
      <c r="MZU42" s="106"/>
      <c r="MZV42" s="106"/>
      <c r="MZW42" s="106"/>
      <c r="MZX42" s="106"/>
      <c r="MZY42" s="106"/>
      <c r="MZZ42" s="106"/>
      <c r="NAA42" s="106"/>
      <c r="NAB42" s="106"/>
      <c r="NAC42" s="106"/>
      <c r="NAD42" s="106"/>
      <c r="NAE42" s="106"/>
      <c r="NAF42" s="106"/>
      <c r="NAG42" s="106"/>
      <c r="NAH42" s="106"/>
      <c r="NAI42" s="106"/>
      <c r="NAJ42" s="106"/>
      <c r="NAK42" s="106"/>
      <c r="NAL42" s="106"/>
      <c r="NAM42" s="106"/>
      <c r="NAN42" s="106"/>
      <c r="NAO42" s="106"/>
      <c r="NAP42" s="106"/>
      <c r="NAQ42" s="106"/>
      <c r="NAR42" s="106"/>
      <c r="NAS42" s="106"/>
      <c r="NAT42" s="106"/>
      <c r="NAU42" s="106"/>
      <c r="NAV42" s="106"/>
      <c r="NAW42" s="106"/>
      <c r="NAX42" s="106"/>
      <c r="NAY42" s="106"/>
      <c r="NAZ42" s="106"/>
      <c r="NBA42" s="106"/>
      <c r="NBB42" s="106"/>
      <c r="NBC42" s="106"/>
      <c r="NBD42" s="106"/>
      <c r="NBE42" s="106"/>
      <c r="NBF42" s="106"/>
      <c r="NBG42" s="106"/>
      <c r="NBH42" s="106"/>
      <c r="NBI42" s="106"/>
      <c r="NBJ42" s="106"/>
      <c r="NBK42" s="106"/>
      <c r="NBL42" s="106"/>
      <c r="NBM42" s="106"/>
      <c r="NBN42" s="106"/>
      <c r="NBO42" s="106"/>
      <c r="NBP42" s="106"/>
      <c r="NBQ42" s="106"/>
      <c r="NBR42" s="106"/>
      <c r="NBS42" s="106"/>
      <c r="NBT42" s="106"/>
      <c r="NBU42" s="106"/>
      <c r="NBV42" s="106"/>
      <c r="NBW42" s="106"/>
      <c r="NBX42" s="106"/>
      <c r="NBY42" s="106"/>
      <c r="NBZ42" s="106"/>
      <c r="NCA42" s="106"/>
      <c r="NCB42" s="106"/>
      <c r="NCC42" s="106"/>
      <c r="NCD42" s="106"/>
      <c r="NCE42" s="106"/>
      <c r="NCF42" s="106"/>
      <c r="NCG42" s="106"/>
      <c r="NCH42" s="106"/>
      <c r="NCI42" s="106"/>
      <c r="NCJ42" s="106"/>
      <c r="NCK42" s="106"/>
      <c r="NCL42" s="106"/>
      <c r="NCM42" s="106"/>
      <c r="NCN42" s="106"/>
      <c r="NCO42" s="106"/>
      <c r="NCP42" s="106"/>
      <c r="NCQ42" s="106"/>
      <c r="NCR42" s="106"/>
      <c r="NCS42" s="106"/>
      <c r="NCT42" s="106"/>
      <c r="NCU42" s="106"/>
      <c r="NCV42" s="106"/>
      <c r="NCW42" s="106"/>
      <c r="NCX42" s="106"/>
      <c r="NCY42" s="106"/>
      <c r="NCZ42" s="106"/>
      <c r="NDA42" s="106"/>
      <c r="NDB42" s="106"/>
      <c r="NDC42" s="106"/>
      <c r="NDD42" s="106"/>
      <c r="NDE42" s="106"/>
      <c r="NDF42" s="106"/>
      <c r="NDG42" s="106"/>
      <c r="NDH42" s="106"/>
      <c r="NDI42" s="106"/>
      <c r="NDJ42" s="106"/>
      <c r="NDK42" s="106"/>
      <c r="NDL42" s="106"/>
      <c r="NDM42" s="106"/>
      <c r="NDN42" s="106"/>
      <c r="NDO42" s="106"/>
      <c r="NDP42" s="106"/>
      <c r="NDQ42" s="106"/>
      <c r="NDR42" s="106"/>
      <c r="NDS42" s="106"/>
      <c r="NDT42" s="106"/>
      <c r="NDU42" s="106"/>
      <c r="NDV42" s="106"/>
      <c r="NDW42" s="106"/>
      <c r="NDX42" s="106"/>
      <c r="NDY42" s="106"/>
      <c r="NDZ42" s="106"/>
      <c r="NEA42" s="106"/>
      <c r="NEB42" s="106"/>
      <c r="NEC42" s="106"/>
      <c r="NED42" s="106"/>
      <c r="NEE42" s="106"/>
      <c r="NEF42" s="106"/>
      <c r="NEG42" s="106"/>
      <c r="NEH42" s="106"/>
      <c r="NEI42" s="106"/>
      <c r="NEJ42" s="106"/>
      <c r="NEK42" s="106"/>
      <c r="NEL42" s="106"/>
      <c r="NEM42" s="106"/>
      <c r="NEN42" s="106"/>
      <c r="NEO42" s="106"/>
      <c r="NEP42" s="106"/>
      <c r="NEQ42" s="106"/>
      <c r="NER42" s="106"/>
      <c r="NES42" s="106"/>
      <c r="NET42" s="106"/>
      <c r="NEU42" s="106"/>
      <c r="NEV42" s="106"/>
      <c r="NEW42" s="106"/>
      <c r="NEX42" s="106"/>
      <c r="NEY42" s="106"/>
      <c r="NEZ42" s="106"/>
      <c r="NFA42" s="106"/>
      <c r="NFB42" s="106"/>
      <c r="NFC42" s="106"/>
      <c r="NFD42" s="106"/>
      <c r="NFE42" s="106"/>
      <c r="NFF42" s="106"/>
      <c r="NFG42" s="106"/>
      <c r="NFH42" s="106"/>
      <c r="NFI42" s="106"/>
      <c r="NFJ42" s="106"/>
      <c r="NFK42" s="106"/>
      <c r="NFL42" s="106"/>
      <c r="NFM42" s="106"/>
      <c r="NFN42" s="106"/>
      <c r="NFO42" s="106"/>
      <c r="NFP42" s="106"/>
      <c r="NFQ42" s="106"/>
      <c r="NFR42" s="106"/>
      <c r="NFS42" s="106"/>
      <c r="NFT42" s="106"/>
      <c r="NFU42" s="106"/>
      <c r="NFV42" s="106"/>
      <c r="NFW42" s="106"/>
      <c r="NFX42" s="106"/>
      <c r="NFY42" s="106"/>
      <c r="NFZ42" s="106"/>
      <c r="NGA42" s="106"/>
      <c r="NGB42" s="106"/>
      <c r="NGC42" s="106"/>
      <c r="NGD42" s="106"/>
      <c r="NGE42" s="106"/>
      <c r="NGF42" s="106"/>
      <c r="NGG42" s="106"/>
      <c r="NGH42" s="106"/>
      <c r="NGI42" s="106"/>
      <c r="NGJ42" s="106"/>
      <c r="NGK42" s="106"/>
      <c r="NGL42" s="106"/>
      <c r="NGM42" s="106"/>
      <c r="NGN42" s="106"/>
      <c r="NGO42" s="106"/>
      <c r="NGP42" s="106"/>
      <c r="NGQ42" s="106"/>
      <c r="NGR42" s="106"/>
      <c r="NGS42" s="106"/>
      <c r="NGT42" s="106"/>
      <c r="NGU42" s="106"/>
      <c r="NGV42" s="106"/>
      <c r="NGW42" s="106"/>
      <c r="NGX42" s="106"/>
      <c r="NGY42" s="106"/>
      <c r="NGZ42" s="106"/>
      <c r="NHA42" s="106"/>
      <c r="NHB42" s="106"/>
      <c r="NHC42" s="106"/>
      <c r="NHD42" s="106"/>
      <c r="NHE42" s="106"/>
      <c r="NHF42" s="106"/>
      <c r="NHG42" s="106"/>
      <c r="NHH42" s="106"/>
      <c r="NHI42" s="106"/>
      <c r="NHJ42" s="106"/>
      <c r="NHK42" s="106"/>
      <c r="NHL42" s="106"/>
      <c r="NHM42" s="106"/>
      <c r="NHN42" s="106"/>
      <c r="NHO42" s="106"/>
      <c r="NHP42" s="106"/>
      <c r="NHQ42" s="106"/>
      <c r="NHR42" s="106"/>
      <c r="NHS42" s="106"/>
      <c r="NHT42" s="106"/>
      <c r="NHU42" s="106"/>
      <c r="NHV42" s="106"/>
      <c r="NHW42" s="106"/>
      <c r="NHX42" s="106"/>
      <c r="NHY42" s="106"/>
      <c r="NHZ42" s="106"/>
      <c r="NIA42" s="106"/>
      <c r="NIB42" s="106"/>
      <c r="NIC42" s="106"/>
      <c r="NID42" s="106"/>
      <c r="NIE42" s="106"/>
      <c r="NIF42" s="106"/>
      <c r="NIG42" s="106"/>
      <c r="NIH42" s="106"/>
      <c r="NII42" s="106"/>
      <c r="NIJ42" s="106"/>
      <c r="NIK42" s="106"/>
      <c r="NIL42" s="106"/>
      <c r="NIM42" s="106"/>
      <c r="NIN42" s="106"/>
      <c r="NIO42" s="106"/>
      <c r="NIP42" s="106"/>
      <c r="NIQ42" s="106"/>
      <c r="NIR42" s="106"/>
      <c r="NIS42" s="106"/>
      <c r="NIT42" s="106"/>
      <c r="NIU42" s="106"/>
      <c r="NIV42" s="106"/>
      <c r="NIW42" s="106"/>
      <c r="NIX42" s="106"/>
      <c r="NIY42" s="106"/>
      <c r="NIZ42" s="106"/>
      <c r="NJA42" s="106"/>
      <c r="NJB42" s="106"/>
      <c r="NJC42" s="106"/>
      <c r="NJD42" s="106"/>
      <c r="NJE42" s="106"/>
      <c r="NJF42" s="106"/>
      <c r="NJG42" s="106"/>
      <c r="NJH42" s="106"/>
      <c r="NJI42" s="106"/>
      <c r="NJJ42" s="106"/>
      <c r="NJK42" s="106"/>
      <c r="NJL42" s="106"/>
      <c r="NJM42" s="106"/>
      <c r="NJN42" s="106"/>
      <c r="NJO42" s="106"/>
      <c r="NJP42" s="106"/>
      <c r="NJQ42" s="106"/>
      <c r="NJR42" s="106"/>
      <c r="NJS42" s="106"/>
      <c r="NJT42" s="106"/>
      <c r="NJU42" s="106"/>
      <c r="NJV42" s="106"/>
      <c r="NJW42" s="106"/>
      <c r="NJX42" s="106"/>
      <c r="NJY42" s="106"/>
      <c r="NJZ42" s="106"/>
      <c r="NKA42" s="106"/>
      <c r="NKB42" s="106"/>
      <c r="NKC42" s="106"/>
      <c r="NKD42" s="106"/>
      <c r="NKE42" s="106"/>
      <c r="NKF42" s="106"/>
      <c r="NKG42" s="106"/>
      <c r="NKH42" s="106"/>
      <c r="NKI42" s="106"/>
      <c r="NKJ42" s="106"/>
      <c r="NKK42" s="106"/>
      <c r="NKL42" s="106"/>
      <c r="NKM42" s="106"/>
      <c r="NKN42" s="106"/>
      <c r="NKO42" s="106"/>
      <c r="NKP42" s="106"/>
      <c r="NKQ42" s="106"/>
      <c r="NKR42" s="106"/>
      <c r="NKS42" s="106"/>
      <c r="NKT42" s="106"/>
      <c r="NKU42" s="106"/>
      <c r="NKV42" s="106"/>
      <c r="NKW42" s="106"/>
      <c r="NKX42" s="106"/>
      <c r="NKY42" s="106"/>
      <c r="NKZ42" s="106"/>
      <c r="NLA42" s="106"/>
      <c r="NLB42" s="106"/>
      <c r="NLC42" s="106"/>
      <c r="NLD42" s="106"/>
      <c r="NLE42" s="106"/>
      <c r="NLF42" s="106"/>
      <c r="NLG42" s="106"/>
      <c r="NLH42" s="106"/>
      <c r="NLI42" s="106"/>
      <c r="NLJ42" s="106"/>
      <c r="NLK42" s="106"/>
      <c r="NLL42" s="106"/>
      <c r="NLM42" s="106"/>
      <c r="NLN42" s="106"/>
      <c r="NLO42" s="106"/>
      <c r="NLP42" s="106"/>
      <c r="NLQ42" s="106"/>
      <c r="NLR42" s="106"/>
      <c r="NLS42" s="106"/>
      <c r="NLT42" s="106"/>
      <c r="NLU42" s="106"/>
      <c r="NLV42" s="106"/>
      <c r="NLW42" s="106"/>
      <c r="NLX42" s="106"/>
      <c r="NLY42" s="106"/>
      <c r="NLZ42" s="106"/>
      <c r="NMA42" s="106"/>
      <c r="NMB42" s="106"/>
      <c r="NMC42" s="106"/>
      <c r="NMD42" s="106"/>
      <c r="NME42" s="106"/>
      <c r="NMF42" s="106"/>
      <c r="NMG42" s="106"/>
      <c r="NMH42" s="106"/>
      <c r="NMI42" s="106"/>
      <c r="NMJ42" s="106"/>
      <c r="NMK42" s="106"/>
      <c r="NML42" s="106"/>
      <c r="NMM42" s="106"/>
      <c r="NMN42" s="106"/>
      <c r="NMO42" s="106"/>
      <c r="NMP42" s="106"/>
      <c r="NMQ42" s="106"/>
      <c r="NMR42" s="106"/>
      <c r="NMS42" s="106"/>
      <c r="NMT42" s="106"/>
      <c r="NMU42" s="106"/>
      <c r="NMV42" s="106"/>
      <c r="NMW42" s="106"/>
      <c r="NMX42" s="106"/>
      <c r="NMY42" s="106"/>
      <c r="NMZ42" s="106"/>
      <c r="NNA42" s="106"/>
      <c r="NNB42" s="106"/>
      <c r="NNC42" s="106"/>
      <c r="NND42" s="106"/>
      <c r="NNE42" s="106"/>
      <c r="NNF42" s="106"/>
      <c r="NNG42" s="106"/>
      <c r="NNH42" s="106"/>
      <c r="NNI42" s="106"/>
      <c r="NNJ42" s="106"/>
      <c r="NNK42" s="106"/>
      <c r="NNL42" s="106"/>
      <c r="NNM42" s="106"/>
      <c r="NNN42" s="106"/>
      <c r="NNO42" s="106"/>
      <c r="NNP42" s="106"/>
      <c r="NNQ42" s="106"/>
      <c r="NNR42" s="106"/>
      <c r="NNS42" s="106"/>
      <c r="NNT42" s="106"/>
      <c r="NNU42" s="106"/>
      <c r="NNV42" s="106"/>
      <c r="NNW42" s="106"/>
      <c r="NNX42" s="106"/>
      <c r="NNY42" s="106"/>
      <c r="NNZ42" s="106"/>
      <c r="NOA42" s="106"/>
      <c r="NOB42" s="106"/>
      <c r="NOC42" s="106"/>
      <c r="NOD42" s="106"/>
      <c r="NOE42" s="106"/>
      <c r="NOF42" s="106"/>
      <c r="NOG42" s="106"/>
      <c r="NOH42" s="106"/>
      <c r="NOI42" s="106"/>
      <c r="NOJ42" s="106"/>
      <c r="NOK42" s="106"/>
      <c r="NOL42" s="106"/>
      <c r="NOM42" s="106"/>
      <c r="NON42" s="106"/>
      <c r="NOO42" s="106"/>
      <c r="NOP42" s="106"/>
      <c r="NOQ42" s="106"/>
      <c r="NOR42" s="106"/>
      <c r="NOS42" s="106"/>
      <c r="NOT42" s="106"/>
      <c r="NOU42" s="106"/>
      <c r="NOV42" s="106"/>
      <c r="NOW42" s="106"/>
      <c r="NOX42" s="106"/>
      <c r="NOY42" s="106"/>
      <c r="NOZ42" s="106"/>
      <c r="NPA42" s="106"/>
      <c r="NPB42" s="106"/>
      <c r="NPC42" s="106"/>
      <c r="NPD42" s="106"/>
      <c r="NPE42" s="106"/>
      <c r="NPF42" s="106"/>
      <c r="NPG42" s="106"/>
      <c r="NPH42" s="106"/>
      <c r="NPI42" s="106"/>
      <c r="NPJ42" s="106"/>
      <c r="NPK42" s="106"/>
      <c r="NPL42" s="106"/>
      <c r="NPM42" s="106"/>
      <c r="NPN42" s="106"/>
      <c r="NPO42" s="106"/>
      <c r="NPP42" s="106"/>
      <c r="NPQ42" s="106"/>
      <c r="NPR42" s="106"/>
      <c r="NPS42" s="106"/>
      <c r="NPT42" s="106"/>
      <c r="NPU42" s="106"/>
      <c r="NPV42" s="106"/>
      <c r="NPW42" s="106"/>
      <c r="NPX42" s="106"/>
      <c r="NPY42" s="106"/>
      <c r="NPZ42" s="106"/>
      <c r="NQA42" s="106"/>
      <c r="NQB42" s="106"/>
      <c r="NQC42" s="106"/>
      <c r="NQD42" s="106"/>
      <c r="NQE42" s="106"/>
      <c r="NQF42" s="106"/>
      <c r="NQG42" s="106"/>
      <c r="NQH42" s="106"/>
      <c r="NQI42" s="106"/>
      <c r="NQJ42" s="106"/>
      <c r="NQK42" s="106"/>
      <c r="NQL42" s="106"/>
      <c r="NQM42" s="106"/>
      <c r="NQN42" s="106"/>
      <c r="NQO42" s="106"/>
      <c r="NQP42" s="106"/>
      <c r="NQQ42" s="106"/>
      <c r="NQR42" s="106"/>
      <c r="NQS42" s="106"/>
      <c r="NQT42" s="106"/>
      <c r="NQU42" s="106"/>
      <c r="NQV42" s="106"/>
      <c r="NQW42" s="106"/>
      <c r="NQX42" s="106"/>
      <c r="NQY42" s="106"/>
      <c r="NQZ42" s="106"/>
      <c r="NRA42" s="106"/>
      <c r="NRB42" s="106"/>
      <c r="NRC42" s="106"/>
      <c r="NRD42" s="106"/>
      <c r="NRE42" s="106"/>
      <c r="NRF42" s="106"/>
      <c r="NRG42" s="106"/>
      <c r="NRH42" s="106"/>
      <c r="NRI42" s="106"/>
      <c r="NRJ42" s="106"/>
      <c r="NRK42" s="106"/>
      <c r="NRL42" s="106"/>
      <c r="NRM42" s="106"/>
      <c r="NRN42" s="106"/>
      <c r="NRO42" s="106"/>
      <c r="NRP42" s="106"/>
      <c r="NRQ42" s="106"/>
      <c r="NRR42" s="106"/>
      <c r="NRS42" s="106"/>
      <c r="NRT42" s="106"/>
      <c r="NRU42" s="106"/>
      <c r="NRV42" s="106"/>
      <c r="NRW42" s="106"/>
      <c r="NRX42" s="106"/>
      <c r="NRY42" s="106"/>
      <c r="NRZ42" s="106"/>
      <c r="NSA42" s="106"/>
      <c r="NSB42" s="106"/>
      <c r="NSC42" s="106"/>
      <c r="NSD42" s="106"/>
      <c r="NSE42" s="106"/>
      <c r="NSF42" s="106"/>
      <c r="NSG42" s="106"/>
      <c r="NSH42" s="106"/>
      <c r="NSI42" s="106"/>
      <c r="NSJ42" s="106"/>
      <c r="NSK42" s="106"/>
      <c r="NSL42" s="106"/>
      <c r="NSM42" s="106"/>
      <c r="NSN42" s="106"/>
      <c r="NSO42" s="106"/>
      <c r="NSP42" s="106"/>
      <c r="NSQ42" s="106"/>
      <c r="NSR42" s="106"/>
      <c r="NSS42" s="106"/>
      <c r="NST42" s="106"/>
      <c r="NSU42" s="106"/>
      <c r="NSV42" s="106"/>
      <c r="NSW42" s="106"/>
      <c r="NSX42" s="106"/>
      <c r="NSY42" s="106"/>
      <c r="NSZ42" s="106"/>
      <c r="NTA42" s="106"/>
      <c r="NTB42" s="106"/>
      <c r="NTC42" s="106"/>
      <c r="NTD42" s="106"/>
      <c r="NTE42" s="106"/>
      <c r="NTF42" s="106"/>
      <c r="NTG42" s="106"/>
      <c r="NTH42" s="106"/>
      <c r="NTI42" s="106"/>
      <c r="NTJ42" s="106"/>
      <c r="NTK42" s="106"/>
      <c r="NTL42" s="106"/>
      <c r="NTM42" s="106"/>
      <c r="NTN42" s="106"/>
      <c r="NTO42" s="106"/>
      <c r="NTP42" s="106"/>
      <c r="NTQ42" s="106"/>
      <c r="NTR42" s="106"/>
      <c r="NTS42" s="106"/>
      <c r="NTT42" s="106"/>
      <c r="NTU42" s="106"/>
      <c r="NTV42" s="106"/>
      <c r="NTW42" s="106"/>
      <c r="NTX42" s="106"/>
      <c r="NTY42" s="106"/>
      <c r="NTZ42" s="106"/>
      <c r="NUA42" s="106"/>
      <c r="NUB42" s="106"/>
      <c r="NUC42" s="106"/>
      <c r="NUD42" s="106"/>
      <c r="NUE42" s="106"/>
      <c r="NUF42" s="106"/>
      <c r="NUG42" s="106"/>
      <c r="NUH42" s="106"/>
      <c r="NUI42" s="106"/>
      <c r="NUJ42" s="106"/>
      <c r="NUK42" s="106"/>
      <c r="NUL42" s="106"/>
      <c r="NUM42" s="106"/>
      <c r="NUN42" s="106"/>
      <c r="NUO42" s="106"/>
      <c r="NUP42" s="106"/>
      <c r="NUQ42" s="106"/>
      <c r="NUR42" s="106"/>
      <c r="NUS42" s="106"/>
      <c r="NUT42" s="106"/>
      <c r="NUU42" s="106"/>
      <c r="NUV42" s="106"/>
      <c r="NUW42" s="106"/>
      <c r="NUX42" s="106"/>
      <c r="NUY42" s="106"/>
      <c r="NUZ42" s="106"/>
      <c r="NVA42" s="106"/>
      <c r="NVB42" s="106"/>
      <c r="NVC42" s="106"/>
      <c r="NVD42" s="106"/>
      <c r="NVE42" s="106"/>
      <c r="NVF42" s="106"/>
      <c r="NVG42" s="106"/>
      <c r="NVH42" s="106"/>
      <c r="NVI42" s="106"/>
      <c r="NVJ42" s="106"/>
      <c r="NVK42" s="106"/>
      <c r="NVL42" s="106"/>
      <c r="NVM42" s="106"/>
      <c r="NVN42" s="106"/>
      <c r="NVO42" s="106"/>
      <c r="NVP42" s="106"/>
      <c r="NVQ42" s="106"/>
      <c r="NVR42" s="106"/>
      <c r="NVS42" s="106"/>
      <c r="NVT42" s="106"/>
      <c r="NVU42" s="106"/>
      <c r="NVV42" s="106"/>
      <c r="NVW42" s="106"/>
      <c r="NVX42" s="106"/>
      <c r="NVY42" s="106"/>
      <c r="NVZ42" s="106"/>
      <c r="NWA42" s="106"/>
      <c r="NWB42" s="106"/>
      <c r="NWC42" s="106"/>
      <c r="NWD42" s="106"/>
      <c r="NWE42" s="106"/>
      <c r="NWF42" s="106"/>
      <c r="NWG42" s="106"/>
      <c r="NWH42" s="106"/>
      <c r="NWI42" s="106"/>
      <c r="NWJ42" s="106"/>
      <c r="NWK42" s="106"/>
      <c r="NWL42" s="106"/>
      <c r="NWM42" s="106"/>
      <c r="NWN42" s="106"/>
      <c r="NWO42" s="106"/>
      <c r="NWP42" s="106"/>
      <c r="NWQ42" s="106"/>
      <c r="NWR42" s="106"/>
      <c r="NWS42" s="106"/>
      <c r="NWT42" s="106"/>
      <c r="NWU42" s="106"/>
      <c r="NWV42" s="106"/>
      <c r="NWW42" s="106"/>
      <c r="NWX42" s="106"/>
      <c r="NWY42" s="106"/>
      <c r="NWZ42" s="106"/>
      <c r="NXA42" s="106"/>
      <c r="NXB42" s="106"/>
      <c r="NXC42" s="106"/>
      <c r="NXD42" s="106"/>
      <c r="NXE42" s="106"/>
      <c r="NXF42" s="106"/>
      <c r="NXG42" s="106"/>
      <c r="NXH42" s="106"/>
      <c r="NXI42" s="106"/>
      <c r="NXJ42" s="106"/>
      <c r="NXK42" s="106"/>
      <c r="NXL42" s="106"/>
      <c r="NXM42" s="106"/>
      <c r="NXN42" s="106"/>
      <c r="NXO42" s="106"/>
      <c r="NXP42" s="106"/>
      <c r="NXQ42" s="106"/>
      <c r="NXR42" s="106"/>
      <c r="NXS42" s="106"/>
      <c r="NXT42" s="106"/>
      <c r="NXU42" s="106"/>
      <c r="NXV42" s="106"/>
      <c r="NXW42" s="106"/>
      <c r="NXX42" s="106"/>
      <c r="NXY42" s="106"/>
      <c r="NXZ42" s="106"/>
      <c r="NYA42" s="106"/>
      <c r="NYB42" s="106"/>
      <c r="NYC42" s="106"/>
      <c r="NYD42" s="106"/>
      <c r="NYE42" s="106"/>
      <c r="NYF42" s="106"/>
      <c r="NYG42" s="106"/>
      <c r="NYH42" s="106"/>
      <c r="NYI42" s="106"/>
      <c r="NYJ42" s="106"/>
      <c r="NYK42" s="106"/>
      <c r="NYL42" s="106"/>
      <c r="NYM42" s="106"/>
      <c r="NYN42" s="106"/>
      <c r="NYO42" s="106"/>
      <c r="NYP42" s="106"/>
      <c r="NYQ42" s="106"/>
      <c r="NYR42" s="106"/>
      <c r="NYS42" s="106"/>
      <c r="NYT42" s="106"/>
      <c r="NYU42" s="106"/>
      <c r="NYV42" s="106"/>
      <c r="NYW42" s="106"/>
      <c r="NYX42" s="106"/>
      <c r="NYY42" s="106"/>
      <c r="NYZ42" s="106"/>
      <c r="NZA42" s="106"/>
      <c r="NZB42" s="106"/>
      <c r="NZC42" s="106"/>
      <c r="NZD42" s="106"/>
      <c r="NZE42" s="106"/>
      <c r="NZF42" s="106"/>
      <c r="NZG42" s="106"/>
      <c r="NZH42" s="106"/>
      <c r="NZI42" s="106"/>
      <c r="NZJ42" s="106"/>
      <c r="NZK42" s="106"/>
      <c r="NZL42" s="106"/>
      <c r="NZM42" s="106"/>
      <c r="NZN42" s="106"/>
      <c r="NZO42" s="106"/>
      <c r="NZP42" s="106"/>
      <c r="NZQ42" s="106"/>
      <c r="NZR42" s="106"/>
      <c r="NZS42" s="106"/>
      <c r="NZT42" s="106"/>
      <c r="NZU42" s="106"/>
      <c r="NZV42" s="106"/>
      <c r="NZW42" s="106"/>
      <c r="NZX42" s="106"/>
      <c r="NZY42" s="106"/>
      <c r="NZZ42" s="106"/>
      <c r="OAA42" s="106"/>
      <c r="OAB42" s="106"/>
      <c r="OAC42" s="106"/>
      <c r="OAD42" s="106"/>
      <c r="OAE42" s="106"/>
      <c r="OAF42" s="106"/>
      <c r="OAG42" s="106"/>
      <c r="OAH42" s="106"/>
      <c r="OAI42" s="106"/>
      <c r="OAJ42" s="106"/>
      <c r="OAK42" s="106"/>
      <c r="OAL42" s="106"/>
      <c r="OAM42" s="106"/>
      <c r="OAN42" s="106"/>
      <c r="OAO42" s="106"/>
      <c r="OAP42" s="106"/>
      <c r="OAQ42" s="106"/>
      <c r="OAR42" s="106"/>
      <c r="OAS42" s="106"/>
      <c r="OAT42" s="106"/>
      <c r="OAU42" s="106"/>
      <c r="OAV42" s="106"/>
      <c r="OAW42" s="106"/>
      <c r="OAX42" s="106"/>
      <c r="OAY42" s="106"/>
      <c r="OAZ42" s="106"/>
      <c r="OBA42" s="106"/>
      <c r="OBB42" s="106"/>
      <c r="OBC42" s="106"/>
      <c r="OBD42" s="106"/>
      <c r="OBE42" s="106"/>
      <c r="OBF42" s="106"/>
      <c r="OBG42" s="106"/>
      <c r="OBH42" s="106"/>
      <c r="OBI42" s="106"/>
      <c r="OBJ42" s="106"/>
      <c r="OBK42" s="106"/>
      <c r="OBL42" s="106"/>
      <c r="OBM42" s="106"/>
      <c r="OBN42" s="106"/>
      <c r="OBO42" s="106"/>
      <c r="OBP42" s="106"/>
      <c r="OBQ42" s="106"/>
      <c r="OBR42" s="106"/>
      <c r="OBS42" s="106"/>
      <c r="OBT42" s="106"/>
      <c r="OBU42" s="106"/>
      <c r="OBV42" s="106"/>
      <c r="OBW42" s="106"/>
      <c r="OBX42" s="106"/>
      <c r="OBY42" s="106"/>
      <c r="OBZ42" s="106"/>
      <c r="OCA42" s="106"/>
      <c r="OCB42" s="106"/>
      <c r="OCC42" s="106"/>
      <c r="OCD42" s="106"/>
      <c r="OCE42" s="106"/>
      <c r="OCF42" s="106"/>
      <c r="OCG42" s="106"/>
      <c r="OCH42" s="106"/>
      <c r="OCI42" s="106"/>
      <c r="OCJ42" s="106"/>
      <c r="OCK42" s="106"/>
      <c r="OCL42" s="106"/>
      <c r="OCM42" s="106"/>
      <c r="OCN42" s="106"/>
      <c r="OCO42" s="106"/>
      <c r="OCP42" s="106"/>
      <c r="OCQ42" s="106"/>
      <c r="OCR42" s="106"/>
      <c r="OCS42" s="106"/>
      <c r="OCT42" s="106"/>
      <c r="OCU42" s="106"/>
      <c r="OCV42" s="106"/>
      <c r="OCW42" s="106"/>
      <c r="OCX42" s="106"/>
      <c r="OCY42" s="106"/>
      <c r="OCZ42" s="106"/>
      <c r="ODA42" s="106"/>
      <c r="ODB42" s="106"/>
      <c r="ODC42" s="106"/>
      <c r="ODD42" s="106"/>
      <c r="ODE42" s="106"/>
      <c r="ODF42" s="106"/>
      <c r="ODG42" s="106"/>
      <c r="ODH42" s="106"/>
      <c r="ODI42" s="106"/>
      <c r="ODJ42" s="106"/>
      <c r="ODK42" s="106"/>
      <c r="ODL42" s="106"/>
      <c r="ODM42" s="106"/>
      <c r="ODN42" s="106"/>
      <c r="ODO42" s="106"/>
      <c r="ODP42" s="106"/>
      <c r="ODQ42" s="106"/>
      <c r="ODR42" s="106"/>
      <c r="ODS42" s="106"/>
      <c r="ODT42" s="106"/>
      <c r="ODU42" s="106"/>
      <c r="ODV42" s="106"/>
      <c r="ODW42" s="106"/>
      <c r="ODX42" s="106"/>
      <c r="ODY42" s="106"/>
      <c r="ODZ42" s="106"/>
      <c r="OEA42" s="106"/>
      <c r="OEB42" s="106"/>
      <c r="OEC42" s="106"/>
      <c r="OED42" s="106"/>
      <c r="OEE42" s="106"/>
      <c r="OEF42" s="106"/>
      <c r="OEG42" s="106"/>
      <c r="OEH42" s="106"/>
      <c r="OEI42" s="106"/>
      <c r="OEJ42" s="106"/>
      <c r="OEK42" s="106"/>
      <c r="OEL42" s="106"/>
      <c r="OEM42" s="106"/>
      <c r="OEN42" s="106"/>
      <c r="OEO42" s="106"/>
      <c r="OEP42" s="106"/>
      <c r="OEQ42" s="106"/>
      <c r="OER42" s="106"/>
      <c r="OES42" s="106"/>
      <c r="OET42" s="106"/>
      <c r="OEU42" s="106"/>
      <c r="OEV42" s="106"/>
      <c r="OEW42" s="106"/>
      <c r="OEX42" s="106"/>
      <c r="OEY42" s="106"/>
      <c r="OEZ42" s="106"/>
      <c r="OFA42" s="106"/>
      <c r="OFB42" s="106"/>
      <c r="OFC42" s="106"/>
      <c r="OFD42" s="106"/>
      <c r="OFE42" s="106"/>
      <c r="OFF42" s="106"/>
      <c r="OFG42" s="106"/>
      <c r="OFH42" s="106"/>
      <c r="OFI42" s="106"/>
      <c r="OFJ42" s="106"/>
      <c r="OFK42" s="106"/>
      <c r="OFL42" s="106"/>
      <c r="OFM42" s="106"/>
      <c r="OFN42" s="106"/>
      <c r="OFO42" s="106"/>
      <c r="OFP42" s="106"/>
      <c r="OFQ42" s="106"/>
      <c r="OFR42" s="106"/>
      <c r="OFS42" s="106"/>
      <c r="OFT42" s="106"/>
      <c r="OFU42" s="106"/>
      <c r="OFV42" s="106"/>
      <c r="OFW42" s="106"/>
      <c r="OFX42" s="106"/>
      <c r="OFY42" s="106"/>
      <c r="OFZ42" s="106"/>
      <c r="OGA42" s="106"/>
      <c r="OGB42" s="106"/>
      <c r="OGC42" s="106"/>
      <c r="OGD42" s="106"/>
      <c r="OGE42" s="106"/>
      <c r="OGF42" s="106"/>
      <c r="OGG42" s="106"/>
      <c r="OGH42" s="106"/>
      <c r="OGI42" s="106"/>
      <c r="OGJ42" s="106"/>
      <c r="OGK42" s="106"/>
      <c r="OGL42" s="106"/>
      <c r="OGM42" s="106"/>
      <c r="OGN42" s="106"/>
      <c r="OGO42" s="106"/>
      <c r="OGP42" s="106"/>
      <c r="OGQ42" s="106"/>
      <c r="OGR42" s="106"/>
      <c r="OGS42" s="106"/>
      <c r="OGT42" s="106"/>
      <c r="OGU42" s="106"/>
      <c r="OGV42" s="106"/>
      <c r="OGW42" s="106"/>
      <c r="OGX42" s="106"/>
      <c r="OGY42" s="106"/>
      <c r="OGZ42" s="106"/>
      <c r="OHA42" s="106"/>
      <c r="OHB42" s="106"/>
      <c r="OHC42" s="106"/>
      <c r="OHD42" s="106"/>
      <c r="OHE42" s="106"/>
      <c r="OHF42" s="106"/>
      <c r="OHG42" s="106"/>
      <c r="OHH42" s="106"/>
      <c r="OHI42" s="106"/>
      <c r="OHJ42" s="106"/>
      <c r="OHK42" s="106"/>
      <c r="OHL42" s="106"/>
      <c r="OHM42" s="106"/>
      <c r="OHN42" s="106"/>
      <c r="OHO42" s="106"/>
      <c r="OHP42" s="106"/>
      <c r="OHQ42" s="106"/>
      <c r="OHR42" s="106"/>
      <c r="OHS42" s="106"/>
      <c r="OHT42" s="106"/>
      <c r="OHU42" s="106"/>
      <c r="OHV42" s="106"/>
      <c r="OHW42" s="106"/>
      <c r="OHX42" s="106"/>
      <c r="OHY42" s="106"/>
      <c r="OHZ42" s="106"/>
      <c r="OIA42" s="106"/>
      <c r="OIB42" s="106"/>
      <c r="OIC42" s="106"/>
      <c r="OID42" s="106"/>
      <c r="OIE42" s="106"/>
      <c r="OIF42" s="106"/>
      <c r="OIG42" s="106"/>
      <c r="OIH42" s="106"/>
      <c r="OII42" s="106"/>
      <c r="OIJ42" s="106"/>
      <c r="OIK42" s="106"/>
      <c r="OIL42" s="106"/>
      <c r="OIM42" s="106"/>
      <c r="OIN42" s="106"/>
      <c r="OIO42" s="106"/>
      <c r="OIP42" s="106"/>
      <c r="OIQ42" s="106"/>
      <c r="OIR42" s="106"/>
      <c r="OIS42" s="106"/>
      <c r="OIT42" s="106"/>
      <c r="OIU42" s="106"/>
      <c r="OIV42" s="106"/>
      <c r="OIW42" s="106"/>
      <c r="OIX42" s="106"/>
      <c r="OIY42" s="106"/>
      <c r="OIZ42" s="106"/>
      <c r="OJA42" s="106"/>
      <c r="OJB42" s="106"/>
      <c r="OJC42" s="106"/>
      <c r="OJD42" s="106"/>
      <c r="OJE42" s="106"/>
      <c r="OJF42" s="106"/>
      <c r="OJG42" s="106"/>
      <c r="OJH42" s="106"/>
      <c r="OJI42" s="106"/>
      <c r="OJJ42" s="106"/>
      <c r="OJK42" s="106"/>
      <c r="OJL42" s="106"/>
      <c r="OJM42" s="106"/>
      <c r="OJN42" s="106"/>
      <c r="OJO42" s="106"/>
      <c r="OJP42" s="106"/>
      <c r="OJQ42" s="106"/>
      <c r="OJR42" s="106"/>
      <c r="OJS42" s="106"/>
      <c r="OJT42" s="106"/>
      <c r="OJU42" s="106"/>
      <c r="OJV42" s="106"/>
      <c r="OJW42" s="106"/>
      <c r="OJX42" s="106"/>
      <c r="OJY42" s="106"/>
      <c r="OJZ42" s="106"/>
      <c r="OKA42" s="106"/>
      <c r="OKB42" s="106"/>
      <c r="OKC42" s="106"/>
      <c r="OKD42" s="106"/>
      <c r="OKE42" s="106"/>
      <c r="OKF42" s="106"/>
      <c r="OKG42" s="106"/>
      <c r="OKH42" s="106"/>
      <c r="OKI42" s="106"/>
      <c r="OKJ42" s="106"/>
      <c r="OKK42" s="106"/>
      <c r="OKL42" s="106"/>
      <c r="OKM42" s="106"/>
      <c r="OKN42" s="106"/>
      <c r="OKO42" s="106"/>
      <c r="OKP42" s="106"/>
      <c r="OKQ42" s="106"/>
      <c r="OKR42" s="106"/>
      <c r="OKS42" s="106"/>
      <c r="OKT42" s="106"/>
      <c r="OKU42" s="106"/>
      <c r="OKV42" s="106"/>
      <c r="OKW42" s="106"/>
      <c r="OKX42" s="106"/>
      <c r="OKY42" s="106"/>
      <c r="OKZ42" s="106"/>
      <c r="OLA42" s="106"/>
      <c r="OLB42" s="106"/>
      <c r="OLC42" s="106"/>
      <c r="OLD42" s="106"/>
      <c r="OLE42" s="106"/>
      <c r="OLF42" s="106"/>
      <c r="OLG42" s="106"/>
      <c r="OLH42" s="106"/>
      <c r="OLI42" s="106"/>
      <c r="OLJ42" s="106"/>
      <c r="OLK42" s="106"/>
      <c r="OLL42" s="106"/>
      <c r="OLM42" s="106"/>
      <c r="OLN42" s="106"/>
      <c r="OLO42" s="106"/>
      <c r="OLP42" s="106"/>
      <c r="OLQ42" s="106"/>
      <c r="OLR42" s="106"/>
      <c r="OLS42" s="106"/>
      <c r="OLT42" s="106"/>
      <c r="OLU42" s="106"/>
      <c r="OLV42" s="106"/>
      <c r="OLW42" s="106"/>
      <c r="OLX42" s="106"/>
      <c r="OLY42" s="106"/>
      <c r="OLZ42" s="106"/>
      <c r="OMA42" s="106"/>
      <c r="OMB42" s="106"/>
      <c r="OMC42" s="106"/>
      <c r="OMD42" s="106"/>
      <c r="OME42" s="106"/>
      <c r="OMF42" s="106"/>
      <c r="OMG42" s="106"/>
      <c r="OMH42" s="106"/>
      <c r="OMI42" s="106"/>
      <c r="OMJ42" s="106"/>
      <c r="OMK42" s="106"/>
      <c r="OML42" s="106"/>
      <c r="OMM42" s="106"/>
      <c r="OMN42" s="106"/>
      <c r="OMO42" s="106"/>
      <c r="OMP42" s="106"/>
      <c r="OMQ42" s="106"/>
      <c r="OMR42" s="106"/>
      <c r="OMS42" s="106"/>
      <c r="OMT42" s="106"/>
      <c r="OMU42" s="106"/>
      <c r="OMV42" s="106"/>
      <c r="OMW42" s="106"/>
      <c r="OMX42" s="106"/>
      <c r="OMY42" s="106"/>
      <c r="OMZ42" s="106"/>
      <c r="ONA42" s="106"/>
      <c r="ONB42" s="106"/>
      <c r="ONC42" s="106"/>
      <c r="OND42" s="106"/>
      <c r="ONE42" s="106"/>
      <c r="ONF42" s="106"/>
      <c r="ONG42" s="106"/>
      <c r="ONH42" s="106"/>
      <c r="ONI42" s="106"/>
      <c r="ONJ42" s="106"/>
      <c r="ONK42" s="106"/>
      <c r="ONL42" s="106"/>
      <c r="ONM42" s="106"/>
      <c r="ONN42" s="106"/>
      <c r="ONO42" s="106"/>
      <c r="ONP42" s="106"/>
      <c r="ONQ42" s="106"/>
      <c r="ONR42" s="106"/>
      <c r="ONS42" s="106"/>
      <c r="ONT42" s="106"/>
      <c r="ONU42" s="106"/>
      <c r="ONV42" s="106"/>
      <c r="ONW42" s="106"/>
      <c r="ONX42" s="106"/>
      <c r="ONY42" s="106"/>
      <c r="ONZ42" s="106"/>
      <c r="OOA42" s="106"/>
      <c r="OOB42" s="106"/>
      <c r="OOC42" s="106"/>
      <c r="OOD42" s="106"/>
      <c r="OOE42" s="106"/>
      <c r="OOF42" s="106"/>
      <c r="OOG42" s="106"/>
      <c r="OOH42" s="106"/>
      <c r="OOI42" s="106"/>
      <c r="OOJ42" s="106"/>
      <c r="OOK42" s="106"/>
      <c r="OOL42" s="106"/>
      <c r="OOM42" s="106"/>
      <c r="OON42" s="106"/>
      <c r="OOO42" s="106"/>
      <c r="OOP42" s="106"/>
      <c r="OOQ42" s="106"/>
      <c r="OOR42" s="106"/>
      <c r="OOS42" s="106"/>
      <c r="OOT42" s="106"/>
      <c r="OOU42" s="106"/>
      <c r="OOV42" s="106"/>
      <c r="OOW42" s="106"/>
      <c r="OOX42" s="106"/>
      <c r="OOY42" s="106"/>
      <c r="OOZ42" s="106"/>
      <c r="OPA42" s="106"/>
      <c r="OPB42" s="106"/>
      <c r="OPC42" s="106"/>
      <c r="OPD42" s="106"/>
      <c r="OPE42" s="106"/>
      <c r="OPF42" s="106"/>
      <c r="OPG42" s="106"/>
      <c r="OPH42" s="106"/>
      <c r="OPI42" s="106"/>
      <c r="OPJ42" s="106"/>
      <c r="OPK42" s="106"/>
      <c r="OPL42" s="106"/>
      <c r="OPM42" s="106"/>
      <c r="OPN42" s="106"/>
      <c r="OPO42" s="106"/>
      <c r="OPP42" s="106"/>
      <c r="OPQ42" s="106"/>
      <c r="OPR42" s="106"/>
      <c r="OPS42" s="106"/>
      <c r="OPT42" s="106"/>
      <c r="OPU42" s="106"/>
      <c r="OPV42" s="106"/>
      <c r="OPW42" s="106"/>
      <c r="OPX42" s="106"/>
      <c r="OPY42" s="106"/>
      <c r="OPZ42" s="106"/>
      <c r="OQA42" s="106"/>
      <c r="OQB42" s="106"/>
      <c r="OQC42" s="106"/>
      <c r="OQD42" s="106"/>
      <c r="OQE42" s="106"/>
      <c r="OQF42" s="106"/>
      <c r="OQG42" s="106"/>
      <c r="OQH42" s="106"/>
      <c r="OQI42" s="106"/>
      <c r="OQJ42" s="106"/>
      <c r="OQK42" s="106"/>
      <c r="OQL42" s="106"/>
      <c r="OQM42" s="106"/>
      <c r="OQN42" s="106"/>
      <c r="OQO42" s="106"/>
      <c r="OQP42" s="106"/>
      <c r="OQQ42" s="106"/>
      <c r="OQR42" s="106"/>
      <c r="OQS42" s="106"/>
      <c r="OQT42" s="106"/>
      <c r="OQU42" s="106"/>
      <c r="OQV42" s="106"/>
      <c r="OQW42" s="106"/>
      <c r="OQX42" s="106"/>
      <c r="OQY42" s="106"/>
      <c r="OQZ42" s="106"/>
      <c r="ORA42" s="106"/>
      <c r="ORB42" s="106"/>
      <c r="ORC42" s="106"/>
      <c r="ORD42" s="106"/>
      <c r="ORE42" s="106"/>
      <c r="ORF42" s="106"/>
      <c r="ORG42" s="106"/>
      <c r="ORH42" s="106"/>
      <c r="ORI42" s="106"/>
      <c r="ORJ42" s="106"/>
      <c r="ORK42" s="106"/>
      <c r="ORL42" s="106"/>
      <c r="ORM42" s="106"/>
      <c r="ORN42" s="106"/>
      <c r="ORO42" s="106"/>
      <c r="ORP42" s="106"/>
      <c r="ORQ42" s="106"/>
      <c r="ORR42" s="106"/>
      <c r="ORS42" s="106"/>
      <c r="ORT42" s="106"/>
      <c r="ORU42" s="106"/>
      <c r="ORV42" s="106"/>
      <c r="ORW42" s="106"/>
      <c r="ORX42" s="106"/>
      <c r="ORY42" s="106"/>
      <c r="ORZ42" s="106"/>
      <c r="OSA42" s="106"/>
      <c r="OSB42" s="106"/>
      <c r="OSC42" s="106"/>
      <c r="OSD42" s="106"/>
      <c r="OSE42" s="106"/>
      <c r="OSF42" s="106"/>
      <c r="OSG42" s="106"/>
      <c r="OSH42" s="106"/>
      <c r="OSI42" s="106"/>
      <c r="OSJ42" s="106"/>
      <c r="OSK42" s="106"/>
      <c r="OSL42" s="106"/>
      <c r="OSM42" s="106"/>
      <c r="OSN42" s="106"/>
      <c r="OSO42" s="106"/>
      <c r="OSP42" s="106"/>
      <c r="OSQ42" s="106"/>
      <c r="OSR42" s="106"/>
      <c r="OSS42" s="106"/>
      <c r="OST42" s="106"/>
      <c r="OSU42" s="106"/>
      <c r="OSV42" s="106"/>
      <c r="OSW42" s="106"/>
      <c r="OSX42" s="106"/>
      <c r="OSY42" s="106"/>
      <c r="OSZ42" s="106"/>
      <c r="OTA42" s="106"/>
      <c r="OTB42" s="106"/>
      <c r="OTC42" s="106"/>
      <c r="OTD42" s="106"/>
      <c r="OTE42" s="106"/>
      <c r="OTF42" s="106"/>
      <c r="OTG42" s="106"/>
      <c r="OTH42" s="106"/>
      <c r="OTI42" s="106"/>
      <c r="OTJ42" s="106"/>
      <c r="OTK42" s="106"/>
      <c r="OTL42" s="106"/>
      <c r="OTM42" s="106"/>
      <c r="OTN42" s="106"/>
      <c r="OTO42" s="106"/>
      <c r="OTP42" s="106"/>
      <c r="OTQ42" s="106"/>
      <c r="OTR42" s="106"/>
      <c r="OTS42" s="106"/>
      <c r="OTT42" s="106"/>
      <c r="OTU42" s="106"/>
      <c r="OTV42" s="106"/>
      <c r="OTW42" s="106"/>
      <c r="OTX42" s="106"/>
      <c r="OTY42" s="106"/>
      <c r="OTZ42" s="106"/>
      <c r="OUA42" s="106"/>
      <c r="OUB42" s="106"/>
      <c r="OUC42" s="106"/>
      <c r="OUD42" s="106"/>
      <c r="OUE42" s="106"/>
      <c r="OUF42" s="106"/>
      <c r="OUG42" s="106"/>
      <c r="OUH42" s="106"/>
      <c r="OUI42" s="106"/>
      <c r="OUJ42" s="106"/>
      <c r="OUK42" s="106"/>
      <c r="OUL42" s="106"/>
      <c r="OUM42" s="106"/>
      <c r="OUN42" s="106"/>
      <c r="OUO42" s="106"/>
      <c r="OUP42" s="106"/>
      <c r="OUQ42" s="106"/>
      <c r="OUR42" s="106"/>
      <c r="OUS42" s="106"/>
      <c r="OUT42" s="106"/>
      <c r="OUU42" s="106"/>
      <c r="OUV42" s="106"/>
      <c r="OUW42" s="106"/>
      <c r="OUX42" s="106"/>
      <c r="OUY42" s="106"/>
      <c r="OUZ42" s="106"/>
      <c r="OVA42" s="106"/>
      <c r="OVB42" s="106"/>
      <c r="OVC42" s="106"/>
      <c r="OVD42" s="106"/>
      <c r="OVE42" s="106"/>
      <c r="OVF42" s="106"/>
      <c r="OVG42" s="106"/>
      <c r="OVH42" s="106"/>
      <c r="OVI42" s="106"/>
      <c r="OVJ42" s="106"/>
      <c r="OVK42" s="106"/>
      <c r="OVL42" s="106"/>
      <c r="OVM42" s="106"/>
      <c r="OVN42" s="106"/>
      <c r="OVO42" s="106"/>
      <c r="OVP42" s="106"/>
      <c r="OVQ42" s="106"/>
      <c r="OVR42" s="106"/>
      <c r="OVS42" s="106"/>
      <c r="OVT42" s="106"/>
      <c r="OVU42" s="106"/>
      <c r="OVV42" s="106"/>
      <c r="OVW42" s="106"/>
      <c r="OVX42" s="106"/>
      <c r="OVY42" s="106"/>
      <c r="OVZ42" s="106"/>
      <c r="OWA42" s="106"/>
      <c r="OWB42" s="106"/>
      <c r="OWC42" s="106"/>
      <c r="OWD42" s="106"/>
      <c r="OWE42" s="106"/>
      <c r="OWF42" s="106"/>
      <c r="OWG42" s="106"/>
      <c r="OWH42" s="106"/>
      <c r="OWI42" s="106"/>
      <c r="OWJ42" s="106"/>
      <c r="OWK42" s="106"/>
      <c r="OWL42" s="106"/>
      <c r="OWM42" s="106"/>
      <c r="OWN42" s="106"/>
      <c r="OWO42" s="106"/>
      <c r="OWP42" s="106"/>
      <c r="OWQ42" s="106"/>
      <c r="OWR42" s="106"/>
      <c r="OWS42" s="106"/>
      <c r="OWT42" s="106"/>
      <c r="OWU42" s="106"/>
      <c r="OWV42" s="106"/>
      <c r="OWW42" s="106"/>
      <c r="OWX42" s="106"/>
      <c r="OWY42" s="106"/>
      <c r="OWZ42" s="106"/>
      <c r="OXA42" s="106"/>
      <c r="OXB42" s="106"/>
      <c r="OXC42" s="106"/>
      <c r="OXD42" s="106"/>
      <c r="OXE42" s="106"/>
      <c r="OXF42" s="106"/>
      <c r="OXG42" s="106"/>
      <c r="OXH42" s="106"/>
      <c r="OXI42" s="106"/>
      <c r="OXJ42" s="106"/>
      <c r="OXK42" s="106"/>
      <c r="OXL42" s="106"/>
      <c r="OXM42" s="106"/>
      <c r="OXN42" s="106"/>
      <c r="OXO42" s="106"/>
      <c r="OXP42" s="106"/>
      <c r="OXQ42" s="106"/>
      <c r="OXR42" s="106"/>
      <c r="OXS42" s="106"/>
      <c r="OXT42" s="106"/>
      <c r="OXU42" s="106"/>
      <c r="OXV42" s="106"/>
      <c r="OXW42" s="106"/>
      <c r="OXX42" s="106"/>
      <c r="OXY42" s="106"/>
      <c r="OXZ42" s="106"/>
      <c r="OYA42" s="106"/>
      <c r="OYB42" s="106"/>
      <c r="OYC42" s="106"/>
      <c r="OYD42" s="106"/>
      <c r="OYE42" s="106"/>
      <c r="OYF42" s="106"/>
      <c r="OYG42" s="106"/>
      <c r="OYH42" s="106"/>
      <c r="OYI42" s="106"/>
      <c r="OYJ42" s="106"/>
      <c r="OYK42" s="106"/>
      <c r="OYL42" s="106"/>
      <c r="OYM42" s="106"/>
      <c r="OYN42" s="106"/>
      <c r="OYO42" s="106"/>
      <c r="OYP42" s="106"/>
      <c r="OYQ42" s="106"/>
      <c r="OYR42" s="106"/>
      <c r="OYS42" s="106"/>
      <c r="OYT42" s="106"/>
      <c r="OYU42" s="106"/>
      <c r="OYV42" s="106"/>
      <c r="OYW42" s="106"/>
      <c r="OYX42" s="106"/>
      <c r="OYY42" s="106"/>
      <c r="OYZ42" s="106"/>
      <c r="OZA42" s="106"/>
      <c r="OZB42" s="106"/>
      <c r="OZC42" s="106"/>
      <c r="OZD42" s="106"/>
      <c r="OZE42" s="106"/>
      <c r="OZF42" s="106"/>
      <c r="OZG42" s="106"/>
      <c r="OZH42" s="106"/>
      <c r="OZI42" s="106"/>
      <c r="OZJ42" s="106"/>
      <c r="OZK42" s="106"/>
      <c r="OZL42" s="106"/>
      <c r="OZM42" s="106"/>
      <c r="OZN42" s="106"/>
      <c r="OZO42" s="106"/>
      <c r="OZP42" s="106"/>
      <c r="OZQ42" s="106"/>
      <c r="OZR42" s="106"/>
      <c r="OZS42" s="106"/>
      <c r="OZT42" s="106"/>
      <c r="OZU42" s="106"/>
      <c r="OZV42" s="106"/>
      <c r="OZW42" s="106"/>
      <c r="OZX42" s="106"/>
      <c r="OZY42" s="106"/>
      <c r="OZZ42" s="106"/>
      <c r="PAA42" s="106"/>
      <c r="PAB42" s="106"/>
      <c r="PAC42" s="106"/>
      <c r="PAD42" s="106"/>
      <c r="PAE42" s="106"/>
      <c r="PAF42" s="106"/>
      <c r="PAG42" s="106"/>
      <c r="PAH42" s="106"/>
      <c r="PAI42" s="106"/>
      <c r="PAJ42" s="106"/>
      <c r="PAK42" s="106"/>
      <c r="PAL42" s="106"/>
      <c r="PAM42" s="106"/>
      <c r="PAN42" s="106"/>
      <c r="PAO42" s="106"/>
      <c r="PAP42" s="106"/>
      <c r="PAQ42" s="106"/>
      <c r="PAR42" s="106"/>
      <c r="PAS42" s="106"/>
      <c r="PAT42" s="106"/>
      <c r="PAU42" s="106"/>
      <c r="PAV42" s="106"/>
      <c r="PAW42" s="106"/>
      <c r="PAX42" s="106"/>
      <c r="PAY42" s="106"/>
      <c r="PAZ42" s="106"/>
      <c r="PBA42" s="106"/>
      <c r="PBB42" s="106"/>
      <c r="PBC42" s="106"/>
      <c r="PBD42" s="106"/>
      <c r="PBE42" s="106"/>
      <c r="PBF42" s="106"/>
      <c r="PBG42" s="106"/>
      <c r="PBH42" s="106"/>
      <c r="PBI42" s="106"/>
      <c r="PBJ42" s="106"/>
      <c r="PBK42" s="106"/>
      <c r="PBL42" s="106"/>
      <c r="PBM42" s="106"/>
      <c r="PBN42" s="106"/>
      <c r="PBO42" s="106"/>
      <c r="PBP42" s="106"/>
      <c r="PBQ42" s="106"/>
      <c r="PBR42" s="106"/>
      <c r="PBS42" s="106"/>
      <c r="PBT42" s="106"/>
      <c r="PBU42" s="106"/>
      <c r="PBV42" s="106"/>
      <c r="PBW42" s="106"/>
      <c r="PBX42" s="106"/>
      <c r="PBY42" s="106"/>
      <c r="PBZ42" s="106"/>
      <c r="PCA42" s="106"/>
      <c r="PCB42" s="106"/>
      <c r="PCC42" s="106"/>
      <c r="PCD42" s="106"/>
      <c r="PCE42" s="106"/>
      <c r="PCF42" s="106"/>
      <c r="PCG42" s="106"/>
      <c r="PCH42" s="106"/>
      <c r="PCI42" s="106"/>
      <c r="PCJ42" s="106"/>
      <c r="PCK42" s="106"/>
      <c r="PCL42" s="106"/>
      <c r="PCM42" s="106"/>
      <c r="PCN42" s="106"/>
      <c r="PCO42" s="106"/>
      <c r="PCP42" s="106"/>
      <c r="PCQ42" s="106"/>
      <c r="PCR42" s="106"/>
      <c r="PCS42" s="106"/>
      <c r="PCT42" s="106"/>
      <c r="PCU42" s="106"/>
      <c r="PCV42" s="106"/>
      <c r="PCW42" s="106"/>
      <c r="PCX42" s="106"/>
      <c r="PCY42" s="106"/>
      <c r="PCZ42" s="106"/>
      <c r="PDA42" s="106"/>
      <c r="PDB42" s="106"/>
      <c r="PDC42" s="106"/>
      <c r="PDD42" s="106"/>
      <c r="PDE42" s="106"/>
      <c r="PDF42" s="106"/>
      <c r="PDG42" s="106"/>
      <c r="PDH42" s="106"/>
      <c r="PDI42" s="106"/>
      <c r="PDJ42" s="106"/>
      <c r="PDK42" s="106"/>
      <c r="PDL42" s="106"/>
      <c r="PDM42" s="106"/>
      <c r="PDN42" s="106"/>
      <c r="PDO42" s="106"/>
      <c r="PDP42" s="106"/>
      <c r="PDQ42" s="106"/>
      <c r="PDR42" s="106"/>
      <c r="PDS42" s="106"/>
      <c r="PDT42" s="106"/>
      <c r="PDU42" s="106"/>
      <c r="PDV42" s="106"/>
      <c r="PDW42" s="106"/>
      <c r="PDX42" s="106"/>
      <c r="PDY42" s="106"/>
      <c r="PDZ42" s="106"/>
      <c r="PEA42" s="106"/>
      <c r="PEB42" s="106"/>
      <c r="PEC42" s="106"/>
      <c r="PED42" s="106"/>
      <c r="PEE42" s="106"/>
      <c r="PEF42" s="106"/>
      <c r="PEG42" s="106"/>
      <c r="PEH42" s="106"/>
      <c r="PEI42" s="106"/>
      <c r="PEJ42" s="106"/>
      <c r="PEK42" s="106"/>
      <c r="PEL42" s="106"/>
      <c r="PEM42" s="106"/>
      <c r="PEN42" s="106"/>
      <c r="PEO42" s="106"/>
      <c r="PEP42" s="106"/>
      <c r="PEQ42" s="106"/>
      <c r="PER42" s="106"/>
      <c r="PES42" s="106"/>
      <c r="PET42" s="106"/>
      <c r="PEU42" s="106"/>
      <c r="PEV42" s="106"/>
      <c r="PEW42" s="106"/>
      <c r="PEX42" s="106"/>
      <c r="PEY42" s="106"/>
      <c r="PEZ42" s="106"/>
      <c r="PFA42" s="106"/>
      <c r="PFB42" s="106"/>
      <c r="PFC42" s="106"/>
      <c r="PFD42" s="106"/>
      <c r="PFE42" s="106"/>
      <c r="PFF42" s="106"/>
      <c r="PFG42" s="106"/>
      <c r="PFH42" s="106"/>
      <c r="PFI42" s="106"/>
      <c r="PFJ42" s="106"/>
      <c r="PFK42" s="106"/>
      <c r="PFL42" s="106"/>
      <c r="PFM42" s="106"/>
      <c r="PFN42" s="106"/>
      <c r="PFO42" s="106"/>
      <c r="PFP42" s="106"/>
      <c r="PFQ42" s="106"/>
      <c r="PFR42" s="106"/>
      <c r="PFS42" s="106"/>
      <c r="PFT42" s="106"/>
      <c r="PFU42" s="106"/>
      <c r="PFV42" s="106"/>
      <c r="PFW42" s="106"/>
      <c r="PFX42" s="106"/>
      <c r="PFY42" s="106"/>
      <c r="PFZ42" s="106"/>
      <c r="PGA42" s="106"/>
      <c r="PGB42" s="106"/>
      <c r="PGC42" s="106"/>
      <c r="PGD42" s="106"/>
      <c r="PGE42" s="106"/>
      <c r="PGF42" s="106"/>
      <c r="PGG42" s="106"/>
      <c r="PGH42" s="106"/>
      <c r="PGI42" s="106"/>
      <c r="PGJ42" s="106"/>
      <c r="PGK42" s="106"/>
      <c r="PGL42" s="106"/>
      <c r="PGM42" s="106"/>
      <c r="PGN42" s="106"/>
      <c r="PGO42" s="106"/>
      <c r="PGP42" s="106"/>
      <c r="PGQ42" s="106"/>
      <c r="PGR42" s="106"/>
      <c r="PGS42" s="106"/>
      <c r="PGT42" s="106"/>
      <c r="PGU42" s="106"/>
      <c r="PGV42" s="106"/>
      <c r="PGW42" s="106"/>
      <c r="PGX42" s="106"/>
      <c r="PGY42" s="106"/>
      <c r="PGZ42" s="106"/>
      <c r="PHA42" s="106"/>
      <c r="PHB42" s="106"/>
      <c r="PHC42" s="106"/>
      <c r="PHD42" s="106"/>
      <c r="PHE42" s="106"/>
      <c r="PHF42" s="106"/>
      <c r="PHG42" s="106"/>
      <c r="PHH42" s="106"/>
      <c r="PHI42" s="106"/>
      <c r="PHJ42" s="106"/>
      <c r="PHK42" s="106"/>
      <c r="PHL42" s="106"/>
      <c r="PHM42" s="106"/>
      <c r="PHN42" s="106"/>
      <c r="PHO42" s="106"/>
      <c r="PHP42" s="106"/>
      <c r="PHQ42" s="106"/>
      <c r="PHR42" s="106"/>
      <c r="PHS42" s="106"/>
      <c r="PHT42" s="106"/>
      <c r="PHU42" s="106"/>
      <c r="PHV42" s="106"/>
      <c r="PHW42" s="106"/>
      <c r="PHX42" s="106"/>
      <c r="PHY42" s="106"/>
      <c r="PHZ42" s="106"/>
      <c r="PIA42" s="106"/>
      <c r="PIB42" s="106"/>
      <c r="PIC42" s="106"/>
      <c r="PID42" s="106"/>
      <c r="PIE42" s="106"/>
      <c r="PIF42" s="106"/>
      <c r="PIG42" s="106"/>
      <c r="PIH42" s="106"/>
      <c r="PII42" s="106"/>
      <c r="PIJ42" s="106"/>
      <c r="PIK42" s="106"/>
      <c r="PIL42" s="106"/>
      <c r="PIM42" s="106"/>
      <c r="PIN42" s="106"/>
      <c r="PIO42" s="106"/>
      <c r="PIP42" s="106"/>
      <c r="PIQ42" s="106"/>
      <c r="PIR42" s="106"/>
      <c r="PIS42" s="106"/>
      <c r="PIT42" s="106"/>
      <c r="PIU42" s="106"/>
      <c r="PIV42" s="106"/>
      <c r="PIW42" s="106"/>
      <c r="PIX42" s="106"/>
      <c r="PIY42" s="106"/>
      <c r="PIZ42" s="106"/>
      <c r="PJA42" s="106"/>
      <c r="PJB42" s="106"/>
      <c r="PJC42" s="106"/>
      <c r="PJD42" s="106"/>
      <c r="PJE42" s="106"/>
      <c r="PJF42" s="106"/>
      <c r="PJG42" s="106"/>
      <c r="PJH42" s="106"/>
      <c r="PJI42" s="106"/>
      <c r="PJJ42" s="106"/>
      <c r="PJK42" s="106"/>
      <c r="PJL42" s="106"/>
      <c r="PJM42" s="106"/>
      <c r="PJN42" s="106"/>
      <c r="PJO42" s="106"/>
      <c r="PJP42" s="106"/>
      <c r="PJQ42" s="106"/>
      <c r="PJR42" s="106"/>
      <c r="PJS42" s="106"/>
      <c r="PJT42" s="106"/>
      <c r="PJU42" s="106"/>
      <c r="PJV42" s="106"/>
      <c r="PJW42" s="106"/>
      <c r="PJX42" s="106"/>
      <c r="PJY42" s="106"/>
      <c r="PJZ42" s="106"/>
      <c r="PKA42" s="106"/>
      <c r="PKB42" s="106"/>
      <c r="PKC42" s="106"/>
      <c r="PKD42" s="106"/>
      <c r="PKE42" s="106"/>
      <c r="PKF42" s="106"/>
      <c r="PKG42" s="106"/>
      <c r="PKH42" s="106"/>
      <c r="PKI42" s="106"/>
      <c r="PKJ42" s="106"/>
      <c r="PKK42" s="106"/>
      <c r="PKL42" s="106"/>
      <c r="PKM42" s="106"/>
      <c r="PKN42" s="106"/>
      <c r="PKO42" s="106"/>
      <c r="PKP42" s="106"/>
      <c r="PKQ42" s="106"/>
      <c r="PKR42" s="106"/>
      <c r="PKS42" s="106"/>
      <c r="PKT42" s="106"/>
      <c r="PKU42" s="106"/>
      <c r="PKV42" s="106"/>
      <c r="PKW42" s="106"/>
      <c r="PKX42" s="106"/>
      <c r="PKY42" s="106"/>
      <c r="PKZ42" s="106"/>
      <c r="PLA42" s="106"/>
      <c r="PLB42" s="106"/>
      <c r="PLC42" s="106"/>
      <c r="PLD42" s="106"/>
      <c r="PLE42" s="106"/>
      <c r="PLF42" s="106"/>
      <c r="PLG42" s="106"/>
      <c r="PLH42" s="106"/>
      <c r="PLI42" s="106"/>
      <c r="PLJ42" s="106"/>
      <c r="PLK42" s="106"/>
      <c r="PLL42" s="106"/>
      <c r="PLM42" s="106"/>
      <c r="PLN42" s="106"/>
      <c r="PLO42" s="106"/>
      <c r="PLP42" s="106"/>
      <c r="PLQ42" s="106"/>
      <c r="PLR42" s="106"/>
      <c r="PLS42" s="106"/>
      <c r="PLT42" s="106"/>
      <c r="PLU42" s="106"/>
      <c r="PLV42" s="106"/>
      <c r="PLW42" s="106"/>
      <c r="PLX42" s="106"/>
      <c r="PLY42" s="106"/>
      <c r="PLZ42" s="106"/>
      <c r="PMA42" s="106"/>
      <c r="PMB42" s="106"/>
      <c r="PMC42" s="106"/>
      <c r="PMD42" s="106"/>
      <c r="PME42" s="106"/>
      <c r="PMF42" s="106"/>
      <c r="PMG42" s="106"/>
      <c r="PMH42" s="106"/>
      <c r="PMI42" s="106"/>
      <c r="PMJ42" s="106"/>
      <c r="PMK42" s="106"/>
      <c r="PML42" s="106"/>
      <c r="PMM42" s="106"/>
      <c r="PMN42" s="106"/>
      <c r="PMO42" s="106"/>
      <c r="PMP42" s="106"/>
      <c r="PMQ42" s="106"/>
      <c r="PMR42" s="106"/>
      <c r="PMS42" s="106"/>
      <c r="PMT42" s="106"/>
      <c r="PMU42" s="106"/>
      <c r="PMV42" s="106"/>
      <c r="PMW42" s="106"/>
      <c r="PMX42" s="106"/>
      <c r="PMY42" s="106"/>
      <c r="PMZ42" s="106"/>
      <c r="PNA42" s="106"/>
      <c r="PNB42" s="106"/>
      <c r="PNC42" s="106"/>
      <c r="PND42" s="106"/>
      <c r="PNE42" s="106"/>
      <c r="PNF42" s="106"/>
      <c r="PNG42" s="106"/>
      <c r="PNH42" s="106"/>
      <c r="PNI42" s="106"/>
      <c r="PNJ42" s="106"/>
      <c r="PNK42" s="106"/>
      <c r="PNL42" s="106"/>
      <c r="PNM42" s="106"/>
      <c r="PNN42" s="106"/>
      <c r="PNO42" s="106"/>
      <c r="PNP42" s="106"/>
      <c r="PNQ42" s="106"/>
      <c r="PNR42" s="106"/>
      <c r="PNS42" s="106"/>
      <c r="PNT42" s="106"/>
      <c r="PNU42" s="106"/>
      <c r="PNV42" s="106"/>
      <c r="PNW42" s="106"/>
      <c r="PNX42" s="106"/>
      <c r="PNY42" s="106"/>
      <c r="PNZ42" s="106"/>
      <c r="POA42" s="106"/>
      <c r="POB42" s="106"/>
      <c r="POC42" s="106"/>
      <c r="POD42" s="106"/>
      <c r="POE42" s="106"/>
      <c r="POF42" s="106"/>
      <c r="POG42" s="106"/>
      <c r="POH42" s="106"/>
      <c r="POI42" s="106"/>
      <c r="POJ42" s="106"/>
      <c r="POK42" s="106"/>
      <c r="POL42" s="106"/>
      <c r="POM42" s="106"/>
      <c r="PON42" s="106"/>
      <c r="POO42" s="106"/>
      <c r="POP42" s="106"/>
      <c r="POQ42" s="106"/>
      <c r="POR42" s="106"/>
      <c r="POS42" s="106"/>
      <c r="POT42" s="106"/>
      <c r="POU42" s="106"/>
      <c r="POV42" s="106"/>
      <c r="POW42" s="106"/>
      <c r="POX42" s="106"/>
      <c r="POY42" s="106"/>
      <c r="POZ42" s="106"/>
      <c r="PPA42" s="106"/>
      <c r="PPB42" s="106"/>
      <c r="PPC42" s="106"/>
      <c r="PPD42" s="106"/>
      <c r="PPE42" s="106"/>
      <c r="PPF42" s="106"/>
      <c r="PPG42" s="106"/>
      <c r="PPH42" s="106"/>
      <c r="PPI42" s="106"/>
      <c r="PPJ42" s="106"/>
      <c r="PPK42" s="106"/>
      <c r="PPL42" s="106"/>
      <c r="PPM42" s="106"/>
      <c r="PPN42" s="106"/>
      <c r="PPO42" s="106"/>
      <c r="PPP42" s="106"/>
      <c r="PPQ42" s="106"/>
      <c r="PPR42" s="106"/>
      <c r="PPS42" s="106"/>
      <c r="PPT42" s="106"/>
      <c r="PPU42" s="106"/>
      <c r="PPV42" s="106"/>
      <c r="PPW42" s="106"/>
      <c r="PPX42" s="106"/>
      <c r="PPY42" s="106"/>
      <c r="PPZ42" s="106"/>
      <c r="PQA42" s="106"/>
      <c r="PQB42" s="106"/>
      <c r="PQC42" s="106"/>
      <c r="PQD42" s="106"/>
      <c r="PQE42" s="106"/>
      <c r="PQF42" s="106"/>
      <c r="PQG42" s="106"/>
      <c r="PQH42" s="106"/>
      <c r="PQI42" s="106"/>
      <c r="PQJ42" s="106"/>
      <c r="PQK42" s="106"/>
      <c r="PQL42" s="106"/>
      <c r="PQM42" s="106"/>
      <c r="PQN42" s="106"/>
      <c r="PQO42" s="106"/>
      <c r="PQP42" s="106"/>
      <c r="PQQ42" s="106"/>
      <c r="PQR42" s="106"/>
      <c r="PQS42" s="106"/>
      <c r="PQT42" s="106"/>
      <c r="PQU42" s="106"/>
      <c r="PQV42" s="106"/>
      <c r="PQW42" s="106"/>
      <c r="PQX42" s="106"/>
      <c r="PQY42" s="106"/>
      <c r="PQZ42" s="106"/>
      <c r="PRA42" s="106"/>
      <c r="PRB42" s="106"/>
      <c r="PRC42" s="106"/>
      <c r="PRD42" s="106"/>
      <c r="PRE42" s="106"/>
      <c r="PRF42" s="106"/>
      <c r="PRG42" s="106"/>
      <c r="PRH42" s="106"/>
      <c r="PRI42" s="106"/>
      <c r="PRJ42" s="106"/>
      <c r="PRK42" s="106"/>
      <c r="PRL42" s="106"/>
      <c r="PRM42" s="106"/>
      <c r="PRN42" s="106"/>
      <c r="PRO42" s="106"/>
      <c r="PRP42" s="106"/>
      <c r="PRQ42" s="106"/>
      <c r="PRR42" s="106"/>
      <c r="PRS42" s="106"/>
      <c r="PRT42" s="106"/>
      <c r="PRU42" s="106"/>
      <c r="PRV42" s="106"/>
      <c r="PRW42" s="106"/>
      <c r="PRX42" s="106"/>
      <c r="PRY42" s="106"/>
      <c r="PRZ42" s="106"/>
      <c r="PSA42" s="106"/>
      <c r="PSB42" s="106"/>
      <c r="PSC42" s="106"/>
      <c r="PSD42" s="106"/>
      <c r="PSE42" s="106"/>
      <c r="PSF42" s="106"/>
      <c r="PSG42" s="106"/>
      <c r="PSH42" s="106"/>
      <c r="PSI42" s="106"/>
      <c r="PSJ42" s="106"/>
      <c r="PSK42" s="106"/>
      <c r="PSL42" s="106"/>
      <c r="PSM42" s="106"/>
      <c r="PSN42" s="106"/>
      <c r="PSO42" s="106"/>
      <c r="PSP42" s="106"/>
      <c r="PSQ42" s="106"/>
      <c r="PSR42" s="106"/>
      <c r="PSS42" s="106"/>
      <c r="PST42" s="106"/>
      <c r="PSU42" s="106"/>
      <c r="PSV42" s="106"/>
      <c r="PSW42" s="106"/>
      <c r="PSX42" s="106"/>
      <c r="PSY42" s="106"/>
      <c r="PSZ42" s="106"/>
      <c r="PTA42" s="106"/>
      <c r="PTB42" s="106"/>
      <c r="PTC42" s="106"/>
      <c r="PTD42" s="106"/>
      <c r="PTE42" s="106"/>
      <c r="PTF42" s="106"/>
      <c r="PTG42" s="106"/>
      <c r="PTH42" s="106"/>
      <c r="PTI42" s="106"/>
      <c r="PTJ42" s="106"/>
      <c r="PTK42" s="106"/>
      <c r="PTL42" s="106"/>
      <c r="PTM42" s="106"/>
      <c r="PTN42" s="106"/>
      <c r="PTO42" s="106"/>
      <c r="PTP42" s="106"/>
      <c r="PTQ42" s="106"/>
      <c r="PTR42" s="106"/>
      <c r="PTS42" s="106"/>
      <c r="PTT42" s="106"/>
      <c r="PTU42" s="106"/>
      <c r="PTV42" s="106"/>
      <c r="PTW42" s="106"/>
      <c r="PTX42" s="106"/>
      <c r="PTY42" s="106"/>
      <c r="PTZ42" s="106"/>
      <c r="PUA42" s="106"/>
      <c r="PUB42" s="106"/>
      <c r="PUC42" s="106"/>
      <c r="PUD42" s="106"/>
      <c r="PUE42" s="106"/>
      <c r="PUF42" s="106"/>
      <c r="PUG42" s="106"/>
      <c r="PUH42" s="106"/>
      <c r="PUI42" s="106"/>
      <c r="PUJ42" s="106"/>
      <c r="PUK42" s="106"/>
      <c r="PUL42" s="106"/>
      <c r="PUM42" s="106"/>
      <c r="PUN42" s="106"/>
      <c r="PUO42" s="106"/>
      <c r="PUP42" s="106"/>
      <c r="PUQ42" s="106"/>
      <c r="PUR42" s="106"/>
      <c r="PUS42" s="106"/>
      <c r="PUT42" s="106"/>
      <c r="PUU42" s="106"/>
      <c r="PUV42" s="106"/>
      <c r="PUW42" s="106"/>
      <c r="PUX42" s="106"/>
      <c r="PUY42" s="106"/>
      <c r="PUZ42" s="106"/>
      <c r="PVA42" s="106"/>
      <c r="PVB42" s="106"/>
      <c r="PVC42" s="106"/>
      <c r="PVD42" s="106"/>
      <c r="PVE42" s="106"/>
      <c r="PVF42" s="106"/>
      <c r="PVG42" s="106"/>
      <c r="PVH42" s="106"/>
      <c r="PVI42" s="106"/>
      <c r="PVJ42" s="106"/>
      <c r="PVK42" s="106"/>
      <c r="PVL42" s="106"/>
      <c r="PVM42" s="106"/>
      <c r="PVN42" s="106"/>
      <c r="PVO42" s="106"/>
      <c r="PVP42" s="106"/>
      <c r="PVQ42" s="106"/>
      <c r="PVR42" s="106"/>
      <c r="PVS42" s="106"/>
      <c r="PVT42" s="106"/>
      <c r="PVU42" s="106"/>
      <c r="PVV42" s="106"/>
      <c r="PVW42" s="106"/>
      <c r="PVX42" s="106"/>
      <c r="PVY42" s="106"/>
      <c r="PVZ42" s="106"/>
      <c r="PWA42" s="106"/>
      <c r="PWB42" s="106"/>
      <c r="PWC42" s="106"/>
      <c r="PWD42" s="106"/>
      <c r="PWE42" s="106"/>
      <c r="PWF42" s="106"/>
      <c r="PWG42" s="106"/>
      <c r="PWH42" s="106"/>
      <c r="PWI42" s="106"/>
      <c r="PWJ42" s="106"/>
      <c r="PWK42" s="106"/>
      <c r="PWL42" s="106"/>
      <c r="PWM42" s="106"/>
      <c r="PWN42" s="106"/>
      <c r="PWO42" s="106"/>
      <c r="PWP42" s="106"/>
      <c r="PWQ42" s="106"/>
      <c r="PWR42" s="106"/>
      <c r="PWS42" s="106"/>
      <c r="PWT42" s="106"/>
      <c r="PWU42" s="106"/>
      <c r="PWV42" s="106"/>
      <c r="PWW42" s="106"/>
      <c r="PWX42" s="106"/>
      <c r="PWY42" s="106"/>
      <c r="PWZ42" s="106"/>
      <c r="PXA42" s="106"/>
      <c r="PXB42" s="106"/>
      <c r="PXC42" s="106"/>
      <c r="PXD42" s="106"/>
      <c r="PXE42" s="106"/>
      <c r="PXF42" s="106"/>
      <c r="PXG42" s="106"/>
      <c r="PXH42" s="106"/>
      <c r="PXI42" s="106"/>
      <c r="PXJ42" s="106"/>
      <c r="PXK42" s="106"/>
      <c r="PXL42" s="106"/>
      <c r="PXM42" s="106"/>
      <c r="PXN42" s="106"/>
      <c r="PXO42" s="106"/>
      <c r="PXP42" s="106"/>
      <c r="PXQ42" s="106"/>
      <c r="PXR42" s="106"/>
      <c r="PXS42" s="106"/>
      <c r="PXT42" s="106"/>
      <c r="PXU42" s="106"/>
      <c r="PXV42" s="106"/>
      <c r="PXW42" s="106"/>
      <c r="PXX42" s="106"/>
      <c r="PXY42" s="106"/>
      <c r="PXZ42" s="106"/>
      <c r="PYA42" s="106"/>
      <c r="PYB42" s="106"/>
      <c r="PYC42" s="106"/>
      <c r="PYD42" s="106"/>
      <c r="PYE42" s="106"/>
      <c r="PYF42" s="106"/>
      <c r="PYG42" s="106"/>
      <c r="PYH42" s="106"/>
      <c r="PYI42" s="106"/>
      <c r="PYJ42" s="106"/>
      <c r="PYK42" s="106"/>
      <c r="PYL42" s="106"/>
      <c r="PYM42" s="106"/>
      <c r="PYN42" s="106"/>
      <c r="PYO42" s="106"/>
      <c r="PYP42" s="106"/>
      <c r="PYQ42" s="106"/>
      <c r="PYR42" s="106"/>
      <c r="PYS42" s="106"/>
      <c r="PYT42" s="106"/>
      <c r="PYU42" s="106"/>
      <c r="PYV42" s="106"/>
      <c r="PYW42" s="106"/>
      <c r="PYX42" s="106"/>
      <c r="PYY42" s="106"/>
      <c r="PYZ42" s="106"/>
      <c r="PZA42" s="106"/>
      <c r="PZB42" s="106"/>
      <c r="PZC42" s="106"/>
      <c r="PZD42" s="106"/>
      <c r="PZE42" s="106"/>
      <c r="PZF42" s="106"/>
      <c r="PZG42" s="106"/>
      <c r="PZH42" s="106"/>
      <c r="PZI42" s="106"/>
      <c r="PZJ42" s="106"/>
      <c r="PZK42" s="106"/>
      <c r="PZL42" s="106"/>
      <c r="PZM42" s="106"/>
      <c r="PZN42" s="106"/>
      <c r="PZO42" s="106"/>
      <c r="PZP42" s="106"/>
      <c r="PZQ42" s="106"/>
      <c r="PZR42" s="106"/>
      <c r="PZS42" s="106"/>
      <c r="PZT42" s="106"/>
      <c r="PZU42" s="106"/>
      <c r="PZV42" s="106"/>
      <c r="PZW42" s="106"/>
      <c r="PZX42" s="106"/>
      <c r="PZY42" s="106"/>
      <c r="PZZ42" s="106"/>
      <c r="QAA42" s="106"/>
      <c r="QAB42" s="106"/>
      <c r="QAC42" s="106"/>
      <c r="QAD42" s="106"/>
      <c r="QAE42" s="106"/>
      <c r="QAF42" s="106"/>
      <c r="QAG42" s="106"/>
      <c r="QAH42" s="106"/>
      <c r="QAI42" s="106"/>
      <c r="QAJ42" s="106"/>
      <c r="QAK42" s="106"/>
      <c r="QAL42" s="106"/>
      <c r="QAM42" s="106"/>
      <c r="QAN42" s="106"/>
      <c r="QAO42" s="106"/>
      <c r="QAP42" s="106"/>
      <c r="QAQ42" s="106"/>
      <c r="QAR42" s="106"/>
      <c r="QAS42" s="106"/>
      <c r="QAT42" s="106"/>
      <c r="QAU42" s="106"/>
      <c r="QAV42" s="106"/>
      <c r="QAW42" s="106"/>
      <c r="QAX42" s="106"/>
      <c r="QAY42" s="106"/>
      <c r="QAZ42" s="106"/>
      <c r="QBA42" s="106"/>
      <c r="QBB42" s="106"/>
      <c r="QBC42" s="106"/>
      <c r="QBD42" s="106"/>
      <c r="QBE42" s="106"/>
      <c r="QBF42" s="106"/>
      <c r="QBG42" s="106"/>
      <c r="QBH42" s="106"/>
      <c r="QBI42" s="106"/>
      <c r="QBJ42" s="106"/>
      <c r="QBK42" s="106"/>
      <c r="QBL42" s="106"/>
      <c r="QBM42" s="106"/>
      <c r="QBN42" s="106"/>
      <c r="QBO42" s="106"/>
      <c r="QBP42" s="106"/>
      <c r="QBQ42" s="106"/>
      <c r="QBR42" s="106"/>
      <c r="QBS42" s="106"/>
      <c r="QBT42" s="106"/>
      <c r="QBU42" s="106"/>
      <c r="QBV42" s="106"/>
      <c r="QBW42" s="106"/>
      <c r="QBX42" s="106"/>
      <c r="QBY42" s="106"/>
      <c r="QBZ42" s="106"/>
      <c r="QCA42" s="106"/>
      <c r="QCB42" s="106"/>
      <c r="QCC42" s="106"/>
      <c r="QCD42" s="106"/>
      <c r="QCE42" s="106"/>
      <c r="QCF42" s="106"/>
      <c r="QCG42" s="106"/>
      <c r="QCH42" s="106"/>
      <c r="QCI42" s="106"/>
      <c r="QCJ42" s="106"/>
      <c r="QCK42" s="106"/>
      <c r="QCL42" s="106"/>
      <c r="QCM42" s="106"/>
      <c r="QCN42" s="106"/>
      <c r="QCO42" s="106"/>
      <c r="QCP42" s="106"/>
      <c r="QCQ42" s="106"/>
      <c r="QCR42" s="106"/>
      <c r="QCS42" s="106"/>
      <c r="QCT42" s="106"/>
      <c r="QCU42" s="106"/>
      <c r="QCV42" s="106"/>
      <c r="QCW42" s="106"/>
      <c r="QCX42" s="106"/>
      <c r="QCY42" s="106"/>
      <c r="QCZ42" s="106"/>
      <c r="QDA42" s="106"/>
      <c r="QDB42" s="106"/>
      <c r="QDC42" s="106"/>
      <c r="QDD42" s="106"/>
      <c r="QDE42" s="106"/>
      <c r="QDF42" s="106"/>
      <c r="QDG42" s="106"/>
      <c r="QDH42" s="106"/>
      <c r="QDI42" s="106"/>
      <c r="QDJ42" s="106"/>
      <c r="QDK42" s="106"/>
      <c r="QDL42" s="106"/>
      <c r="QDM42" s="106"/>
      <c r="QDN42" s="106"/>
      <c r="QDO42" s="106"/>
      <c r="QDP42" s="106"/>
      <c r="QDQ42" s="106"/>
      <c r="QDR42" s="106"/>
      <c r="QDS42" s="106"/>
      <c r="QDT42" s="106"/>
      <c r="QDU42" s="106"/>
      <c r="QDV42" s="106"/>
      <c r="QDW42" s="106"/>
      <c r="QDX42" s="106"/>
      <c r="QDY42" s="106"/>
      <c r="QDZ42" s="106"/>
      <c r="QEA42" s="106"/>
      <c r="QEB42" s="106"/>
      <c r="QEC42" s="106"/>
      <c r="QED42" s="106"/>
      <c r="QEE42" s="106"/>
      <c r="QEF42" s="106"/>
      <c r="QEG42" s="106"/>
      <c r="QEH42" s="106"/>
      <c r="QEI42" s="106"/>
      <c r="QEJ42" s="106"/>
      <c r="QEK42" s="106"/>
      <c r="QEL42" s="106"/>
      <c r="QEM42" s="106"/>
      <c r="QEN42" s="106"/>
      <c r="QEO42" s="106"/>
      <c r="QEP42" s="106"/>
      <c r="QEQ42" s="106"/>
      <c r="QER42" s="106"/>
      <c r="QES42" s="106"/>
      <c r="QET42" s="106"/>
      <c r="QEU42" s="106"/>
      <c r="QEV42" s="106"/>
      <c r="QEW42" s="106"/>
      <c r="QEX42" s="106"/>
      <c r="QEY42" s="106"/>
      <c r="QEZ42" s="106"/>
      <c r="QFA42" s="106"/>
      <c r="QFB42" s="106"/>
      <c r="QFC42" s="106"/>
      <c r="QFD42" s="106"/>
      <c r="QFE42" s="106"/>
      <c r="QFF42" s="106"/>
      <c r="QFG42" s="106"/>
      <c r="QFH42" s="106"/>
      <c r="QFI42" s="106"/>
      <c r="QFJ42" s="106"/>
      <c r="QFK42" s="106"/>
      <c r="QFL42" s="106"/>
      <c r="QFM42" s="106"/>
      <c r="QFN42" s="106"/>
      <c r="QFO42" s="106"/>
      <c r="QFP42" s="106"/>
      <c r="QFQ42" s="106"/>
      <c r="QFR42" s="106"/>
      <c r="QFS42" s="106"/>
      <c r="QFT42" s="106"/>
      <c r="QFU42" s="106"/>
      <c r="QFV42" s="106"/>
      <c r="QFW42" s="106"/>
      <c r="QFX42" s="106"/>
      <c r="QFY42" s="106"/>
      <c r="QFZ42" s="106"/>
      <c r="QGA42" s="106"/>
      <c r="QGB42" s="106"/>
      <c r="QGC42" s="106"/>
      <c r="QGD42" s="106"/>
      <c r="QGE42" s="106"/>
      <c r="QGF42" s="106"/>
      <c r="QGG42" s="106"/>
      <c r="QGH42" s="106"/>
      <c r="QGI42" s="106"/>
      <c r="QGJ42" s="106"/>
      <c r="QGK42" s="106"/>
      <c r="QGL42" s="106"/>
      <c r="QGM42" s="106"/>
      <c r="QGN42" s="106"/>
      <c r="QGO42" s="106"/>
      <c r="QGP42" s="106"/>
      <c r="QGQ42" s="106"/>
      <c r="QGR42" s="106"/>
      <c r="QGS42" s="106"/>
      <c r="QGT42" s="106"/>
      <c r="QGU42" s="106"/>
      <c r="QGV42" s="106"/>
      <c r="QGW42" s="106"/>
      <c r="QGX42" s="106"/>
      <c r="QGY42" s="106"/>
      <c r="QGZ42" s="106"/>
      <c r="QHA42" s="106"/>
      <c r="QHB42" s="106"/>
      <c r="QHC42" s="106"/>
      <c r="QHD42" s="106"/>
      <c r="QHE42" s="106"/>
      <c r="QHF42" s="106"/>
      <c r="QHG42" s="106"/>
      <c r="QHH42" s="106"/>
      <c r="QHI42" s="106"/>
      <c r="QHJ42" s="106"/>
      <c r="QHK42" s="106"/>
      <c r="QHL42" s="106"/>
      <c r="QHM42" s="106"/>
      <c r="QHN42" s="106"/>
      <c r="QHO42" s="106"/>
      <c r="QHP42" s="106"/>
      <c r="QHQ42" s="106"/>
      <c r="QHR42" s="106"/>
      <c r="QHS42" s="106"/>
      <c r="QHT42" s="106"/>
      <c r="QHU42" s="106"/>
      <c r="QHV42" s="106"/>
      <c r="QHW42" s="106"/>
      <c r="QHX42" s="106"/>
      <c r="QHY42" s="106"/>
      <c r="QHZ42" s="106"/>
      <c r="QIA42" s="106"/>
      <c r="QIB42" s="106"/>
      <c r="QIC42" s="106"/>
      <c r="QID42" s="106"/>
      <c r="QIE42" s="106"/>
      <c r="QIF42" s="106"/>
      <c r="QIG42" s="106"/>
      <c r="QIH42" s="106"/>
      <c r="QII42" s="106"/>
      <c r="QIJ42" s="106"/>
      <c r="QIK42" s="106"/>
      <c r="QIL42" s="106"/>
      <c r="QIM42" s="106"/>
      <c r="QIN42" s="106"/>
      <c r="QIO42" s="106"/>
      <c r="QIP42" s="106"/>
      <c r="QIQ42" s="106"/>
      <c r="QIR42" s="106"/>
      <c r="QIS42" s="106"/>
      <c r="QIT42" s="106"/>
      <c r="QIU42" s="106"/>
      <c r="QIV42" s="106"/>
      <c r="QIW42" s="106"/>
      <c r="QIX42" s="106"/>
      <c r="QIY42" s="106"/>
      <c r="QIZ42" s="106"/>
      <c r="QJA42" s="106"/>
      <c r="QJB42" s="106"/>
      <c r="QJC42" s="106"/>
      <c r="QJD42" s="106"/>
      <c r="QJE42" s="106"/>
      <c r="QJF42" s="106"/>
      <c r="QJG42" s="106"/>
      <c r="QJH42" s="106"/>
      <c r="QJI42" s="106"/>
      <c r="QJJ42" s="106"/>
      <c r="QJK42" s="106"/>
      <c r="QJL42" s="106"/>
      <c r="QJM42" s="106"/>
      <c r="QJN42" s="106"/>
      <c r="QJO42" s="106"/>
      <c r="QJP42" s="106"/>
      <c r="QJQ42" s="106"/>
      <c r="QJR42" s="106"/>
      <c r="QJS42" s="106"/>
      <c r="QJT42" s="106"/>
      <c r="QJU42" s="106"/>
      <c r="QJV42" s="106"/>
      <c r="QJW42" s="106"/>
      <c r="QJX42" s="106"/>
      <c r="QJY42" s="106"/>
      <c r="QJZ42" s="106"/>
      <c r="QKA42" s="106"/>
      <c r="QKB42" s="106"/>
      <c r="QKC42" s="106"/>
      <c r="QKD42" s="106"/>
      <c r="QKE42" s="106"/>
      <c r="QKF42" s="106"/>
      <c r="QKG42" s="106"/>
      <c r="QKH42" s="106"/>
      <c r="QKI42" s="106"/>
      <c r="QKJ42" s="106"/>
      <c r="QKK42" s="106"/>
      <c r="QKL42" s="106"/>
      <c r="QKM42" s="106"/>
      <c r="QKN42" s="106"/>
      <c r="QKO42" s="106"/>
      <c r="QKP42" s="106"/>
      <c r="QKQ42" s="106"/>
      <c r="QKR42" s="106"/>
      <c r="QKS42" s="106"/>
      <c r="QKT42" s="106"/>
      <c r="QKU42" s="106"/>
      <c r="QKV42" s="106"/>
      <c r="QKW42" s="106"/>
      <c r="QKX42" s="106"/>
      <c r="QKY42" s="106"/>
      <c r="QKZ42" s="106"/>
      <c r="QLA42" s="106"/>
      <c r="QLB42" s="106"/>
      <c r="QLC42" s="106"/>
      <c r="QLD42" s="106"/>
      <c r="QLE42" s="106"/>
      <c r="QLF42" s="106"/>
      <c r="QLG42" s="106"/>
      <c r="QLH42" s="106"/>
      <c r="QLI42" s="106"/>
      <c r="QLJ42" s="106"/>
      <c r="QLK42" s="106"/>
      <c r="QLL42" s="106"/>
      <c r="QLM42" s="106"/>
      <c r="QLN42" s="106"/>
      <c r="QLO42" s="106"/>
      <c r="QLP42" s="106"/>
      <c r="QLQ42" s="106"/>
      <c r="QLR42" s="106"/>
      <c r="QLS42" s="106"/>
      <c r="QLT42" s="106"/>
      <c r="QLU42" s="106"/>
      <c r="QLV42" s="106"/>
      <c r="QLW42" s="106"/>
      <c r="QLX42" s="106"/>
      <c r="QLY42" s="106"/>
      <c r="QLZ42" s="106"/>
      <c r="QMA42" s="106"/>
      <c r="QMB42" s="106"/>
      <c r="QMC42" s="106"/>
      <c r="QMD42" s="106"/>
      <c r="QME42" s="106"/>
      <c r="QMF42" s="106"/>
      <c r="QMG42" s="106"/>
      <c r="QMH42" s="106"/>
      <c r="QMI42" s="106"/>
      <c r="QMJ42" s="106"/>
      <c r="QMK42" s="106"/>
      <c r="QML42" s="106"/>
      <c r="QMM42" s="106"/>
      <c r="QMN42" s="106"/>
      <c r="QMO42" s="106"/>
      <c r="QMP42" s="106"/>
      <c r="QMQ42" s="106"/>
      <c r="QMR42" s="106"/>
      <c r="QMS42" s="106"/>
      <c r="QMT42" s="106"/>
      <c r="QMU42" s="106"/>
      <c r="QMV42" s="106"/>
      <c r="QMW42" s="106"/>
      <c r="QMX42" s="106"/>
      <c r="QMY42" s="106"/>
      <c r="QMZ42" s="106"/>
      <c r="QNA42" s="106"/>
      <c r="QNB42" s="106"/>
      <c r="QNC42" s="106"/>
      <c r="QND42" s="106"/>
      <c r="QNE42" s="106"/>
      <c r="QNF42" s="106"/>
      <c r="QNG42" s="106"/>
      <c r="QNH42" s="106"/>
      <c r="QNI42" s="106"/>
      <c r="QNJ42" s="106"/>
      <c r="QNK42" s="106"/>
      <c r="QNL42" s="106"/>
      <c r="QNM42" s="106"/>
      <c r="QNN42" s="106"/>
      <c r="QNO42" s="106"/>
      <c r="QNP42" s="106"/>
      <c r="QNQ42" s="106"/>
      <c r="QNR42" s="106"/>
      <c r="QNS42" s="106"/>
      <c r="QNT42" s="106"/>
      <c r="QNU42" s="106"/>
      <c r="QNV42" s="106"/>
      <c r="QNW42" s="106"/>
      <c r="QNX42" s="106"/>
      <c r="QNY42" s="106"/>
      <c r="QNZ42" s="106"/>
      <c r="QOA42" s="106"/>
      <c r="QOB42" s="106"/>
      <c r="QOC42" s="106"/>
      <c r="QOD42" s="106"/>
      <c r="QOE42" s="106"/>
      <c r="QOF42" s="106"/>
      <c r="QOG42" s="106"/>
      <c r="QOH42" s="106"/>
      <c r="QOI42" s="106"/>
      <c r="QOJ42" s="106"/>
      <c r="QOK42" s="106"/>
      <c r="QOL42" s="106"/>
      <c r="QOM42" s="106"/>
      <c r="QON42" s="106"/>
      <c r="QOO42" s="106"/>
      <c r="QOP42" s="106"/>
      <c r="QOQ42" s="106"/>
      <c r="QOR42" s="106"/>
      <c r="QOS42" s="106"/>
      <c r="QOT42" s="106"/>
      <c r="QOU42" s="106"/>
      <c r="QOV42" s="106"/>
      <c r="QOW42" s="106"/>
      <c r="QOX42" s="106"/>
      <c r="QOY42" s="106"/>
      <c r="QOZ42" s="106"/>
      <c r="QPA42" s="106"/>
      <c r="QPB42" s="106"/>
      <c r="QPC42" s="106"/>
      <c r="QPD42" s="106"/>
      <c r="QPE42" s="106"/>
      <c r="QPF42" s="106"/>
      <c r="QPG42" s="106"/>
      <c r="QPH42" s="106"/>
      <c r="QPI42" s="106"/>
      <c r="QPJ42" s="106"/>
      <c r="QPK42" s="106"/>
      <c r="QPL42" s="106"/>
      <c r="QPM42" s="106"/>
      <c r="QPN42" s="106"/>
      <c r="QPO42" s="106"/>
      <c r="QPP42" s="106"/>
      <c r="QPQ42" s="106"/>
      <c r="QPR42" s="106"/>
      <c r="QPS42" s="106"/>
      <c r="QPT42" s="106"/>
      <c r="QPU42" s="106"/>
      <c r="QPV42" s="106"/>
      <c r="QPW42" s="106"/>
      <c r="QPX42" s="106"/>
      <c r="QPY42" s="106"/>
      <c r="QPZ42" s="106"/>
      <c r="QQA42" s="106"/>
      <c r="QQB42" s="106"/>
      <c r="QQC42" s="106"/>
      <c r="QQD42" s="106"/>
      <c r="QQE42" s="106"/>
      <c r="QQF42" s="106"/>
      <c r="QQG42" s="106"/>
      <c r="QQH42" s="106"/>
      <c r="QQI42" s="106"/>
      <c r="QQJ42" s="106"/>
      <c r="QQK42" s="106"/>
      <c r="QQL42" s="106"/>
      <c r="QQM42" s="106"/>
      <c r="QQN42" s="106"/>
      <c r="QQO42" s="106"/>
      <c r="QQP42" s="106"/>
      <c r="QQQ42" s="106"/>
      <c r="QQR42" s="106"/>
      <c r="QQS42" s="106"/>
      <c r="QQT42" s="106"/>
      <c r="QQU42" s="106"/>
      <c r="QQV42" s="106"/>
      <c r="QQW42" s="106"/>
      <c r="QQX42" s="106"/>
      <c r="QQY42" s="106"/>
      <c r="QQZ42" s="106"/>
      <c r="QRA42" s="106"/>
      <c r="QRB42" s="106"/>
      <c r="QRC42" s="106"/>
      <c r="QRD42" s="106"/>
      <c r="QRE42" s="106"/>
      <c r="QRF42" s="106"/>
      <c r="QRG42" s="106"/>
      <c r="QRH42" s="106"/>
      <c r="QRI42" s="106"/>
      <c r="QRJ42" s="106"/>
      <c r="QRK42" s="106"/>
      <c r="QRL42" s="106"/>
      <c r="QRM42" s="106"/>
      <c r="QRN42" s="106"/>
      <c r="QRO42" s="106"/>
      <c r="QRP42" s="106"/>
      <c r="QRQ42" s="106"/>
      <c r="QRR42" s="106"/>
      <c r="QRS42" s="106"/>
      <c r="QRT42" s="106"/>
      <c r="QRU42" s="106"/>
      <c r="QRV42" s="106"/>
      <c r="QRW42" s="106"/>
      <c r="QRX42" s="106"/>
      <c r="QRY42" s="106"/>
      <c r="QRZ42" s="106"/>
      <c r="QSA42" s="106"/>
      <c r="QSB42" s="106"/>
      <c r="QSC42" s="106"/>
      <c r="QSD42" s="106"/>
      <c r="QSE42" s="106"/>
      <c r="QSF42" s="106"/>
      <c r="QSG42" s="106"/>
      <c r="QSH42" s="106"/>
      <c r="QSI42" s="106"/>
      <c r="QSJ42" s="106"/>
      <c r="QSK42" s="106"/>
      <c r="QSL42" s="106"/>
      <c r="QSM42" s="106"/>
      <c r="QSN42" s="106"/>
      <c r="QSO42" s="106"/>
      <c r="QSP42" s="106"/>
      <c r="QSQ42" s="106"/>
      <c r="QSR42" s="106"/>
      <c r="QSS42" s="106"/>
      <c r="QST42" s="106"/>
      <c r="QSU42" s="106"/>
      <c r="QSV42" s="106"/>
      <c r="QSW42" s="106"/>
      <c r="QSX42" s="106"/>
      <c r="QSY42" s="106"/>
      <c r="QSZ42" s="106"/>
      <c r="QTA42" s="106"/>
      <c r="QTB42" s="106"/>
      <c r="QTC42" s="106"/>
      <c r="QTD42" s="106"/>
      <c r="QTE42" s="106"/>
      <c r="QTF42" s="106"/>
      <c r="QTG42" s="106"/>
      <c r="QTH42" s="106"/>
      <c r="QTI42" s="106"/>
      <c r="QTJ42" s="106"/>
      <c r="QTK42" s="106"/>
      <c r="QTL42" s="106"/>
      <c r="QTM42" s="106"/>
      <c r="QTN42" s="106"/>
      <c r="QTO42" s="106"/>
      <c r="QTP42" s="106"/>
      <c r="QTQ42" s="106"/>
      <c r="QTR42" s="106"/>
      <c r="QTS42" s="106"/>
      <c r="QTT42" s="106"/>
      <c r="QTU42" s="106"/>
      <c r="QTV42" s="106"/>
      <c r="QTW42" s="106"/>
      <c r="QTX42" s="106"/>
      <c r="QTY42" s="106"/>
      <c r="QTZ42" s="106"/>
      <c r="QUA42" s="106"/>
      <c r="QUB42" s="106"/>
      <c r="QUC42" s="106"/>
      <c r="QUD42" s="106"/>
      <c r="QUE42" s="106"/>
      <c r="QUF42" s="106"/>
      <c r="QUG42" s="106"/>
      <c r="QUH42" s="106"/>
      <c r="QUI42" s="106"/>
      <c r="QUJ42" s="106"/>
      <c r="QUK42" s="106"/>
      <c r="QUL42" s="106"/>
      <c r="QUM42" s="106"/>
      <c r="QUN42" s="106"/>
      <c r="QUO42" s="106"/>
      <c r="QUP42" s="106"/>
      <c r="QUQ42" s="106"/>
      <c r="QUR42" s="106"/>
      <c r="QUS42" s="106"/>
      <c r="QUT42" s="106"/>
      <c r="QUU42" s="106"/>
      <c r="QUV42" s="106"/>
      <c r="QUW42" s="106"/>
      <c r="QUX42" s="106"/>
      <c r="QUY42" s="106"/>
      <c r="QUZ42" s="106"/>
      <c r="QVA42" s="106"/>
      <c r="QVB42" s="106"/>
      <c r="QVC42" s="106"/>
      <c r="QVD42" s="106"/>
      <c r="QVE42" s="106"/>
      <c r="QVF42" s="106"/>
      <c r="QVG42" s="106"/>
      <c r="QVH42" s="106"/>
      <c r="QVI42" s="106"/>
      <c r="QVJ42" s="106"/>
      <c r="QVK42" s="106"/>
      <c r="QVL42" s="106"/>
      <c r="QVM42" s="106"/>
      <c r="QVN42" s="106"/>
      <c r="QVO42" s="106"/>
      <c r="QVP42" s="106"/>
      <c r="QVQ42" s="106"/>
      <c r="QVR42" s="106"/>
      <c r="QVS42" s="106"/>
      <c r="QVT42" s="106"/>
      <c r="QVU42" s="106"/>
      <c r="QVV42" s="106"/>
      <c r="QVW42" s="106"/>
      <c r="QVX42" s="106"/>
      <c r="QVY42" s="106"/>
      <c r="QVZ42" s="106"/>
      <c r="QWA42" s="106"/>
      <c r="QWB42" s="106"/>
      <c r="QWC42" s="106"/>
      <c r="QWD42" s="106"/>
      <c r="QWE42" s="106"/>
      <c r="QWF42" s="106"/>
      <c r="QWG42" s="106"/>
      <c r="QWH42" s="106"/>
      <c r="QWI42" s="106"/>
      <c r="QWJ42" s="106"/>
      <c r="QWK42" s="106"/>
      <c r="QWL42" s="106"/>
      <c r="QWM42" s="106"/>
      <c r="QWN42" s="106"/>
      <c r="QWO42" s="106"/>
      <c r="QWP42" s="106"/>
      <c r="QWQ42" s="106"/>
      <c r="QWR42" s="106"/>
      <c r="QWS42" s="106"/>
      <c r="QWT42" s="106"/>
      <c r="QWU42" s="106"/>
      <c r="QWV42" s="106"/>
      <c r="QWW42" s="106"/>
      <c r="QWX42" s="106"/>
      <c r="QWY42" s="106"/>
      <c r="QWZ42" s="106"/>
      <c r="QXA42" s="106"/>
      <c r="QXB42" s="106"/>
      <c r="QXC42" s="106"/>
      <c r="QXD42" s="106"/>
      <c r="QXE42" s="106"/>
      <c r="QXF42" s="106"/>
      <c r="QXG42" s="106"/>
      <c r="QXH42" s="106"/>
      <c r="QXI42" s="106"/>
      <c r="QXJ42" s="106"/>
      <c r="QXK42" s="106"/>
      <c r="QXL42" s="106"/>
      <c r="QXM42" s="106"/>
      <c r="QXN42" s="106"/>
      <c r="QXO42" s="106"/>
      <c r="QXP42" s="106"/>
      <c r="QXQ42" s="106"/>
      <c r="QXR42" s="106"/>
      <c r="QXS42" s="106"/>
      <c r="QXT42" s="106"/>
      <c r="QXU42" s="106"/>
      <c r="QXV42" s="106"/>
      <c r="QXW42" s="106"/>
      <c r="QXX42" s="106"/>
      <c r="QXY42" s="106"/>
      <c r="QXZ42" s="106"/>
      <c r="QYA42" s="106"/>
      <c r="QYB42" s="106"/>
      <c r="QYC42" s="106"/>
      <c r="QYD42" s="106"/>
      <c r="QYE42" s="106"/>
      <c r="QYF42" s="106"/>
      <c r="QYG42" s="106"/>
      <c r="QYH42" s="106"/>
      <c r="QYI42" s="106"/>
      <c r="QYJ42" s="106"/>
      <c r="QYK42" s="106"/>
      <c r="QYL42" s="106"/>
      <c r="QYM42" s="106"/>
      <c r="QYN42" s="106"/>
      <c r="QYO42" s="106"/>
      <c r="QYP42" s="106"/>
      <c r="QYQ42" s="106"/>
      <c r="QYR42" s="106"/>
      <c r="QYS42" s="106"/>
      <c r="QYT42" s="106"/>
      <c r="QYU42" s="106"/>
      <c r="QYV42" s="106"/>
      <c r="QYW42" s="106"/>
      <c r="QYX42" s="106"/>
      <c r="QYY42" s="106"/>
      <c r="QYZ42" s="106"/>
      <c r="QZA42" s="106"/>
      <c r="QZB42" s="106"/>
      <c r="QZC42" s="106"/>
      <c r="QZD42" s="106"/>
      <c r="QZE42" s="106"/>
      <c r="QZF42" s="106"/>
      <c r="QZG42" s="106"/>
      <c r="QZH42" s="106"/>
      <c r="QZI42" s="106"/>
      <c r="QZJ42" s="106"/>
      <c r="QZK42" s="106"/>
      <c r="QZL42" s="106"/>
      <c r="QZM42" s="106"/>
      <c r="QZN42" s="106"/>
      <c r="QZO42" s="106"/>
      <c r="QZP42" s="106"/>
      <c r="QZQ42" s="106"/>
      <c r="QZR42" s="106"/>
      <c r="QZS42" s="106"/>
      <c r="QZT42" s="106"/>
      <c r="QZU42" s="106"/>
      <c r="QZV42" s="106"/>
      <c r="QZW42" s="106"/>
      <c r="QZX42" s="106"/>
      <c r="QZY42" s="106"/>
      <c r="QZZ42" s="106"/>
      <c r="RAA42" s="106"/>
      <c r="RAB42" s="106"/>
      <c r="RAC42" s="106"/>
      <c r="RAD42" s="106"/>
      <c r="RAE42" s="106"/>
      <c r="RAF42" s="106"/>
      <c r="RAG42" s="106"/>
      <c r="RAH42" s="106"/>
      <c r="RAI42" s="106"/>
      <c r="RAJ42" s="106"/>
      <c r="RAK42" s="106"/>
      <c r="RAL42" s="106"/>
      <c r="RAM42" s="106"/>
      <c r="RAN42" s="106"/>
      <c r="RAO42" s="106"/>
      <c r="RAP42" s="106"/>
      <c r="RAQ42" s="106"/>
      <c r="RAR42" s="106"/>
      <c r="RAS42" s="106"/>
      <c r="RAT42" s="106"/>
      <c r="RAU42" s="106"/>
      <c r="RAV42" s="106"/>
      <c r="RAW42" s="106"/>
      <c r="RAX42" s="106"/>
      <c r="RAY42" s="106"/>
      <c r="RAZ42" s="106"/>
      <c r="RBA42" s="106"/>
      <c r="RBB42" s="106"/>
      <c r="RBC42" s="106"/>
      <c r="RBD42" s="106"/>
      <c r="RBE42" s="106"/>
      <c r="RBF42" s="106"/>
      <c r="RBG42" s="106"/>
      <c r="RBH42" s="106"/>
      <c r="RBI42" s="106"/>
      <c r="RBJ42" s="106"/>
      <c r="RBK42" s="106"/>
      <c r="RBL42" s="106"/>
      <c r="RBM42" s="106"/>
      <c r="RBN42" s="106"/>
      <c r="RBO42" s="106"/>
      <c r="RBP42" s="106"/>
      <c r="RBQ42" s="106"/>
      <c r="RBR42" s="106"/>
      <c r="RBS42" s="106"/>
      <c r="RBT42" s="106"/>
      <c r="RBU42" s="106"/>
      <c r="RBV42" s="106"/>
      <c r="RBW42" s="106"/>
      <c r="RBX42" s="106"/>
      <c r="RBY42" s="106"/>
      <c r="RBZ42" s="106"/>
      <c r="RCA42" s="106"/>
      <c r="RCB42" s="106"/>
      <c r="RCC42" s="106"/>
      <c r="RCD42" s="106"/>
      <c r="RCE42" s="106"/>
      <c r="RCF42" s="106"/>
      <c r="RCG42" s="106"/>
      <c r="RCH42" s="106"/>
      <c r="RCI42" s="106"/>
      <c r="RCJ42" s="106"/>
      <c r="RCK42" s="106"/>
      <c r="RCL42" s="106"/>
      <c r="RCM42" s="106"/>
      <c r="RCN42" s="106"/>
      <c r="RCO42" s="106"/>
      <c r="RCP42" s="106"/>
      <c r="RCQ42" s="106"/>
      <c r="RCR42" s="106"/>
      <c r="RCS42" s="106"/>
      <c r="RCT42" s="106"/>
      <c r="RCU42" s="106"/>
      <c r="RCV42" s="106"/>
      <c r="RCW42" s="106"/>
      <c r="RCX42" s="106"/>
      <c r="RCY42" s="106"/>
      <c r="RCZ42" s="106"/>
      <c r="RDA42" s="106"/>
      <c r="RDB42" s="106"/>
      <c r="RDC42" s="106"/>
      <c r="RDD42" s="106"/>
      <c r="RDE42" s="106"/>
      <c r="RDF42" s="106"/>
      <c r="RDG42" s="106"/>
      <c r="RDH42" s="106"/>
      <c r="RDI42" s="106"/>
      <c r="RDJ42" s="106"/>
      <c r="RDK42" s="106"/>
      <c r="RDL42" s="106"/>
      <c r="RDM42" s="106"/>
      <c r="RDN42" s="106"/>
      <c r="RDO42" s="106"/>
      <c r="RDP42" s="106"/>
      <c r="RDQ42" s="106"/>
      <c r="RDR42" s="106"/>
      <c r="RDS42" s="106"/>
      <c r="RDT42" s="106"/>
      <c r="RDU42" s="106"/>
      <c r="RDV42" s="106"/>
      <c r="RDW42" s="106"/>
      <c r="RDX42" s="106"/>
      <c r="RDY42" s="106"/>
      <c r="RDZ42" s="106"/>
      <c r="REA42" s="106"/>
      <c r="REB42" s="106"/>
      <c r="REC42" s="106"/>
      <c r="RED42" s="106"/>
      <c r="REE42" s="106"/>
      <c r="REF42" s="106"/>
      <c r="REG42" s="106"/>
      <c r="REH42" s="106"/>
      <c r="REI42" s="106"/>
      <c r="REJ42" s="106"/>
      <c r="REK42" s="106"/>
      <c r="REL42" s="106"/>
      <c r="REM42" s="106"/>
      <c r="REN42" s="106"/>
      <c r="REO42" s="106"/>
      <c r="REP42" s="106"/>
      <c r="REQ42" s="106"/>
      <c r="RER42" s="106"/>
      <c r="RES42" s="106"/>
      <c r="RET42" s="106"/>
      <c r="REU42" s="106"/>
      <c r="REV42" s="106"/>
      <c r="REW42" s="106"/>
      <c r="REX42" s="106"/>
      <c r="REY42" s="106"/>
      <c r="REZ42" s="106"/>
      <c r="RFA42" s="106"/>
      <c r="RFB42" s="106"/>
      <c r="RFC42" s="106"/>
      <c r="RFD42" s="106"/>
      <c r="RFE42" s="106"/>
      <c r="RFF42" s="106"/>
      <c r="RFG42" s="106"/>
      <c r="RFH42" s="106"/>
      <c r="RFI42" s="106"/>
      <c r="RFJ42" s="106"/>
      <c r="RFK42" s="106"/>
      <c r="RFL42" s="106"/>
      <c r="RFM42" s="106"/>
      <c r="RFN42" s="106"/>
      <c r="RFO42" s="106"/>
      <c r="RFP42" s="106"/>
      <c r="RFQ42" s="106"/>
      <c r="RFR42" s="106"/>
      <c r="RFS42" s="106"/>
      <c r="RFT42" s="106"/>
      <c r="RFU42" s="106"/>
      <c r="RFV42" s="106"/>
      <c r="RFW42" s="106"/>
      <c r="RFX42" s="106"/>
      <c r="RFY42" s="106"/>
      <c r="RFZ42" s="106"/>
      <c r="RGA42" s="106"/>
      <c r="RGB42" s="106"/>
      <c r="RGC42" s="106"/>
      <c r="RGD42" s="106"/>
      <c r="RGE42" s="106"/>
      <c r="RGF42" s="106"/>
      <c r="RGG42" s="106"/>
      <c r="RGH42" s="106"/>
      <c r="RGI42" s="106"/>
      <c r="RGJ42" s="106"/>
      <c r="RGK42" s="106"/>
      <c r="RGL42" s="106"/>
      <c r="RGM42" s="106"/>
      <c r="RGN42" s="106"/>
      <c r="RGO42" s="106"/>
      <c r="RGP42" s="106"/>
      <c r="RGQ42" s="106"/>
      <c r="RGR42" s="106"/>
      <c r="RGS42" s="106"/>
      <c r="RGT42" s="106"/>
      <c r="RGU42" s="106"/>
      <c r="RGV42" s="106"/>
      <c r="RGW42" s="106"/>
      <c r="RGX42" s="106"/>
      <c r="RGY42" s="106"/>
      <c r="RGZ42" s="106"/>
      <c r="RHA42" s="106"/>
      <c r="RHB42" s="106"/>
      <c r="RHC42" s="106"/>
      <c r="RHD42" s="106"/>
      <c r="RHE42" s="106"/>
      <c r="RHF42" s="106"/>
      <c r="RHG42" s="106"/>
      <c r="RHH42" s="106"/>
      <c r="RHI42" s="106"/>
      <c r="RHJ42" s="106"/>
      <c r="RHK42" s="106"/>
      <c r="RHL42" s="106"/>
      <c r="RHM42" s="106"/>
      <c r="RHN42" s="106"/>
      <c r="RHO42" s="106"/>
      <c r="RHP42" s="106"/>
      <c r="RHQ42" s="106"/>
      <c r="RHR42" s="106"/>
      <c r="RHS42" s="106"/>
      <c r="RHT42" s="106"/>
      <c r="RHU42" s="106"/>
      <c r="RHV42" s="106"/>
      <c r="RHW42" s="106"/>
      <c r="RHX42" s="106"/>
      <c r="RHY42" s="106"/>
      <c r="RHZ42" s="106"/>
      <c r="RIA42" s="106"/>
      <c r="RIB42" s="106"/>
      <c r="RIC42" s="106"/>
      <c r="RID42" s="106"/>
      <c r="RIE42" s="106"/>
      <c r="RIF42" s="106"/>
      <c r="RIG42" s="106"/>
      <c r="RIH42" s="106"/>
      <c r="RII42" s="106"/>
      <c r="RIJ42" s="106"/>
      <c r="RIK42" s="106"/>
      <c r="RIL42" s="106"/>
      <c r="RIM42" s="106"/>
      <c r="RIN42" s="106"/>
      <c r="RIO42" s="106"/>
      <c r="RIP42" s="106"/>
      <c r="RIQ42" s="106"/>
      <c r="RIR42" s="106"/>
      <c r="RIS42" s="106"/>
      <c r="RIT42" s="106"/>
      <c r="RIU42" s="106"/>
      <c r="RIV42" s="106"/>
      <c r="RIW42" s="106"/>
      <c r="RIX42" s="106"/>
      <c r="RIY42" s="106"/>
      <c r="RIZ42" s="106"/>
      <c r="RJA42" s="106"/>
      <c r="RJB42" s="106"/>
      <c r="RJC42" s="106"/>
      <c r="RJD42" s="106"/>
      <c r="RJE42" s="106"/>
      <c r="RJF42" s="106"/>
      <c r="RJG42" s="106"/>
      <c r="RJH42" s="106"/>
      <c r="RJI42" s="106"/>
      <c r="RJJ42" s="106"/>
      <c r="RJK42" s="106"/>
      <c r="RJL42" s="106"/>
      <c r="RJM42" s="106"/>
      <c r="RJN42" s="106"/>
      <c r="RJO42" s="106"/>
      <c r="RJP42" s="106"/>
      <c r="RJQ42" s="106"/>
      <c r="RJR42" s="106"/>
      <c r="RJS42" s="106"/>
      <c r="RJT42" s="106"/>
      <c r="RJU42" s="106"/>
      <c r="RJV42" s="106"/>
      <c r="RJW42" s="106"/>
      <c r="RJX42" s="106"/>
      <c r="RJY42" s="106"/>
      <c r="RJZ42" s="106"/>
      <c r="RKA42" s="106"/>
      <c r="RKB42" s="106"/>
      <c r="RKC42" s="106"/>
      <c r="RKD42" s="106"/>
      <c r="RKE42" s="106"/>
      <c r="RKF42" s="106"/>
      <c r="RKG42" s="106"/>
      <c r="RKH42" s="106"/>
      <c r="RKI42" s="106"/>
      <c r="RKJ42" s="106"/>
      <c r="RKK42" s="106"/>
      <c r="RKL42" s="106"/>
      <c r="RKM42" s="106"/>
      <c r="RKN42" s="106"/>
      <c r="RKO42" s="106"/>
      <c r="RKP42" s="106"/>
      <c r="RKQ42" s="106"/>
      <c r="RKR42" s="106"/>
      <c r="RKS42" s="106"/>
      <c r="RKT42" s="106"/>
      <c r="RKU42" s="106"/>
      <c r="RKV42" s="106"/>
      <c r="RKW42" s="106"/>
      <c r="RKX42" s="106"/>
      <c r="RKY42" s="106"/>
      <c r="RKZ42" s="106"/>
      <c r="RLA42" s="106"/>
      <c r="RLB42" s="106"/>
      <c r="RLC42" s="106"/>
      <c r="RLD42" s="106"/>
      <c r="RLE42" s="106"/>
      <c r="RLF42" s="106"/>
      <c r="RLG42" s="106"/>
      <c r="RLH42" s="106"/>
      <c r="RLI42" s="106"/>
      <c r="RLJ42" s="106"/>
      <c r="RLK42" s="106"/>
      <c r="RLL42" s="106"/>
      <c r="RLM42" s="106"/>
      <c r="RLN42" s="106"/>
      <c r="RLO42" s="106"/>
      <c r="RLP42" s="106"/>
      <c r="RLQ42" s="106"/>
      <c r="RLR42" s="106"/>
      <c r="RLS42" s="106"/>
      <c r="RLT42" s="106"/>
      <c r="RLU42" s="106"/>
      <c r="RLV42" s="106"/>
      <c r="RLW42" s="106"/>
      <c r="RLX42" s="106"/>
      <c r="RLY42" s="106"/>
      <c r="RLZ42" s="106"/>
      <c r="RMA42" s="106"/>
      <c r="RMB42" s="106"/>
      <c r="RMC42" s="106"/>
      <c r="RMD42" s="106"/>
      <c r="RME42" s="106"/>
      <c r="RMF42" s="106"/>
      <c r="RMG42" s="106"/>
      <c r="RMH42" s="106"/>
      <c r="RMI42" s="106"/>
      <c r="RMJ42" s="106"/>
      <c r="RMK42" s="106"/>
      <c r="RML42" s="106"/>
      <c r="RMM42" s="106"/>
      <c r="RMN42" s="106"/>
      <c r="RMO42" s="106"/>
      <c r="RMP42" s="106"/>
      <c r="RMQ42" s="106"/>
      <c r="RMR42" s="106"/>
      <c r="RMS42" s="106"/>
      <c r="RMT42" s="106"/>
      <c r="RMU42" s="106"/>
      <c r="RMV42" s="106"/>
      <c r="RMW42" s="106"/>
      <c r="RMX42" s="106"/>
      <c r="RMY42" s="106"/>
      <c r="RMZ42" s="106"/>
      <c r="RNA42" s="106"/>
      <c r="RNB42" s="106"/>
      <c r="RNC42" s="106"/>
      <c r="RND42" s="106"/>
      <c r="RNE42" s="106"/>
      <c r="RNF42" s="106"/>
      <c r="RNG42" s="106"/>
      <c r="RNH42" s="106"/>
      <c r="RNI42" s="106"/>
      <c r="RNJ42" s="106"/>
      <c r="RNK42" s="106"/>
      <c r="RNL42" s="106"/>
      <c r="RNM42" s="106"/>
      <c r="RNN42" s="106"/>
      <c r="RNO42" s="106"/>
      <c r="RNP42" s="106"/>
      <c r="RNQ42" s="106"/>
      <c r="RNR42" s="106"/>
      <c r="RNS42" s="106"/>
      <c r="RNT42" s="106"/>
      <c r="RNU42" s="106"/>
      <c r="RNV42" s="106"/>
      <c r="RNW42" s="106"/>
      <c r="RNX42" s="106"/>
      <c r="RNY42" s="106"/>
      <c r="RNZ42" s="106"/>
      <c r="ROA42" s="106"/>
      <c r="ROB42" s="106"/>
      <c r="ROC42" s="106"/>
      <c r="ROD42" s="106"/>
      <c r="ROE42" s="106"/>
      <c r="ROF42" s="106"/>
      <c r="ROG42" s="106"/>
      <c r="ROH42" s="106"/>
      <c r="ROI42" s="106"/>
      <c r="ROJ42" s="106"/>
      <c r="ROK42" s="106"/>
      <c r="ROL42" s="106"/>
      <c r="ROM42" s="106"/>
      <c r="RON42" s="106"/>
      <c r="ROO42" s="106"/>
      <c r="ROP42" s="106"/>
      <c r="ROQ42" s="106"/>
      <c r="ROR42" s="106"/>
      <c r="ROS42" s="106"/>
      <c r="ROT42" s="106"/>
      <c r="ROU42" s="106"/>
      <c r="ROV42" s="106"/>
      <c r="ROW42" s="106"/>
      <c r="ROX42" s="106"/>
      <c r="ROY42" s="106"/>
      <c r="ROZ42" s="106"/>
      <c r="RPA42" s="106"/>
      <c r="RPB42" s="106"/>
      <c r="RPC42" s="106"/>
      <c r="RPD42" s="106"/>
      <c r="RPE42" s="106"/>
      <c r="RPF42" s="106"/>
      <c r="RPG42" s="106"/>
      <c r="RPH42" s="106"/>
      <c r="RPI42" s="106"/>
      <c r="RPJ42" s="106"/>
      <c r="RPK42" s="106"/>
      <c r="RPL42" s="106"/>
      <c r="RPM42" s="106"/>
      <c r="RPN42" s="106"/>
      <c r="RPO42" s="106"/>
      <c r="RPP42" s="106"/>
      <c r="RPQ42" s="106"/>
      <c r="RPR42" s="106"/>
      <c r="RPS42" s="106"/>
      <c r="RPT42" s="106"/>
      <c r="RPU42" s="106"/>
      <c r="RPV42" s="106"/>
      <c r="RPW42" s="106"/>
      <c r="RPX42" s="106"/>
      <c r="RPY42" s="106"/>
      <c r="RPZ42" s="106"/>
      <c r="RQA42" s="106"/>
      <c r="RQB42" s="106"/>
      <c r="RQC42" s="106"/>
      <c r="RQD42" s="106"/>
      <c r="RQE42" s="106"/>
      <c r="RQF42" s="106"/>
      <c r="RQG42" s="106"/>
      <c r="RQH42" s="106"/>
      <c r="RQI42" s="106"/>
      <c r="RQJ42" s="106"/>
      <c r="RQK42" s="106"/>
      <c r="RQL42" s="106"/>
      <c r="RQM42" s="106"/>
      <c r="RQN42" s="106"/>
      <c r="RQO42" s="106"/>
      <c r="RQP42" s="106"/>
      <c r="RQQ42" s="106"/>
      <c r="RQR42" s="106"/>
      <c r="RQS42" s="106"/>
      <c r="RQT42" s="106"/>
      <c r="RQU42" s="106"/>
      <c r="RQV42" s="106"/>
      <c r="RQW42" s="106"/>
      <c r="RQX42" s="106"/>
      <c r="RQY42" s="106"/>
      <c r="RQZ42" s="106"/>
      <c r="RRA42" s="106"/>
      <c r="RRB42" s="106"/>
      <c r="RRC42" s="106"/>
      <c r="RRD42" s="106"/>
      <c r="RRE42" s="106"/>
      <c r="RRF42" s="106"/>
      <c r="RRG42" s="106"/>
      <c r="RRH42" s="106"/>
      <c r="RRI42" s="106"/>
      <c r="RRJ42" s="106"/>
      <c r="RRK42" s="106"/>
      <c r="RRL42" s="106"/>
      <c r="RRM42" s="106"/>
      <c r="RRN42" s="106"/>
      <c r="RRO42" s="106"/>
      <c r="RRP42" s="106"/>
      <c r="RRQ42" s="106"/>
      <c r="RRR42" s="106"/>
      <c r="RRS42" s="106"/>
      <c r="RRT42" s="106"/>
      <c r="RRU42" s="106"/>
      <c r="RRV42" s="106"/>
      <c r="RRW42" s="106"/>
      <c r="RRX42" s="106"/>
      <c r="RRY42" s="106"/>
      <c r="RRZ42" s="106"/>
      <c r="RSA42" s="106"/>
      <c r="RSB42" s="106"/>
      <c r="RSC42" s="106"/>
      <c r="RSD42" s="106"/>
      <c r="RSE42" s="106"/>
      <c r="RSF42" s="106"/>
      <c r="RSG42" s="106"/>
      <c r="RSH42" s="106"/>
      <c r="RSI42" s="106"/>
      <c r="RSJ42" s="106"/>
      <c r="RSK42" s="106"/>
      <c r="RSL42" s="106"/>
      <c r="RSM42" s="106"/>
      <c r="RSN42" s="106"/>
      <c r="RSO42" s="106"/>
      <c r="RSP42" s="106"/>
      <c r="RSQ42" s="106"/>
      <c r="RSR42" s="106"/>
      <c r="RSS42" s="106"/>
      <c r="RST42" s="106"/>
      <c r="RSU42" s="106"/>
      <c r="RSV42" s="106"/>
      <c r="RSW42" s="106"/>
      <c r="RSX42" s="106"/>
      <c r="RSY42" s="106"/>
      <c r="RSZ42" s="106"/>
      <c r="RTA42" s="106"/>
      <c r="RTB42" s="106"/>
      <c r="RTC42" s="106"/>
      <c r="RTD42" s="106"/>
      <c r="RTE42" s="106"/>
      <c r="RTF42" s="106"/>
      <c r="RTG42" s="106"/>
      <c r="RTH42" s="106"/>
      <c r="RTI42" s="106"/>
      <c r="RTJ42" s="106"/>
      <c r="RTK42" s="106"/>
      <c r="RTL42" s="106"/>
      <c r="RTM42" s="106"/>
      <c r="RTN42" s="106"/>
      <c r="RTO42" s="106"/>
      <c r="RTP42" s="106"/>
      <c r="RTQ42" s="106"/>
      <c r="RTR42" s="106"/>
      <c r="RTS42" s="106"/>
      <c r="RTT42" s="106"/>
      <c r="RTU42" s="106"/>
      <c r="RTV42" s="106"/>
      <c r="RTW42" s="106"/>
      <c r="RTX42" s="106"/>
      <c r="RTY42" s="106"/>
      <c r="RTZ42" s="106"/>
      <c r="RUA42" s="106"/>
      <c r="RUB42" s="106"/>
      <c r="RUC42" s="106"/>
      <c r="RUD42" s="106"/>
      <c r="RUE42" s="106"/>
      <c r="RUF42" s="106"/>
      <c r="RUG42" s="106"/>
      <c r="RUH42" s="106"/>
      <c r="RUI42" s="106"/>
      <c r="RUJ42" s="106"/>
      <c r="RUK42" s="106"/>
      <c r="RUL42" s="106"/>
      <c r="RUM42" s="106"/>
      <c r="RUN42" s="106"/>
      <c r="RUO42" s="106"/>
      <c r="RUP42" s="106"/>
      <c r="RUQ42" s="106"/>
      <c r="RUR42" s="106"/>
      <c r="RUS42" s="106"/>
      <c r="RUT42" s="106"/>
      <c r="RUU42" s="106"/>
      <c r="RUV42" s="106"/>
      <c r="RUW42" s="106"/>
      <c r="RUX42" s="106"/>
      <c r="RUY42" s="106"/>
      <c r="RUZ42" s="106"/>
      <c r="RVA42" s="106"/>
      <c r="RVB42" s="106"/>
      <c r="RVC42" s="106"/>
      <c r="RVD42" s="106"/>
      <c r="RVE42" s="106"/>
      <c r="RVF42" s="106"/>
      <c r="RVG42" s="106"/>
      <c r="RVH42" s="106"/>
      <c r="RVI42" s="106"/>
      <c r="RVJ42" s="106"/>
      <c r="RVK42" s="106"/>
      <c r="RVL42" s="106"/>
      <c r="RVM42" s="106"/>
      <c r="RVN42" s="106"/>
      <c r="RVO42" s="106"/>
      <c r="RVP42" s="106"/>
      <c r="RVQ42" s="106"/>
      <c r="RVR42" s="106"/>
      <c r="RVS42" s="106"/>
      <c r="RVT42" s="106"/>
      <c r="RVU42" s="106"/>
      <c r="RVV42" s="106"/>
      <c r="RVW42" s="106"/>
      <c r="RVX42" s="106"/>
      <c r="RVY42" s="106"/>
      <c r="RVZ42" s="106"/>
      <c r="RWA42" s="106"/>
      <c r="RWB42" s="106"/>
      <c r="RWC42" s="106"/>
      <c r="RWD42" s="106"/>
      <c r="RWE42" s="106"/>
      <c r="RWF42" s="106"/>
      <c r="RWG42" s="106"/>
      <c r="RWH42" s="106"/>
      <c r="RWI42" s="106"/>
      <c r="RWJ42" s="106"/>
      <c r="RWK42" s="106"/>
      <c r="RWL42" s="106"/>
      <c r="RWM42" s="106"/>
      <c r="RWN42" s="106"/>
      <c r="RWO42" s="106"/>
      <c r="RWP42" s="106"/>
      <c r="RWQ42" s="106"/>
      <c r="RWR42" s="106"/>
      <c r="RWS42" s="106"/>
      <c r="RWT42" s="106"/>
      <c r="RWU42" s="106"/>
      <c r="RWV42" s="106"/>
      <c r="RWW42" s="106"/>
      <c r="RWX42" s="106"/>
      <c r="RWY42" s="106"/>
      <c r="RWZ42" s="106"/>
      <c r="RXA42" s="106"/>
      <c r="RXB42" s="106"/>
      <c r="RXC42" s="106"/>
      <c r="RXD42" s="106"/>
      <c r="RXE42" s="106"/>
      <c r="RXF42" s="106"/>
      <c r="RXG42" s="106"/>
      <c r="RXH42" s="106"/>
      <c r="RXI42" s="106"/>
      <c r="RXJ42" s="106"/>
      <c r="RXK42" s="106"/>
      <c r="RXL42" s="106"/>
      <c r="RXM42" s="106"/>
      <c r="RXN42" s="106"/>
      <c r="RXO42" s="106"/>
      <c r="RXP42" s="106"/>
      <c r="RXQ42" s="106"/>
      <c r="RXR42" s="106"/>
      <c r="RXS42" s="106"/>
      <c r="RXT42" s="106"/>
      <c r="RXU42" s="106"/>
      <c r="RXV42" s="106"/>
      <c r="RXW42" s="106"/>
      <c r="RXX42" s="106"/>
      <c r="RXY42" s="106"/>
      <c r="RXZ42" s="106"/>
      <c r="RYA42" s="106"/>
      <c r="RYB42" s="106"/>
      <c r="RYC42" s="106"/>
      <c r="RYD42" s="106"/>
      <c r="RYE42" s="106"/>
      <c r="RYF42" s="106"/>
      <c r="RYG42" s="106"/>
      <c r="RYH42" s="106"/>
      <c r="RYI42" s="106"/>
      <c r="RYJ42" s="106"/>
      <c r="RYK42" s="106"/>
      <c r="RYL42" s="106"/>
      <c r="RYM42" s="106"/>
      <c r="RYN42" s="106"/>
      <c r="RYO42" s="106"/>
      <c r="RYP42" s="106"/>
      <c r="RYQ42" s="106"/>
      <c r="RYR42" s="106"/>
      <c r="RYS42" s="106"/>
      <c r="RYT42" s="106"/>
      <c r="RYU42" s="106"/>
      <c r="RYV42" s="106"/>
      <c r="RYW42" s="106"/>
      <c r="RYX42" s="106"/>
      <c r="RYY42" s="106"/>
      <c r="RYZ42" s="106"/>
      <c r="RZA42" s="106"/>
      <c r="RZB42" s="106"/>
      <c r="RZC42" s="106"/>
      <c r="RZD42" s="106"/>
      <c r="RZE42" s="106"/>
      <c r="RZF42" s="106"/>
      <c r="RZG42" s="106"/>
      <c r="RZH42" s="106"/>
      <c r="RZI42" s="106"/>
      <c r="RZJ42" s="106"/>
      <c r="RZK42" s="106"/>
      <c r="RZL42" s="106"/>
      <c r="RZM42" s="106"/>
      <c r="RZN42" s="106"/>
      <c r="RZO42" s="106"/>
      <c r="RZP42" s="106"/>
      <c r="RZQ42" s="106"/>
      <c r="RZR42" s="106"/>
      <c r="RZS42" s="106"/>
      <c r="RZT42" s="106"/>
      <c r="RZU42" s="106"/>
      <c r="RZV42" s="106"/>
      <c r="RZW42" s="106"/>
      <c r="RZX42" s="106"/>
      <c r="RZY42" s="106"/>
      <c r="RZZ42" s="106"/>
      <c r="SAA42" s="106"/>
      <c r="SAB42" s="106"/>
      <c r="SAC42" s="106"/>
      <c r="SAD42" s="106"/>
      <c r="SAE42" s="106"/>
      <c r="SAF42" s="106"/>
      <c r="SAG42" s="106"/>
      <c r="SAH42" s="106"/>
      <c r="SAI42" s="106"/>
      <c r="SAJ42" s="106"/>
      <c r="SAK42" s="106"/>
      <c r="SAL42" s="106"/>
      <c r="SAM42" s="106"/>
      <c r="SAN42" s="106"/>
      <c r="SAO42" s="106"/>
      <c r="SAP42" s="106"/>
      <c r="SAQ42" s="106"/>
      <c r="SAR42" s="106"/>
      <c r="SAS42" s="106"/>
      <c r="SAT42" s="106"/>
      <c r="SAU42" s="106"/>
      <c r="SAV42" s="106"/>
      <c r="SAW42" s="106"/>
      <c r="SAX42" s="106"/>
      <c r="SAY42" s="106"/>
      <c r="SAZ42" s="106"/>
      <c r="SBA42" s="106"/>
      <c r="SBB42" s="106"/>
      <c r="SBC42" s="106"/>
      <c r="SBD42" s="106"/>
      <c r="SBE42" s="106"/>
      <c r="SBF42" s="106"/>
      <c r="SBG42" s="106"/>
      <c r="SBH42" s="106"/>
      <c r="SBI42" s="106"/>
      <c r="SBJ42" s="106"/>
      <c r="SBK42" s="106"/>
      <c r="SBL42" s="106"/>
      <c r="SBM42" s="106"/>
      <c r="SBN42" s="106"/>
      <c r="SBO42" s="106"/>
      <c r="SBP42" s="106"/>
      <c r="SBQ42" s="106"/>
      <c r="SBR42" s="106"/>
      <c r="SBS42" s="106"/>
      <c r="SBT42" s="106"/>
      <c r="SBU42" s="106"/>
      <c r="SBV42" s="106"/>
      <c r="SBW42" s="106"/>
      <c r="SBX42" s="106"/>
      <c r="SBY42" s="106"/>
      <c r="SBZ42" s="106"/>
      <c r="SCA42" s="106"/>
      <c r="SCB42" s="106"/>
      <c r="SCC42" s="106"/>
      <c r="SCD42" s="106"/>
      <c r="SCE42" s="106"/>
      <c r="SCF42" s="106"/>
      <c r="SCG42" s="106"/>
      <c r="SCH42" s="106"/>
      <c r="SCI42" s="106"/>
      <c r="SCJ42" s="106"/>
      <c r="SCK42" s="106"/>
      <c r="SCL42" s="106"/>
      <c r="SCM42" s="106"/>
      <c r="SCN42" s="106"/>
      <c r="SCO42" s="106"/>
      <c r="SCP42" s="106"/>
      <c r="SCQ42" s="106"/>
      <c r="SCR42" s="106"/>
      <c r="SCS42" s="106"/>
      <c r="SCT42" s="106"/>
      <c r="SCU42" s="106"/>
      <c r="SCV42" s="106"/>
      <c r="SCW42" s="106"/>
      <c r="SCX42" s="106"/>
      <c r="SCY42" s="106"/>
      <c r="SCZ42" s="106"/>
      <c r="SDA42" s="106"/>
      <c r="SDB42" s="106"/>
      <c r="SDC42" s="106"/>
      <c r="SDD42" s="106"/>
      <c r="SDE42" s="106"/>
      <c r="SDF42" s="106"/>
      <c r="SDG42" s="106"/>
      <c r="SDH42" s="106"/>
      <c r="SDI42" s="106"/>
      <c r="SDJ42" s="106"/>
      <c r="SDK42" s="106"/>
      <c r="SDL42" s="106"/>
      <c r="SDM42" s="106"/>
      <c r="SDN42" s="106"/>
      <c r="SDO42" s="106"/>
      <c r="SDP42" s="106"/>
      <c r="SDQ42" s="106"/>
      <c r="SDR42" s="106"/>
      <c r="SDS42" s="106"/>
      <c r="SDT42" s="106"/>
      <c r="SDU42" s="106"/>
      <c r="SDV42" s="106"/>
      <c r="SDW42" s="106"/>
      <c r="SDX42" s="106"/>
      <c r="SDY42" s="106"/>
      <c r="SDZ42" s="106"/>
      <c r="SEA42" s="106"/>
      <c r="SEB42" s="106"/>
      <c r="SEC42" s="106"/>
      <c r="SED42" s="106"/>
      <c r="SEE42" s="106"/>
      <c r="SEF42" s="106"/>
      <c r="SEG42" s="106"/>
      <c r="SEH42" s="106"/>
      <c r="SEI42" s="106"/>
      <c r="SEJ42" s="106"/>
      <c r="SEK42" s="106"/>
      <c r="SEL42" s="106"/>
      <c r="SEM42" s="106"/>
      <c r="SEN42" s="106"/>
      <c r="SEO42" s="106"/>
      <c r="SEP42" s="106"/>
      <c r="SEQ42" s="106"/>
      <c r="SER42" s="106"/>
      <c r="SES42" s="106"/>
      <c r="SET42" s="106"/>
      <c r="SEU42" s="106"/>
      <c r="SEV42" s="106"/>
      <c r="SEW42" s="106"/>
      <c r="SEX42" s="106"/>
      <c r="SEY42" s="106"/>
      <c r="SEZ42" s="106"/>
      <c r="SFA42" s="106"/>
      <c r="SFB42" s="106"/>
      <c r="SFC42" s="106"/>
      <c r="SFD42" s="106"/>
      <c r="SFE42" s="106"/>
      <c r="SFF42" s="106"/>
      <c r="SFG42" s="106"/>
      <c r="SFH42" s="106"/>
      <c r="SFI42" s="106"/>
      <c r="SFJ42" s="106"/>
      <c r="SFK42" s="106"/>
      <c r="SFL42" s="106"/>
      <c r="SFM42" s="106"/>
      <c r="SFN42" s="106"/>
      <c r="SFO42" s="106"/>
      <c r="SFP42" s="106"/>
      <c r="SFQ42" s="106"/>
      <c r="SFR42" s="106"/>
      <c r="SFS42" s="106"/>
      <c r="SFT42" s="106"/>
      <c r="SFU42" s="106"/>
      <c r="SFV42" s="106"/>
      <c r="SFW42" s="106"/>
      <c r="SFX42" s="106"/>
      <c r="SFY42" s="106"/>
      <c r="SFZ42" s="106"/>
      <c r="SGA42" s="106"/>
      <c r="SGB42" s="106"/>
      <c r="SGC42" s="106"/>
      <c r="SGD42" s="106"/>
      <c r="SGE42" s="106"/>
      <c r="SGF42" s="106"/>
      <c r="SGG42" s="106"/>
      <c r="SGH42" s="106"/>
      <c r="SGI42" s="106"/>
      <c r="SGJ42" s="106"/>
      <c r="SGK42" s="106"/>
      <c r="SGL42" s="106"/>
      <c r="SGM42" s="106"/>
      <c r="SGN42" s="106"/>
      <c r="SGO42" s="106"/>
      <c r="SGP42" s="106"/>
      <c r="SGQ42" s="106"/>
      <c r="SGR42" s="106"/>
      <c r="SGS42" s="106"/>
      <c r="SGT42" s="106"/>
      <c r="SGU42" s="106"/>
      <c r="SGV42" s="106"/>
      <c r="SGW42" s="106"/>
      <c r="SGX42" s="106"/>
      <c r="SGY42" s="106"/>
      <c r="SGZ42" s="106"/>
      <c r="SHA42" s="106"/>
      <c r="SHB42" s="106"/>
      <c r="SHC42" s="106"/>
      <c r="SHD42" s="106"/>
      <c r="SHE42" s="106"/>
      <c r="SHF42" s="106"/>
      <c r="SHG42" s="106"/>
      <c r="SHH42" s="106"/>
      <c r="SHI42" s="106"/>
      <c r="SHJ42" s="106"/>
      <c r="SHK42" s="106"/>
      <c r="SHL42" s="106"/>
      <c r="SHM42" s="106"/>
      <c r="SHN42" s="106"/>
      <c r="SHO42" s="106"/>
      <c r="SHP42" s="106"/>
      <c r="SHQ42" s="106"/>
      <c r="SHR42" s="106"/>
      <c r="SHS42" s="106"/>
      <c r="SHT42" s="106"/>
      <c r="SHU42" s="106"/>
      <c r="SHV42" s="106"/>
      <c r="SHW42" s="106"/>
      <c r="SHX42" s="106"/>
      <c r="SHY42" s="106"/>
      <c r="SHZ42" s="106"/>
      <c r="SIA42" s="106"/>
      <c r="SIB42" s="106"/>
      <c r="SIC42" s="106"/>
      <c r="SID42" s="106"/>
      <c r="SIE42" s="106"/>
      <c r="SIF42" s="106"/>
      <c r="SIG42" s="106"/>
      <c r="SIH42" s="106"/>
      <c r="SII42" s="106"/>
      <c r="SIJ42" s="106"/>
      <c r="SIK42" s="106"/>
      <c r="SIL42" s="106"/>
      <c r="SIM42" s="106"/>
      <c r="SIN42" s="106"/>
      <c r="SIO42" s="106"/>
      <c r="SIP42" s="106"/>
      <c r="SIQ42" s="106"/>
      <c r="SIR42" s="106"/>
      <c r="SIS42" s="106"/>
      <c r="SIT42" s="106"/>
      <c r="SIU42" s="106"/>
      <c r="SIV42" s="106"/>
      <c r="SIW42" s="106"/>
      <c r="SIX42" s="106"/>
      <c r="SIY42" s="106"/>
      <c r="SIZ42" s="106"/>
      <c r="SJA42" s="106"/>
      <c r="SJB42" s="106"/>
      <c r="SJC42" s="106"/>
      <c r="SJD42" s="106"/>
      <c r="SJE42" s="106"/>
      <c r="SJF42" s="106"/>
      <c r="SJG42" s="106"/>
      <c r="SJH42" s="106"/>
      <c r="SJI42" s="106"/>
      <c r="SJJ42" s="106"/>
      <c r="SJK42" s="106"/>
      <c r="SJL42" s="106"/>
      <c r="SJM42" s="106"/>
      <c r="SJN42" s="106"/>
      <c r="SJO42" s="106"/>
      <c r="SJP42" s="106"/>
      <c r="SJQ42" s="106"/>
      <c r="SJR42" s="106"/>
      <c r="SJS42" s="106"/>
      <c r="SJT42" s="106"/>
      <c r="SJU42" s="106"/>
      <c r="SJV42" s="106"/>
      <c r="SJW42" s="106"/>
      <c r="SJX42" s="106"/>
      <c r="SJY42" s="106"/>
      <c r="SJZ42" s="106"/>
      <c r="SKA42" s="106"/>
      <c r="SKB42" s="106"/>
      <c r="SKC42" s="106"/>
      <c r="SKD42" s="106"/>
      <c r="SKE42" s="106"/>
      <c r="SKF42" s="106"/>
      <c r="SKG42" s="106"/>
      <c r="SKH42" s="106"/>
      <c r="SKI42" s="106"/>
      <c r="SKJ42" s="106"/>
      <c r="SKK42" s="106"/>
      <c r="SKL42" s="106"/>
      <c r="SKM42" s="106"/>
      <c r="SKN42" s="106"/>
      <c r="SKO42" s="106"/>
      <c r="SKP42" s="106"/>
      <c r="SKQ42" s="106"/>
      <c r="SKR42" s="106"/>
      <c r="SKS42" s="106"/>
      <c r="SKT42" s="106"/>
      <c r="SKU42" s="106"/>
      <c r="SKV42" s="106"/>
      <c r="SKW42" s="106"/>
      <c r="SKX42" s="106"/>
      <c r="SKY42" s="106"/>
      <c r="SKZ42" s="106"/>
      <c r="SLA42" s="106"/>
      <c r="SLB42" s="106"/>
      <c r="SLC42" s="106"/>
      <c r="SLD42" s="106"/>
      <c r="SLE42" s="106"/>
      <c r="SLF42" s="106"/>
      <c r="SLG42" s="106"/>
      <c r="SLH42" s="106"/>
      <c r="SLI42" s="106"/>
      <c r="SLJ42" s="106"/>
      <c r="SLK42" s="106"/>
      <c r="SLL42" s="106"/>
      <c r="SLM42" s="106"/>
      <c r="SLN42" s="106"/>
      <c r="SLO42" s="106"/>
      <c r="SLP42" s="106"/>
      <c r="SLQ42" s="106"/>
      <c r="SLR42" s="106"/>
      <c r="SLS42" s="106"/>
      <c r="SLT42" s="106"/>
      <c r="SLU42" s="106"/>
      <c r="SLV42" s="106"/>
      <c r="SLW42" s="106"/>
      <c r="SLX42" s="106"/>
      <c r="SLY42" s="106"/>
      <c r="SLZ42" s="106"/>
      <c r="SMA42" s="106"/>
      <c r="SMB42" s="106"/>
      <c r="SMC42" s="106"/>
      <c r="SMD42" s="106"/>
      <c r="SME42" s="106"/>
      <c r="SMF42" s="106"/>
      <c r="SMG42" s="106"/>
      <c r="SMH42" s="106"/>
      <c r="SMI42" s="106"/>
      <c r="SMJ42" s="106"/>
      <c r="SMK42" s="106"/>
      <c r="SML42" s="106"/>
      <c r="SMM42" s="106"/>
      <c r="SMN42" s="106"/>
      <c r="SMO42" s="106"/>
      <c r="SMP42" s="106"/>
      <c r="SMQ42" s="106"/>
      <c r="SMR42" s="106"/>
      <c r="SMS42" s="106"/>
      <c r="SMT42" s="106"/>
      <c r="SMU42" s="106"/>
      <c r="SMV42" s="106"/>
      <c r="SMW42" s="106"/>
      <c r="SMX42" s="106"/>
      <c r="SMY42" s="106"/>
      <c r="SMZ42" s="106"/>
      <c r="SNA42" s="106"/>
      <c r="SNB42" s="106"/>
      <c r="SNC42" s="106"/>
      <c r="SND42" s="106"/>
      <c r="SNE42" s="106"/>
      <c r="SNF42" s="106"/>
      <c r="SNG42" s="106"/>
      <c r="SNH42" s="106"/>
      <c r="SNI42" s="106"/>
      <c r="SNJ42" s="106"/>
      <c r="SNK42" s="106"/>
      <c r="SNL42" s="106"/>
      <c r="SNM42" s="106"/>
      <c r="SNN42" s="106"/>
      <c r="SNO42" s="106"/>
      <c r="SNP42" s="106"/>
      <c r="SNQ42" s="106"/>
      <c r="SNR42" s="106"/>
      <c r="SNS42" s="106"/>
      <c r="SNT42" s="106"/>
      <c r="SNU42" s="106"/>
      <c r="SNV42" s="106"/>
      <c r="SNW42" s="106"/>
      <c r="SNX42" s="106"/>
      <c r="SNY42" s="106"/>
      <c r="SNZ42" s="106"/>
      <c r="SOA42" s="106"/>
      <c r="SOB42" s="106"/>
      <c r="SOC42" s="106"/>
      <c r="SOD42" s="106"/>
      <c r="SOE42" s="106"/>
      <c r="SOF42" s="106"/>
      <c r="SOG42" s="106"/>
      <c r="SOH42" s="106"/>
      <c r="SOI42" s="106"/>
      <c r="SOJ42" s="106"/>
      <c r="SOK42" s="106"/>
      <c r="SOL42" s="106"/>
      <c r="SOM42" s="106"/>
      <c r="SON42" s="106"/>
      <c r="SOO42" s="106"/>
      <c r="SOP42" s="106"/>
      <c r="SOQ42" s="106"/>
      <c r="SOR42" s="106"/>
      <c r="SOS42" s="106"/>
      <c r="SOT42" s="106"/>
      <c r="SOU42" s="106"/>
      <c r="SOV42" s="106"/>
      <c r="SOW42" s="106"/>
      <c r="SOX42" s="106"/>
      <c r="SOY42" s="106"/>
      <c r="SOZ42" s="106"/>
      <c r="SPA42" s="106"/>
      <c r="SPB42" s="106"/>
      <c r="SPC42" s="106"/>
      <c r="SPD42" s="106"/>
      <c r="SPE42" s="106"/>
      <c r="SPF42" s="106"/>
      <c r="SPG42" s="106"/>
      <c r="SPH42" s="106"/>
      <c r="SPI42" s="106"/>
      <c r="SPJ42" s="106"/>
      <c r="SPK42" s="106"/>
      <c r="SPL42" s="106"/>
      <c r="SPM42" s="106"/>
      <c r="SPN42" s="106"/>
      <c r="SPO42" s="106"/>
      <c r="SPP42" s="106"/>
      <c r="SPQ42" s="106"/>
      <c r="SPR42" s="106"/>
      <c r="SPS42" s="106"/>
      <c r="SPT42" s="106"/>
      <c r="SPU42" s="106"/>
      <c r="SPV42" s="106"/>
      <c r="SPW42" s="106"/>
      <c r="SPX42" s="106"/>
      <c r="SPY42" s="106"/>
      <c r="SPZ42" s="106"/>
      <c r="SQA42" s="106"/>
      <c r="SQB42" s="106"/>
      <c r="SQC42" s="106"/>
      <c r="SQD42" s="106"/>
      <c r="SQE42" s="106"/>
      <c r="SQF42" s="106"/>
      <c r="SQG42" s="106"/>
      <c r="SQH42" s="106"/>
      <c r="SQI42" s="106"/>
      <c r="SQJ42" s="106"/>
      <c r="SQK42" s="106"/>
      <c r="SQL42" s="106"/>
      <c r="SQM42" s="106"/>
      <c r="SQN42" s="106"/>
      <c r="SQO42" s="106"/>
      <c r="SQP42" s="106"/>
      <c r="SQQ42" s="106"/>
      <c r="SQR42" s="106"/>
      <c r="SQS42" s="106"/>
      <c r="SQT42" s="106"/>
      <c r="SQU42" s="106"/>
      <c r="SQV42" s="106"/>
      <c r="SQW42" s="106"/>
      <c r="SQX42" s="106"/>
      <c r="SQY42" s="106"/>
      <c r="SQZ42" s="106"/>
      <c r="SRA42" s="106"/>
      <c r="SRB42" s="106"/>
      <c r="SRC42" s="106"/>
      <c r="SRD42" s="106"/>
      <c r="SRE42" s="106"/>
      <c r="SRF42" s="106"/>
      <c r="SRG42" s="106"/>
      <c r="SRH42" s="106"/>
      <c r="SRI42" s="106"/>
      <c r="SRJ42" s="106"/>
      <c r="SRK42" s="106"/>
      <c r="SRL42" s="106"/>
      <c r="SRM42" s="106"/>
      <c r="SRN42" s="106"/>
      <c r="SRO42" s="106"/>
      <c r="SRP42" s="106"/>
      <c r="SRQ42" s="106"/>
      <c r="SRR42" s="106"/>
      <c r="SRS42" s="106"/>
      <c r="SRT42" s="106"/>
      <c r="SRU42" s="106"/>
      <c r="SRV42" s="106"/>
      <c r="SRW42" s="106"/>
      <c r="SRX42" s="106"/>
      <c r="SRY42" s="106"/>
      <c r="SRZ42" s="106"/>
      <c r="SSA42" s="106"/>
      <c r="SSB42" s="106"/>
      <c r="SSC42" s="106"/>
      <c r="SSD42" s="106"/>
      <c r="SSE42" s="106"/>
      <c r="SSF42" s="106"/>
      <c r="SSG42" s="106"/>
      <c r="SSH42" s="106"/>
      <c r="SSI42" s="106"/>
      <c r="SSJ42" s="106"/>
      <c r="SSK42" s="106"/>
      <c r="SSL42" s="106"/>
      <c r="SSM42" s="106"/>
      <c r="SSN42" s="106"/>
      <c r="SSO42" s="106"/>
      <c r="SSP42" s="106"/>
      <c r="SSQ42" s="106"/>
      <c r="SSR42" s="106"/>
      <c r="SSS42" s="106"/>
      <c r="SST42" s="106"/>
      <c r="SSU42" s="106"/>
      <c r="SSV42" s="106"/>
      <c r="SSW42" s="106"/>
      <c r="SSX42" s="106"/>
      <c r="SSY42" s="106"/>
      <c r="SSZ42" s="106"/>
      <c r="STA42" s="106"/>
      <c r="STB42" s="106"/>
      <c r="STC42" s="106"/>
      <c r="STD42" s="106"/>
      <c r="STE42" s="106"/>
      <c r="STF42" s="106"/>
      <c r="STG42" s="106"/>
      <c r="STH42" s="106"/>
      <c r="STI42" s="106"/>
      <c r="STJ42" s="106"/>
      <c r="STK42" s="106"/>
      <c r="STL42" s="106"/>
      <c r="STM42" s="106"/>
      <c r="STN42" s="106"/>
      <c r="STO42" s="106"/>
      <c r="STP42" s="106"/>
      <c r="STQ42" s="106"/>
      <c r="STR42" s="106"/>
      <c r="STS42" s="106"/>
      <c r="STT42" s="106"/>
      <c r="STU42" s="106"/>
      <c r="STV42" s="106"/>
      <c r="STW42" s="106"/>
      <c r="STX42" s="106"/>
      <c r="STY42" s="106"/>
      <c r="STZ42" s="106"/>
      <c r="SUA42" s="106"/>
      <c r="SUB42" s="106"/>
      <c r="SUC42" s="106"/>
      <c r="SUD42" s="106"/>
      <c r="SUE42" s="106"/>
      <c r="SUF42" s="106"/>
      <c r="SUG42" s="106"/>
      <c r="SUH42" s="106"/>
      <c r="SUI42" s="106"/>
      <c r="SUJ42" s="106"/>
      <c r="SUK42" s="106"/>
      <c r="SUL42" s="106"/>
      <c r="SUM42" s="106"/>
      <c r="SUN42" s="106"/>
      <c r="SUO42" s="106"/>
      <c r="SUP42" s="106"/>
      <c r="SUQ42" s="106"/>
      <c r="SUR42" s="106"/>
      <c r="SUS42" s="106"/>
      <c r="SUT42" s="106"/>
      <c r="SUU42" s="106"/>
      <c r="SUV42" s="106"/>
      <c r="SUW42" s="106"/>
      <c r="SUX42" s="106"/>
      <c r="SUY42" s="106"/>
      <c r="SUZ42" s="106"/>
      <c r="SVA42" s="106"/>
      <c r="SVB42" s="106"/>
      <c r="SVC42" s="106"/>
      <c r="SVD42" s="106"/>
      <c r="SVE42" s="106"/>
      <c r="SVF42" s="106"/>
      <c r="SVG42" s="106"/>
      <c r="SVH42" s="106"/>
      <c r="SVI42" s="106"/>
      <c r="SVJ42" s="106"/>
      <c r="SVK42" s="106"/>
      <c r="SVL42" s="106"/>
      <c r="SVM42" s="106"/>
      <c r="SVN42" s="106"/>
      <c r="SVO42" s="106"/>
      <c r="SVP42" s="106"/>
      <c r="SVQ42" s="106"/>
      <c r="SVR42" s="106"/>
      <c r="SVS42" s="106"/>
      <c r="SVT42" s="106"/>
      <c r="SVU42" s="106"/>
      <c r="SVV42" s="106"/>
      <c r="SVW42" s="106"/>
      <c r="SVX42" s="106"/>
      <c r="SVY42" s="106"/>
      <c r="SVZ42" s="106"/>
      <c r="SWA42" s="106"/>
      <c r="SWB42" s="106"/>
      <c r="SWC42" s="106"/>
      <c r="SWD42" s="106"/>
      <c r="SWE42" s="106"/>
      <c r="SWF42" s="106"/>
      <c r="SWG42" s="106"/>
      <c r="SWH42" s="106"/>
      <c r="SWI42" s="106"/>
      <c r="SWJ42" s="106"/>
      <c r="SWK42" s="106"/>
      <c r="SWL42" s="106"/>
      <c r="SWM42" s="106"/>
      <c r="SWN42" s="106"/>
      <c r="SWO42" s="106"/>
      <c r="SWP42" s="106"/>
      <c r="SWQ42" s="106"/>
      <c r="SWR42" s="106"/>
      <c r="SWS42" s="106"/>
      <c r="SWT42" s="106"/>
      <c r="SWU42" s="106"/>
      <c r="SWV42" s="106"/>
      <c r="SWW42" s="106"/>
      <c r="SWX42" s="106"/>
      <c r="SWY42" s="106"/>
      <c r="SWZ42" s="106"/>
      <c r="SXA42" s="106"/>
      <c r="SXB42" s="106"/>
      <c r="SXC42" s="106"/>
      <c r="SXD42" s="106"/>
      <c r="SXE42" s="106"/>
      <c r="SXF42" s="106"/>
      <c r="SXG42" s="106"/>
      <c r="SXH42" s="106"/>
      <c r="SXI42" s="106"/>
      <c r="SXJ42" s="106"/>
      <c r="SXK42" s="106"/>
      <c r="SXL42" s="106"/>
      <c r="SXM42" s="106"/>
      <c r="SXN42" s="106"/>
      <c r="SXO42" s="106"/>
      <c r="SXP42" s="106"/>
      <c r="SXQ42" s="106"/>
      <c r="SXR42" s="106"/>
      <c r="SXS42" s="106"/>
      <c r="SXT42" s="106"/>
      <c r="SXU42" s="106"/>
      <c r="SXV42" s="106"/>
      <c r="SXW42" s="106"/>
      <c r="SXX42" s="106"/>
      <c r="SXY42" s="106"/>
      <c r="SXZ42" s="106"/>
      <c r="SYA42" s="106"/>
      <c r="SYB42" s="106"/>
      <c r="SYC42" s="106"/>
      <c r="SYD42" s="106"/>
      <c r="SYE42" s="106"/>
      <c r="SYF42" s="106"/>
      <c r="SYG42" s="106"/>
      <c r="SYH42" s="106"/>
      <c r="SYI42" s="106"/>
      <c r="SYJ42" s="106"/>
      <c r="SYK42" s="106"/>
      <c r="SYL42" s="106"/>
      <c r="SYM42" s="106"/>
      <c r="SYN42" s="106"/>
      <c r="SYO42" s="106"/>
      <c r="SYP42" s="106"/>
      <c r="SYQ42" s="106"/>
      <c r="SYR42" s="106"/>
      <c r="SYS42" s="106"/>
      <c r="SYT42" s="106"/>
      <c r="SYU42" s="106"/>
      <c r="SYV42" s="106"/>
      <c r="SYW42" s="106"/>
      <c r="SYX42" s="106"/>
      <c r="SYY42" s="106"/>
      <c r="SYZ42" s="106"/>
      <c r="SZA42" s="106"/>
      <c r="SZB42" s="106"/>
      <c r="SZC42" s="106"/>
      <c r="SZD42" s="106"/>
      <c r="SZE42" s="106"/>
      <c r="SZF42" s="106"/>
      <c r="SZG42" s="106"/>
      <c r="SZH42" s="106"/>
      <c r="SZI42" s="106"/>
      <c r="SZJ42" s="106"/>
      <c r="SZK42" s="106"/>
      <c r="SZL42" s="106"/>
      <c r="SZM42" s="106"/>
      <c r="SZN42" s="106"/>
      <c r="SZO42" s="106"/>
      <c r="SZP42" s="106"/>
      <c r="SZQ42" s="106"/>
      <c r="SZR42" s="106"/>
      <c r="SZS42" s="106"/>
      <c r="SZT42" s="106"/>
      <c r="SZU42" s="106"/>
      <c r="SZV42" s="106"/>
      <c r="SZW42" s="106"/>
      <c r="SZX42" s="106"/>
      <c r="SZY42" s="106"/>
      <c r="SZZ42" s="106"/>
      <c r="TAA42" s="106"/>
      <c r="TAB42" s="106"/>
      <c r="TAC42" s="106"/>
      <c r="TAD42" s="106"/>
      <c r="TAE42" s="106"/>
      <c r="TAF42" s="106"/>
      <c r="TAG42" s="106"/>
      <c r="TAH42" s="106"/>
      <c r="TAI42" s="106"/>
      <c r="TAJ42" s="106"/>
      <c r="TAK42" s="106"/>
      <c r="TAL42" s="106"/>
      <c r="TAM42" s="106"/>
      <c r="TAN42" s="106"/>
      <c r="TAO42" s="106"/>
      <c r="TAP42" s="106"/>
      <c r="TAQ42" s="106"/>
      <c r="TAR42" s="106"/>
      <c r="TAS42" s="106"/>
      <c r="TAT42" s="106"/>
      <c r="TAU42" s="106"/>
      <c r="TAV42" s="106"/>
      <c r="TAW42" s="106"/>
      <c r="TAX42" s="106"/>
      <c r="TAY42" s="106"/>
      <c r="TAZ42" s="106"/>
      <c r="TBA42" s="106"/>
      <c r="TBB42" s="106"/>
      <c r="TBC42" s="106"/>
      <c r="TBD42" s="106"/>
      <c r="TBE42" s="106"/>
      <c r="TBF42" s="106"/>
      <c r="TBG42" s="106"/>
      <c r="TBH42" s="106"/>
      <c r="TBI42" s="106"/>
      <c r="TBJ42" s="106"/>
      <c r="TBK42" s="106"/>
      <c r="TBL42" s="106"/>
      <c r="TBM42" s="106"/>
      <c r="TBN42" s="106"/>
      <c r="TBO42" s="106"/>
      <c r="TBP42" s="106"/>
      <c r="TBQ42" s="106"/>
      <c r="TBR42" s="106"/>
      <c r="TBS42" s="106"/>
      <c r="TBT42" s="106"/>
      <c r="TBU42" s="106"/>
      <c r="TBV42" s="106"/>
      <c r="TBW42" s="106"/>
      <c r="TBX42" s="106"/>
      <c r="TBY42" s="106"/>
      <c r="TBZ42" s="106"/>
      <c r="TCA42" s="106"/>
      <c r="TCB42" s="106"/>
      <c r="TCC42" s="106"/>
      <c r="TCD42" s="106"/>
      <c r="TCE42" s="106"/>
      <c r="TCF42" s="106"/>
      <c r="TCG42" s="106"/>
      <c r="TCH42" s="106"/>
      <c r="TCI42" s="106"/>
      <c r="TCJ42" s="106"/>
      <c r="TCK42" s="106"/>
      <c r="TCL42" s="106"/>
      <c r="TCM42" s="106"/>
      <c r="TCN42" s="106"/>
      <c r="TCO42" s="106"/>
      <c r="TCP42" s="106"/>
      <c r="TCQ42" s="106"/>
      <c r="TCR42" s="106"/>
      <c r="TCS42" s="106"/>
      <c r="TCT42" s="106"/>
      <c r="TCU42" s="106"/>
      <c r="TCV42" s="106"/>
      <c r="TCW42" s="106"/>
      <c r="TCX42" s="106"/>
      <c r="TCY42" s="106"/>
      <c r="TCZ42" s="106"/>
      <c r="TDA42" s="106"/>
      <c r="TDB42" s="106"/>
      <c r="TDC42" s="106"/>
      <c r="TDD42" s="106"/>
      <c r="TDE42" s="106"/>
      <c r="TDF42" s="106"/>
      <c r="TDG42" s="106"/>
      <c r="TDH42" s="106"/>
      <c r="TDI42" s="106"/>
      <c r="TDJ42" s="106"/>
      <c r="TDK42" s="106"/>
      <c r="TDL42" s="106"/>
      <c r="TDM42" s="106"/>
      <c r="TDN42" s="106"/>
      <c r="TDO42" s="106"/>
      <c r="TDP42" s="106"/>
      <c r="TDQ42" s="106"/>
      <c r="TDR42" s="106"/>
      <c r="TDS42" s="106"/>
      <c r="TDT42" s="106"/>
      <c r="TDU42" s="106"/>
      <c r="TDV42" s="106"/>
      <c r="TDW42" s="106"/>
      <c r="TDX42" s="106"/>
      <c r="TDY42" s="106"/>
      <c r="TDZ42" s="106"/>
      <c r="TEA42" s="106"/>
      <c r="TEB42" s="106"/>
      <c r="TEC42" s="106"/>
      <c r="TED42" s="106"/>
      <c r="TEE42" s="106"/>
      <c r="TEF42" s="106"/>
      <c r="TEG42" s="106"/>
      <c r="TEH42" s="106"/>
      <c r="TEI42" s="106"/>
      <c r="TEJ42" s="106"/>
      <c r="TEK42" s="106"/>
      <c r="TEL42" s="106"/>
      <c r="TEM42" s="106"/>
      <c r="TEN42" s="106"/>
      <c r="TEO42" s="106"/>
      <c r="TEP42" s="106"/>
      <c r="TEQ42" s="106"/>
      <c r="TER42" s="106"/>
      <c r="TES42" s="106"/>
      <c r="TET42" s="106"/>
      <c r="TEU42" s="106"/>
      <c r="TEV42" s="106"/>
      <c r="TEW42" s="106"/>
      <c r="TEX42" s="106"/>
      <c r="TEY42" s="106"/>
      <c r="TEZ42" s="106"/>
      <c r="TFA42" s="106"/>
      <c r="TFB42" s="106"/>
      <c r="TFC42" s="106"/>
      <c r="TFD42" s="106"/>
      <c r="TFE42" s="106"/>
      <c r="TFF42" s="106"/>
      <c r="TFG42" s="106"/>
      <c r="TFH42" s="106"/>
      <c r="TFI42" s="106"/>
      <c r="TFJ42" s="106"/>
      <c r="TFK42" s="106"/>
      <c r="TFL42" s="106"/>
      <c r="TFM42" s="106"/>
      <c r="TFN42" s="106"/>
      <c r="TFO42" s="106"/>
      <c r="TFP42" s="106"/>
      <c r="TFQ42" s="106"/>
      <c r="TFR42" s="106"/>
      <c r="TFS42" s="106"/>
      <c r="TFT42" s="106"/>
      <c r="TFU42" s="106"/>
      <c r="TFV42" s="106"/>
      <c r="TFW42" s="106"/>
      <c r="TFX42" s="106"/>
      <c r="TFY42" s="106"/>
      <c r="TFZ42" s="106"/>
      <c r="TGA42" s="106"/>
      <c r="TGB42" s="106"/>
      <c r="TGC42" s="106"/>
      <c r="TGD42" s="106"/>
      <c r="TGE42" s="106"/>
      <c r="TGF42" s="106"/>
      <c r="TGG42" s="106"/>
      <c r="TGH42" s="106"/>
      <c r="TGI42" s="106"/>
      <c r="TGJ42" s="106"/>
      <c r="TGK42" s="106"/>
      <c r="TGL42" s="106"/>
      <c r="TGM42" s="106"/>
      <c r="TGN42" s="106"/>
      <c r="TGO42" s="106"/>
      <c r="TGP42" s="106"/>
      <c r="TGQ42" s="106"/>
      <c r="TGR42" s="106"/>
      <c r="TGS42" s="106"/>
      <c r="TGT42" s="106"/>
      <c r="TGU42" s="106"/>
      <c r="TGV42" s="106"/>
      <c r="TGW42" s="106"/>
      <c r="TGX42" s="106"/>
      <c r="TGY42" s="106"/>
      <c r="TGZ42" s="106"/>
      <c r="THA42" s="106"/>
      <c r="THB42" s="106"/>
      <c r="THC42" s="106"/>
      <c r="THD42" s="106"/>
      <c r="THE42" s="106"/>
      <c r="THF42" s="106"/>
      <c r="THG42" s="106"/>
      <c r="THH42" s="106"/>
      <c r="THI42" s="106"/>
      <c r="THJ42" s="106"/>
      <c r="THK42" s="106"/>
      <c r="THL42" s="106"/>
      <c r="THM42" s="106"/>
      <c r="THN42" s="106"/>
      <c r="THO42" s="106"/>
      <c r="THP42" s="106"/>
      <c r="THQ42" s="106"/>
      <c r="THR42" s="106"/>
      <c r="THS42" s="106"/>
      <c r="THT42" s="106"/>
      <c r="THU42" s="106"/>
      <c r="THV42" s="106"/>
      <c r="THW42" s="106"/>
      <c r="THX42" s="106"/>
      <c r="THY42" s="106"/>
      <c r="THZ42" s="106"/>
      <c r="TIA42" s="106"/>
      <c r="TIB42" s="106"/>
      <c r="TIC42" s="106"/>
      <c r="TID42" s="106"/>
      <c r="TIE42" s="106"/>
      <c r="TIF42" s="106"/>
      <c r="TIG42" s="106"/>
      <c r="TIH42" s="106"/>
      <c r="TII42" s="106"/>
      <c r="TIJ42" s="106"/>
      <c r="TIK42" s="106"/>
      <c r="TIL42" s="106"/>
      <c r="TIM42" s="106"/>
      <c r="TIN42" s="106"/>
      <c r="TIO42" s="106"/>
      <c r="TIP42" s="106"/>
      <c r="TIQ42" s="106"/>
      <c r="TIR42" s="106"/>
      <c r="TIS42" s="106"/>
      <c r="TIT42" s="106"/>
      <c r="TIU42" s="106"/>
      <c r="TIV42" s="106"/>
      <c r="TIW42" s="106"/>
      <c r="TIX42" s="106"/>
      <c r="TIY42" s="106"/>
      <c r="TIZ42" s="106"/>
      <c r="TJA42" s="106"/>
      <c r="TJB42" s="106"/>
      <c r="TJC42" s="106"/>
      <c r="TJD42" s="106"/>
      <c r="TJE42" s="106"/>
      <c r="TJF42" s="106"/>
      <c r="TJG42" s="106"/>
      <c r="TJH42" s="106"/>
      <c r="TJI42" s="106"/>
      <c r="TJJ42" s="106"/>
      <c r="TJK42" s="106"/>
      <c r="TJL42" s="106"/>
      <c r="TJM42" s="106"/>
      <c r="TJN42" s="106"/>
      <c r="TJO42" s="106"/>
      <c r="TJP42" s="106"/>
      <c r="TJQ42" s="106"/>
      <c r="TJR42" s="106"/>
      <c r="TJS42" s="106"/>
      <c r="TJT42" s="106"/>
      <c r="TJU42" s="106"/>
      <c r="TJV42" s="106"/>
      <c r="TJW42" s="106"/>
      <c r="TJX42" s="106"/>
      <c r="TJY42" s="106"/>
      <c r="TJZ42" s="106"/>
      <c r="TKA42" s="106"/>
      <c r="TKB42" s="106"/>
      <c r="TKC42" s="106"/>
      <c r="TKD42" s="106"/>
      <c r="TKE42" s="106"/>
      <c r="TKF42" s="106"/>
      <c r="TKG42" s="106"/>
      <c r="TKH42" s="106"/>
      <c r="TKI42" s="106"/>
      <c r="TKJ42" s="106"/>
      <c r="TKK42" s="106"/>
      <c r="TKL42" s="106"/>
      <c r="TKM42" s="106"/>
      <c r="TKN42" s="106"/>
      <c r="TKO42" s="106"/>
      <c r="TKP42" s="106"/>
      <c r="TKQ42" s="106"/>
      <c r="TKR42" s="106"/>
      <c r="TKS42" s="106"/>
      <c r="TKT42" s="106"/>
      <c r="TKU42" s="106"/>
      <c r="TKV42" s="106"/>
      <c r="TKW42" s="106"/>
      <c r="TKX42" s="106"/>
      <c r="TKY42" s="106"/>
      <c r="TKZ42" s="106"/>
      <c r="TLA42" s="106"/>
      <c r="TLB42" s="106"/>
      <c r="TLC42" s="106"/>
      <c r="TLD42" s="106"/>
      <c r="TLE42" s="106"/>
      <c r="TLF42" s="106"/>
      <c r="TLG42" s="106"/>
      <c r="TLH42" s="106"/>
      <c r="TLI42" s="106"/>
      <c r="TLJ42" s="106"/>
      <c r="TLK42" s="106"/>
      <c r="TLL42" s="106"/>
      <c r="TLM42" s="106"/>
      <c r="TLN42" s="106"/>
      <c r="TLO42" s="106"/>
      <c r="TLP42" s="106"/>
      <c r="TLQ42" s="106"/>
      <c r="TLR42" s="106"/>
      <c r="TLS42" s="106"/>
      <c r="TLT42" s="106"/>
      <c r="TLU42" s="106"/>
      <c r="TLV42" s="106"/>
      <c r="TLW42" s="106"/>
      <c r="TLX42" s="106"/>
      <c r="TLY42" s="106"/>
      <c r="TLZ42" s="106"/>
      <c r="TMA42" s="106"/>
      <c r="TMB42" s="106"/>
      <c r="TMC42" s="106"/>
      <c r="TMD42" s="106"/>
      <c r="TME42" s="106"/>
      <c r="TMF42" s="106"/>
      <c r="TMG42" s="106"/>
      <c r="TMH42" s="106"/>
      <c r="TMI42" s="106"/>
      <c r="TMJ42" s="106"/>
      <c r="TMK42" s="106"/>
      <c r="TML42" s="106"/>
      <c r="TMM42" s="106"/>
      <c r="TMN42" s="106"/>
      <c r="TMO42" s="106"/>
      <c r="TMP42" s="106"/>
      <c r="TMQ42" s="106"/>
      <c r="TMR42" s="106"/>
      <c r="TMS42" s="106"/>
      <c r="TMT42" s="106"/>
      <c r="TMU42" s="106"/>
      <c r="TMV42" s="106"/>
      <c r="TMW42" s="106"/>
      <c r="TMX42" s="106"/>
      <c r="TMY42" s="106"/>
      <c r="TMZ42" s="106"/>
      <c r="TNA42" s="106"/>
      <c r="TNB42" s="106"/>
      <c r="TNC42" s="106"/>
      <c r="TND42" s="106"/>
      <c r="TNE42" s="106"/>
      <c r="TNF42" s="106"/>
      <c r="TNG42" s="106"/>
      <c r="TNH42" s="106"/>
      <c r="TNI42" s="106"/>
      <c r="TNJ42" s="106"/>
      <c r="TNK42" s="106"/>
      <c r="TNL42" s="106"/>
      <c r="TNM42" s="106"/>
      <c r="TNN42" s="106"/>
      <c r="TNO42" s="106"/>
      <c r="TNP42" s="106"/>
      <c r="TNQ42" s="106"/>
      <c r="TNR42" s="106"/>
      <c r="TNS42" s="106"/>
      <c r="TNT42" s="106"/>
      <c r="TNU42" s="106"/>
      <c r="TNV42" s="106"/>
      <c r="TNW42" s="106"/>
      <c r="TNX42" s="106"/>
      <c r="TNY42" s="106"/>
      <c r="TNZ42" s="106"/>
      <c r="TOA42" s="106"/>
      <c r="TOB42" s="106"/>
      <c r="TOC42" s="106"/>
      <c r="TOD42" s="106"/>
      <c r="TOE42" s="106"/>
      <c r="TOF42" s="106"/>
      <c r="TOG42" s="106"/>
      <c r="TOH42" s="106"/>
      <c r="TOI42" s="106"/>
      <c r="TOJ42" s="106"/>
      <c r="TOK42" s="106"/>
      <c r="TOL42" s="106"/>
      <c r="TOM42" s="106"/>
      <c r="TON42" s="106"/>
      <c r="TOO42" s="106"/>
      <c r="TOP42" s="106"/>
      <c r="TOQ42" s="106"/>
      <c r="TOR42" s="106"/>
      <c r="TOS42" s="106"/>
      <c r="TOT42" s="106"/>
      <c r="TOU42" s="106"/>
      <c r="TOV42" s="106"/>
      <c r="TOW42" s="106"/>
      <c r="TOX42" s="106"/>
      <c r="TOY42" s="106"/>
      <c r="TOZ42" s="106"/>
      <c r="TPA42" s="106"/>
      <c r="TPB42" s="106"/>
      <c r="TPC42" s="106"/>
      <c r="TPD42" s="106"/>
      <c r="TPE42" s="106"/>
      <c r="TPF42" s="106"/>
      <c r="TPG42" s="106"/>
      <c r="TPH42" s="106"/>
      <c r="TPI42" s="106"/>
      <c r="TPJ42" s="106"/>
      <c r="TPK42" s="106"/>
      <c r="TPL42" s="106"/>
      <c r="TPM42" s="106"/>
      <c r="TPN42" s="106"/>
      <c r="TPO42" s="106"/>
      <c r="TPP42" s="106"/>
      <c r="TPQ42" s="106"/>
      <c r="TPR42" s="106"/>
      <c r="TPS42" s="106"/>
      <c r="TPT42" s="106"/>
      <c r="TPU42" s="106"/>
      <c r="TPV42" s="106"/>
      <c r="TPW42" s="106"/>
      <c r="TPX42" s="106"/>
      <c r="TPY42" s="106"/>
      <c r="TPZ42" s="106"/>
      <c r="TQA42" s="106"/>
      <c r="TQB42" s="106"/>
      <c r="TQC42" s="106"/>
      <c r="TQD42" s="106"/>
      <c r="TQE42" s="106"/>
      <c r="TQF42" s="106"/>
      <c r="TQG42" s="106"/>
      <c r="TQH42" s="106"/>
      <c r="TQI42" s="106"/>
      <c r="TQJ42" s="106"/>
      <c r="TQK42" s="106"/>
      <c r="TQL42" s="106"/>
      <c r="TQM42" s="106"/>
      <c r="TQN42" s="106"/>
      <c r="TQO42" s="106"/>
      <c r="TQP42" s="106"/>
      <c r="TQQ42" s="106"/>
      <c r="TQR42" s="106"/>
      <c r="TQS42" s="106"/>
      <c r="TQT42" s="106"/>
      <c r="TQU42" s="106"/>
      <c r="TQV42" s="106"/>
      <c r="TQW42" s="106"/>
      <c r="TQX42" s="106"/>
      <c r="TQY42" s="106"/>
      <c r="TQZ42" s="106"/>
      <c r="TRA42" s="106"/>
      <c r="TRB42" s="106"/>
      <c r="TRC42" s="106"/>
      <c r="TRD42" s="106"/>
      <c r="TRE42" s="106"/>
      <c r="TRF42" s="106"/>
      <c r="TRG42" s="106"/>
      <c r="TRH42" s="106"/>
      <c r="TRI42" s="106"/>
      <c r="TRJ42" s="106"/>
      <c r="TRK42" s="106"/>
      <c r="TRL42" s="106"/>
      <c r="TRM42" s="106"/>
      <c r="TRN42" s="106"/>
      <c r="TRO42" s="106"/>
      <c r="TRP42" s="106"/>
      <c r="TRQ42" s="106"/>
      <c r="TRR42" s="106"/>
      <c r="TRS42" s="106"/>
      <c r="TRT42" s="106"/>
      <c r="TRU42" s="106"/>
      <c r="TRV42" s="106"/>
      <c r="TRW42" s="106"/>
      <c r="TRX42" s="106"/>
      <c r="TRY42" s="106"/>
      <c r="TRZ42" s="106"/>
      <c r="TSA42" s="106"/>
      <c r="TSB42" s="106"/>
      <c r="TSC42" s="106"/>
      <c r="TSD42" s="106"/>
      <c r="TSE42" s="106"/>
      <c r="TSF42" s="106"/>
      <c r="TSG42" s="106"/>
      <c r="TSH42" s="106"/>
      <c r="TSI42" s="106"/>
      <c r="TSJ42" s="106"/>
      <c r="TSK42" s="106"/>
      <c r="TSL42" s="106"/>
      <c r="TSM42" s="106"/>
      <c r="TSN42" s="106"/>
      <c r="TSO42" s="106"/>
      <c r="TSP42" s="106"/>
      <c r="TSQ42" s="106"/>
      <c r="TSR42" s="106"/>
      <c r="TSS42" s="106"/>
      <c r="TST42" s="106"/>
      <c r="TSU42" s="106"/>
      <c r="TSV42" s="106"/>
      <c r="TSW42" s="106"/>
      <c r="TSX42" s="106"/>
      <c r="TSY42" s="106"/>
      <c r="TSZ42" s="106"/>
      <c r="TTA42" s="106"/>
      <c r="TTB42" s="106"/>
      <c r="TTC42" s="106"/>
      <c r="TTD42" s="106"/>
      <c r="TTE42" s="106"/>
      <c r="TTF42" s="106"/>
      <c r="TTG42" s="106"/>
      <c r="TTH42" s="106"/>
      <c r="TTI42" s="106"/>
      <c r="TTJ42" s="106"/>
      <c r="TTK42" s="106"/>
      <c r="TTL42" s="106"/>
      <c r="TTM42" s="106"/>
      <c r="TTN42" s="106"/>
      <c r="TTO42" s="106"/>
      <c r="TTP42" s="106"/>
      <c r="TTQ42" s="106"/>
      <c r="TTR42" s="106"/>
      <c r="TTS42" s="106"/>
      <c r="TTT42" s="106"/>
      <c r="TTU42" s="106"/>
      <c r="TTV42" s="106"/>
      <c r="TTW42" s="106"/>
      <c r="TTX42" s="106"/>
      <c r="TTY42" s="106"/>
      <c r="TTZ42" s="106"/>
      <c r="TUA42" s="106"/>
      <c r="TUB42" s="106"/>
      <c r="TUC42" s="106"/>
      <c r="TUD42" s="106"/>
      <c r="TUE42" s="106"/>
      <c r="TUF42" s="106"/>
      <c r="TUG42" s="106"/>
      <c r="TUH42" s="106"/>
      <c r="TUI42" s="106"/>
      <c r="TUJ42" s="106"/>
      <c r="TUK42" s="106"/>
      <c r="TUL42" s="106"/>
      <c r="TUM42" s="106"/>
      <c r="TUN42" s="106"/>
      <c r="TUO42" s="106"/>
      <c r="TUP42" s="106"/>
      <c r="TUQ42" s="106"/>
      <c r="TUR42" s="106"/>
      <c r="TUS42" s="106"/>
      <c r="TUT42" s="106"/>
      <c r="TUU42" s="106"/>
      <c r="TUV42" s="106"/>
      <c r="TUW42" s="106"/>
      <c r="TUX42" s="106"/>
      <c r="TUY42" s="106"/>
      <c r="TUZ42" s="106"/>
      <c r="TVA42" s="106"/>
      <c r="TVB42" s="106"/>
      <c r="TVC42" s="106"/>
      <c r="TVD42" s="106"/>
      <c r="TVE42" s="106"/>
      <c r="TVF42" s="106"/>
      <c r="TVG42" s="106"/>
      <c r="TVH42" s="106"/>
      <c r="TVI42" s="106"/>
      <c r="TVJ42" s="106"/>
      <c r="TVK42" s="106"/>
      <c r="TVL42" s="106"/>
      <c r="TVM42" s="106"/>
      <c r="TVN42" s="106"/>
      <c r="TVO42" s="106"/>
      <c r="TVP42" s="106"/>
      <c r="TVQ42" s="106"/>
      <c r="TVR42" s="106"/>
      <c r="TVS42" s="106"/>
      <c r="TVT42" s="106"/>
      <c r="TVU42" s="106"/>
      <c r="TVV42" s="106"/>
      <c r="TVW42" s="106"/>
      <c r="TVX42" s="106"/>
      <c r="TVY42" s="106"/>
      <c r="TVZ42" s="106"/>
      <c r="TWA42" s="106"/>
      <c r="TWB42" s="106"/>
      <c r="TWC42" s="106"/>
      <c r="TWD42" s="106"/>
      <c r="TWE42" s="106"/>
      <c r="TWF42" s="106"/>
      <c r="TWG42" s="106"/>
      <c r="TWH42" s="106"/>
      <c r="TWI42" s="106"/>
      <c r="TWJ42" s="106"/>
      <c r="TWK42" s="106"/>
      <c r="TWL42" s="106"/>
      <c r="TWM42" s="106"/>
      <c r="TWN42" s="106"/>
      <c r="TWO42" s="106"/>
      <c r="TWP42" s="106"/>
      <c r="TWQ42" s="106"/>
      <c r="TWR42" s="106"/>
      <c r="TWS42" s="106"/>
      <c r="TWT42" s="106"/>
      <c r="TWU42" s="106"/>
      <c r="TWV42" s="106"/>
      <c r="TWW42" s="106"/>
      <c r="TWX42" s="106"/>
      <c r="TWY42" s="106"/>
      <c r="TWZ42" s="106"/>
      <c r="TXA42" s="106"/>
      <c r="TXB42" s="106"/>
      <c r="TXC42" s="106"/>
      <c r="TXD42" s="106"/>
      <c r="TXE42" s="106"/>
      <c r="TXF42" s="106"/>
      <c r="TXG42" s="106"/>
      <c r="TXH42" s="106"/>
      <c r="TXI42" s="106"/>
      <c r="TXJ42" s="106"/>
      <c r="TXK42" s="106"/>
      <c r="TXL42" s="106"/>
      <c r="TXM42" s="106"/>
      <c r="TXN42" s="106"/>
      <c r="TXO42" s="106"/>
      <c r="TXP42" s="106"/>
      <c r="TXQ42" s="106"/>
      <c r="TXR42" s="106"/>
      <c r="TXS42" s="106"/>
      <c r="TXT42" s="106"/>
      <c r="TXU42" s="106"/>
      <c r="TXV42" s="106"/>
      <c r="TXW42" s="106"/>
      <c r="TXX42" s="106"/>
      <c r="TXY42" s="106"/>
      <c r="TXZ42" s="106"/>
      <c r="TYA42" s="106"/>
      <c r="TYB42" s="106"/>
      <c r="TYC42" s="106"/>
      <c r="TYD42" s="106"/>
      <c r="TYE42" s="106"/>
      <c r="TYF42" s="106"/>
      <c r="TYG42" s="106"/>
      <c r="TYH42" s="106"/>
      <c r="TYI42" s="106"/>
      <c r="TYJ42" s="106"/>
      <c r="TYK42" s="106"/>
      <c r="TYL42" s="106"/>
      <c r="TYM42" s="106"/>
      <c r="TYN42" s="106"/>
      <c r="TYO42" s="106"/>
      <c r="TYP42" s="106"/>
      <c r="TYQ42" s="106"/>
      <c r="TYR42" s="106"/>
      <c r="TYS42" s="106"/>
      <c r="TYT42" s="106"/>
      <c r="TYU42" s="106"/>
      <c r="TYV42" s="106"/>
      <c r="TYW42" s="106"/>
      <c r="TYX42" s="106"/>
      <c r="TYY42" s="106"/>
      <c r="TYZ42" s="106"/>
      <c r="TZA42" s="106"/>
      <c r="TZB42" s="106"/>
      <c r="TZC42" s="106"/>
      <c r="TZD42" s="106"/>
      <c r="TZE42" s="106"/>
      <c r="TZF42" s="106"/>
      <c r="TZG42" s="106"/>
      <c r="TZH42" s="106"/>
      <c r="TZI42" s="106"/>
      <c r="TZJ42" s="106"/>
      <c r="TZK42" s="106"/>
      <c r="TZL42" s="106"/>
      <c r="TZM42" s="106"/>
      <c r="TZN42" s="106"/>
      <c r="TZO42" s="106"/>
      <c r="TZP42" s="106"/>
      <c r="TZQ42" s="106"/>
      <c r="TZR42" s="106"/>
      <c r="TZS42" s="106"/>
      <c r="TZT42" s="106"/>
      <c r="TZU42" s="106"/>
      <c r="TZV42" s="106"/>
      <c r="TZW42" s="106"/>
      <c r="TZX42" s="106"/>
      <c r="TZY42" s="106"/>
      <c r="TZZ42" s="106"/>
      <c r="UAA42" s="106"/>
      <c r="UAB42" s="106"/>
      <c r="UAC42" s="106"/>
      <c r="UAD42" s="106"/>
      <c r="UAE42" s="106"/>
      <c r="UAF42" s="106"/>
      <c r="UAG42" s="106"/>
      <c r="UAH42" s="106"/>
      <c r="UAI42" s="106"/>
      <c r="UAJ42" s="106"/>
      <c r="UAK42" s="106"/>
      <c r="UAL42" s="106"/>
      <c r="UAM42" s="106"/>
      <c r="UAN42" s="106"/>
      <c r="UAO42" s="106"/>
      <c r="UAP42" s="106"/>
      <c r="UAQ42" s="106"/>
      <c r="UAR42" s="106"/>
      <c r="UAS42" s="106"/>
      <c r="UAT42" s="106"/>
      <c r="UAU42" s="106"/>
      <c r="UAV42" s="106"/>
      <c r="UAW42" s="106"/>
      <c r="UAX42" s="106"/>
      <c r="UAY42" s="106"/>
      <c r="UAZ42" s="106"/>
      <c r="UBA42" s="106"/>
      <c r="UBB42" s="106"/>
      <c r="UBC42" s="106"/>
      <c r="UBD42" s="106"/>
      <c r="UBE42" s="106"/>
      <c r="UBF42" s="106"/>
      <c r="UBG42" s="106"/>
      <c r="UBH42" s="106"/>
      <c r="UBI42" s="106"/>
      <c r="UBJ42" s="106"/>
      <c r="UBK42" s="106"/>
      <c r="UBL42" s="106"/>
      <c r="UBM42" s="106"/>
      <c r="UBN42" s="106"/>
      <c r="UBO42" s="106"/>
      <c r="UBP42" s="106"/>
      <c r="UBQ42" s="106"/>
      <c r="UBR42" s="106"/>
      <c r="UBS42" s="106"/>
      <c r="UBT42" s="106"/>
      <c r="UBU42" s="106"/>
      <c r="UBV42" s="106"/>
      <c r="UBW42" s="106"/>
      <c r="UBX42" s="106"/>
      <c r="UBY42" s="106"/>
      <c r="UBZ42" s="106"/>
      <c r="UCA42" s="106"/>
      <c r="UCB42" s="106"/>
      <c r="UCC42" s="106"/>
      <c r="UCD42" s="106"/>
      <c r="UCE42" s="106"/>
      <c r="UCF42" s="106"/>
      <c r="UCG42" s="106"/>
      <c r="UCH42" s="106"/>
      <c r="UCI42" s="106"/>
      <c r="UCJ42" s="106"/>
      <c r="UCK42" s="106"/>
      <c r="UCL42" s="106"/>
      <c r="UCM42" s="106"/>
      <c r="UCN42" s="106"/>
      <c r="UCO42" s="106"/>
      <c r="UCP42" s="106"/>
      <c r="UCQ42" s="106"/>
      <c r="UCR42" s="106"/>
      <c r="UCS42" s="106"/>
      <c r="UCT42" s="106"/>
      <c r="UCU42" s="106"/>
      <c r="UCV42" s="106"/>
      <c r="UCW42" s="106"/>
      <c r="UCX42" s="106"/>
      <c r="UCY42" s="106"/>
      <c r="UCZ42" s="106"/>
      <c r="UDA42" s="106"/>
      <c r="UDB42" s="106"/>
      <c r="UDC42" s="106"/>
      <c r="UDD42" s="106"/>
      <c r="UDE42" s="106"/>
      <c r="UDF42" s="106"/>
      <c r="UDG42" s="106"/>
      <c r="UDH42" s="106"/>
      <c r="UDI42" s="106"/>
      <c r="UDJ42" s="106"/>
      <c r="UDK42" s="106"/>
      <c r="UDL42" s="106"/>
      <c r="UDM42" s="106"/>
      <c r="UDN42" s="106"/>
      <c r="UDO42" s="106"/>
      <c r="UDP42" s="106"/>
      <c r="UDQ42" s="106"/>
      <c r="UDR42" s="106"/>
      <c r="UDS42" s="106"/>
      <c r="UDT42" s="106"/>
      <c r="UDU42" s="106"/>
      <c r="UDV42" s="106"/>
      <c r="UDW42" s="106"/>
      <c r="UDX42" s="106"/>
      <c r="UDY42" s="106"/>
      <c r="UDZ42" s="106"/>
      <c r="UEA42" s="106"/>
      <c r="UEB42" s="106"/>
      <c r="UEC42" s="106"/>
      <c r="UED42" s="106"/>
      <c r="UEE42" s="106"/>
      <c r="UEF42" s="106"/>
      <c r="UEG42" s="106"/>
      <c r="UEH42" s="106"/>
      <c r="UEI42" s="106"/>
      <c r="UEJ42" s="106"/>
      <c r="UEK42" s="106"/>
      <c r="UEL42" s="106"/>
      <c r="UEM42" s="106"/>
      <c r="UEN42" s="106"/>
      <c r="UEO42" s="106"/>
      <c r="UEP42" s="106"/>
      <c r="UEQ42" s="106"/>
      <c r="UER42" s="106"/>
      <c r="UES42" s="106"/>
      <c r="UET42" s="106"/>
      <c r="UEU42" s="106"/>
      <c r="UEV42" s="106"/>
      <c r="UEW42" s="106"/>
      <c r="UEX42" s="106"/>
      <c r="UEY42" s="106"/>
      <c r="UEZ42" s="106"/>
      <c r="UFA42" s="106"/>
      <c r="UFB42" s="106"/>
      <c r="UFC42" s="106"/>
      <c r="UFD42" s="106"/>
      <c r="UFE42" s="106"/>
      <c r="UFF42" s="106"/>
      <c r="UFG42" s="106"/>
      <c r="UFH42" s="106"/>
      <c r="UFI42" s="106"/>
      <c r="UFJ42" s="106"/>
      <c r="UFK42" s="106"/>
      <c r="UFL42" s="106"/>
      <c r="UFM42" s="106"/>
      <c r="UFN42" s="106"/>
      <c r="UFO42" s="106"/>
      <c r="UFP42" s="106"/>
      <c r="UFQ42" s="106"/>
      <c r="UFR42" s="106"/>
      <c r="UFS42" s="106"/>
      <c r="UFT42" s="106"/>
      <c r="UFU42" s="106"/>
      <c r="UFV42" s="106"/>
      <c r="UFW42" s="106"/>
      <c r="UFX42" s="106"/>
      <c r="UFY42" s="106"/>
      <c r="UFZ42" s="106"/>
      <c r="UGA42" s="106"/>
      <c r="UGB42" s="106"/>
      <c r="UGC42" s="106"/>
      <c r="UGD42" s="106"/>
      <c r="UGE42" s="106"/>
      <c r="UGF42" s="106"/>
      <c r="UGG42" s="106"/>
      <c r="UGH42" s="106"/>
      <c r="UGI42" s="106"/>
      <c r="UGJ42" s="106"/>
      <c r="UGK42" s="106"/>
      <c r="UGL42" s="106"/>
      <c r="UGM42" s="106"/>
      <c r="UGN42" s="106"/>
      <c r="UGO42" s="106"/>
      <c r="UGP42" s="106"/>
      <c r="UGQ42" s="106"/>
      <c r="UGR42" s="106"/>
      <c r="UGS42" s="106"/>
      <c r="UGT42" s="106"/>
      <c r="UGU42" s="106"/>
      <c r="UGV42" s="106"/>
      <c r="UGW42" s="106"/>
      <c r="UGX42" s="106"/>
      <c r="UGY42" s="106"/>
      <c r="UGZ42" s="106"/>
      <c r="UHA42" s="106"/>
      <c r="UHB42" s="106"/>
      <c r="UHC42" s="106"/>
      <c r="UHD42" s="106"/>
      <c r="UHE42" s="106"/>
      <c r="UHF42" s="106"/>
      <c r="UHG42" s="106"/>
      <c r="UHH42" s="106"/>
      <c r="UHI42" s="106"/>
      <c r="UHJ42" s="106"/>
      <c r="UHK42" s="106"/>
      <c r="UHL42" s="106"/>
      <c r="UHM42" s="106"/>
      <c r="UHN42" s="106"/>
      <c r="UHO42" s="106"/>
      <c r="UHP42" s="106"/>
      <c r="UHQ42" s="106"/>
      <c r="UHR42" s="106"/>
      <c r="UHS42" s="106"/>
      <c r="UHT42" s="106"/>
      <c r="UHU42" s="106"/>
      <c r="UHV42" s="106"/>
      <c r="UHW42" s="106"/>
      <c r="UHX42" s="106"/>
      <c r="UHY42" s="106"/>
      <c r="UHZ42" s="106"/>
      <c r="UIA42" s="106"/>
      <c r="UIB42" s="106"/>
      <c r="UIC42" s="106"/>
      <c r="UID42" s="106"/>
      <c r="UIE42" s="106"/>
      <c r="UIF42" s="106"/>
      <c r="UIG42" s="106"/>
      <c r="UIH42" s="106"/>
      <c r="UII42" s="106"/>
      <c r="UIJ42" s="106"/>
      <c r="UIK42" s="106"/>
      <c r="UIL42" s="106"/>
      <c r="UIM42" s="106"/>
      <c r="UIN42" s="106"/>
      <c r="UIO42" s="106"/>
      <c r="UIP42" s="106"/>
      <c r="UIQ42" s="106"/>
      <c r="UIR42" s="106"/>
      <c r="UIS42" s="106"/>
      <c r="UIT42" s="106"/>
      <c r="UIU42" s="106"/>
      <c r="UIV42" s="106"/>
      <c r="UIW42" s="106"/>
      <c r="UIX42" s="106"/>
      <c r="UIY42" s="106"/>
      <c r="UIZ42" s="106"/>
      <c r="UJA42" s="106"/>
      <c r="UJB42" s="106"/>
      <c r="UJC42" s="106"/>
      <c r="UJD42" s="106"/>
      <c r="UJE42" s="106"/>
      <c r="UJF42" s="106"/>
      <c r="UJG42" s="106"/>
      <c r="UJH42" s="106"/>
      <c r="UJI42" s="106"/>
      <c r="UJJ42" s="106"/>
      <c r="UJK42" s="106"/>
      <c r="UJL42" s="106"/>
      <c r="UJM42" s="106"/>
      <c r="UJN42" s="106"/>
      <c r="UJO42" s="106"/>
      <c r="UJP42" s="106"/>
      <c r="UJQ42" s="106"/>
      <c r="UJR42" s="106"/>
      <c r="UJS42" s="106"/>
      <c r="UJT42" s="106"/>
      <c r="UJU42" s="106"/>
      <c r="UJV42" s="106"/>
      <c r="UJW42" s="106"/>
      <c r="UJX42" s="106"/>
      <c r="UJY42" s="106"/>
      <c r="UJZ42" s="106"/>
      <c r="UKA42" s="106"/>
      <c r="UKB42" s="106"/>
      <c r="UKC42" s="106"/>
      <c r="UKD42" s="106"/>
      <c r="UKE42" s="106"/>
      <c r="UKF42" s="106"/>
      <c r="UKG42" s="106"/>
      <c r="UKH42" s="106"/>
      <c r="UKI42" s="106"/>
      <c r="UKJ42" s="106"/>
      <c r="UKK42" s="106"/>
      <c r="UKL42" s="106"/>
      <c r="UKM42" s="106"/>
      <c r="UKN42" s="106"/>
      <c r="UKO42" s="106"/>
      <c r="UKP42" s="106"/>
      <c r="UKQ42" s="106"/>
      <c r="UKR42" s="106"/>
      <c r="UKS42" s="106"/>
      <c r="UKT42" s="106"/>
      <c r="UKU42" s="106"/>
      <c r="UKV42" s="106"/>
      <c r="UKW42" s="106"/>
      <c r="UKX42" s="106"/>
      <c r="UKY42" s="106"/>
      <c r="UKZ42" s="106"/>
      <c r="ULA42" s="106"/>
      <c r="ULB42" s="106"/>
      <c r="ULC42" s="106"/>
      <c r="ULD42" s="106"/>
      <c r="ULE42" s="106"/>
      <c r="ULF42" s="106"/>
      <c r="ULG42" s="106"/>
      <c r="ULH42" s="106"/>
      <c r="ULI42" s="106"/>
      <c r="ULJ42" s="106"/>
      <c r="ULK42" s="106"/>
      <c r="ULL42" s="106"/>
      <c r="ULM42" s="106"/>
      <c r="ULN42" s="106"/>
      <c r="ULO42" s="106"/>
      <c r="ULP42" s="106"/>
      <c r="ULQ42" s="106"/>
      <c r="ULR42" s="106"/>
      <c r="ULS42" s="106"/>
      <c r="ULT42" s="106"/>
      <c r="ULU42" s="106"/>
      <c r="ULV42" s="106"/>
      <c r="ULW42" s="106"/>
      <c r="ULX42" s="106"/>
      <c r="ULY42" s="106"/>
      <c r="ULZ42" s="106"/>
      <c r="UMA42" s="106"/>
      <c r="UMB42" s="106"/>
      <c r="UMC42" s="106"/>
      <c r="UMD42" s="106"/>
      <c r="UME42" s="106"/>
      <c r="UMF42" s="106"/>
      <c r="UMG42" s="106"/>
      <c r="UMH42" s="106"/>
      <c r="UMI42" s="106"/>
      <c r="UMJ42" s="106"/>
      <c r="UMK42" s="106"/>
      <c r="UML42" s="106"/>
      <c r="UMM42" s="106"/>
      <c r="UMN42" s="106"/>
      <c r="UMO42" s="106"/>
      <c r="UMP42" s="106"/>
      <c r="UMQ42" s="106"/>
      <c r="UMR42" s="106"/>
      <c r="UMS42" s="106"/>
      <c r="UMT42" s="106"/>
      <c r="UMU42" s="106"/>
      <c r="UMV42" s="106"/>
      <c r="UMW42" s="106"/>
      <c r="UMX42" s="106"/>
      <c r="UMY42" s="106"/>
      <c r="UMZ42" s="106"/>
      <c r="UNA42" s="106"/>
      <c r="UNB42" s="106"/>
      <c r="UNC42" s="106"/>
      <c r="UND42" s="106"/>
      <c r="UNE42" s="106"/>
      <c r="UNF42" s="106"/>
      <c r="UNG42" s="106"/>
      <c r="UNH42" s="106"/>
      <c r="UNI42" s="106"/>
      <c r="UNJ42" s="106"/>
      <c r="UNK42" s="106"/>
      <c r="UNL42" s="106"/>
      <c r="UNM42" s="106"/>
      <c r="UNN42" s="106"/>
      <c r="UNO42" s="106"/>
      <c r="UNP42" s="106"/>
      <c r="UNQ42" s="106"/>
      <c r="UNR42" s="106"/>
      <c r="UNS42" s="106"/>
      <c r="UNT42" s="106"/>
      <c r="UNU42" s="106"/>
      <c r="UNV42" s="106"/>
      <c r="UNW42" s="106"/>
      <c r="UNX42" s="106"/>
      <c r="UNY42" s="106"/>
      <c r="UNZ42" s="106"/>
      <c r="UOA42" s="106"/>
      <c r="UOB42" s="106"/>
      <c r="UOC42" s="106"/>
      <c r="UOD42" s="106"/>
      <c r="UOE42" s="106"/>
      <c r="UOF42" s="106"/>
      <c r="UOG42" s="106"/>
      <c r="UOH42" s="106"/>
      <c r="UOI42" s="106"/>
      <c r="UOJ42" s="106"/>
      <c r="UOK42" s="106"/>
      <c r="UOL42" s="106"/>
      <c r="UOM42" s="106"/>
      <c r="UON42" s="106"/>
      <c r="UOO42" s="106"/>
      <c r="UOP42" s="106"/>
      <c r="UOQ42" s="106"/>
      <c r="UOR42" s="106"/>
      <c r="UOS42" s="106"/>
      <c r="UOT42" s="106"/>
      <c r="UOU42" s="106"/>
      <c r="UOV42" s="106"/>
      <c r="UOW42" s="106"/>
      <c r="UOX42" s="106"/>
      <c r="UOY42" s="106"/>
      <c r="UOZ42" s="106"/>
      <c r="UPA42" s="106"/>
      <c r="UPB42" s="106"/>
      <c r="UPC42" s="106"/>
      <c r="UPD42" s="106"/>
      <c r="UPE42" s="106"/>
      <c r="UPF42" s="106"/>
      <c r="UPG42" s="106"/>
      <c r="UPH42" s="106"/>
      <c r="UPI42" s="106"/>
      <c r="UPJ42" s="106"/>
      <c r="UPK42" s="106"/>
      <c r="UPL42" s="106"/>
      <c r="UPM42" s="106"/>
      <c r="UPN42" s="106"/>
      <c r="UPO42" s="106"/>
      <c r="UPP42" s="106"/>
      <c r="UPQ42" s="106"/>
      <c r="UPR42" s="106"/>
      <c r="UPS42" s="106"/>
      <c r="UPT42" s="106"/>
      <c r="UPU42" s="106"/>
      <c r="UPV42" s="106"/>
      <c r="UPW42" s="106"/>
      <c r="UPX42" s="106"/>
      <c r="UPY42" s="106"/>
      <c r="UPZ42" s="106"/>
      <c r="UQA42" s="106"/>
      <c r="UQB42" s="106"/>
      <c r="UQC42" s="106"/>
      <c r="UQD42" s="106"/>
      <c r="UQE42" s="106"/>
      <c r="UQF42" s="106"/>
      <c r="UQG42" s="106"/>
      <c r="UQH42" s="106"/>
      <c r="UQI42" s="106"/>
      <c r="UQJ42" s="106"/>
      <c r="UQK42" s="106"/>
      <c r="UQL42" s="106"/>
      <c r="UQM42" s="106"/>
      <c r="UQN42" s="106"/>
      <c r="UQO42" s="106"/>
      <c r="UQP42" s="106"/>
      <c r="UQQ42" s="106"/>
      <c r="UQR42" s="106"/>
      <c r="UQS42" s="106"/>
      <c r="UQT42" s="106"/>
      <c r="UQU42" s="106"/>
      <c r="UQV42" s="106"/>
      <c r="UQW42" s="106"/>
      <c r="UQX42" s="106"/>
      <c r="UQY42" s="106"/>
      <c r="UQZ42" s="106"/>
      <c r="URA42" s="106"/>
      <c r="URB42" s="106"/>
      <c r="URC42" s="106"/>
      <c r="URD42" s="106"/>
      <c r="URE42" s="106"/>
      <c r="URF42" s="106"/>
      <c r="URG42" s="106"/>
      <c r="URH42" s="106"/>
      <c r="URI42" s="106"/>
      <c r="URJ42" s="106"/>
      <c r="URK42" s="106"/>
      <c r="URL42" s="106"/>
      <c r="URM42" s="106"/>
      <c r="URN42" s="106"/>
      <c r="URO42" s="106"/>
      <c r="URP42" s="106"/>
      <c r="URQ42" s="106"/>
      <c r="URR42" s="106"/>
      <c r="URS42" s="106"/>
      <c r="URT42" s="106"/>
      <c r="URU42" s="106"/>
      <c r="URV42" s="106"/>
      <c r="URW42" s="106"/>
      <c r="URX42" s="106"/>
      <c r="URY42" s="106"/>
      <c r="URZ42" s="106"/>
      <c r="USA42" s="106"/>
      <c r="USB42" s="106"/>
      <c r="USC42" s="106"/>
      <c r="USD42" s="106"/>
      <c r="USE42" s="106"/>
      <c r="USF42" s="106"/>
      <c r="USG42" s="106"/>
      <c r="USH42" s="106"/>
      <c r="USI42" s="106"/>
      <c r="USJ42" s="106"/>
      <c r="USK42" s="106"/>
      <c r="USL42" s="106"/>
      <c r="USM42" s="106"/>
      <c r="USN42" s="106"/>
      <c r="USO42" s="106"/>
      <c r="USP42" s="106"/>
      <c r="USQ42" s="106"/>
      <c r="USR42" s="106"/>
      <c r="USS42" s="106"/>
      <c r="UST42" s="106"/>
      <c r="USU42" s="106"/>
      <c r="USV42" s="106"/>
      <c r="USW42" s="106"/>
      <c r="USX42" s="106"/>
      <c r="USY42" s="106"/>
      <c r="USZ42" s="106"/>
      <c r="UTA42" s="106"/>
      <c r="UTB42" s="106"/>
      <c r="UTC42" s="106"/>
      <c r="UTD42" s="106"/>
      <c r="UTE42" s="106"/>
      <c r="UTF42" s="106"/>
      <c r="UTG42" s="106"/>
      <c r="UTH42" s="106"/>
      <c r="UTI42" s="106"/>
      <c r="UTJ42" s="106"/>
      <c r="UTK42" s="106"/>
      <c r="UTL42" s="106"/>
      <c r="UTM42" s="106"/>
      <c r="UTN42" s="106"/>
      <c r="UTO42" s="106"/>
      <c r="UTP42" s="106"/>
      <c r="UTQ42" s="106"/>
      <c r="UTR42" s="106"/>
      <c r="UTS42" s="106"/>
      <c r="UTT42" s="106"/>
      <c r="UTU42" s="106"/>
      <c r="UTV42" s="106"/>
      <c r="UTW42" s="106"/>
      <c r="UTX42" s="106"/>
      <c r="UTY42" s="106"/>
      <c r="UTZ42" s="106"/>
      <c r="UUA42" s="106"/>
      <c r="UUB42" s="106"/>
      <c r="UUC42" s="106"/>
      <c r="UUD42" s="106"/>
      <c r="UUE42" s="106"/>
      <c r="UUF42" s="106"/>
      <c r="UUG42" s="106"/>
      <c r="UUH42" s="106"/>
      <c r="UUI42" s="106"/>
      <c r="UUJ42" s="106"/>
      <c r="UUK42" s="106"/>
      <c r="UUL42" s="106"/>
      <c r="UUM42" s="106"/>
      <c r="UUN42" s="106"/>
      <c r="UUO42" s="106"/>
      <c r="UUP42" s="106"/>
      <c r="UUQ42" s="106"/>
      <c r="UUR42" s="106"/>
      <c r="UUS42" s="106"/>
      <c r="UUT42" s="106"/>
      <c r="UUU42" s="106"/>
      <c r="UUV42" s="106"/>
      <c r="UUW42" s="106"/>
      <c r="UUX42" s="106"/>
      <c r="UUY42" s="106"/>
      <c r="UUZ42" s="106"/>
      <c r="UVA42" s="106"/>
      <c r="UVB42" s="106"/>
      <c r="UVC42" s="106"/>
      <c r="UVD42" s="106"/>
      <c r="UVE42" s="106"/>
      <c r="UVF42" s="106"/>
      <c r="UVG42" s="106"/>
      <c r="UVH42" s="106"/>
      <c r="UVI42" s="106"/>
      <c r="UVJ42" s="106"/>
      <c r="UVK42" s="106"/>
      <c r="UVL42" s="106"/>
      <c r="UVM42" s="106"/>
      <c r="UVN42" s="106"/>
      <c r="UVO42" s="106"/>
      <c r="UVP42" s="106"/>
      <c r="UVQ42" s="106"/>
      <c r="UVR42" s="106"/>
      <c r="UVS42" s="106"/>
      <c r="UVT42" s="106"/>
      <c r="UVU42" s="106"/>
      <c r="UVV42" s="106"/>
      <c r="UVW42" s="106"/>
      <c r="UVX42" s="106"/>
      <c r="UVY42" s="106"/>
      <c r="UVZ42" s="106"/>
      <c r="UWA42" s="106"/>
      <c r="UWB42" s="106"/>
      <c r="UWC42" s="106"/>
      <c r="UWD42" s="106"/>
      <c r="UWE42" s="106"/>
      <c r="UWF42" s="106"/>
      <c r="UWG42" s="106"/>
      <c r="UWH42" s="106"/>
      <c r="UWI42" s="106"/>
      <c r="UWJ42" s="106"/>
      <c r="UWK42" s="106"/>
      <c r="UWL42" s="106"/>
      <c r="UWM42" s="106"/>
      <c r="UWN42" s="106"/>
      <c r="UWO42" s="106"/>
      <c r="UWP42" s="106"/>
      <c r="UWQ42" s="106"/>
      <c r="UWR42" s="106"/>
      <c r="UWS42" s="106"/>
      <c r="UWT42" s="106"/>
      <c r="UWU42" s="106"/>
      <c r="UWV42" s="106"/>
      <c r="UWW42" s="106"/>
      <c r="UWX42" s="106"/>
      <c r="UWY42" s="106"/>
      <c r="UWZ42" s="106"/>
      <c r="UXA42" s="106"/>
      <c r="UXB42" s="106"/>
      <c r="UXC42" s="106"/>
      <c r="UXD42" s="106"/>
      <c r="UXE42" s="106"/>
      <c r="UXF42" s="106"/>
      <c r="UXG42" s="106"/>
      <c r="UXH42" s="106"/>
      <c r="UXI42" s="106"/>
      <c r="UXJ42" s="106"/>
      <c r="UXK42" s="106"/>
      <c r="UXL42" s="106"/>
      <c r="UXM42" s="106"/>
      <c r="UXN42" s="106"/>
      <c r="UXO42" s="106"/>
      <c r="UXP42" s="106"/>
      <c r="UXQ42" s="106"/>
      <c r="UXR42" s="106"/>
      <c r="UXS42" s="106"/>
      <c r="UXT42" s="106"/>
      <c r="UXU42" s="106"/>
      <c r="UXV42" s="106"/>
      <c r="UXW42" s="106"/>
      <c r="UXX42" s="106"/>
      <c r="UXY42" s="106"/>
      <c r="UXZ42" s="106"/>
      <c r="UYA42" s="106"/>
      <c r="UYB42" s="106"/>
      <c r="UYC42" s="106"/>
      <c r="UYD42" s="106"/>
      <c r="UYE42" s="106"/>
      <c r="UYF42" s="106"/>
      <c r="UYG42" s="106"/>
      <c r="UYH42" s="106"/>
      <c r="UYI42" s="106"/>
      <c r="UYJ42" s="106"/>
      <c r="UYK42" s="106"/>
      <c r="UYL42" s="106"/>
      <c r="UYM42" s="106"/>
      <c r="UYN42" s="106"/>
      <c r="UYO42" s="106"/>
      <c r="UYP42" s="106"/>
      <c r="UYQ42" s="106"/>
      <c r="UYR42" s="106"/>
      <c r="UYS42" s="106"/>
      <c r="UYT42" s="106"/>
      <c r="UYU42" s="106"/>
      <c r="UYV42" s="106"/>
      <c r="UYW42" s="106"/>
      <c r="UYX42" s="106"/>
      <c r="UYY42" s="106"/>
      <c r="UYZ42" s="106"/>
      <c r="UZA42" s="106"/>
      <c r="UZB42" s="106"/>
      <c r="UZC42" s="106"/>
      <c r="UZD42" s="106"/>
      <c r="UZE42" s="106"/>
      <c r="UZF42" s="106"/>
      <c r="UZG42" s="106"/>
      <c r="UZH42" s="106"/>
      <c r="UZI42" s="106"/>
      <c r="UZJ42" s="106"/>
      <c r="UZK42" s="106"/>
      <c r="UZL42" s="106"/>
      <c r="UZM42" s="106"/>
      <c r="UZN42" s="106"/>
      <c r="UZO42" s="106"/>
      <c r="UZP42" s="106"/>
      <c r="UZQ42" s="106"/>
      <c r="UZR42" s="106"/>
      <c r="UZS42" s="106"/>
      <c r="UZT42" s="106"/>
      <c r="UZU42" s="106"/>
      <c r="UZV42" s="106"/>
      <c r="UZW42" s="106"/>
      <c r="UZX42" s="106"/>
      <c r="UZY42" s="106"/>
      <c r="UZZ42" s="106"/>
      <c r="VAA42" s="106"/>
      <c r="VAB42" s="106"/>
      <c r="VAC42" s="106"/>
      <c r="VAD42" s="106"/>
      <c r="VAE42" s="106"/>
      <c r="VAF42" s="106"/>
      <c r="VAG42" s="106"/>
      <c r="VAH42" s="106"/>
      <c r="VAI42" s="106"/>
      <c r="VAJ42" s="106"/>
      <c r="VAK42" s="106"/>
      <c r="VAL42" s="106"/>
      <c r="VAM42" s="106"/>
      <c r="VAN42" s="106"/>
      <c r="VAO42" s="106"/>
      <c r="VAP42" s="106"/>
      <c r="VAQ42" s="106"/>
      <c r="VAR42" s="106"/>
      <c r="VAS42" s="106"/>
      <c r="VAT42" s="106"/>
      <c r="VAU42" s="106"/>
      <c r="VAV42" s="106"/>
      <c r="VAW42" s="106"/>
      <c r="VAX42" s="106"/>
      <c r="VAY42" s="106"/>
      <c r="VAZ42" s="106"/>
      <c r="VBA42" s="106"/>
      <c r="VBB42" s="106"/>
      <c r="VBC42" s="106"/>
      <c r="VBD42" s="106"/>
      <c r="VBE42" s="106"/>
      <c r="VBF42" s="106"/>
      <c r="VBG42" s="106"/>
      <c r="VBH42" s="106"/>
      <c r="VBI42" s="106"/>
      <c r="VBJ42" s="106"/>
      <c r="VBK42" s="106"/>
      <c r="VBL42" s="106"/>
      <c r="VBM42" s="106"/>
      <c r="VBN42" s="106"/>
      <c r="VBO42" s="106"/>
      <c r="VBP42" s="106"/>
      <c r="VBQ42" s="106"/>
      <c r="VBR42" s="106"/>
      <c r="VBS42" s="106"/>
      <c r="VBT42" s="106"/>
      <c r="VBU42" s="106"/>
      <c r="VBV42" s="106"/>
      <c r="VBW42" s="106"/>
      <c r="VBX42" s="106"/>
      <c r="VBY42" s="106"/>
      <c r="VBZ42" s="106"/>
      <c r="VCA42" s="106"/>
      <c r="VCB42" s="106"/>
      <c r="VCC42" s="106"/>
      <c r="VCD42" s="106"/>
      <c r="VCE42" s="106"/>
      <c r="VCF42" s="106"/>
      <c r="VCG42" s="106"/>
      <c r="VCH42" s="106"/>
      <c r="VCI42" s="106"/>
      <c r="VCJ42" s="106"/>
      <c r="VCK42" s="106"/>
      <c r="VCL42" s="106"/>
      <c r="VCM42" s="106"/>
      <c r="VCN42" s="106"/>
      <c r="VCO42" s="106"/>
      <c r="VCP42" s="106"/>
      <c r="VCQ42" s="106"/>
      <c r="VCR42" s="106"/>
      <c r="VCS42" s="106"/>
      <c r="VCT42" s="106"/>
      <c r="VCU42" s="106"/>
      <c r="VCV42" s="106"/>
      <c r="VCW42" s="106"/>
      <c r="VCX42" s="106"/>
      <c r="VCY42" s="106"/>
      <c r="VCZ42" s="106"/>
      <c r="VDA42" s="106"/>
      <c r="VDB42" s="106"/>
      <c r="VDC42" s="106"/>
      <c r="VDD42" s="106"/>
      <c r="VDE42" s="106"/>
      <c r="VDF42" s="106"/>
      <c r="VDG42" s="106"/>
      <c r="VDH42" s="106"/>
      <c r="VDI42" s="106"/>
      <c r="VDJ42" s="106"/>
      <c r="VDK42" s="106"/>
      <c r="VDL42" s="106"/>
      <c r="VDM42" s="106"/>
      <c r="VDN42" s="106"/>
      <c r="VDO42" s="106"/>
      <c r="VDP42" s="106"/>
      <c r="VDQ42" s="106"/>
      <c r="VDR42" s="106"/>
      <c r="VDS42" s="106"/>
      <c r="VDT42" s="106"/>
      <c r="VDU42" s="106"/>
      <c r="VDV42" s="106"/>
      <c r="VDW42" s="106"/>
      <c r="VDX42" s="106"/>
      <c r="VDY42" s="106"/>
      <c r="VDZ42" s="106"/>
      <c r="VEA42" s="106"/>
      <c r="VEB42" s="106"/>
      <c r="VEC42" s="106"/>
      <c r="VED42" s="106"/>
      <c r="VEE42" s="106"/>
      <c r="VEF42" s="106"/>
      <c r="VEG42" s="106"/>
      <c r="VEH42" s="106"/>
      <c r="VEI42" s="106"/>
      <c r="VEJ42" s="106"/>
      <c r="VEK42" s="106"/>
      <c r="VEL42" s="106"/>
      <c r="VEM42" s="106"/>
      <c r="VEN42" s="106"/>
      <c r="VEO42" s="106"/>
      <c r="VEP42" s="106"/>
      <c r="VEQ42" s="106"/>
      <c r="VER42" s="106"/>
      <c r="VES42" s="106"/>
      <c r="VET42" s="106"/>
      <c r="VEU42" s="106"/>
      <c r="VEV42" s="106"/>
      <c r="VEW42" s="106"/>
      <c r="VEX42" s="106"/>
      <c r="VEY42" s="106"/>
      <c r="VEZ42" s="106"/>
      <c r="VFA42" s="106"/>
      <c r="VFB42" s="106"/>
      <c r="VFC42" s="106"/>
      <c r="VFD42" s="106"/>
      <c r="VFE42" s="106"/>
      <c r="VFF42" s="106"/>
      <c r="VFG42" s="106"/>
      <c r="VFH42" s="106"/>
      <c r="VFI42" s="106"/>
      <c r="VFJ42" s="106"/>
      <c r="VFK42" s="106"/>
      <c r="VFL42" s="106"/>
      <c r="VFM42" s="106"/>
      <c r="VFN42" s="106"/>
      <c r="VFO42" s="106"/>
      <c r="VFP42" s="106"/>
      <c r="VFQ42" s="106"/>
      <c r="VFR42" s="106"/>
      <c r="VFS42" s="106"/>
      <c r="VFT42" s="106"/>
      <c r="VFU42" s="106"/>
      <c r="VFV42" s="106"/>
      <c r="VFW42" s="106"/>
      <c r="VFX42" s="106"/>
      <c r="VFY42" s="106"/>
      <c r="VFZ42" s="106"/>
      <c r="VGA42" s="106"/>
      <c r="VGB42" s="106"/>
      <c r="VGC42" s="106"/>
      <c r="VGD42" s="106"/>
      <c r="VGE42" s="106"/>
      <c r="VGF42" s="106"/>
      <c r="VGG42" s="106"/>
      <c r="VGH42" s="106"/>
      <c r="VGI42" s="106"/>
      <c r="VGJ42" s="106"/>
      <c r="VGK42" s="106"/>
      <c r="VGL42" s="106"/>
      <c r="VGM42" s="106"/>
      <c r="VGN42" s="106"/>
      <c r="VGO42" s="106"/>
      <c r="VGP42" s="106"/>
      <c r="VGQ42" s="106"/>
      <c r="VGR42" s="106"/>
      <c r="VGS42" s="106"/>
      <c r="VGT42" s="106"/>
      <c r="VGU42" s="106"/>
      <c r="VGV42" s="106"/>
      <c r="VGW42" s="106"/>
      <c r="VGX42" s="106"/>
      <c r="VGY42" s="106"/>
      <c r="VGZ42" s="106"/>
      <c r="VHA42" s="106"/>
      <c r="VHB42" s="106"/>
      <c r="VHC42" s="106"/>
      <c r="VHD42" s="106"/>
      <c r="VHE42" s="106"/>
      <c r="VHF42" s="106"/>
      <c r="VHG42" s="106"/>
      <c r="VHH42" s="106"/>
      <c r="VHI42" s="106"/>
      <c r="VHJ42" s="106"/>
      <c r="VHK42" s="106"/>
      <c r="VHL42" s="106"/>
      <c r="VHM42" s="106"/>
      <c r="VHN42" s="106"/>
      <c r="VHO42" s="106"/>
      <c r="VHP42" s="106"/>
      <c r="VHQ42" s="106"/>
      <c r="VHR42" s="106"/>
      <c r="VHS42" s="106"/>
      <c r="VHT42" s="106"/>
      <c r="VHU42" s="106"/>
      <c r="VHV42" s="106"/>
      <c r="VHW42" s="106"/>
      <c r="VHX42" s="106"/>
      <c r="VHY42" s="106"/>
      <c r="VHZ42" s="106"/>
      <c r="VIA42" s="106"/>
      <c r="VIB42" s="106"/>
      <c r="VIC42" s="106"/>
      <c r="VID42" s="106"/>
      <c r="VIE42" s="106"/>
      <c r="VIF42" s="106"/>
      <c r="VIG42" s="106"/>
      <c r="VIH42" s="106"/>
      <c r="VII42" s="106"/>
      <c r="VIJ42" s="106"/>
      <c r="VIK42" s="106"/>
      <c r="VIL42" s="106"/>
      <c r="VIM42" s="106"/>
      <c r="VIN42" s="106"/>
      <c r="VIO42" s="106"/>
      <c r="VIP42" s="106"/>
      <c r="VIQ42" s="106"/>
      <c r="VIR42" s="106"/>
      <c r="VIS42" s="106"/>
      <c r="VIT42" s="106"/>
      <c r="VIU42" s="106"/>
      <c r="VIV42" s="106"/>
      <c r="VIW42" s="106"/>
      <c r="VIX42" s="106"/>
      <c r="VIY42" s="106"/>
      <c r="VIZ42" s="106"/>
      <c r="VJA42" s="106"/>
      <c r="VJB42" s="106"/>
      <c r="VJC42" s="106"/>
      <c r="VJD42" s="106"/>
      <c r="VJE42" s="106"/>
      <c r="VJF42" s="106"/>
      <c r="VJG42" s="106"/>
      <c r="VJH42" s="106"/>
      <c r="VJI42" s="106"/>
      <c r="VJJ42" s="106"/>
      <c r="VJK42" s="106"/>
      <c r="VJL42" s="106"/>
      <c r="VJM42" s="106"/>
      <c r="VJN42" s="106"/>
      <c r="VJO42" s="106"/>
      <c r="VJP42" s="106"/>
      <c r="VJQ42" s="106"/>
      <c r="VJR42" s="106"/>
      <c r="VJS42" s="106"/>
      <c r="VJT42" s="106"/>
      <c r="VJU42" s="106"/>
      <c r="VJV42" s="106"/>
      <c r="VJW42" s="106"/>
      <c r="VJX42" s="106"/>
      <c r="VJY42" s="106"/>
      <c r="VJZ42" s="106"/>
      <c r="VKA42" s="106"/>
      <c r="VKB42" s="106"/>
      <c r="VKC42" s="106"/>
      <c r="VKD42" s="106"/>
      <c r="VKE42" s="106"/>
      <c r="VKF42" s="106"/>
      <c r="VKG42" s="106"/>
      <c r="VKH42" s="106"/>
      <c r="VKI42" s="106"/>
      <c r="VKJ42" s="106"/>
      <c r="VKK42" s="106"/>
      <c r="VKL42" s="106"/>
      <c r="VKM42" s="106"/>
      <c r="VKN42" s="106"/>
      <c r="VKO42" s="106"/>
      <c r="VKP42" s="106"/>
      <c r="VKQ42" s="106"/>
      <c r="VKR42" s="106"/>
      <c r="VKS42" s="106"/>
      <c r="VKT42" s="106"/>
      <c r="VKU42" s="106"/>
      <c r="VKV42" s="106"/>
      <c r="VKW42" s="106"/>
      <c r="VKX42" s="106"/>
      <c r="VKY42" s="106"/>
      <c r="VKZ42" s="106"/>
      <c r="VLA42" s="106"/>
      <c r="VLB42" s="106"/>
      <c r="VLC42" s="106"/>
      <c r="VLD42" s="106"/>
      <c r="VLE42" s="106"/>
      <c r="VLF42" s="106"/>
      <c r="VLG42" s="106"/>
      <c r="VLH42" s="106"/>
      <c r="VLI42" s="106"/>
      <c r="VLJ42" s="106"/>
      <c r="VLK42" s="106"/>
      <c r="VLL42" s="106"/>
      <c r="VLM42" s="106"/>
      <c r="VLN42" s="106"/>
      <c r="VLO42" s="106"/>
      <c r="VLP42" s="106"/>
      <c r="VLQ42" s="106"/>
      <c r="VLR42" s="106"/>
      <c r="VLS42" s="106"/>
      <c r="VLT42" s="106"/>
      <c r="VLU42" s="106"/>
      <c r="VLV42" s="106"/>
      <c r="VLW42" s="106"/>
      <c r="VLX42" s="106"/>
      <c r="VLY42" s="106"/>
      <c r="VLZ42" s="106"/>
      <c r="VMA42" s="106"/>
      <c r="VMB42" s="106"/>
      <c r="VMC42" s="106"/>
      <c r="VMD42" s="106"/>
      <c r="VME42" s="106"/>
      <c r="VMF42" s="106"/>
      <c r="VMG42" s="106"/>
      <c r="VMH42" s="106"/>
      <c r="VMI42" s="106"/>
      <c r="VMJ42" s="106"/>
      <c r="VMK42" s="106"/>
      <c r="VML42" s="106"/>
      <c r="VMM42" s="106"/>
      <c r="VMN42" s="106"/>
      <c r="VMO42" s="106"/>
      <c r="VMP42" s="106"/>
      <c r="VMQ42" s="106"/>
      <c r="VMR42" s="106"/>
      <c r="VMS42" s="106"/>
      <c r="VMT42" s="106"/>
      <c r="VMU42" s="106"/>
      <c r="VMV42" s="106"/>
      <c r="VMW42" s="106"/>
      <c r="VMX42" s="106"/>
      <c r="VMY42" s="106"/>
      <c r="VMZ42" s="106"/>
      <c r="VNA42" s="106"/>
      <c r="VNB42" s="106"/>
      <c r="VNC42" s="106"/>
      <c r="VND42" s="106"/>
      <c r="VNE42" s="106"/>
      <c r="VNF42" s="106"/>
      <c r="VNG42" s="106"/>
      <c r="VNH42" s="106"/>
      <c r="VNI42" s="106"/>
      <c r="VNJ42" s="106"/>
      <c r="VNK42" s="106"/>
      <c r="VNL42" s="106"/>
      <c r="VNM42" s="106"/>
      <c r="VNN42" s="106"/>
      <c r="VNO42" s="106"/>
      <c r="VNP42" s="106"/>
      <c r="VNQ42" s="106"/>
      <c r="VNR42" s="106"/>
      <c r="VNS42" s="106"/>
      <c r="VNT42" s="106"/>
      <c r="VNU42" s="106"/>
      <c r="VNV42" s="106"/>
      <c r="VNW42" s="106"/>
      <c r="VNX42" s="106"/>
      <c r="VNY42" s="106"/>
      <c r="VNZ42" s="106"/>
      <c r="VOA42" s="106"/>
      <c r="VOB42" s="106"/>
      <c r="VOC42" s="106"/>
      <c r="VOD42" s="106"/>
      <c r="VOE42" s="106"/>
      <c r="VOF42" s="106"/>
      <c r="VOG42" s="106"/>
      <c r="VOH42" s="106"/>
      <c r="VOI42" s="106"/>
      <c r="VOJ42" s="106"/>
      <c r="VOK42" s="106"/>
      <c r="VOL42" s="106"/>
      <c r="VOM42" s="106"/>
      <c r="VON42" s="106"/>
      <c r="VOO42" s="106"/>
      <c r="VOP42" s="106"/>
      <c r="VOQ42" s="106"/>
      <c r="VOR42" s="106"/>
      <c r="VOS42" s="106"/>
      <c r="VOT42" s="106"/>
      <c r="VOU42" s="106"/>
      <c r="VOV42" s="106"/>
      <c r="VOW42" s="106"/>
      <c r="VOX42" s="106"/>
      <c r="VOY42" s="106"/>
      <c r="VOZ42" s="106"/>
      <c r="VPA42" s="106"/>
      <c r="VPB42" s="106"/>
      <c r="VPC42" s="106"/>
      <c r="VPD42" s="106"/>
      <c r="VPE42" s="106"/>
      <c r="VPF42" s="106"/>
      <c r="VPG42" s="106"/>
      <c r="VPH42" s="106"/>
      <c r="VPI42" s="106"/>
      <c r="VPJ42" s="106"/>
      <c r="VPK42" s="106"/>
      <c r="VPL42" s="106"/>
      <c r="VPM42" s="106"/>
      <c r="VPN42" s="106"/>
      <c r="VPO42" s="106"/>
      <c r="VPP42" s="106"/>
      <c r="VPQ42" s="106"/>
      <c r="VPR42" s="106"/>
      <c r="VPS42" s="106"/>
      <c r="VPT42" s="106"/>
      <c r="VPU42" s="106"/>
      <c r="VPV42" s="106"/>
      <c r="VPW42" s="106"/>
      <c r="VPX42" s="106"/>
      <c r="VPY42" s="106"/>
      <c r="VPZ42" s="106"/>
      <c r="VQA42" s="106"/>
      <c r="VQB42" s="106"/>
      <c r="VQC42" s="106"/>
      <c r="VQD42" s="106"/>
      <c r="VQE42" s="106"/>
      <c r="VQF42" s="106"/>
      <c r="VQG42" s="106"/>
      <c r="VQH42" s="106"/>
      <c r="VQI42" s="106"/>
      <c r="VQJ42" s="106"/>
      <c r="VQK42" s="106"/>
      <c r="VQL42" s="106"/>
      <c r="VQM42" s="106"/>
      <c r="VQN42" s="106"/>
      <c r="VQO42" s="106"/>
      <c r="VQP42" s="106"/>
      <c r="VQQ42" s="106"/>
      <c r="VQR42" s="106"/>
      <c r="VQS42" s="106"/>
      <c r="VQT42" s="106"/>
      <c r="VQU42" s="106"/>
      <c r="VQV42" s="106"/>
      <c r="VQW42" s="106"/>
      <c r="VQX42" s="106"/>
      <c r="VQY42" s="106"/>
      <c r="VQZ42" s="106"/>
      <c r="VRA42" s="106"/>
      <c r="VRB42" s="106"/>
      <c r="VRC42" s="106"/>
      <c r="VRD42" s="106"/>
      <c r="VRE42" s="106"/>
      <c r="VRF42" s="106"/>
      <c r="VRG42" s="106"/>
      <c r="VRH42" s="106"/>
      <c r="VRI42" s="106"/>
      <c r="VRJ42" s="106"/>
      <c r="VRK42" s="106"/>
      <c r="VRL42" s="106"/>
      <c r="VRM42" s="106"/>
      <c r="VRN42" s="106"/>
      <c r="VRO42" s="106"/>
      <c r="VRP42" s="106"/>
      <c r="VRQ42" s="106"/>
      <c r="VRR42" s="106"/>
      <c r="VRS42" s="106"/>
      <c r="VRT42" s="106"/>
      <c r="VRU42" s="106"/>
      <c r="VRV42" s="106"/>
      <c r="VRW42" s="106"/>
      <c r="VRX42" s="106"/>
      <c r="VRY42" s="106"/>
      <c r="VRZ42" s="106"/>
      <c r="VSA42" s="106"/>
      <c r="VSB42" s="106"/>
      <c r="VSC42" s="106"/>
      <c r="VSD42" s="106"/>
      <c r="VSE42" s="106"/>
      <c r="VSF42" s="106"/>
      <c r="VSG42" s="106"/>
      <c r="VSH42" s="106"/>
      <c r="VSI42" s="106"/>
      <c r="VSJ42" s="106"/>
      <c r="VSK42" s="106"/>
      <c r="VSL42" s="106"/>
      <c r="VSM42" s="106"/>
      <c r="VSN42" s="106"/>
      <c r="VSO42" s="106"/>
      <c r="VSP42" s="106"/>
      <c r="VSQ42" s="106"/>
      <c r="VSR42" s="106"/>
      <c r="VSS42" s="106"/>
      <c r="VST42" s="106"/>
      <c r="VSU42" s="106"/>
      <c r="VSV42" s="106"/>
      <c r="VSW42" s="106"/>
      <c r="VSX42" s="106"/>
      <c r="VSY42" s="106"/>
      <c r="VSZ42" s="106"/>
      <c r="VTA42" s="106"/>
      <c r="VTB42" s="106"/>
      <c r="VTC42" s="106"/>
      <c r="VTD42" s="106"/>
      <c r="VTE42" s="106"/>
      <c r="VTF42" s="106"/>
      <c r="VTG42" s="106"/>
      <c r="VTH42" s="106"/>
      <c r="VTI42" s="106"/>
      <c r="VTJ42" s="106"/>
      <c r="VTK42" s="106"/>
      <c r="VTL42" s="106"/>
      <c r="VTM42" s="106"/>
      <c r="VTN42" s="106"/>
      <c r="VTO42" s="106"/>
      <c r="VTP42" s="106"/>
      <c r="VTQ42" s="106"/>
      <c r="VTR42" s="106"/>
      <c r="VTS42" s="106"/>
      <c r="VTT42" s="106"/>
      <c r="VTU42" s="106"/>
      <c r="VTV42" s="106"/>
      <c r="VTW42" s="106"/>
      <c r="VTX42" s="106"/>
      <c r="VTY42" s="106"/>
      <c r="VTZ42" s="106"/>
      <c r="VUA42" s="106"/>
      <c r="VUB42" s="106"/>
      <c r="VUC42" s="106"/>
      <c r="VUD42" s="106"/>
      <c r="VUE42" s="106"/>
      <c r="VUF42" s="106"/>
      <c r="VUG42" s="106"/>
      <c r="VUH42" s="106"/>
      <c r="VUI42" s="106"/>
      <c r="VUJ42" s="106"/>
      <c r="VUK42" s="106"/>
      <c r="VUL42" s="106"/>
      <c r="VUM42" s="106"/>
      <c r="VUN42" s="106"/>
      <c r="VUO42" s="106"/>
      <c r="VUP42" s="106"/>
      <c r="VUQ42" s="106"/>
      <c r="VUR42" s="106"/>
      <c r="VUS42" s="106"/>
      <c r="VUT42" s="106"/>
      <c r="VUU42" s="106"/>
      <c r="VUV42" s="106"/>
      <c r="VUW42" s="106"/>
      <c r="VUX42" s="106"/>
      <c r="VUY42" s="106"/>
      <c r="VUZ42" s="106"/>
      <c r="VVA42" s="106"/>
      <c r="VVB42" s="106"/>
      <c r="VVC42" s="106"/>
      <c r="VVD42" s="106"/>
      <c r="VVE42" s="106"/>
      <c r="VVF42" s="106"/>
      <c r="VVG42" s="106"/>
      <c r="VVH42" s="106"/>
      <c r="VVI42" s="106"/>
      <c r="VVJ42" s="106"/>
      <c r="VVK42" s="106"/>
      <c r="VVL42" s="106"/>
      <c r="VVM42" s="106"/>
      <c r="VVN42" s="106"/>
      <c r="VVO42" s="106"/>
      <c r="VVP42" s="106"/>
      <c r="VVQ42" s="106"/>
      <c r="VVR42" s="106"/>
      <c r="VVS42" s="106"/>
      <c r="VVT42" s="106"/>
      <c r="VVU42" s="106"/>
      <c r="VVV42" s="106"/>
      <c r="VVW42" s="106"/>
      <c r="VVX42" s="106"/>
      <c r="VVY42" s="106"/>
      <c r="VVZ42" s="106"/>
      <c r="VWA42" s="106"/>
      <c r="VWB42" s="106"/>
      <c r="VWC42" s="106"/>
      <c r="VWD42" s="106"/>
      <c r="VWE42" s="106"/>
      <c r="VWF42" s="106"/>
      <c r="VWG42" s="106"/>
      <c r="VWH42" s="106"/>
      <c r="VWI42" s="106"/>
      <c r="VWJ42" s="106"/>
      <c r="VWK42" s="106"/>
      <c r="VWL42" s="106"/>
      <c r="VWM42" s="106"/>
      <c r="VWN42" s="106"/>
      <c r="VWO42" s="106"/>
      <c r="VWP42" s="106"/>
      <c r="VWQ42" s="106"/>
      <c r="VWR42" s="106"/>
      <c r="VWS42" s="106"/>
      <c r="VWT42" s="106"/>
      <c r="VWU42" s="106"/>
      <c r="VWV42" s="106"/>
      <c r="VWW42" s="106"/>
      <c r="VWX42" s="106"/>
      <c r="VWY42" s="106"/>
      <c r="VWZ42" s="106"/>
      <c r="VXA42" s="106"/>
      <c r="VXB42" s="106"/>
      <c r="VXC42" s="106"/>
      <c r="VXD42" s="106"/>
      <c r="VXE42" s="106"/>
      <c r="VXF42" s="106"/>
      <c r="VXG42" s="106"/>
      <c r="VXH42" s="106"/>
      <c r="VXI42" s="106"/>
      <c r="VXJ42" s="106"/>
      <c r="VXK42" s="106"/>
      <c r="VXL42" s="106"/>
      <c r="VXM42" s="106"/>
      <c r="VXN42" s="106"/>
      <c r="VXO42" s="106"/>
      <c r="VXP42" s="106"/>
      <c r="VXQ42" s="106"/>
      <c r="VXR42" s="106"/>
      <c r="VXS42" s="106"/>
      <c r="VXT42" s="106"/>
      <c r="VXU42" s="106"/>
      <c r="VXV42" s="106"/>
      <c r="VXW42" s="106"/>
      <c r="VXX42" s="106"/>
      <c r="VXY42" s="106"/>
      <c r="VXZ42" s="106"/>
      <c r="VYA42" s="106"/>
      <c r="VYB42" s="106"/>
      <c r="VYC42" s="106"/>
      <c r="VYD42" s="106"/>
      <c r="VYE42" s="106"/>
      <c r="VYF42" s="106"/>
      <c r="VYG42" s="106"/>
      <c r="VYH42" s="106"/>
      <c r="VYI42" s="106"/>
      <c r="VYJ42" s="106"/>
      <c r="VYK42" s="106"/>
      <c r="VYL42" s="106"/>
      <c r="VYM42" s="106"/>
      <c r="VYN42" s="106"/>
      <c r="VYO42" s="106"/>
      <c r="VYP42" s="106"/>
      <c r="VYQ42" s="106"/>
      <c r="VYR42" s="106"/>
      <c r="VYS42" s="106"/>
      <c r="VYT42" s="106"/>
      <c r="VYU42" s="106"/>
      <c r="VYV42" s="106"/>
      <c r="VYW42" s="106"/>
      <c r="VYX42" s="106"/>
      <c r="VYY42" s="106"/>
      <c r="VYZ42" s="106"/>
      <c r="VZA42" s="106"/>
      <c r="VZB42" s="106"/>
      <c r="VZC42" s="106"/>
      <c r="VZD42" s="106"/>
      <c r="VZE42" s="106"/>
      <c r="VZF42" s="106"/>
      <c r="VZG42" s="106"/>
      <c r="VZH42" s="106"/>
      <c r="VZI42" s="106"/>
      <c r="VZJ42" s="106"/>
      <c r="VZK42" s="106"/>
      <c r="VZL42" s="106"/>
      <c r="VZM42" s="106"/>
      <c r="VZN42" s="106"/>
      <c r="VZO42" s="106"/>
      <c r="VZP42" s="106"/>
      <c r="VZQ42" s="106"/>
      <c r="VZR42" s="106"/>
      <c r="VZS42" s="106"/>
      <c r="VZT42" s="106"/>
      <c r="VZU42" s="106"/>
      <c r="VZV42" s="106"/>
      <c r="VZW42" s="106"/>
      <c r="VZX42" s="106"/>
      <c r="VZY42" s="106"/>
      <c r="VZZ42" s="106"/>
      <c r="WAA42" s="106"/>
      <c r="WAB42" s="106"/>
      <c r="WAC42" s="106"/>
      <c r="WAD42" s="106"/>
      <c r="WAE42" s="106"/>
      <c r="WAF42" s="106"/>
      <c r="WAG42" s="106"/>
      <c r="WAH42" s="106"/>
      <c r="WAI42" s="106"/>
      <c r="WAJ42" s="106"/>
      <c r="WAK42" s="106"/>
      <c r="WAL42" s="106"/>
      <c r="WAM42" s="106"/>
      <c r="WAN42" s="106"/>
      <c r="WAO42" s="106"/>
      <c r="WAP42" s="106"/>
      <c r="WAQ42" s="106"/>
      <c r="WAR42" s="106"/>
      <c r="WAS42" s="106"/>
      <c r="WAT42" s="106"/>
      <c r="WAU42" s="106"/>
      <c r="WAV42" s="106"/>
      <c r="WAW42" s="106"/>
      <c r="WAX42" s="106"/>
      <c r="WAY42" s="106"/>
      <c r="WAZ42" s="106"/>
      <c r="WBA42" s="106"/>
      <c r="WBB42" s="106"/>
      <c r="WBC42" s="106"/>
      <c r="WBD42" s="106"/>
      <c r="WBE42" s="106"/>
      <c r="WBF42" s="106"/>
      <c r="WBG42" s="106"/>
      <c r="WBH42" s="106"/>
      <c r="WBI42" s="106"/>
      <c r="WBJ42" s="106"/>
      <c r="WBK42" s="106"/>
      <c r="WBL42" s="106"/>
      <c r="WBM42" s="106"/>
      <c r="WBN42" s="106"/>
      <c r="WBO42" s="106"/>
      <c r="WBP42" s="106"/>
      <c r="WBQ42" s="106"/>
      <c r="WBR42" s="106"/>
      <c r="WBS42" s="106"/>
      <c r="WBT42" s="106"/>
      <c r="WBU42" s="106"/>
      <c r="WBV42" s="106"/>
      <c r="WBW42" s="106"/>
      <c r="WBX42" s="106"/>
      <c r="WBY42" s="106"/>
      <c r="WBZ42" s="106"/>
      <c r="WCA42" s="106"/>
      <c r="WCB42" s="106"/>
      <c r="WCC42" s="106"/>
      <c r="WCD42" s="106"/>
      <c r="WCE42" s="106"/>
      <c r="WCF42" s="106"/>
      <c r="WCG42" s="106"/>
      <c r="WCH42" s="106"/>
      <c r="WCI42" s="106"/>
      <c r="WCJ42" s="106"/>
      <c r="WCK42" s="106"/>
      <c r="WCL42" s="106"/>
      <c r="WCM42" s="106"/>
      <c r="WCN42" s="106"/>
      <c r="WCO42" s="106"/>
      <c r="WCP42" s="106"/>
      <c r="WCQ42" s="106"/>
      <c r="WCR42" s="106"/>
      <c r="WCS42" s="106"/>
      <c r="WCT42" s="106"/>
      <c r="WCU42" s="106"/>
      <c r="WCV42" s="106"/>
      <c r="WCW42" s="106"/>
      <c r="WCX42" s="106"/>
      <c r="WCY42" s="106"/>
      <c r="WCZ42" s="106"/>
      <c r="WDA42" s="106"/>
      <c r="WDB42" s="106"/>
      <c r="WDC42" s="106"/>
      <c r="WDD42" s="106"/>
      <c r="WDE42" s="106"/>
      <c r="WDF42" s="106"/>
      <c r="WDG42" s="106"/>
      <c r="WDH42" s="106"/>
      <c r="WDI42" s="106"/>
      <c r="WDJ42" s="106"/>
      <c r="WDK42" s="106"/>
      <c r="WDL42" s="106"/>
      <c r="WDM42" s="106"/>
      <c r="WDN42" s="106"/>
      <c r="WDO42" s="106"/>
      <c r="WDP42" s="106"/>
      <c r="WDQ42" s="106"/>
      <c r="WDR42" s="106"/>
      <c r="WDS42" s="106"/>
      <c r="WDT42" s="106"/>
      <c r="WDU42" s="106"/>
      <c r="WDV42" s="106"/>
      <c r="WDW42" s="106"/>
      <c r="WDX42" s="106"/>
      <c r="WDY42" s="106"/>
      <c r="WDZ42" s="106"/>
      <c r="WEA42" s="106"/>
      <c r="WEB42" s="106"/>
      <c r="WEC42" s="106"/>
      <c r="WED42" s="106"/>
      <c r="WEE42" s="106"/>
      <c r="WEF42" s="106"/>
      <c r="WEG42" s="106"/>
      <c r="WEH42" s="106"/>
      <c r="WEI42" s="106"/>
      <c r="WEJ42" s="106"/>
      <c r="WEK42" s="106"/>
      <c r="WEL42" s="106"/>
      <c r="WEM42" s="106"/>
      <c r="WEN42" s="106"/>
      <c r="WEO42" s="106"/>
      <c r="WEP42" s="106"/>
      <c r="WEQ42" s="106"/>
      <c r="WER42" s="106"/>
      <c r="WES42" s="106"/>
      <c r="WET42" s="106"/>
      <c r="WEU42" s="106"/>
      <c r="WEV42" s="106"/>
      <c r="WEW42" s="106"/>
      <c r="WEX42" s="106"/>
      <c r="WEY42" s="106"/>
      <c r="WEZ42" s="106"/>
      <c r="WFA42" s="106"/>
      <c r="WFB42" s="106"/>
      <c r="WFC42" s="106"/>
      <c r="WFD42" s="106"/>
      <c r="WFE42" s="106"/>
      <c r="WFF42" s="106"/>
      <c r="WFG42" s="106"/>
      <c r="WFH42" s="106"/>
      <c r="WFI42" s="106"/>
      <c r="WFJ42" s="106"/>
      <c r="WFK42" s="106"/>
      <c r="WFL42" s="106"/>
      <c r="WFM42" s="106"/>
      <c r="WFN42" s="106"/>
      <c r="WFO42" s="106"/>
      <c r="WFP42" s="106"/>
      <c r="WFQ42" s="106"/>
      <c r="WFR42" s="106"/>
      <c r="WFS42" s="106"/>
      <c r="WFT42" s="106"/>
      <c r="WFU42" s="106"/>
      <c r="WFV42" s="106"/>
      <c r="WFW42" s="106"/>
      <c r="WFX42" s="106"/>
      <c r="WFY42" s="106"/>
      <c r="WFZ42" s="106"/>
      <c r="WGA42" s="106"/>
      <c r="WGB42" s="106"/>
      <c r="WGC42" s="106"/>
      <c r="WGD42" s="106"/>
      <c r="WGE42" s="106"/>
      <c r="WGF42" s="106"/>
      <c r="WGG42" s="106"/>
      <c r="WGH42" s="106"/>
      <c r="WGI42" s="106"/>
      <c r="WGJ42" s="106"/>
      <c r="WGK42" s="106"/>
      <c r="WGL42" s="106"/>
      <c r="WGM42" s="106"/>
      <c r="WGN42" s="106"/>
      <c r="WGO42" s="106"/>
      <c r="WGP42" s="106"/>
      <c r="WGQ42" s="106"/>
      <c r="WGR42" s="106"/>
      <c r="WGS42" s="106"/>
      <c r="WGT42" s="106"/>
      <c r="WGU42" s="106"/>
      <c r="WGV42" s="106"/>
      <c r="WGW42" s="106"/>
      <c r="WGX42" s="106"/>
      <c r="WGY42" s="106"/>
      <c r="WGZ42" s="106"/>
      <c r="WHA42" s="106"/>
      <c r="WHB42" s="106"/>
      <c r="WHC42" s="106"/>
      <c r="WHD42" s="106"/>
      <c r="WHE42" s="106"/>
      <c r="WHF42" s="106"/>
      <c r="WHG42" s="106"/>
      <c r="WHH42" s="106"/>
      <c r="WHI42" s="106"/>
      <c r="WHJ42" s="106"/>
      <c r="WHK42" s="106"/>
      <c r="WHL42" s="106"/>
      <c r="WHM42" s="106"/>
      <c r="WHN42" s="106"/>
      <c r="WHO42" s="106"/>
      <c r="WHP42" s="106"/>
      <c r="WHQ42" s="106"/>
      <c r="WHR42" s="106"/>
      <c r="WHS42" s="106"/>
      <c r="WHT42" s="106"/>
      <c r="WHU42" s="106"/>
      <c r="WHV42" s="106"/>
      <c r="WHW42" s="106"/>
      <c r="WHX42" s="106"/>
      <c r="WHY42" s="106"/>
      <c r="WHZ42" s="106"/>
      <c r="WIA42" s="106"/>
      <c r="WIB42" s="106"/>
      <c r="WIC42" s="106"/>
      <c r="WID42" s="106"/>
      <c r="WIE42" s="106"/>
      <c r="WIF42" s="106"/>
      <c r="WIG42" s="106"/>
      <c r="WIH42" s="106"/>
      <c r="WII42" s="106"/>
      <c r="WIJ42" s="106"/>
      <c r="WIK42" s="106"/>
      <c r="WIL42" s="106"/>
      <c r="WIM42" s="106"/>
      <c r="WIN42" s="106"/>
      <c r="WIO42" s="106"/>
      <c r="WIP42" s="106"/>
      <c r="WIQ42" s="106"/>
      <c r="WIR42" s="106"/>
      <c r="WIS42" s="106"/>
      <c r="WIT42" s="106"/>
      <c r="WIU42" s="106"/>
      <c r="WIV42" s="106"/>
      <c r="WIW42" s="106"/>
      <c r="WIX42" s="106"/>
      <c r="WIY42" s="106"/>
      <c r="WIZ42" s="106"/>
      <c r="WJA42" s="106"/>
      <c r="WJB42" s="106"/>
      <c r="WJC42" s="106"/>
      <c r="WJD42" s="106"/>
      <c r="WJE42" s="106"/>
      <c r="WJF42" s="106"/>
      <c r="WJG42" s="106"/>
      <c r="WJH42" s="106"/>
      <c r="WJI42" s="106"/>
      <c r="WJJ42" s="106"/>
      <c r="WJK42" s="106"/>
      <c r="WJL42" s="106"/>
      <c r="WJM42" s="106"/>
      <c r="WJN42" s="106"/>
      <c r="WJO42" s="106"/>
      <c r="WJP42" s="106"/>
      <c r="WJQ42" s="106"/>
      <c r="WJR42" s="106"/>
      <c r="WJS42" s="106"/>
      <c r="WJT42" s="106"/>
      <c r="WJU42" s="106"/>
      <c r="WJV42" s="106"/>
      <c r="WJW42" s="106"/>
      <c r="WJX42" s="106"/>
      <c r="WJY42" s="106"/>
      <c r="WJZ42" s="106"/>
      <c r="WKA42" s="106"/>
      <c r="WKB42" s="106"/>
      <c r="WKC42" s="106"/>
      <c r="WKD42" s="106"/>
      <c r="WKE42" s="106"/>
      <c r="WKF42" s="106"/>
      <c r="WKG42" s="106"/>
      <c r="WKH42" s="106"/>
      <c r="WKI42" s="106"/>
      <c r="WKJ42" s="106"/>
      <c r="WKK42" s="106"/>
      <c r="WKL42" s="106"/>
      <c r="WKM42" s="106"/>
      <c r="WKN42" s="106"/>
      <c r="WKO42" s="106"/>
      <c r="WKP42" s="106"/>
      <c r="WKQ42" s="106"/>
      <c r="WKR42" s="106"/>
      <c r="WKS42" s="106"/>
      <c r="WKT42" s="106"/>
      <c r="WKU42" s="106"/>
      <c r="WKV42" s="106"/>
      <c r="WKW42" s="106"/>
      <c r="WKX42" s="106"/>
      <c r="WKY42" s="106"/>
      <c r="WKZ42" s="106"/>
      <c r="WLA42" s="106"/>
      <c r="WLB42" s="106"/>
      <c r="WLC42" s="106"/>
      <c r="WLD42" s="106"/>
      <c r="WLE42" s="106"/>
      <c r="WLF42" s="106"/>
      <c r="WLG42" s="106"/>
      <c r="WLH42" s="106"/>
      <c r="WLI42" s="106"/>
      <c r="WLJ42" s="106"/>
      <c r="WLK42" s="106"/>
      <c r="WLL42" s="106"/>
      <c r="WLM42" s="106"/>
      <c r="WLN42" s="106"/>
      <c r="WLO42" s="106"/>
      <c r="WLP42" s="106"/>
      <c r="WLQ42" s="106"/>
      <c r="WLR42" s="106"/>
      <c r="WLS42" s="106"/>
      <c r="WLT42" s="106"/>
      <c r="WLU42" s="106"/>
      <c r="WLV42" s="106"/>
      <c r="WLW42" s="106"/>
      <c r="WLX42" s="106"/>
      <c r="WLY42" s="106"/>
      <c r="WLZ42" s="106"/>
      <c r="WMA42" s="106"/>
      <c r="WMB42" s="106"/>
      <c r="WMC42" s="106"/>
      <c r="WMD42" s="106"/>
      <c r="WME42" s="106"/>
      <c r="WMF42" s="106"/>
      <c r="WMG42" s="106"/>
      <c r="WMH42" s="106"/>
      <c r="WMI42" s="106"/>
      <c r="WMJ42" s="106"/>
      <c r="WMK42" s="106"/>
      <c r="WML42" s="106"/>
      <c r="WMM42" s="106"/>
      <c r="WMN42" s="106"/>
      <c r="WMO42" s="106"/>
      <c r="WMP42" s="106"/>
      <c r="WMQ42" s="106"/>
      <c r="WMR42" s="106"/>
      <c r="WMS42" s="106"/>
      <c r="WMT42" s="106"/>
      <c r="WMU42" s="106"/>
      <c r="WMV42" s="106"/>
      <c r="WMW42" s="106"/>
      <c r="WMX42" s="106"/>
      <c r="WMY42" s="106"/>
      <c r="WMZ42" s="106"/>
      <c r="WNA42" s="106"/>
      <c r="WNB42" s="106"/>
      <c r="WNC42" s="106"/>
      <c r="WND42" s="106"/>
      <c r="WNE42" s="106"/>
      <c r="WNF42" s="106"/>
      <c r="WNG42" s="106"/>
      <c r="WNH42" s="106"/>
      <c r="WNI42" s="106"/>
      <c r="WNJ42" s="106"/>
      <c r="WNK42" s="106"/>
      <c r="WNL42" s="106"/>
      <c r="WNM42" s="106"/>
      <c r="WNN42" s="106"/>
      <c r="WNO42" s="106"/>
      <c r="WNP42" s="106"/>
      <c r="WNQ42" s="106"/>
      <c r="WNR42" s="106"/>
      <c r="WNS42" s="106"/>
      <c r="WNT42" s="106"/>
      <c r="WNU42" s="106"/>
      <c r="WNV42" s="106"/>
      <c r="WNW42" s="106"/>
      <c r="WNX42" s="106"/>
      <c r="WNY42" s="106"/>
      <c r="WNZ42" s="106"/>
      <c r="WOA42" s="106"/>
      <c r="WOB42" s="106"/>
      <c r="WOC42" s="106"/>
      <c r="WOD42" s="106"/>
      <c r="WOE42" s="106"/>
      <c r="WOF42" s="106"/>
      <c r="WOG42" s="106"/>
      <c r="WOH42" s="106"/>
      <c r="WOI42" s="106"/>
      <c r="WOJ42" s="106"/>
      <c r="WOK42" s="106"/>
      <c r="WOL42" s="106"/>
      <c r="WOM42" s="106"/>
      <c r="WON42" s="106"/>
      <c r="WOO42" s="106"/>
      <c r="WOP42" s="106"/>
      <c r="WOQ42" s="106"/>
      <c r="WOR42" s="106"/>
      <c r="WOS42" s="106"/>
      <c r="WOT42" s="106"/>
      <c r="WOU42" s="106"/>
      <c r="WOV42" s="106"/>
      <c r="WOW42" s="106"/>
      <c r="WOX42" s="106"/>
      <c r="WOY42" s="106"/>
      <c r="WOZ42" s="106"/>
      <c r="WPA42" s="106"/>
      <c r="WPB42" s="106"/>
      <c r="WPC42" s="106"/>
      <c r="WPD42" s="106"/>
      <c r="WPE42" s="106"/>
      <c r="WPF42" s="106"/>
      <c r="WPG42" s="106"/>
      <c r="WPH42" s="106"/>
      <c r="WPI42" s="106"/>
      <c r="WPJ42" s="106"/>
      <c r="WPK42" s="106"/>
      <c r="WPL42" s="106"/>
      <c r="WPM42" s="106"/>
      <c r="WPN42" s="106"/>
      <c r="WPO42" s="106"/>
      <c r="WPP42" s="106"/>
      <c r="WPQ42" s="106"/>
      <c r="WPR42" s="106"/>
      <c r="WPS42" s="106"/>
      <c r="WPT42" s="106"/>
      <c r="WPU42" s="106"/>
      <c r="WPV42" s="106"/>
      <c r="WPW42" s="106"/>
      <c r="WPX42" s="106"/>
      <c r="WPY42" s="106"/>
      <c r="WPZ42" s="106"/>
      <c r="WQA42" s="106"/>
      <c r="WQB42" s="106"/>
      <c r="WQC42" s="106"/>
      <c r="WQD42" s="106"/>
      <c r="WQE42" s="106"/>
      <c r="WQF42" s="106"/>
      <c r="WQG42" s="106"/>
      <c r="WQH42" s="106"/>
      <c r="WQI42" s="106"/>
      <c r="WQJ42" s="106"/>
      <c r="WQK42" s="106"/>
      <c r="WQL42" s="106"/>
      <c r="WQM42" s="106"/>
      <c r="WQN42" s="106"/>
      <c r="WQO42" s="106"/>
      <c r="WQP42" s="106"/>
      <c r="WQQ42" s="106"/>
      <c r="WQR42" s="106"/>
      <c r="WQS42" s="106"/>
      <c r="WQT42" s="106"/>
      <c r="WQU42" s="106"/>
      <c r="WQV42" s="106"/>
      <c r="WQW42" s="106"/>
      <c r="WQX42" s="106"/>
      <c r="WQY42" s="106"/>
      <c r="WQZ42" s="106"/>
      <c r="WRA42" s="106"/>
      <c r="WRB42" s="106"/>
      <c r="WRC42" s="106"/>
      <c r="WRD42" s="106"/>
      <c r="WRE42" s="106"/>
      <c r="WRF42" s="106"/>
      <c r="WRG42" s="106"/>
      <c r="WRH42" s="106"/>
      <c r="WRI42" s="106"/>
      <c r="WRJ42" s="106"/>
      <c r="WRK42" s="106"/>
      <c r="WRL42" s="106"/>
      <c r="WRM42" s="106"/>
      <c r="WRN42" s="106"/>
      <c r="WRO42" s="106"/>
      <c r="WRP42" s="106"/>
      <c r="WRQ42" s="106"/>
      <c r="WRR42" s="106"/>
      <c r="WRS42" s="106"/>
      <c r="WRT42" s="106"/>
      <c r="WRU42" s="106"/>
      <c r="WRV42" s="106"/>
      <c r="WRW42" s="106"/>
      <c r="WRX42" s="106"/>
      <c r="WRY42" s="106"/>
      <c r="WRZ42" s="106"/>
      <c r="WSA42" s="106"/>
      <c r="WSB42" s="106"/>
      <c r="WSC42" s="106"/>
      <c r="WSD42" s="106"/>
      <c r="WSE42" s="106"/>
      <c r="WSF42" s="106"/>
      <c r="WSG42" s="106"/>
      <c r="WSH42" s="106"/>
      <c r="WSI42" s="106"/>
      <c r="WSJ42" s="106"/>
      <c r="WSK42" s="106"/>
      <c r="WSL42" s="106"/>
      <c r="WSM42" s="106"/>
      <c r="WSN42" s="106"/>
      <c r="WSO42" s="106"/>
      <c r="WSP42" s="106"/>
      <c r="WSQ42" s="106"/>
      <c r="WSR42" s="106"/>
      <c r="WSS42" s="106"/>
      <c r="WST42" s="106"/>
      <c r="WSU42" s="106"/>
      <c r="WSV42" s="106"/>
      <c r="WSW42" s="106"/>
      <c r="WSX42" s="106"/>
      <c r="WSY42" s="106"/>
      <c r="WSZ42" s="106"/>
      <c r="WTA42" s="106"/>
      <c r="WTB42" s="106"/>
      <c r="WTC42" s="106"/>
      <c r="WTD42" s="106"/>
      <c r="WTE42" s="106"/>
      <c r="WTF42" s="106"/>
      <c r="WTG42" s="106"/>
      <c r="WTH42" s="106"/>
      <c r="WTI42" s="106"/>
      <c r="WTJ42" s="106"/>
      <c r="WTK42" s="106"/>
      <c r="WTL42" s="106"/>
      <c r="WTM42" s="106"/>
      <c r="WTN42" s="106"/>
      <c r="WTO42" s="106"/>
      <c r="WTP42" s="106"/>
      <c r="WTQ42" s="106"/>
      <c r="WTR42" s="106"/>
      <c r="WTS42" s="106"/>
      <c r="WTT42" s="106"/>
      <c r="WTU42" s="106"/>
      <c r="WTV42" s="106"/>
      <c r="WTW42" s="106"/>
      <c r="WTX42" s="106"/>
      <c r="WTY42" s="106"/>
      <c r="WTZ42" s="106"/>
      <c r="WUA42" s="106"/>
      <c r="WUB42" s="106"/>
      <c r="WUC42" s="106"/>
      <c r="WUD42" s="106"/>
      <c r="WUE42" s="106"/>
      <c r="WUF42" s="106"/>
      <c r="WUG42" s="106"/>
      <c r="WUH42" s="106"/>
      <c r="WUI42" s="106"/>
      <c r="WUJ42" s="106"/>
      <c r="WUK42" s="106"/>
      <c r="WUL42" s="106"/>
      <c r="WUM42" s="106"/>
      <c r="WUN42" s="106"/>
      <c r="WUO42" s="106"/>
      <c r="WUP42" s="106"/>
      <c r="WUQ42" s="106"/>
      <c r="WUR42" s="106"/>
      <c r="WUS42" s="106"/>
      <c r="WUT42" s="106"/>
      <c r="WUU42" s="106"/>
      <c r="WUV42" s="106"/>
      <c r="WUW42" s="106"/>
      <c r="WUX42" s="106"/>
      <c r="WUY42" s="106"/>
      <c r="WUZ42" s="106"/>
      <c r="WVA42" s="106"/>
      <c r="WVB42" s="106"/>
      <c r="WVC42" s="106"/>
      <c r="WVD42" s="106"/>
      <c r="WVE42" s="106"/>
      <c r="WVF42" s="106"/>
      <c r="WVG42" s="106"/>
      <c r="WVH42" s="106"/>
      <c r="WVI42" s="106"/>
      <c r="WVJ42" s="106"/>
      <c r="WVK42" s="106"/>
      <c r="WVL42" s="106"/>
      <c r="WVM42" s="106"/>
      <c r="WVN42" s="106"/>
      <c r="WVO42" s="106"/>
      <c r="WVP42" s="106"/>
      <c r="WVQ42" s="106"/>
      <c r="WVR42" s="106"/>
      <c r="WVS42" s="106"/>
      <c r="WVT42" s="106"/>
      <c r="WVU42" s="106"/>
      <c r="WVV42" s="106"/>
      <c r="WVW42" s="106"/>
      <c r="WVX42" s="106"/>
      <c r="WVY42" s="106"/>
      <c r="WVZ42" s="106"/>
      <c r="WWA42" s="106"/>
      <c r="WWB42" s="106"/>
      <c r="WWC42" s="106"/>
      <c r="WWD42" s="106"/>
      <c r="WWE42" s="106"/>
      <c r="WWF42" s="106"/>
      <c r="WWG42" s="106"/>
      <c r="WWH42" s="106"/>
      <c r="WWI42" s="106"/>
      <c r="WWJ42" s="106"/>
      <c r="WWK42" s="106"/>
      <c r="WWL42" s="106"/>
      <c r="WWM42" s="106"/>
      <c r="WWN42" s="106"/>
      <c r="WWO42" s="106"/>
      <c r="WWP42" s="106"/>
      <c r="WWQ42" s="106"/>
      <c r="WWR42" s="106"/>
      <c r="WWS42" s="106"/>
      <c r="WWT42" s="106"/>
      <c r="WWU42" s="106"/>
      <c r="WWV42" s="106"/>
      <c r="WWW42" s="106"/>
      <c r="WWX42" s="106"/>
      <c r="WWY42" s="106"/>
      <c r="WWZ42" s="106"/>
      <c r="WXA42" s="106"/>
      <c r="WXB42" s="106"/>
      <c r="WXC42" s="106"/>
      <c r="WXD42" s="106"/>
      <c r="WXE42" s="106"/>
      <c r="WXF42" s="106"/>
      <c r="WXG42" s="106"/>
      <c r="WXH42" s="106"/>
      <c r="WXI42" s="106"/>
      <c r="WXJ42" s="106"/>
      <c r="WXK42" s="106"/>
      <c r="WXL42" s="106"/>
      <c r="WXM42" s="106"/>
      <c r="WXN42" s="106"/>
      <c r="WXO42" s="106"/>
      <c r="WXP42" s="106"/>
      <c r="WXQ42" s="106"/>
      <c r="WXR42" s="106"/>
      <c r="WXS42" s="106"/>
      <c r="WXT42" s="106"/>
      <c r="WXU42" s="106"/>
      <c r="WXV42" s="106"/>
      <c r="WXW42" s="106"/>
      <c r="WXX42" s="106"/>
      <c r="WXY42" s="106"/>
      <c r="WXZ42" s="106"/>
      <c r="WYA42" s="106"/>
      <c r="WYB42" s="106"/>
      <c r="WYC42" s="106"/>
      <c r="WYD42" s="106"/>
      <c r="WYE42" s="106"/>
      <c r="WYF42" s="106"/>
      <c r="WYG42" s="106"/>
      <c r="WYH42" s="106"/>
      <c r="WYI42" s="106"/>
      <c r="WYJ42" s="106"/>
      <c r="WYK42" s="106"/>
      <c r="WYL42" s="106"/>
      <c r="WYM42" s="106"/>
      <c r="WYN42" s="106"/>
      <c r="WYO42" s="106"/>
      <c r="WYP42" s="106"/>
      <c r="WYQ42" s="106"/>
      <c r="WYR42" s="106"/>
      <c r="WYS42" s="106"/>
      <c r="WYT42" s="106"/>
      <c r="WYU42" s="106"/>
      <c r="WYV42" s="106"/>
      <c r="WYW42" s="106"/>
      <c r="WYX42" s="106"/>
      <c r="WYY42" s="106"/>
      <c r="WYZ42" s="106"/>
      <c r="WZA42" s="106"/>
      <c r="WZB42" s="106"/>
      <c r="WZC42" s="106"/>
      <c r="WZD42" s="106"/>
      <c r="WZE42" s="106"/>
      <c r="WZF42" s="106"/>
      <c r="WZG42" s="106"/>
      <c r="WZH42" s="106"/>
      <c r="WZI42" s="106"/>
      <c r="WZJ42" s="106"/>
      <c r="WZK42" s="106"/>
      <c r="WZL42" s="106"/>
      <c r="WZM42" s="106"/>
      <c r="WZN42" s="106"/>
      <c r="WZO42" s="106"/>
      <c r="WZP42" s="106"/>
      <c r="WZQ42" s="106"/>
      <c r="WZR42" s="106"/>
      <c r="WZS42" s="106"/>
      <c r="WZT42" s="106"/>
      <c r="WZU42" s="106"/>
      <c r="WZV42" s="106"/>
      <c r="WZW42" s="106"/>
      <c r="WZX42" s="106"/>
      <c r="WZY42" s="106"/>
      <c r="WZZ42" s="106"/>
      <c r="XAA42" s="106"/>
      <c r="XAB42" s="106"/>
      <c r="XAC42" s="106"/>
      <c r="XAD42" s="106"/>
      <c r="XAE42" s="106"/>
      <c r="XAF42" s="106"/>
      <c r="XAG42" s="106"/>
      <c r="XAH42" s="106"/>
      <c r="XAI42" s="106"/>
      <c r="XAJ42" s="106"/>
      <c r="XAK42" s="106"/>
      <c r="XAL42" s="106"/>
      <c r="XAM42" s="106"/>
      <c r="XAN42" s="106"/>
      <c r="XAO42" s="106"/>
      <c r="XAP42" s="106"/>
      <c r="XAQ42" s="106"/>
      <c r="XAR42" s="106"/>
      <c r="XAS42" s="106"/>
      <c r="XAT42" s="106"/>
      <c r="XAU42" s="106"/>
      <c r="XAV42" s="106"/>
      <c r="XAW42" s="106"/>
      <c r="XAX42" s="106"/>
      <c r="XAY42" s="106"/>
      <c r="XAZ42" s="106"/>
      <c r="XBA42" s="106"/>
      <c r="XBB42" s="106"/>
      <c r="XBC42" s="106"/>
      <c r="XBD42" s="106"/>
      <c r="XBE42" s="106"/>
      <c r="XBF42" s="106"/>
      <c r="XBG42" s="106"/>
      <c r="XBH42" s="106"/>
      <c r="XBI42" s="106"/>
      <c r="XBJ42" s="106"/>
      <c r="XBK42" s="106"/>
      <c r="XBL42" s="106"/>
      <c r="XBM42" s="106"/>
      <c r="XBN42" s="106"/>
      <c r="XBO42" s="106"/>
      <c r="XBP42" s="106"/>
      <c r="XBQ42" s="106"/>
      <c r="XBR42" s="106"/>
      <c r="XBS42" s="106"/>
      <c r="XBT42" s="106"/>
      <c r="XBU42" s="106"/>
      <c r="XBV42" s="106"/>
      <c r="XBW42" s="106"/>
      <c r="XBX42" s="106"/>
      <c r="XBY42" s="106"/>
      <c r="XBZ42" s="106"/>
      <c r="XCA42" s="106"/>
      <c r="XCB42" s="106"/>
      <c r="XCC42" s="106"/>
      <c r="XCD42" s="106"/>
      <c r="XCE42" s="106"/>
      <c r="XCF42" s="106"/>
      <c r="XCG42" s="106"/>
      <c r="XCH42" s="106"/>
      <c r="XCI42" s="106"/>
      <c r="XCJ42" s="106"/>
      <c r="XCK42" s="106"/>
      <c r="XCL42" s="106"/>
      <c r="XCM42" s="106"/>
      <c r="XCN42" s="106"/>
      <c r="XCO42" s="106"/>
      <c r="XCP42" s="106"/>
      <c r="XCQ42" s="106"/>
      <c r="XCR42" s="106"/>
      <c r="XCS42" s="106"/>
      <c r="XCT42" s="106"/>
      <c r="XCU42" s="106"/>
      <c r="XCV42" s="106"/>
      <c r="XCW42" s="106"/>
      <c r="XCX42" s="106"/>
      <c r="XCY42" s="106"/>
      <c r="XCZ42" s="106"/>
      <c r="XDA42" s="106"/>
      <c r="XDB42" s="106"/>
      <c r="XDC42" s="106"/>
      <c r="XDD42" s="106"/>
    </row>
    <row r="43" spans="1:16332" s="48" customFormat="1" ht="30" hidden="1">
      <c r="A43" s="119"/>
      <c r="B43" s="53" t="s">
        <v>3454</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1"/>
      <c r="U43" s="53" t="s">
        <v>378</v>
      </c>
      <c r="V43" s="301">
        <v>44104</v>
      </c>
      <c r="W43" s="49"/>
    </row>
    <row r="44" spans="1:16332" s="48" customFormat="1" ht="30" hidden="1">
      <c r="A44" s="75"/>
      <c r="B44" s="53" t="s">
        <v>1927</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1"/>
      <c r="U44" s="53" t="s">
        <v>363</v>
      </c>
      <c r="V44" s="303" t="s">
        <v>560</v>
      </c>
      <c r="W44" s="49"/>
    </row>
    <row r="45" spans="1:16332" s="48" customFormat="1" ht="30" hidden="1">
      <c r="A45" s="168"/>
      <c r="B45" s="53" t="s">
        <v>1927</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1"/>
      <c r="U45" s="53" t="s">
        <v>426</v>
      </c>
      <c r="V45" s="300">
        <v>44196</v>
      </c>
      <c r="W45" s="49"/>
    </row>
    <row r="46" spans="1:16332" s="48" customFormat="1" ht="30" hidden="1">
      <c r="A46" s="119"/>
      <c r="B46" s="53" t="s">
        <v>3454</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1"/>
      <c r="U46" s="53" t="s">
        <v>335</v>
      </c>
      <c r="V46" s="301">
        <v>44196</v>
      </c>
      <c r="W46" s="49"/>
    </row>
    <row r="47" spans="1:16332" s="48" customFormat="1" ht="30" hidden="1">
      <c r="A47" s="119"/>
      <c r="B47" s="53" t="s">
        <v>3454</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1"/>
      <c r="U47" s="53" t="s">
        <v>352</v>
      </c>
      <c r="V47" s="301">
        <v>44104</v>
      </c>
      <c r="W47" s="49"/>
    </row>
    <row r="48" spans="1:16332" s="48" customFormat="1" ht="60" hidden="1">
      <c r="A48" s="75"/>
      <c r="B48" s="53" t="s">
        <v>730</v>
      </c>
      <c r="C48" s="75"/>
      <c r="D48" s="53" t="s">
        <v>731</v>
      </c>
      <c r="E48" s="53" t="s">
        <v>732</v>
      </c>
      <c r="F48" s="53" t="s">
        <v>732</v>
      </c>
      <c r="G48" s="53" t="s">
        <v>347</v>
      </c>
      <c r="H48" s="53" t="s">
        <v>3599</v>
      </c>
      <c r="I48" s="53" t="s">
        <v>331</v>
      </c>
      <c r="J48" s="53" t="s">
        <v>387</v>
      </c>
      <c r="K48" s="53" t="e">
        <v>#N/A</v>
      </c>
      <c r="L48" s="53"/>
      <c r="M48" s="53" t="s">
        <v>333</v>
      </c>
      <c r="N48" s="47">
        <v>43537</v>
      </c>
      <c r="O48" s="47" t="s">
        <v>1052</v>
      </c>
      <c r="P48" s="47">
        <v>43509</v>
      </c>
      <c r="Q48" s="47">
        <v>43502</v>
      </c>
      <c r="R48" s="53" t="s">
        <v>351</v>
      </c>
      <c r="S48" s="53"/>
      <c r="T48" s="141"/>
      <c r="U48" s="53" t="s">
        <v>363</v>
      </c>
      <c r="V48" s="60" t="s">
        <v>560</v>
      </c>
      <c r="W48" s="49"/>
    </row>
    <row r="49" spans="1:23" s="48" customFormat="1" ht="30" hidden="1">
      <c r="A49" s="119"/>
      <c r="B49" s="53" t="s">
        <v>1927</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1"/>
      <c r="U49" s="90" t="s">
        <v>356</v>
      </c>
      <c r="V49" s="300">
        <v>44196</v>
      </c>
      <c r="W49" s="49"/>
    </row>
    <row r="50" spans="1:23" s="48" customFormat="1" ht="60" hidden="1">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2032</v>
      </c>
      <c r="T50" s="145" t="s">
        <v>1209</v>
      </c>
      <c r="U50" s="53" t="s">
        <v>426</v>
      </c>
      <c r="V50" s="60">
        <v>44196</v>
      </c>
      <c r="W50" s="49"/>
    </row>
    <row r="51" spans="1:23" s="48" customFormat="1" ht="30" hidden="1">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2033</v>
      </c>
      <c r="T51" s="145" t="s">
        <v>1210</v>
      </c>
      <c r="U51" s="53" t="s">
        <v>382</v>
      </c>
      <c r="V51" s="60">
        <v>44196</v>
      </c>
      <c r="W51" s="49"/>
    </row>
    <row r="52" spans="1:23" s="48" customFormat="1" ht="45" hidden="1">
      <c r="A52" s="75"/>
      <c r="B52" s="53" t="s">
        <v>2536</v>
      </c>
      <c r="C52" s="75"/>
      <c r="D52" s="53" t="s">
        <v>737</v>
      </c>
      <c r="E52" s="53" t="s">
        <v>738</v>
      </c>
      <c r="F52" s="53" t="s">
        <v>738</v>
      </c>
      <c r="G52" s="53" t="s">
        <v>359</v>
      </c>
      <c r="H52" s="53" t="s">
        <v>3599</v>
      </c>
      <c r="I52" s="53" t="s">
        <v>331</v>
      </c>
      <c r="J52" s="86" t="s">
        <v>3522</v>
      </c>
      <c r="K52" s="53"/>
      <c r="L52" s="53"/>
      <c r="M52" s="53" t="s">
        <v>333</v>
      </c>
      <c r="N52" s="47">
        <v>43539</v>
      </c>
      <c r="O52" s="47" t="s">
        <v>1052</v>
      </c>
      <c r="P52" s="47">
        <v>43494</v>
      </c>
      <c r="Q52" s="47">
        <v>43487</v>
      </c>
      <c r="R52" s="53" t="s">
        <v>351</v>
      </c>
      <c r="S52" s="53"/>
      <c r="T52" s="141"/>
      <c r="U52" s="53" t="s">
        <v>335</v>
      </c>
      <c r="V52" s="301">
        <v>44104</v>
      </c>
      <c r="W52" s="49"/>
    </row>
    <row r="53" spans="1:23" s="48" customFormat="1" ht="30" hidden="1">
      <c r="A53" s="75"/>
      <c r="B53" s="53" t="s">
        <v>1927</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1"/>
      <c r="U53" s="53" t="s">
        <v>352</v>
      </c>
      <c r="V53" s="300">
        <v>44104</v>
      </c>
      <c r="W53" s="49"/>
    </row>
    <row r="54" spans="1:23" s="48" customFormat="1" ht="30" hidden="1">
      <c r="A54" s="119"/>
      <c r="B54" s="53" t="s">
        <v>3454</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1"/>
      <c r="U54" s="53" t="s">
        <v>393</v>
      </c>
      <c r="V54" s="301">
        <v>44196</v>
      </c>
      <c r="W54" s="49"/>
    </row>
    <row r="55" spans="1:23" s="48" customFormat="1" ht="30" hidden="1">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2034</v>
      </c>
      <c r="T55" s="145" t="s">
        <v>1211</v>
      </c>
      <c r="U55" s="53" t="s">
        <v>352</v>
      </c>
      <c r="V55" s="60">
        <v>44196</v>
      </c>
      <c r="W55" s="49"/>
    </row>
    <row r="56" spans="1:23" s="48" customFormat="1" ht="30" hidden="1">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2035</v>
      </c>
      <c r="T56" s="145" t="s">
        <v>1212</v>
      </c>
      <c r="U56" s="53" t="s">
        <v>416</v>
      </c>
      <c r="V56" s="60">
        <v>44196</v>
      </c>
      <c r="W56" s="49"/>
    </row>
    <row r="57" spans="1:23" s="48" customFormat="1" ht="45" hidden="1">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1"/>
      <c r="U57" s="53" t="s">
        <v>416</v>
      </c>
      <c r="V57" s="60" t="s">
        <v>560</v>
      </c>
      <c r="W57" s="49"/>
    </row>
    <row r="58" spans="1:23" s="48" customFormat="1" ht="90" hidden="1">
      <c r="A58" s="75"/>
      <c r="B58" s="53" t="s">
        <v>769</v>
      </c>
      <c r="C58" s="75"/>
      <c r="D58" s="53" t="s">
        <v>770</v>
      </c>
      <c r="E58" s="53" t="s">
        <v>771</v>
      </c>
      <c r="F58" s="53" t="s">
        <v>771</v>
      </c>
      <c r="G58" s="53" t="s">
        <v>347</v>
      </c>
      <c r="H58" s="53" t="s">
        <v>3599</v>
      </c>
      <c r="I58" s="53" t="s">
        <v>331</v>
      </c>
      <c r="J58" s="53" t="s">
        <v>387</v>
      </c>
      <c r="K58" s="53" t="e">
        <v>#N/A</v>
      </c>
      <c r="L58" s="53"/>
      <c r="M58" s="53" t="s">
        <v>333</v>
      </c>
      <c r="N58" s="47">
        <v>43565</v>
      </c>
      <c r="O58" s="47" t="s">
        <v>1052</v>
      </c>
      <c r="P58" s="47">
        <v>43523</v>
      </c>
      <c r="Q58" s="47">
        <v>43516</v>
      </c>
      <c r="R58" s="53" t="s">
        <v>351</v>
      </c>
      <c r="S58" s="53"/>
      <c r="T58" s="141"/>
      <c r="U58" s="53" t="s">
        <v>363</v>
      </c>
      <c r="V58" s="60">
        <v>44104</v>
      </c>
      <c r="W58" s="49"/>
    </row>
    <row r="59" spans="1:23" s="48" customFormat="1" ht="30" hidden="1">
      <c r="A59" s="167"/>
      <c r="B59" s="53" t="s">
        <v>1927</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5" t="s">
        <v>1213</v>
      </c>
      <c r="U59" s="53" t="s">
        <v>335</v>
      </c>
      <c r="V59" s="300">
        <v>44196</v>
      </c>
      <c r="W59" s="49"/>
    </row>
    <row r="60" spans="1:23" s="48" customFormat="1" ht="30" hidden="1">
      <c r="A60" s="167"/>
      <c r="B60" s="53" t="s">
        <v>1927</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5" t="s">
        <v>1214</v>
      </c>
      <c r="U60" s="53" t="s">
        <v>416</v>
      </c>
      <c r="V60" s="300">
        <v>44196</v>
      </c>
      <c r="W60" s="49"/>
    </row>
    <row r="61" spans="1:23" s="48" customFormat="1" ht="30" hidden="1">
      <c r="A61" s="119"/>
      <c r="B61" s="53" t="s">
        <v>3454</v>
      </c>
      <c r="C61" s="75"/>
      <c r="D61" s="53" t="s">
        <v>781</v>
      </c>
      <c r="E61" s="53" t="s">
        <v>782</v>
      </c>
      <c r="F61" s="53" t="s">
        <v>782</v>
      </c>
      <c r="G61" s="53" t="s">
        <v>359</v>
      </c>
      <c r="H61" s="53" t="s">
        <v>348</v>
      </c>
      <c r="I61" s="53" t="s">
        <v>361</v>
      </c>
      <c r="J61" s="53" t="s">
        <v>1990</v>
      </c>
      <c r="K61" s="53" t="e">
        <v>#N/A</v>
      </c>
      <c r="L61" s="53"/>
      <c r="M61" s="53" t="s">
        <v>333</v>
      </c>
      <c r="N61" s="47">
        <v>43583</v>
      </c>
      <c r="O61" s="47">
        <v>43637</v>
      </c>
      <c r="P61" s="47">
        <v>43551</v>
      </c>
      <c r="Q61" s="47">
        <v>43544</v>
      </c>
      <c r="R61" s="53" t="s">
        <v>334</v>
      </c>
      <c r="S61" s="53"/>
      <c r="T61" s="146"/>
      <c r="U61" s="53" t="s">
        <v>356</v>
      </c>
      <c r="V61" s="301">
        <v>44104</v>
      </c>
      <c r="W61" s="49"/>
    </row>
    <row r="62" spans="1:23" s="48" customFormat="1" ht="30" hidden="1">
      <c r="A62" s="167"/>
      <c r="B62" s="53" t="s">
        <v>1927</v>
      </c>
      <c r="C62" s="75"/>
      <c r="D62" s="53" t="s">
        <v>786</v>
      </c>
      <c r="E62" s="53" t="s">
        <v>787</v>
      </c>
      <c r="F62" s="53" t="s">
        <v>787</v>
      </c>
      <c r="G62" s="53" t="s">
        <v>359</v>
      </c>
      <c r="H62" s="53" t="s">
        <v>348</v>
      </c>
      <c r="I62" s="53" t="s">
        <v>361</v>
      </c>
      <c r="J62" s="53" t="s">
        <v>1990</v>
      </c>
      <c r="K62" s="53" t="e">
        <v>#N/A</v>
      </c>
      <c r="L62" s="53"/>
      <c r="M62" s="53" t="s">
        <v>333</v>
      </c>
      <c r="N62" s="47">
        <v>43583</v>
      </c>
      <c r="O62" s="47">
        <v>43601</v>
      </c>
      <c r="P62" s="47">
        <v>43551</v>
      </c>
      <c r="Q62" s="47">
        <v>43544</v>
      </c>
      <c r="R62" s="53" t="s">
        <v>334</v>
      </c>
      <c r="S62" s="53"/>
      <c r="T62" s="145" t="s">
        <v>1216</v>
      </c>
      <c r="U62" s="53" t="s">
        <v>378</v>
      </c>
      <c r="V62" s="300">
        <v>44196</v>
      </c>
      <c r="W62" s="49"/>
    </row>
    <row r="63" spans="1:23" s="48" customFormat="1" ht="30" hidden="1">
      <c r="A63" s="167"/>
      <c r="B63" s="53" t="s">
        <v>1927</v>
      </c>
      <c r="C63" s="75"/>
      <c r="D63" s="53" t="s">
        <v>2835</v>
      </c>
      <c r="E63" s="53" t="s">
        <v>785</v>
      </c>
      <c r="F63" s="53" t="s">
        <v>785</v>
      </c>
      <c r="G63" s="53" t="s">
        <v>359</v>
      </c>
      <c r="H63" s="53" t="s">
        <v>348</v>
      </c>
      <c r="I63" s="53" t="s">
        <v>361</v>
      </c>
      <c r="J63" s="53" t="s">
        <v>1990</v>
      </c>
      <c r="K63" s="53" t="e">
        <v>#N/A</v>
      </c>
      <c r="L63" s="53"/>
      <c r="M63" s="53" t="s">
        <v>333</v>
      </c>
      <c r="N63" s="47">
        <v>43583</v>
      </c>
      <c r="O63" s="47">
        <v>43601</v>
      </c>
      <c r="P63" s="47">
        <v>43551</v>
      </c>
      <c r="Q63" s="47">
        <v>43544</v>
      </c>
      <c r="R63" s="53" t="s">
        <v>334</v>
      </c>
      <c r="S63" s="53"/>
      <c r="T63" s="145" t="s">
        <v>1215</v>
      </c>
      <c r="U63" s="53" t="s">
        <v>382</v>
      </c>
      <c r="V63" s="300">
        <v>44196</v>
      </c>
      <c r="W63" s="49"/>
    </row>
    <row r="64" spans="1:23" s="48" customFormat="1" ht="30" hidden="1">
      <c r="A64" s="119"/>
      <c r="B64" s="53" t="s">
        <v>3454</v>
      </c>
      <c r="C64" s="75"/>
      <c r="D64" s="53" t="s">
        <v>783</v>
      </c>
      <c r="E64" s="53" t="s">
        <v>784</v>
      </c>
      <c r="F64" s="53" t="s">
        <v>784</v>
      </c>
      <c r="G64" s="53" t="s">
        <v>359</v>
      </c>
      <c r="H64" s="53" t="s">
        <v>348</v>
      </c>
      <c r="I64" s="53" t="s">
        <v>361</v>
      </c>
      <c r="J64" s="53" t="s">
        <v>1990</v>
      </c>
      <c r="K64" s="53" t="e">
        <v>#N/A</v>
      </c>
      <c r="L64" s="53"/>
      <c r="M64" s="53" t="s">
        <v>333</v>
      </c>
      <c r="N64" s="47">
        <v>43583</v>
      </c>
      <c r="O64" s="47">
        <v>43637</v>
      </c>
      <c r="P64" s="47">
        <v>43551</v>
      </c>
      <c r="Q64" s="47">
        <v>43544</v>
      </c>
      <c r="R64" s="53" t="s">
        <v>334</v>
      </c>
      <c r="S64" s="53"/>
      <c r="T64" s="146"/>
      <c r="U64" s="53" t="s">
        <v>352</v>
      </c>
      <c r="V64" s="301">
        <v>44104</v>
      </c>
      <c r="W64" s="49"/>
    </row>
    <row r="65" spans="1:16332" s="48" customFormat="1" ht="60" hidden="1">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2036</v>
      </c>
      <c r="T65" s="145" t="s">
        <v>1218</v>
      </c>
      <c r="U65" s="53" t="s">
        <v>378</v>
      </c>
      <c r="V65" s="60">
        <v>44196</v>
      </c>
      <c r="W65" s="49"/>
    </row>
    <row r="66" spans="1:16332" s="48" customFormat="1" ht="30" hidden="1">
      <c r="A66" s="119"/>
      <c r="B66" s="53" t="s">
        <v>1927</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2037</v>
      </c>
      <c r="T66" s="143" t="s">
        <v>802</v>
      </c>
      <c r="U66" s="53" t="s">
        <v>426</v>
      </c>
      <c r="V66" s="300">
        <v>44255</v>
      </c>
      <c r="W66" s="49"/>
    </row>
    <row r="67" spans="1:16332" s="48" customFormat="1" ht="30" hidden="1">
      <c r="A67" s="119"/>
      <c r="B67" s="53" t="s">
        <v>1927</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2038</v>
      </c>
      <c r="T67" s="145" t="s">
        <v>1204</v>
      </c>
      <c r="U67" s="53" t="s">
        <v>335</v>
      </c>
      <c r="V67" s="300">
        <v>44255</v>
      </c>
      <c r="W67" s="49"/>
    </row>
    <row r="68" spans="1:16332" s="48" customFormat="1" ht="30" hidden="1">
      <c r="A68" s="119"/>
      <c r="B68" s="53" t="s">
        <v>3454</v>
      </c>
      <c r="C68" s="75"/>
      <c r="D68" s="53" t="s">
        <v>788</v>
      </c>
      <c r="E68" s="53" t="s">
        <v>789</v>
      </c>
      <c r="F68" s="53" t="s">
        <v>789</v>
      </c>
      <c r="G68" s="53" t="s">
        <v>359</v>
      </c>
      <c r="H68" s="53" t="s">
        <v>348</v>
      </c>
      <c r="I68" s="53" t="s">
        <v>361</v>
      </c>
      <c r="J68" s="53" t="s">
        <v>1991</v>
      </c>
      <c r="K68" s="53" t="e">
        <v>#N/A</v>
      </c>
      <c r="L68" s="53"/>
      <c r="M68" s="53" t="s">
        <v>333</v>
      </c>
      <c r="N68" s="47">
        <v>43593</v>
      </c>
      <c r="O68" s="47">
        <v>43593</v>
      </c>
      <c r="P68" s="47">
        <v>43557</v>
      </c>
      <c r="Q68" s="47">
        <v>43550</v>
      </c>
      <c r="R68" s="53" t="s">
        <v>334</v>
      </c>
      <c r="S68" s="53"/>
      <c r="T68" s="145" t="s">
        <v>1217</v>
      </c>
      <c r="U68" s="90" t="s">
        <v>382</v>
      </c>
      <c r="V68" s="301">
        <v>44104</v>
      </c>
      <c r="W68" s="49"/>
    </row>
    <row r="69" spans="1:16332" s="48" customFormat="1" ht="30" hidden="1">
      <c r="A69" s="119"/>
      <c r="B69" s="53" t="s">
        <v>3454</v>
      </c>
      <c r="C69" s="75"/>
      <c r="D69" s="53" t="s">
        <v>790</v>
      </c>
      <c r="E69" s="53" t="s">
        <v>791</v>
      </c>
      <c r="F69" s="53" t="s">
        <v>791</v>
      </c>
      <c r="G69" s="53" t="s">
        <v>359</v>
      </c>
      <c r="H69" s="53" t="s">
        <v>348</v>
      </c>
      <c r="I69" s="53" t="s">
        <v>361</v>
      </c>
      <c r="J69" s="53" t="s">
        <v>1991</v>
      </c>
      <c r="K69" s="53" t="e">
        <v>#N/A</v>
      </c>
      <c r="L69" s="53"/>
      <c r="M69" s="53" t="s">
        <v>333</v>
      </c>
      <c r="N69" s="47">
        <v>43593</v>
      </c>
      <c r="O69" s="47">
        <v>43593</v>
      </c>
      <c r="P69" s="47">
        <v>43557</v>
      </c>
      <c r="Q69" s="47">
        <v>43550</v>
      </c>
      <c r="R69" s="53" t="s">
        <v>334</v>
      </c>
      <c r="S69" s="53"/>
      <c r="T69" s="145" t="s">
        <v>792</v>
      </c>
      <c r="U69" s="53" t="s">
        <v>356</v>
      </c>
      <c r="V69" s="301">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c r="XCE69" s="69"/>
      <c r="XCF69" s="69"/>
      <c r="XCG69" s="69"/>
      <c r="XCH69" s="69"/>
      <c r="XCI69" s="69"/>
      <c r="XCJ69" s="69"/>
      <c r="XCK69" s="69"/>
      <c r="XCL69" s="69"/>
      <c r="XCM69" s="69"/>
      <c r="XCN69" s="69"/>
      <c r="XCO69" s="69"/>
      <c r="XCP69" s="69"/>
      <c r="XCQ69" s="69"/>
      <c r="XCR69" s="69"/>
      <c r="XCS69" s="69"/>
      <c r="XCT69" s="69"/>
      <c r="XCU69" s="69"/>
      <c r="XCV69" s="69"/>
      <c r="XCW69" s="69"/>
      <c r="XCX69" s="69"/>
      <c r="XCY69" s="69"/>
      <c r="XCZ69" s="69"/>
      <c r="XDA69" s="69"/>
      <c r="XDB69" s="69"/>
      <c r="XDC69" s="69"/>
      <c r="XDD69" s="69"/>
    </row>
    <row r="70" spans="1:16332" s="48" customFormat="1" ht="45" hidden="1">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1"/>
      <c r="U70" s="53" t="s">
        <v>426</v>
      </c>
      <c r="V70" s="60" t="s">
        <v>560</v>
      </c>
      <c r="W70" s="49"/>
    </row>
    <row r="71" spans="1:16332" s="48" customFormat="1" ht="30" hidden="1">
      <c r="A71" s="119"/>
      <c r="B71" s="53" t="s">
        <v>3454</v>
      </c>
      <c r="C71" s="75"/>
      <c r="D71" s="53" t="s">
        <v>815</v>
      </c>
      <c r="E71" s="53" t="s">
        <v>816</v>
      </c>
      <c r="F71" s="53" t="s">
        <v>816</v>
      </c>
      <c r="G71" s="53" t="s">
        <v>359</v>
      </c>
      <c r="H71" s="53" t="s">
        <v>348</v>
      </c>
      <c r="I71" s="53" t="s">
        <v>361</v>
      </c>
      <c r="J71" s="53" t="s">
        <v>1990</v>
      </c>
      <c r="K71" s="53" t="e">
        <v>#N/A</v>
      </c>
      <c r="L71" s="53"/>
      <c r="M71" s="53" t="s">
        <v>333</v>
      </c>
      <c r="N71" s="47">
        <v>43608</v>
      </c>
      <c r="O71" s="47">
        <v>43608</v>
      </c>
      <c r="P71" s="47">
        <v>43570</v>
      </c>
      <c r="Q71" s="47">
        <v>43563</v>
      </c>
      <c r="R71" s="53" t="s">
        <v>334</v>
      </c>
      <c r="S71" s="53"/>
      <c r="T71" s="202" t="s">
        <v>817</v>
      </c>
      <c r="U71" s="53" t="s">
        <v>416</v>
      </c>
      <c r="V71" s="301">
        <v>44104</v>
      </c>
      <c r="W71" s="49"/>
    </row>
    <row r="72" spans="1:16332" s="48" customFormat="1" ht="30" hidden="1">
      <c r="A72" s="119"/>
      <c r="B72" s="53" t="s">
        <v>3454</v>
      </c>
      <c r="C72" s="75"/>
      <c r="D72" s="53" t="s">
        <v>2837</v>
      </c>
      <c r="E72" s="53" t="s">
        <v>814</v>
      </c>
      <c r="F72" s="53" t="s">
        <v>814</v>
      </c>
      <c r="G72" s="53" t="s">
        <v>359</v>
      </c>
      <c r="H72" s="53" t="s">
        <v>348</v>
      </c>
      <c r="I72" s="53" t="s">
        <v>361</v>
      </c>
      <c r="J72" s="53" t="s">
        <v>1990</v>
      </c>
      <c r="K72" s="53" t="e">
        <v>#N/A</v>
      </c>
      <c r="L72" s="53"/>
      <c r="M72" s="53" t="s">
        <v>333</v>
      </c>
      <c r="N72" s="47">
        <v>43608</v>
      </c>
      <c r="O72" s="47">
        <v>43608</v>
      </c>
      <c r="P72" s="47">
        <v>43570</v>
      </c>
      <c r="Q72" s="47">
        <v>43563</v>
      </c>
      <c r="R72" s="53" t="s">
        <v>334</v>
      </c>
      <c r="S72" s="118"/>
      <c r="T72" s="175"/>
      <c r="U72" s="53" t="s">
        <v>393</v>
      </c>
      <c r="V72" s="301">
        <v>44104</v>
      </c>
      <c r="W72" s="49"/>
    </row>
    <row r="73" spans="1:16332" s="48" customFormat="1" ht="60" hidden="1">
      <c r="A73" s="75"/>
      <c r="B73" s="53" t="s">
        <v>818</v>
      </c>
      <c r="C73" s="53"/>
      <c r="D73" s="53" t="s">
        <v>819</v>
      </c>
      <c r="E73" s="53" t="s">
        <v>820</v>
      </c>
      <c r="F73" s="53" t="s">
        <v>821</v>
      </c>
      <c r="G73" s="53" t="s">
        <v>329</v>
      </c>
      <c r="H73" s="53" t="s">
        <v>330</v>
      </c>
      <c r="I73" s="53" t="s">
        <v>331</v>
      </c>
      <c r="J73" s="118" t="s">
        <v>822</v>
      </c>
      <c r="K73" s="53"/>
      <c r="L73" s="53"/>
      <c r="M73" s="53" t="s">
        <v>333</v>
      </c>
      <c r="N73" s="47">
        <v>43613</v>
      </c>
      <c r="O73" s="47">
        <v>43613</v>
      </c>
      <c r="P73" s="47">
        <v>43571</v>
      </c>
      <c r="Q73" s="47">
        <v>43557</v>
      </c>
      <c r="R73" s="53" t="s">
        <v>334</v>
      </c>
      <c r="S73" s="147" t="s">
        <v>2039</v>
      </c>
      <c r="T73" s="181" t="s">
        <v>2040</v>
      </c>
      <c r="U73" s="53" t="s">
        <v>382</v>
      </c>
      <c r="V73" s="60">
        <v>44196</v>
      </c>
      <c r="W73" s="49"/>
    </row>
    <row r="74" spans="1:16332" s="48" customFormat="1" ht="30" hidden="1">
      <c r="A74" s="75"/>
      <c r="B74" s="53" t="s">
        <v>2070</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3" t="s">
        <v>2073</v>
      </c>
      <c r="T74" s="180" t="s">
        <v>2074</v>
      </c>
      <c r="U74" s="53" t="s">
        <v>393</v>
      </c>
      <c r="V74" s="60">
        <v>44196</v>
      </c>
      <c r="W74" s="49"/>
    </row>
    <row r="75" spans="1:16332" s="48" customFormat="1" ht="60" hidden="1">
      <c r="A75" s="75"/>
      <c r="B75" s="53" t="s">
        <v>823</v>
      </c>
      <c r="C75" s="53"/>
      <c r="D75" s="53" t="s">
        <v>824</v>
      </c>
      <c r="E75" s="53" t="s">
        <v>825</v>
      </c>
      <c r="F75" s="53" t="s">
        <v>826</v>
      </c>
      <c r="G75" s="53" t="s">
        <v>329</v>
      </c>
      <c r="H75" s="53" t="s">
        <v>330</v>
      </c>
      <c r="I75" s="53" t="s">
        <v>331</v>
      </c>
      <c r="J75" s="118" t="s">
        <v>747</v>
      </c>
      <c r="K75" s="53"/>
      <c r="L75" s="53"/>
      <c r="M75" s="53" t="s">
        <v>333</v>
      </c>
      <c r="N75" s="47">
        <v>43620</v>
      </c>
      <c r="O75" s="47">
        <v>43620</v>
      </c>
      <c r="P75" s="47">
        <v>43592</v>
      </c>
      <c r="Q75" s="47">
        <v>43578</v>
      </c>
      <c r="R75" s="53" t="s">
        <v>334</v>
      </c>
      <c r="S75" s="53" t="s">
        <v>2066</v>
      </c>
      <c r="T75" s="145" t="s">
        <v>827</v>
      </c>
      <c r="U75" s="53" t="s">
        <v>352</v>
      </c>
      <c r="V75" s="60">
        <v>44196</v>
      </c>
      <c r="W75" s="49"/>
    </row>
    <row r="76" spans="1:16332" s="48" customFormat="1" ht="30" hidden="1">
      <c r="A76" s="75"/>
      <c r="B76" s="53" t="s">
        <v>743</v>
      </c>
      <c r="C76" s="53"/>
      <c r="D76" s="53" t="s">
        <v>831</v>
      </c>
      <c r="E76" s="53" t="s">
        <v>832</v>
      </c>
      <c r="F76" s="53" t="s">
        <v>833</v>
      </c>
      <c r="G76" s="53" t="s">
        <v>329</v>
      </c>
      <c r="H76" s="53" t="s">
        <v>330</v>
      </c>
      <c r="I76" s="53" t="s">
        <v>331</v>
      </c>
      <c r="J76" s="173" t="s">
        <v>2849</v>
      </c>
      <c r="K76" s="53"/>
      <c r="L76" s="53"/>
      <c r="M76" s="53" t="s">
        <v>333</v>
      </c>
      <c r="N76" s="47">
        <v>43621</v>
      </c>
      <c r="O76" s="47">
        <v>43621</v>
      </c>
      <c r="P76" s="47">
        <v>43593</v>
      </c>
      <c r="Q76" s="47">
        <v>43586</v>
      </c>
      <c r="R76" s="53" t="s">
        <v>334</v>
      </c>
      <c r="S76" s="53" t="s">
        <v>2077</v>
      </c>
      <c r="T76" s="152" t="s">
        <v>2076</v>
      </c>
      <c r="U76" s="53" t="s">
        <v>356</v>
      </c>
      <c r="V76" s="60">
        <v>44196</v>
      </c>
      <c r="W76" s="49"/>
    </row>
    <row r="77" spans="1:16332" s="48" customFormat="1" ht="30" hidden="1">
      <c r="A77" s="167"/>
      <c r="B77" s="53" t="s">
        <v>1927</v>
      </c>
      <c r="C77" s="75"/>
      <c r="D77" s="53" t="s">
        <v>844</v>
      </c>
      <c r="E77" s="53" t="s">
        <v>845</v>
      </c>
      <c r="F77" s="53" t="s">
        <v>845</v>
      </c>
      <c r="G77" s="53" t="s">
        <v>359</v>
      </c>
      <c r="H77" s="53" t="s">
        <v>348</v>
      </c>
      <c r="I77" s="53" t="s">
        <v>361</v>
      </c>
      <c r="J77" s="53" t="s">
        <v>1991</v>
      </c>
      <c r="K77" s="53" t="e">
        <v>#N/A</v>
      </c>
      <c r="L77" s="53"/>
      <c r="M77" s="53" t="s">
        <v>333</v>
      </c>
      <c r="N77" s="47">
        <v>43626</v>
      </c>
      <c r="O77" s="47">
        <v>43626</v>
      </c>
      <c r="P77" s="178">
        <v>43589</v>
      </c>
      <c r="Q77" s="47">
        <f>P77-7</f>
        <v>43582</v>
      </c>
      <c r="R77" s="53" t="s">
        <v>334</v>
      </c>
      <c r="S77" s="53"/>
      <c r="T77" s="145"/>
      <c r="U77" s="53" t="s">
        <v>335</v>
      </c>
      <c r="V77" s="300">
        <v>44104</v>
      </c>
      <c r="W77" s="49"/>
    </row>
    <row r="78" spans="1:16332" s="48" customFormat="1" ht="30" hidden="1">
      <c r="A78" s="75"/>
      <c r="B78" s="53" t="s">
        <v>1965</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8" t="s">
        <v>2041</v>
      </c>
      <c r="U78" s="53" t="s">
        <v>382</v>
      </c>
      <c r="V78" s="60">
        <v>44196</v>
      </c>
      <c r="W78" s="49"/>
    </row>
    <row r="79" spans="1:16332" s="48" customFormat="1" ht="30" hidden="1">
      <c r="A79" s="75"/>
      <c r="B79" s="53" t="s">
        <v>1965</v>
      </c>
      <c r="C79" s="53"/>
      <c r="D79" s="53" t="s">
        <v>837</v>
      </c>
      <c r="E79" s="53" t="s">
        <v>838</v>
      </c>
      <c r="F79" s="53" t="s">
        <v>839</v>
      </c>
      <c r="G79" s="53" t="s">
        <v>329</v>
      </c>
      <c r="H79" s="53" t="s">
        <v>330</v>
      </c>
      <c r="I79" s="53" t="s">
        <v>331</v>
      </c>
      <c r="J79" s="261" t="s">
        <v>3281</v>
      </c>
      <c r="K79" s="53"/>
      <c r="L79" s="53"/>
      <c r="M79" s="53" t="s">
        <v>333</v>
      </c>
      <c r="N79" s="47">
        <v>43627</v>
      </c>
      <c r="O79" s="47">
        <v>43627</v>
      </c>
      <c r="P79" s="47">
        <v>43592</v>
      </c>
      <c r="Q79" s="47">
        <v>43585</v>
      </c>
      <c r="R79" s="53" t="s">
        <v>334</v>
      </c>
      <c r="S79" s="53" t="s">
        <v>837</v>
      </c>
      <c r="T79" s="148" t="s">
        <v>2042</v>
      </c>
      <c r="U79" s="53" t="s">
        <v>382</v>
      </c>
      <c r="V79" s="60">
        <v>44196</v>
      </c>
      <c r="W79" s="49"/>
    </row>
    <row r="80" spans="1:16332" s="48" customFormat="1" ht="30" hidden="1">
      <c r="A80" s="167"/>
      <c r="B80" s="53" t="s">
        <v>1927</v>
      </c>
      <c r="C80" s="75"/>
      <c r="D80" s="53" t="s">
        <v>840</v>
      </c>
      <c r="E80" s="53" t="s">
        <v>841</v>
      </c>
      <c r="F80" s="53" t="s">
        <v>841</v>
      </c>
      <c r="G80" s="53" t="s">
        <v>359</v>
      </c>
      <c r="H80" s="53" t="s">
        <v>348</v>
      </c>
      <c r="I80" s="53" t="s">
        <v>361</v>
      </c>
      <c r="J80" s="53" t="s">
        <v>1991</v>
      </c>
      <c r="K80" s="53" t="e">
        <v>#N/A</v>
      </c>
      <c r="L80" s="53"/>
      <c r="M80" s="53" t="s">
        <v>333</v>
      </c>
      <c r="N80" s="47">
        <v>43628</v>
      </c>
      <c r="O80" s="47">
        <v>43628</v>
      </c>
      <c r="P80" s="47">
        <v>43589</v>
      </c>
      <c r="Q80" s="47">
        <v>43582</v>
      </c>
      <c r="R80" s="53" t="s">
        <v>334</v>
      </c>
      <c r="S80" s="53"/>
      <c r="T80" s="145" t="s">
        <v>1219</v>
      </c>
      <c r="U80" s="53" t="s">
        <v>426</v>
      </c>
      <c r="V80" s="300">
        <v>44104</v>
      </c>
      <c r="W80" s="49"/>
    </row>
    <row r="81" spans="1:23" s="48" customFormat="1" ht="30" hidden="1">
      <c r="A81" s="119"/>
      <c r="B81" s="53" t="s">
        <v>1927</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5"/>
      <c r="U81" s="53" t="s">
        <v>426</v>
      </c>
      <c r="V81" s="300">
        <v>44196</v>
      </c>
      <c r="W81" s="49"/>
    </row>
    <row r="82" spans="1:23" s="48" customFormat="1" ht="30" hidden="1">
      <c r="A82" s="75"/>
      <c r="B82" s="53" t="s">
        <v>1965</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9" t="s">
        <v>2052</v>
      </c>
      <c r="T82" s="153" t="s">
        <v>2053</v>
      </c>
      <c r="U82" s="53" t="s">
        <v>335</v>
      </c>
      <c r="V82" s="60">
        <v>44196</v>
      </c>
      <c r="W82" s="49"/>
    </row>
    <row r="83" spans="1:23" s="48" customFormat="1" ht="30" hidden="1">
      <c r="A83" s="75"/>
      <c r="B83" s="53" t="s">
        <v>1965</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2067</v>
      </c>
      <c r="T83" s="145" t="s">
        <v>854</v>
      </c>
      <c r="U83" s="53" t="s">
        <v>416</v>
      </c>
      <c r="V83" s="60">
        <v>44196</v>
      </c>
      <c r="W83" s="49"/>
    </row>
    <row r="84" spans="1:23" s="48" customFormat="1" ht="30" hidden="1">
      <c r="A84" s="119"/>
      <c r="B84" s="53" t="s">
        <v>1927</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1"/>
      <c r="U84" s="53" t="s">
        <v>393</v>
      </c>
      <c r="V84" s="300">
        <v>44196</v>
      </c>
      <c r="W84" s="49"/>
    </row>
    <row r="85" spans="1:23" s="48" customFormat="1" ht="60" hidden="1">
      <c r="A85" s="75"/>
      <c r="B85" s="53" t="s">
        <v>857</v>
      </c>
      <c r="C85" s="75"/>
      <c r="D85" s="53" t="s">
        <v>2838</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1"/>
      <c r="U85" s="53" t="s">
        <v>363</v>
      </c>
      <c r="V85" s="300" t="s">
        <v>560</v>
      </c>
      <c r="W85" s="49"/>
    </row>
    <row r="86" spans="1:23" s="48" customFormat="1" ht="60" hidden="1">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2078</v>
      </c>
      <c r="T86" s="150" t="s">
        <v>2075</v>
      </c>
      <c r="U86" s="53" t="s">
        <v>356</v>
      </c>
      <c r="V86" s="60">
        <v>44196</v>
      </c>
      <c r="W86" s="49"/>
    </row>
    <row r="87" spans="1:23" s="48" customFormat="1" ht="30" hidden="1">
      <c r="A87" s="119"/>
      <c r="B87" s="53" t="s">
        <v>1927</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1"/>
      <c r="U87" s="53" t="s">
        <v>363</v>
      </c>
      <c r="V87" s="300">
        <v>44196</v>
      </c>
      <c r="W87" s="49"/>
    </row>
    <row r="88" spans="1:23" s="48" customFormat="1" ht="60" hidden="1">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2054</v>
      </c>
      <c r="T88" s="151" t="s">
        <v>2055</v>
      </c>
      <c r="U88" s="53" t="s">
        <v>426</v>
      </c>
      <c r="V88" s="60">
        <v>44196</v>
      </c>
      <c r="W88" s="49"/>
    </row>
    <row r="89" spans="1:23" s="48" customFormat="1" ht="30" hidden="1">
      <c r="A89" s="119"/>
      <c r="B89" s="53" t="s">
        <v>3454</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1"/>
      <c r="U89" s="53" t="s">
        <v>416</v>
      </c>
      <c r="V89" s="301">
        <v>44196</v>
      </c>
      <c r="W89" s="49"/>
    </row>
    <row r="90" spans="1:23" s="48" customFormat="1" ht="30" hidden="1">
      <c r="A90" s="168"/>
      <c r="B90" s="53" t="s">
        <v>1927</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1"/>
      <c r="U90" s="53" t="s">
        <v>335</v>
      </c>
      <c r="V90" s="300">
        <v>44196</v>
      </c>
      <c r="W90" s="49"/>
    </row>
    <row r="91" spans="1:23" s="48" customFormat="1" ht="60" hidden="1">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2060</v>
      </c>
      <c r="T91" s="143" t="s">
        <v>2061</v>
      </c>
      <c r="U91" s="53" t="s">
        <v>378</v>
      </c>
      <c r="V91" s="60">
        <v>44196</v>
      </c>
      <c r="W91" s="49"/>
    </row>
    <row r="92" spans="1:23" s="48" customFormat="1" ht="60" hidden="1">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7" t="s">
        <v>2043</v>
      </c>
      <c r="T92" s="148" t="s">
        <v>2044</v>
      </c>
      <c r="U92" s="53" t="s">
        <v>382</v>
      </c>
      <c r="V92" s="60" t="s">
        <v>560</v>
      </c>
      <c r="W92" s="49"/>
    </row>
    <row r="93" spans="1:23" s="48" customFormat="1" ht="60" hidden="1">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2056</v>
      </c>
      <c r="T93" s="152" t="s">
        <v>2057</v>
      </c>
      <c r="U93" s="53" t="s">
        <v>426</v>
      </c>
      <c r="V93" s="60">
        <v>44196</v>
      </c>
      <c r="W93" s="49"/>
    </row>
    <row r="94" spans="1:23" s="48" customFormat="1" ht="30" hidden="1">
      <c r="A94" s="119"/>
      <c r="B94" s="53" t="s">
        <v>1927</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1"/>
      <c r="U94" s="53" t="s">
        <v>335</v>
      </c>
      <c r="V94" s="300">
        <v>44196</v>
      </c>
      <c r="W94" s="49"/>
    </row>
    <row r="95" spans="1:23" s="48" customFormat="1" ht="30" hidden="1">
      <c r="A95" s="119"/>
      <c r="B95" s="53" t="s">
        <v>3454</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1"/>
      <c r="U95" s="53" t="s">
        <v>393</v>
      </c>
      <c r="V95" s="301">
        <v>44196</v>
      </c>
      <c r="W95" s="49"/>
    </row>
    <row r="96" spans="1:23" s="48" customFormat="1" ht="30" hidden="1">
      <c r="A96" s="119"/>
      <c r="B96" s="53" t="s">
        <v>3454</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1"/>
      <c r="U96" s="53" t="s">
        <v>352</v>
      </c>
      <c r="V96" s="301">
        <v>44196</v>
      </c>
      <c r="W96" s="49"/>
    </row>
    <row r="97" spans="1:23" s="48" customFormat="1" ht="60" hidden="1">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7" t="s">
        <v>2045</v>
      </c>
      <c r="T97" s="148" t="s">
        <v>2046</v>
      </c>
      <c r="U97" s="53" t="s">
        <v>382</v>
      </c>
      <c r="V97" s="60">
        <v>44196</v>
      </c>
      <c r="W97" s="49"/>
    </row>
    <row r="98" spans="1:23" s="48" customFormat="1" ht="30" hidden="1">
      <c r="A98" s="119"/>
      <c r="B98" s="53" t="s">
        <v>3454</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6"/>
      <c r="U98" s="53" t="s">
        <v>356</v>
      </c>
      <c r="V98" s="301">
        <v>44255</v>
      </c>
      <c r="W98" s="49"/>
    </row>
    <row r="99" spans="1:23" s="48" customFormat="1" ht="30" hidden="1">
      <c r="A99" s="119"/>
      <c r="B99" s="53" t="s">
        <v>3454</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6"/>
      <c r="U99" s="53" t="s">
        <v>378</v>
      </c>
      <c r="V99" s="301">
        <v>44255</v>
      </c>
      <c r="W99" s="49"/>
    </row>
    <row r="100" spans="1:23" s="48" customFormat="1" ht="30" hidden="1">
      <c r="A100" s="119"/>
      <c r="B100" s="53" t="s">
        <v>3454</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1"/>
      <c r="U100" s="53" t="s">
        <v>335</v>
      </c>
      <c r="V100" s="301">
        <v>44196</v>
      </c>
      <c r="W100" s="49"/>
    </row>
    <row r="101" spans="1:23" s="48" customFormat="1" ht="60" hidden="1">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1"/>
      <c r="U101" s="53" t="s">
        <v>335</v>
      </c>
      <c r="V101" s="300" t="s">
        <v>560</v>
      </c>
      <c r="W101" s="49"/>
    </row>
    <row r="102" spans="1:23" s="48" customFormat="1" ht="30" hidden="1">
      <c r="A102" s="119"/>
      <c r="B102" s="53" t="s">
        <v>3454</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1"/>
      <c r="U102" s="53" t="s">
        <v>335</v>
      </c>
      <c r="V102" s="301">
        <v>44104</v>
      </c>
      <c r="W102" s="49"/>
    </row>
    <row r="103" spans="1:23" s="48" customFormat="1" ht="30" hidden="1">
      <c r="A103" s="119"/>
      <c r="B103" s="53" t="s">
        <v>3454</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6"/>
      <c r="U103" s="53" t="s">
        <v>426</v>
      </c>
      <c r="V103" s="301">
        <v>44255</v>
      </c>
      <c r="W103" s="49"/>
    </row>
    <row r="104" spans="1:23" s="48" customFormat="1" ht="30" hidden="1">
      <c r="A104" s="167"/>
      <c r="B104" s="53" t="s">
        <v>1927</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1"/>
      <c r="U104" s="53" t="s">
        <v>363</v>
      </c>
      <c r="V104" s="300">
        <v>44104</v>
      </c>
      <c r="W104" s="49"/>
    </row>
    <row r="105" spans="1:23" s="48" customFormat="1" ht="75" hidden="1">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6"/>
      <c r="U105" s="53" t="s">
        <v>393</v>
      </c>
      <c r="V105" s="300" t="s">
        <v>560</v>
      </c>
      <c r="W105" s="49"/>
    </row>
    <row r="106" spans="1:23" s="48" customFormat="1" ht="75" hidden="1">
      <c r="A106" s="75"/>
      <c r="B106" s="53" t="s">
        <v>927</v>
      </c>
      <c r="C106" s="48" t="s">
        <v>3481</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6"/>
      <c r="U106" s="53" t="s">
        <v>416</v>
      </c>
      <c r="V106" s="300" t="s">
        <v>560</v>
      </c>
      <c r="W106" s="49"/>
    </row>
    <row r="107" spans="1:23" s="48" customFormat="1" ht="30" hidden="1">
      <c r="A107" s="167"/>
      <c r="B107" s="53" t="s">
        <v>1927</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1"/>
      <c r="U107" s="53" t="s">
        <v>363</v>
      </c>
      <c r="V107" s="300">
        <v>44104</v>
      </c>
      <c r="W107" s="49"/>
    </row>
    <row r="108" spans="1:23" s="48" customFormat="1" ht="30" hidden="1">
      <c r="A108" s="75"/>
      <c r="B108" s="53" t="s">
        <v>1927</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1"/>
      <c r="U108" s="53" t="s">
        <v>356</v>
      </c>
      <c r="V108" s="300">
        <v>44104</v>
      </c>
      <c r="W108" s="49"/>
    </row>
    <row r="109" spans="1:23" s="48" customFormat="1" ht="30" hidden="1">
      <c r="A109" s="75"/>
      <c r="B109" s="53" t="s">
        <v>1927</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1"/>
      <c r="U109" s="53" t="s">
        <v>378</v>
      </c>
      <c r="V109" s="300">
        <v>44104</v>
      </c>
      <c r="W109" s="49"/>
    </row>
    <row r="110" spans="1:23" s="48" customFormat="1" ht="30" hidden="1">
      <c r="A110" s="119"/>
      <c r="B110" s="53" t="s">
        <v>1927</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1"/>
      <c r="U110" s="53" t="s">
        <v>352</v>
      </c>
      <c r="V110" s="300">
        <v>44196</v>
      </c>
      <c r="W110" s="49"/>
    </row>
    <row r="111" spans="1:23" s="48" customFormat="1" ht="30" hidden="1">
      <c r="A111" s="119"/>
      <c r="B111" s="53" t="s">
        <v>3454</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1"/>
      <c r="U111" s="53" t="s">
        <v>393</v>
      </c>
      <c r="V111" s="301">
        <v>44286</v>
      </c>
      <c r="W111" s="49"/>
    </row>
    <row r="112" spans="1:23" s="48" customFormat="1" ht="30" hidden="1">
      <c r="A112" s="119"/>
      <c r="B112" s="53" t="s">
        <v>3454</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1"/>
      <c r="U112" s="53" t="s">
        <v>356</v>
      </c>
      <c r="V112" s="301">
        <v>44286</v>
      </c>
      <c r="W112" s="49"/>
    </row>
    <row r="113" spans="1:23" s="48" customFormat="1" ht="30" hidden="1">
      <c r="A113" s="167"/>
      <c r="B113" s="53" t="s">
        <v>1927</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1"/>
      <c r="U113" s="53" t="s">
        <v>378</v>
      </c>
      <c r="V113" s="300">
        <v>44286</v>
      </c>
      <c r="W113" s="49"/>
    </row>
    <row r="114" spans="1:23" s="48" customFormat="1" ht="30" hidden="1">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1"/>
      <c r="U114" s="53" t="s">
        <v>378</v>
      </c>
      <c r="V114" s="300" t="s">
        <v>560</v>
      </c>
      <c r="W114" s="49"/>
    </row>
    <row r="115" spans="1:23" s="48" customFormat="1" ht="30" hidden="1">
      <c r="A115" s="75"/>
      <c r="B115" s="53"/>
      <c r="C115" s="75"/>
      <c r="D115" s="53" t="s">
        <v>2834</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1"/>
      <c r="U115" s="53" t="s">
        <v>426</v>
      </c>
      <c r="V115" s="300" t="s">
        <v>560</v>
      </c>
      <c r="W115" s="49"/>
    </row>
    <row r="116" spans="1:23" s="48" customFormat="1" ht="30" hidden="1">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6"/>
      <c r="U116" s="53" t="s">
        <v>356</v>
      </c>
      <c r="V116" s="300" t="s">
        <v>560</v>
      </c>
      <c r="W116" s="49"/>
    </row>
    <row r="117" spans="1:23" s="48" customFormat="1" ht="30" hidden="1">
      <c r="A117" s="119"/>
      <c r="B117" s="53" t="s">
        <v>3454</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6"/>
      <c r="U117" s="53" t="s">
        <v>356</v>
      </c>
      <c r="V117" s="301">
        <v>44104</v>
      </c>
      <c r="W117" s="49"/>
    </row>
    <row r="118" spans="1:23" s="48" customFormat="1" ht="30" hidden="1">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1"/>
      <c r="U118" s="53" t="s">
        <v>426</v>
      </c>
      <c r="V118" s="300" t="s">
        <v>560</v>
      </c>
      <c r="W118" s="49"/>
    </row>
    <row r="119" spans="1:23" s="48" customFormat="1" ht="30" hidden="1">
      <c r="A119" s="167"/>
      <c r="B119" s="53" t="s">
        <v>1927</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6"/>
      <c r="U119" s="53" t="s">
        <v>393</v>
      </c>
      <c r="V119" s="300">
        <v>44104</v>
      </c>
      <c r="W119" s="49"/>
    </row>
    <row r="120" spans="1:23" s="48" customFormat="1" ht="30" hidden="1">
      <c r="A120" s="167"/>
      <c r="B120" s="53" t="s">
        <v>1927</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6"/>
      <c r="U120" s="53" t="s">
        <v>356</v>
      </c>
      <c r="V120" s="300">
        <v>44104</v>
      </c>
      <c r="W120" s="49"/>
    </row>
    <row r="121" spans="1:23" s="48" customFormat="1" ht="30" hidden="1">
      <c r="A121" s="167"/>
      <c r="B121" s="53" t="s">
        <v>1927</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6"/>
      <c r="U121" s="53" t="s">
        <v>352</v>
      </c>
      <c r="V121" s="300">
        <v>44104</v>
      </c>
      <c r="W121" s="49"/>
    </row>
    <row r="122" spans="1:23" s="48" customFormat="1" ht="30" hidden="1">
      <c r="A122" s="119"/>
      <c r="B122" s="53" t="s">
        <v>3454</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6"/>
      <c r="U122" s="53" t="s">
        <v>393</v>
      </c>
      <c r="V122" s="301">
        <v>44196</v>
      </c>
      <c r="W122" s="49"/>
    </row>
    <row r="123" spans="1:23" s="48" customFormat="1" ht="30" hidden="1">
      <c r="A123" s="119"/>
      <c r="B123" s="53" t="s">
        <v>3454</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1"/>
      <c r="U123" s="53" t="s">
        <v>335</v>
      </c>
      <c r="V123" s="301">
        <v>44196</v>
      </c>
      <c r="W123" s="49"/>
    </row>
    <row r="124" spans="1:23" s="48" customFormat="1" ht="30" hidden="1">
      <c r="A124" s="119"/>
      <c r="B124" s="53" t="s">
        <v>3454</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1"/>
      <c r="U124" s="53" t="s">
        <v>393</v>
      </c>
      <c r="V124" s="301">
        <v>44196</v>
      </c>
      <c r="W124" s="49"/>
    </row>
    <row r="125" spans="1:23" s="48" customFormat="1" ht="30" hidden="1">
      <c r="A125" s="75"/>
      <c r="B125" s="53" t="s">
        <v>970</v>
      </c>
      <c r="C125" s="53"/>
      <c r="D125" s="53" t="s">
        <v>971</v>
      </c>
      <c r="E125" s="53" t="s">
        <v>972</v>
      </c>
      <c r="F125" s="53" t="s">
        <v>3546</v>
      </c>
      <c r="G125" s="53" t="s">
        <v>375</v>
      </c>
      <c r="H125" s="53" t="s">
        <v>330</v>
      </c>
      <c r="I125" s="53" t="s">
        <v>349</v>
      </c>
      <c r="J125" s="53" t="s">
        <v>376</v>
      </c>
      <c r="K125" s="53" t="e">
        <v>#N/A</v>
      </c>
      <c r="L125" s="53"/>
      <c r="M125" s="53" t="s">
        <v>333</v>
      </c>
      <c r="N125" s="47">
        <v>43739</v>
      </c>
      <c r="O125" s="71">
        <v>43739</v>
      </c>
      <c r="P125" s="47">
        <v>43697</v>
      </c>
      <c r="Q125" s="47">
        <v>43690</v>
      </c>
      <c r="R125" s="53" t="s">
        <v>334</v>
      </c>
      <c r="S125" s="147" t="s">
        <v>2047</v>
      </c>
      <c r="T125" s="181" t="s">
        <v>2048</v>
      </c>
      <c r="U125" s="53" t="s">
        <v>382</v>
      </c>
      <c r="V125" s="300">
        <v>44469</v>
      </c>
      <c r="W125" s="49"/>
    </row>
    <row r="126" spans="1:23" s="48" customFormat="1" ht="30" hidden="1">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1"/>
      <c r="U126" s="53" t="s">
        <v>426</v>
      </c>
      <c r="V126" s="300">
        <v>44469</v>
      </c>
      <c r="W126" s="49"/>
    </row>
    <row r="127" spans="1:23" s="48" customFormat="1" ht="45" hidden="1">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9" t="s">
        <v>2052</v>
      </c>
      <c r="T127" s="153" t="s">
        <v>2053</v>
      </c>
      <c r="U127" s="53" t="s">
        <v>335</v>
      </c>
      <c r="V127" s="60">
        <v>44104</v>
      </c>
      <c r="W127" s="49"/>
    </row>
    <row r="128" spans="1:23" s="48" customFormat="1" ht="45" hidden="1">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2079</v>
      </c>
      <c r="T128" s="145" t="s">
        <v>854</v>
      </c>
      <c r="U128" s="53" t="s">
        <v>416</v>
      </c>
      <c r="V128" s="60">
        <v>44104</v>
      </c>
      <c r="W128" s="49"/>
    </row>
    <row r="129" spans="1:23" s="48" customFormat="1" ht="30" hidden="1">
      <c r="A129" s="167"/>
      <c r="B129" s="53" t="s">
        <v>1927</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1"/>
      <c r="U129" s="53" t="s">
        <v>352</v>
      </c>
      <c r="V129" s="300">
        <v>44104</v>
      </c>
      <c r="W129" s="49"/>
    </row>
    <row r="130" spans="1:23" s="48" customFormat="1" ht="45" hidden="1">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6"/>
      <c r="U130" s="53" t="s">
        <v>393</v>
      </c>
      <c r="V130" s="300">
        <v>44377</v>
      </c>
      <c r="W130" s="49"/>
    </row>
    <row r="131" spans="1:23" s="48" customFormat="1" ht="45" hidden="1">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6"/>
      <c r="U131" s="53" t="s">
        <v>382</v>
      </c>
      <c r="V131" s="300">
        <v>44377</v>
      </c>
      <c r="W131" s="49"/>
    </row>
    <row r="132" spans="1:23" s="48" customFormat="1" ht="45" hidden="1">
      <c r="A132" s="75"/>
      <c r="B132" s="53" t="s">
        <v>989</v>
      </c>
      <c r="C132" s="75"/>
      <c r="D132" s="53" t="s">
        <v>990</v>
      </c>
      <c r="E132" s="53" t="s">
        <v>991</v>
      </c>
      <c r="F132" s="53" t="s">
        <v>991</v>
      </c>
      <c r="G132" s="53" t="s">
        <v>347</v>
      </c>
      <c r="H132" s="53" t="s">
        <v>808</v>
      </c>
      <c r="I132" s="53" t="s">
        <v>349</v>
      </c>
      <c r="J132" s="53" t="s">
        <v>992</v>
      </c>
      <c r="K132" s="53" t="s">
        <v>3015</v>
      </c>
      <c r="L132" s="53" t="s">
        <v>3016</v>
      </c>
      <c r="M132" s="53" t="s">
        <v>333</v>
      </c>
      <c r="N132" s="47">
        <v>43754</v>
      </c>
      <c r="O132" s="71">
        <v>43754</v>
      </c>
      <c r="P132" s="47">
        <v>43696</v>
      </c>
      <c r="Q132" s="47">
        <v>43689</v>
      </c>
      <c r="R132" s="53" t="s">
        <v>334</v>
      </c>
      <c r="S132" s="53"/>
      <c r="T132" s="146"/>
      <c r="U132" s="53" t="s">
        <v>335</v>
      </c>
      <c r="V132" s="300">
        <v>44196</v>
      </c>
      <c r="W132" s="49"/>
    </row>
    <row r="133" spans="1:23" s="48" customFormat="1" ht="45" hidden="1">
      <c r="A133" s="75"/>
      <c r="B133" s="53" t="s">
        <v>989</v>
      </c>
      <c r="C133" s="75"/>
      <c r="D133" s="53" t="s">
        <v>993</v>
      </c>
      <c r="E133" s="53" t="s">
        <v>994</v>
      </c>
      <c r="F133" s="53" t="s">
        <v>994</v>
      </c>
      <c r="G133" s="53" t="s">
        <v>347</v>
      </c>
      <c r="H133" s="53" t="s">
        <v>808</v>
      </c>
      <c r="I133" s="53" t="s">
        <v>349</v>
      </c>
      <c r="J133" s="53" t="s">
        <v>992</v>
      </c>
      <c r="K133" s="53" t="s">
        <v>3017</v>
      </c>
      <c r="L133" s="53" t="s">
        <v>3016</v>
      </c>
      <c r="M133" s="53" t="s">
        <v>333</v>
      </c>
      <c r="N133" s="47">
        <v>43754</v>
      </c>
      <c r="O133" s="71">
        <v>43754</v>
      </c>
      <c r="P133" s="47">
        <v>43696</v>
      </c>
      <c r="Q133" s="47">
        <v>43689</v>
      </c>
      <c r="R133" s="53" t="s">
        <v>334</v>
      </c>
      <c r="S133" s="53"/>
      <c r="T133" s="146"/>
      <c r="U133" s="53" t="s">
        <v>426</v>
      </c>
      <c r="V133" s="300">
        <v>44196</v>
      </c>
      <c r="W133" s="49"/>
    </row>
    <row r="134" spans="1:23" s="48" customFormat="1" ht="45" hidden="1">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6"/>
      <c r="U134" s="53" t="s">
        <v>426</v>
      </c>
      <c r="V134" s="60" t="s">
        <v>560</v>
      </c>
      <c r="W134" s="49"/>
    </row>
    <row r="135" spans="1:23" s="48" customFormat="1" ht="45" hidden="1">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6"/>
      <c r="U135" s="53" t="s">
        <v>378</v>
      </c>
      <c r="V135" s="60" t="s">
        <v>560</v>
      </c>
      <c r="W135" s="49"/>
    </row>
    <row r="136" spans="1:23" s="48" customFormat="1" ht="30" hidden="1">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2062</v>
      </c>
      <c r="T136" s="143" t="s">
        <v>2063</v>
      </c>
      <c r="U136" s="53" t="s">
        <v>378</v>
      </c>
      <c r="V136" s="60" t="s">
        <v>560</v>
      </c>
      <c r="W136" s="49"/>
    </row>
    <row r="137" spans="1:23" s="48" customFormat="1" ht="30" hidden="1">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201"/>
      <c r="U137" s="53" t="s">
        <v>335</v>
      </c>
      <c r="V137" s="60" t="s">
        <v>560</v>
      </c>
      <c r="W137" s="49"/>
    </row>
    <row r="138" spans="1:23" s="48" customFormat="1" ht="30" hidden="1">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7" t="s">
        <v>2049</v>
      </c>
      <c r="T138" s="148" t="s">
        <v>2050</v>
      </c>
      <c r="U138" s="53" t="s">
        <v>382</v>
      </c>
      <c r="V138" s="60" t="s">
        <v>560</v>
      </c>
      <c r="W138" s="49"/>
    </row>
    <row r="139" spans="1:23" s="48" customFormat="1" ht="30" hidden="1">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1"/>
      <c r="U139" s="53" t="s">
        <v>382</v>
      </c>
      <c r="V139" s="60" t="s">
        <v>560</v>
      </c>
      <c r="W139" s="49"/>
    </row>
    <row r="140" spans="1:23" s="48" customFormat="1" ht="30" hidden="1">
      <c r="A140" s="75"/>
      <c r="B140" s="53" t="s">
        <v>1965</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2058</v>
      </c>
      <c r="T140" s="176" t="s">
        <v>2059</v>
      </c>
      <c r="U140" s="53" t="s">
        <v>426</v>
      </c>
      <c r="V140" s="60">
        <v>44104</v>
      </c>
      <c r="W140" s="52"/>
    </row>
    <row r="141" spans="1:23" s="48" customFormat="1" ht="30" hidden="1">
      <c r="A141" s="75"/>
      <c r="B141" s="53" t="s">
        <v>1965</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2035</v>
      </c>
      <c r="T141" s="145" t="s">
        <v>1212</v>
      </c>
      <c r="U141" s="53" t="s">
        <v>416</v>
      </c>
      <c r="V141" s="60">
        <v>44043</v>
      </c>
      <c r="W141" s="49"/>
    </row>
    <row r="142" spans="1:23" s="48" customFormat="1" ht="30" hidden="1">
      <c r="A142" s="168"/>
      <c r="B142" s="53" t="s">
        <v>1927</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1"/>
      <c r="U142" s="53" t="s">
        <v>393</v>
      </c>
      <c r="V142" s="300">
        <v>44196</v>
      </c>
      <c r="W142" s="49"/>
    </row>
    <row r="143" spans="1:23" s="48" customFormat="1" ht="30" hidden="1">
      <c r="A143" s="168"/>
      <c r="B143" s="53" t="s">
        <v>1927</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1"/>
      <c r="U143" s="53" t="s">
        <v>356</v>
      </c>
      <c r="V143" s="300">
        <v>44286</v>
      </c>
      <c r="W143" s="49"/>
    </row>
    <row r="144" spans="1:23" s="48" customFormat="1" ht="30" hidden="1">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1"/>
      <c r="U144" s="53" t="s">
        <v>426</v>
      </c>
      <c r="V144" s="300">
        <v>44469</v>
      </c>
      <c r="W144" s="49"/>
    </row>
    <row r="145" spans="1:23" s="48" customFormat="1" ht="30" hidden="1">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2064</v>
      </c>
      <c r="T145" s="143" t="s">
        <v>2065</v>
      </c>
      <c r="U145" s="53" t="s">
        <v>378</v>
      </c>
      <c r="V145" s="300">
        <v>44469</v>
      </c>
      <c r="W145" s="49"/>
    </row>
    <row r="146" spans="1:23" s="48" customFormat="1" ht="30" hidden="1">
      <c r="A146" s="119"/>
      <c r="B146" s="53" t="s">
        <v>3454</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1"/>
      <c r="U146" s="53" t="s">
        <v>356</v>
      </c>
      <c r="V146" s="301">
        <v>44196</v>
      </c>
      <c r="W146" s="49"/>
    </row>
    <row r="147" spans="1:23" s="48" customFormat="1" ht="30" hidden="1">
      <c r="A147" s="119"/>
      <c r="B147" s="53" t="s">
        <v>3454</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1"/>
      <c r="U147" s="53" t="s">
        <v>382</v>
      </c>
      <c r="V147" s="301">
        <v>44196</v>
      </c>
      <c r="W147" s="49"/>
    </row>
    <row r="148" spans="1:23" s="48" customFormat="1" ht="45" hidden="1">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6"/>
      <c r="U148" s="53" t="s">
        <v>378</v>
      </c>
      <c r="V148" s="60" t="s">
        <v>560</v>
      </c>
      <c r="W148" s="49"/>
    </row>
    <row r="149" spans="1:23" s="48" customFormat="1" ht="45" hidden="1">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6"/>
      <c r="U149" s="53" t="s">
        <v>393</v>
      </c>
      <c r="V149" s="60" t="s">
        <v>560</v>
      </c>
      <c r="W149" s="49"/>
    </row>
    <row r="150" spans="1:23" s="48" customFormat="1" ht="45" hidden="1">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6"/>
      <c r="U150" s="53" t="s">
        <v>426</v>
      </c>
      <c r="V150" s="60" t="s">
        <v>560</v>
      </c>
      <c r="W150" s="49" t="s">
        <v>1045</v>
      </c>
    </row>
    <row r="151" spans="1:23" s="48" customFormat="1" ht="45" hidden="1">
      <c r="A151" s="75"/>
      <c r="B151" s="53" t="s">
        <v>774</v>
      </c>
      <c r="C151" s="75"/>
      <c r="D151" s="118"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6"/>
      <c r="U151" s="53" t="s">
        <v>356</v>
      </c>
      <c r="V151" s="60" t="s">
        <v>560</v>
      </c>
      <c r="W151" s="49" t="s">
        <v>1045</v>
      </c>
    </row>
    <row r="152" spans="1:23" s="48" customFormat="1" ht="45" hidden="1">
      <c r="A152" s="119"/>
      <c r="B152" s="53" t="s">
        <v>2100</v>
      </c>
      <c r="C152" s="75"/>
      <c r="D152" s="53" t="s">
        <v>1075</v>
      </c>
      <c r="E152" s="53" t="s">
        <v>1076</v>
      </c>
      <c r="F152" s="53" t="s">
        <v>1076</v>
      </c>
      <c r="G152" s="53" t="s">
        <v>347</v>
      </c>
      <c r="H152" s="53" t="s">
        <v>348</v>
      </c>
      <c r="I152" s="53" t="s">
        <v>349</v>
      </c>
      <c r="J152" s="53" t="s">
        <v>350</v>
      </c>
      <c r="K152" s="53" t="e">
        <v>#N/A</v>
      </c>
      <c r="L152" s="53"/>
      <c r="M152" s="53" t="s">
        <v>333</v>
      </c>
      <c r="N152" s="47">
        <v>43843</v>
      </c>
      <c r="O152" s="47" t="s">
        <v>1052</v>
      </c>
      <c r="P152" s="47">
        <v>43791</v>
      </c>
      <c r="Q152" s="47">
        <f>P152-7</f>
        <v>43784</v>
      </c>
      <c r="R152" s="53" t="s">
        <v>1066</v>
      </c>
      <c r="S152" s="53"/>
      <c r="T152" s="146"/>
      <c r="U152" s="53" t="s">
        <v>378</v>
      </c>
      <c r="V152" s="60" t="s">
        <v>560</v>
      </c>
      <c r="W152" s="49" t="s">
        <v>1045</v>
      </c>
    </row>
    <row r="153" spans="1:23" s="48" customFormat="1" ht="45" hidden="1">
      <c r="A153" s="119"/>
      <c r="B153" s="53" t="s">
        <v>2100</v>
      </c>
      <c r="C153" s="75"/>
      <c r="D153" s="53" t="s">
        <v>1077</v>
      </c>
      <c r="E153" s="53" t="s">
        <v>1078</v>
      </c>
      <c r="F153" s="53" t="s">
        <v>1078</v>
      </c>
      <c r="G153" s="53" t="s">
        <v>347</v>
      </c>
      <c r="H153" s="53" t="s">
        <v>348</v>
      </c>
      <c r="I153" s="53" t="s">
        <v>349</v>
      </c>
      <c r="J153" s="53" t="s">
        <v>350</v>
      </c>
      <c r="K153" s="53" t="e">
        <v>#N/A</v>
      </c>
      <c r="L153" s="53"/>
      <c r="M153" s="53" t="s">
        <v>333</v>
      </c>
      <c r="N153" s="47">
        <v>43843</v>
      </c>
      <c r="O153" s="47" t="s">
        <v>1052</v>
      </c>
      <c r="P153" s="47">
        <v>43791</v>
      </c>
      <c r="Q153" s="47">
        <f>P153-7</f>
        <v>43784</v>
      </c>
      <c r="R153" s="53" t="s">
        <v>1066</v>
      </c>
      <c r="S153" s="53"/>
      <c r="T153" s="146"/>
      <c r="U153" s="53" t="s">
        <v>416</v>
      </c>
      <c r="V153" s="60" t="s">
        <v>560</v>
      </c>
      <c r="W153" s="49" t="s">
        <v>1045</v>
      </c>
    </row>
    <row r="154" spans="1:23" s="48" customFormat="1" ht="45" hidden="1">
      <c r="A154" s="75"/>
      <c r="B154" s="53" t="s">
        <v>2019</v>
      </c>
      <c r="C154" s="75"/>
      <c r="D154" s="53" t="s">
        <v>1050</v>
      </c>
      <c r="E154" s="53" t="s">
        <v>1051</v>
      </c>
      <c r="F154" s="53" t="s">
        <v>1051</v>
      </c>
      <c r="G154" s="53" t="s">
        <v>347</v>
      </c>
      <c r="H154" s="53" t="s">
        <v>3599</v>
      </c>
      <c r="I154" s="53" t="s">
        <v>331</v>
      </c>
      <c r="J154" s="53" t="s">
        <v>387</v>
      </c>
      <c r="K154" s="53" t="e">
        <v>#N/A</v>
      </c>
      <c r="L154" s="53"/>
      <c r="M154" s="53" t="s">
        <v>333</v>
      </c>
      <c r="N154" s="47">
        <v>43846</v>
      </c>
      <c r="O154" s="47" t="s">
        <v>1052</v>
      </c>
      <c r="P154" s="47">
        <v>43818</v>
      </c>
      <c r="Q154" s="47">
        <v>43811</v>
      </c>
      <c r="R154" s="53" t="s">
        <v>351</v>
      </c>
      <c r="S154" s="53"/>
      <c r="T154" s="146"/>
      <c r="U154" s="53" t="s">
        <v>356</v>
      </c>
      <c r="V154" s="60" t="s">
        <v>560</v>
      </c>
      <c r="W154" s="49" t="s">
        <v>1045</v>
      </c>
    </row>
    <row r="155" spans="1:23" s="48" customFormat="1" ht="30" hidden="1">
      <c r="A155" s="119"/>
      <c r="B155" s="53" t="s">
        <v>2100</v>
      </c>
      <c r="C155" s="75"/>
      <c r="D155" s="53" t="s">
        <v>1048</v>
      </c>
      <c r="E155" s="53" t="s">
        <v>1049</v>
      </c>
      <c r="F155" s="53" t="s">
        <v>1049</v>
      </c>
      <c r="G155" s="53" t="s">
        <v>359</v>
      </c>
      <c r="H155" s="53" t="s">
        <v>360</v>
      </c>
      <c r="I155" s="53" t="s">
        <v>361</v>
      </c>
      <c r="J155" s="53" t="s">
        <v>620</v>
      </c>
      <c r="K155" s="53" t="s">
        <v>2880</v>
      </c>
      <c r="L155" s="53"/>
      <c r="M155" s="53" t="s">
        <v>333</v>
      </c>
      <c r="N155" s="47">
        <v>43847</v>
      </c>
      <c r="O155" s="47">
        <v>43861</v>
      </c>
      <c r="P155" s="47">
        <v>43801</v>
      </c>
      <c r="Q155" s="47">
        <v>43794</v>
      </c>
      <c r="R155" s="53" t="s">
        <v>334</v>
      </c>
      <c r="S155" s="53"/>
      <c r="T155" s="146"/>
      <c r="U155" s="53" t="s">
        <v>382</v>
      </c>
      <c r="V155" s="60" t="s">
        <v>560</v>
      </c>
      <c r="W155" s="49" t="s">
        <v>1045</v>
      </c>
    </row>
    <row r="156" spans="1:23" s="48" customFormat="1" ht="30" hidden="1">
      <c r="A156" s="168"/>
      <c r="B156" s="53" t="s">
        <v>2916</v>
      </c>
      <c r="C156" s="75"/>
      <c r="D156" s="67" t="s">
        <v>1966</v>
      </c>
      <c r="E156" s="53" t="s">
        <v>1053</v>
      </c>
      <c r="F156" s="53" t="s">
        <v>1053</v>
      </c>
      <c r="G156" s="53" t="s">
        <v>359</v>
      </c>
      <c r="H156" s="53" t="s">
        <v>360</v>
      </c>
      <c r="I156" s="53" t="s">
        <v>361</v>
      </c>
      <c r="J156" s="53" t="s">
        <v>467</v>
      </c>
      <c r="K156" s="69" t="s">
        <v>3090</v>
      </c>
      <c r="L156" s="53"/>
      <c r="M156" s="53" t="s">
        <v>333</v>
      </c>
      <c r="N156" s="47">
        <v>43847</v>
      </c>
      <c r="O156" s="47">
        <v>43892</v>
      </c>
      <c r="P156" s="47">
        <v>43805</v>
      </c>
      <c r="Q156" s="47">
        <v>43798</v>
      </c>
      <c r="R156" s="53" t="s">
        <v>334</v>
      </c>
      <c r="S156" s="53"/>
      <c r="T156" s="146"/>
      <c r="U156" s="53" t="s">
        <v>426</v>
      </c>
      <c r="V156" s="60" t="s">
        <v>560</v>
      </c>
      <c r="W156" s="49" t="s">
        <v>1045</v>
      </c>
    </row>
    <row r="157" spans="1:23" s="48" customFormat="1" ht="30" hidden="1">
      <c r="A157" s="168"/>
      <c r="B157" s="53" t="s">
        <v>2916</v>
      </c>
      <c r="C157" s="75"/>
      <c r="D157" s="53" t="s">
        <v>1968</v>
      </c>
      <c r="E157" s="53" t="s">
        <v>1062</v>
      </c>
      <c r="F157" s="53" t="s">
        <v>1062</v>
      </c>
      <c r="G157" s="53" t="s">
        <v>359</v>
      </c>
      <c r="H157" s="53" t="s">
        <v>360</v>
      </c>
      <c r="I157" s="53" t="s">
        <v>361</v>
      </c>
      <c r="J157" s="53" t="s">
        <v>467</v>
      </c>
      <c r="K157" s="69" t="s">
        <v>3091</v>
      </c>
      <c r="L157" s="53"/>
      <c r="M157" s="53" t="s">
        <v>333</v>
      </c>
      <c r="N157" s="47">
        <v>43850</v>
      </c>
      <c r="O157" s="47">
        <v>43892</v>
      </c>
      <c r="P157" s="47">
        <v>43808</v>
      </c>
      <c r="Q157" s="47">
        <v>43801</v>
      </c>
      <c r="R157" s="53" t="s">
        <v>334</v>
      </c>
      <c r="S157" s="53"/>
      <c r="T157" s="146"/>
      <c r="U157" s="53" t="s">
        <v>426</v>
      </c>
      <c r="V157" s="60" t="s">
        <v>560</v>
      </c>
      <c r="W157" s="49" t="s">
        <v>1045</v>
      </c>
    </row>
    <row r="158" spans="1:23" s="48" customFormat="1" ht="30" hidden="1">
      <c r="A158" s="119"/>
      <c r="B158" s="53" t="s">
        <v>1056</v>
      </c>
      <c r="C158" s="75"/>
      <c r="D158" s="53" t="s">
        <v>2022</v>
      </c>
      <c r="E158" s="53" t="s">
        <v>1063</v>
      </c>
      <c r="F158" s="53" t="s">
        <v>1063</v>
      </c>
      <c r="G158" s="53" t="s">
        <v>359</v>
      </c>
      <c r="H158" s="53" t="s">
        <v>360</v>
      </c>
      <c r="I158" s="53" t="s">
        <v>361</v>
      </c>
      <c r="J158" s="53" t="s">
        <v>567</v>
      </c>
      <c r="K158" s="53" t="s">
        <v>3092</v>
      </c>
      <c r="L158" s="53"/>
      <c r="M158" s="53" t="s">
        <v>333</v>
      </c>
      <c r="N158" s="47">
        <v>43850</v>
      </c>
      <c r="O158" s="47" t="s">
        <v>977</v>
      </c>
      <c r="P158" s="47">
        <v>43815</v>
      </c>
      <c r="Q158" s="47">
        <v>43808</v>
      </c>
      <c r="R158" s="53" t="s">
        <v>351</v>
      </c>
      <c r="S158" s="53"/>
      <c r="T158" s="146"/>
      <c r="U158" s="53" t="s">
        <v>352</v>
      </c>
      <c r="V158" s="60" t="s">
        <v>560</v>
      </c>
      <c r="W158" s="49" t="s">
        <v>1045</v>
      </c>
    </row>
    <row r="159" spans="1:23" s="48" customFormat="1" ht="30" hidden="1">
      <c r="A159" s="119"/>
      <c r="B159" s="75" t="s">
        <v>1248</v>
      </c>
      <c r="C159" s="75"/>
      <c r="D159" s="75" t="s">
        <v>2020</v>
      </c>
      <c r="E159" s="75" t="s">
        <v>1059</v>
      </c>
      <c r="F159" s="75" t="s">
        <v>1059</v>
      </c>
      <c r="G159" s="75" t="s">
        <v>359</v>
      </c>
      <c r="H159" s="75" t="s">
        <v>348</v>
      </c>
      <c r="I159" s="75" t="s">
        <v>361</v>
      </c>
      <c r="J159" s="75" t="s">
        <v>454</v>
      </c>
      <c r="K159" s="75" t="s">
        <v>560</v>
      </c>
      <c r="L159" s="75"/>
      <c r="M159" s="75" t="s">
        <v>333</v>
      </c>
      <c r="N159" s="109">
        <v>43853</v>
      </c>
      <c r="O159" s="109">
        <v>44074</v>
      </c>
      <c r="P159" s="109">
        <v>43805</v>
      </c>
      <c r="Q159" s="109">
        <v>43798</v>
      </c>
      <c r="R159" s="75" t="s">
        <v>334</v>
      </c>
      <c r="S159" s="75"/>
      <c r="T159" s="146"/>
      <c r="U159" s="75" t="s">
        <v>378</v>
      </c>
      <c r="V159" s="73" t="s">
        <v>560</v>
      </c>
      <c r="W159" s="139" t="s">
        <v>1045</v>
      </c>
    </row>
    <row r="160" spans="1:23" s="48" customFormat="1" ht="30" hidden="1">
      <c r="A160" s="119"/>
      <c r="B160" s="53" t="s">
        <v>1248</v>
      </c>
      <c r="C160" s="75"/>
      <c r="D160" s="53" t="s">
        <v>1054</v>
      </c>
      <c r="E160" s="53" t="s">
        <v>1055</v>
      </c>
      <c r="F160" s="53" t="s">
        <v>1055</v>
      </c>
      <c r="G160" s="53" t="s">
        <v>359</v>
      </c>
      <c r="H160" s="53" t="s">
        <v>360</v>
      </c>
      <c r="I160" s="53" t="s">
        <v>361</v>
      </c>
      <c r="J160" s="53" t="s">
        <v>454</v>
      </c>
      <c r="K160" s="53" t="s">
        <v>560</v>
      </c>
      <c r="L160" s="53"/>
      <c r="M160" s="53" t="s">
        <v>333</v>
      </c>
      <c r="N160" s="47">
        <v>43853</v>
      </c>
      <c r="O160" s="109">
        <v>44074</v>
      </c>
      <c r="P160" s="47">
        <v>43805</v>
      </c>
      <c r="Q160" s="47">
        <v>43798</v>
      </c>
      <c r="R160" s="53" t="s">
        <v>334</v>
      </c>
      <c r="S160" s="53"/>
      <c r="T160" s="146"/>
      <c r="U160" s="53" t="s">
        <v>393</v>
      </c>
      <c r="V160" s="60" t="s">
        <v>560</v>
      </c>
      <c r="W160" s="49" t="s">
        <v>1045</v>
      </c>
    </row>
    <row r="161" spans="1:16332" s="195" customFormat="1" ht="30" hidden="1">
      <c r="A161" s="119"/>
      <c r="B161" s="75" t="s">
        <v>1248</v>
      </c>
      <c r="C161" s="75"/>
      <c r="D161" s="75" t="s">
        <v>2021</v>
      </c>
      <c r="E161" s="75" t="s">
        <v>1060</v>
      </c>
      <c r="F161" s="75" t="s">
        <v>1060</v>
      </c>
      <c r="G161" s="75" t="s">
        <v>359</v>
      </c>
      <c r="H161" s="75" t="s">
        <v>348</v>
      </c>
      <c r="I161" s="75" t="s">
        <v>361</v>
      </c>
      <c r="J161" s="75" t="s">
        <v>454</v>
      </c>
      <c r="K161" s="75" t="s">
        <v>560</v>
      </c>
      <c r="L161" s="75"/>
      <c r="M161" s="75" t="s">
        <v>333</v>
      </c>
      <c r="N161" s="109">
        <v>43853</v>
      </c>
      <c r="O161" s="109">
        <v>44074</v>
      </c>
      <c r="P161" s="109">
        <v>43805</v>
      </c>
      <c r="Q161" s="109">
        <v>43798</v>
      </c>
      <c r="R161" s="75" t="s">
        <v>334</v>
      </c>
      <c r="S161" s="75"/>
      <c r="T161" s="146"/>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c r="XCH161" s="48"/>
      <c r="XCI161" s="48"/>
      <c r="XCJ161" s="48"/>
      <c r="XCK161" s="48"/>
      <c r="XCL161" s="48"/>
      <c r="XCM161" s="48"/>
      <c r="XCN161" s="48"/>
      <c r="XCO161" s="48"/>
      <c r="XCP161" s="48"/>
      <c r="XCQ161" s="48"/>
      <c r="XCR161" s="48"/>
      <c r="XCS161" s="48"/>
      <c r="XCT161" s="48"/>
      <c r="XCU161" s="48"/>
      <c r="XCV161" s="48"/>
      <c r="XCW161" s="48"/>
      <c r="XCX161" s="48"/>
      <c r="XCY161" s="48"/>
      <c r="XCZ161" s="48"/>
      <c r="XDA161" s="48"/>
      <c r="XDB161" s="48"/>
      <c r="XDC161" s="48"/>
      <c r="XDD161" s="48"/>
    </row>
    <row r="162" spans="1:16332" s="195" customFormat="1" ht="30" hidden="1">
      <c r="A162" s="119"/>
      <c r="B162" s="53" t="s">
        <v>1248</v>
      </c>
      <c r="C162" s="75"/>
      <c r="D162" s="53" t="s">
        <v>1057</v>
      </c>
      <c r="E162" s="53" t="s">
        <v>1058</v>
      </c>
      <c r="F162" s="53" t="s">
        <v>1058</v>
      </c>
      <c r="G162" s="53" t="s">
        <v>359</v>
      </c>
      <c r="H162" s="53" t="s">
        <v>360</v>
      </c>
      <c r="I162" s="53" t="s">
        <v>361</v>
      </c>
      <c r="J162" s="53" t="s">
        <v>454</v>
      </c>
      <c r="K162" s="53" t="s">
        <v>560</v>
      </c>
      <c r="L162" s="53"/>
      <c r="M162" s="53" t="s">
        <v>333</v>
      </c>
      <c r="N162" s="47">
        <v>43853</v>
      </c>
      <c r="O162" s="109">
        <v>44074</v>
      </c>
      <c r="P162" s="47">
        <v>43805</v>
      </c>
      <c r="Q162" s="47">
        <v>43798</v>
      </c>
      <c r="R162" s="53" t="s">
        <v>334</v>
      </c>
      <c r="S162" s="53"/>
      <c r="T162" s="146"/>
      <c r="U162" s="53" t="s">
        <v>363</v>
      </c>
      <c r="V162" s="60"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c r="XCH162" s="48"/>
      <c r="XCI162" s="48"/>
      <c r="XCJ162" s="48"/>
      <c r="XCK162" s="48"/>
      <c r="XCL162" s="48"/>
      <c r="XCM162" s="48"/>
      <c r="XCN162" s="48"/>
      <c r="XCO162" s="48"/>
      <c r="XCP162" s="48"/>
      <c r="XCQ162" s="48"/>
      <c r="XCR162" s="48"/>
      <c r="XCS162" s="48"/>
      <c r="XCT162" s="48"/>
      <c r="XCU162" s="48"/>
      <c r="XCV162" s="48"/>
      <c r="XCW162" s="48"/>
      <c r="XCX162" s="48"/>
      <c r="XCY162" s="48"/>
      <c r="XCZ162" s="48"/>
      <c r="XDA162" s="48"/>
      <c r="XDB162" s="48"/>
      <c r="XDC162" s="48"/>
      <c r="XDD162" s="48"/>
    </row>
    <row r="163" spans="1:16332" s="195" customFormat="1" ht="30" hidden="1">
      <c r="A163" s="168"/>
      <c r="B163" s="75" t="s">
        <v>2172</v>
      </c>
      <c r="C163" s="75"/>
      <c r="D163" s="75" t="s">
        <v>1967</v>
      </c>
      <c r="E163" s="75" t="s">
        <v>1061</v>
      </c>
      <c r="F163" s="75" t="s">
        <v>1061</v>
      </c>
      <c r="G163" s="75" t="s">
        <v>359</v>
      </c>
      <c r="H163" s="75" t="s">
        <v>360</v>
      </c>
      <c r="I163" s="75" t="s">
        <v>361</v>
      </c>
      <c r="J163" s="75" t="s">
        <v>504</v>
      </c>
      <c r="K163" s="75" t="s">
        <v>2881</v>
      </c>
      <c r="L163" s="75"/>
      <c r="M163" s="75" t="s">
        <v>333</v>
      </c>
      <c r="N163" s="109">
        <v>43885</v>
      </c>
      <c r="O163" s="196">
        <v>43899</v>
      </c>
      <c r="P163" s="109">
        <v>43792</v>
      </c>
      <c r="Q163" s="109">
        <f>P163-7</f>
        <v>43785</v>
      </c>
      <c r="R163" s="75" t="s">
        <v>334</v>
      </c>
      <c r="S163" s="75"/>
      <c r="T163" s="146"/>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c r="XCH163" s="48"/>
      <c r="XCI163" s="48"/>
      <c r="XCJ163" s="48"/>
      <c r="XCK163" s="48"/>
      <c r="XCL163" s="48"/>
      <c r="XCM163" s="48"/>
      <c r="XCN163" s="48"/>
      <c r="XCO163" s="48"/>
      <c r="XCP163" s="48"/>
      <c r="XCQ163" s="48"/>
      <c r="XCR163" s="48"/>
      <c r="XCS163" s="48"/>
      <c r="XCT163" s="48"/>
      <c r="XCU163" s="48"/>
      <c r="XCV163" s="48"/>
      <c r="XCW163" s="48"/>
      <c r="XCX163" s="48"/>
      <c r="XCY163" s="48"/>
      <c r="XCZ163" s="48"/>
      <c r="XDA163" s="48"/>
      <c r="XDB163" s="48"/>
      <c r="XDC163" s="48"/>
      <c r="XDD163" s="48"/>
    </row>
    <row r="164" spans="1:16332" s="48" customFormat="1" ht="30" hidden="1">
      <c r="A164" s="119"/>
      <c r="B164" s="53" t="s">
        <v>2918</v>
      </c>
      <c r="C164" s="75"/>
      <c r="D164" s="53" t="s">
        <v>1973</v>
      </c>
      <c r="E164" s="53" t="s">
        <v>1069</v>
      </c>
      <c r="F164" s="53" t="s">
        <v>1069</v>
      </c>
      <c r="G164" s="53" t="s">
        <v>359</v>
      </c>
      <c r="H164" s="53" t="s">
        <v>360</v>
      </c>
      <c r="I164" s="53" t="s">
        <v>361</v>
      </c>
      <c r="J164" s="53" t="s">
        <v>504</v>
      </c>
      <c r="K164" s="53" t="s">
        <v>2881</v>
      </c>
      <c r="L164" s="53"/>
      <c r="M164" s="53" t="s">
        <v>333</v>
      </c>
      <c r="N164" s="47">
        <v>43887</v>
      </c>
      <c r="O164" s="71">
        <v>43901</v>
      </c>
      <c r="P164" s="47">
        <v>43829</v>
      </c>
      <c r="Q164" s="47">
        <v>43822</v>
      </c>
      <c r="R164" s="53" t="s">
        <v>334</v>
      </c>
      <c r="S164" s="53"/>
      <c r="T164" s="146"/>
      <c r="U164" s="53" t="s">
        <v>335</v>
      </c>
      <c r="V164" s="60" t="s">
        <v>560</v>
      </c>
      <c r="W164" s="49" t="s">
        <v>1045</v>
      </c>
    </row>
    <row r="165" spans="1:16332" s="48" customFormat="1" ht="30" hidden="1">
      <c r="A165" s="119"/>
      <c r="B165" s="53" t="s">
        <v>2171</v>
      </c>
      <c r="C165" s="75"/>
      <c r="D165" s="53" t="s">
        <v>1971</v>
      </c>
      <c r="E165" s="53" t="s">
        <v>1067</v>
      </c>
      <c r="F165" s="53" t="s">
        <v>1067</v>
      </c>
      <c r="G165" s="53" t="s">
        <v>359</v>
      </c>
      <c r="H165" s="53" t="s">
        <v>360</v>
      </c>
      <c r="I165" s="53" t="s">
        <v>361</v>
      </c>
      <c r="J165" s="53" t="s">
        <v>504</v>
      </c>
      <c r="K165" s="53" t="s">
        <v>2881</v>
      </c>
      <c r="L165" s="53"/>
      <c r="M165" s="53" t="s">
        <v>333</v>
      </c>
      <c r="N165" s="47">
        <v>43890</v>
      </c>
      <c r="O165" s="71">
        <v>43899</v>
      </c>
      <c r="P165" s="47">
        <v>43805</v>
      </c>
      <c r="Q165" s="47">
        <f>P165-7</f>
        <v>43798</v>
      </c>
      <c r="R165" s="53" t="s">
        <v>334</v>
      </c>
      <c r="S165" s="53"/>
      <c r="T165" s="146"/>
      <c r="U165" s="53" t="s">
        <v>352</v>
      </c>
      <c r="V165" s="60" t="s">
        <v>560</v>
      </c>
      <c r="W165" s="49" t="s">
        <v>1045</v>
      </c>
    </row>
    <row r="166" spans="1:16332" s="48" customFormat="1" ht="30" hidden="1">
      <c r="A166" s="75"/>
      <c r="B166" s="53" t="s">
        <v>315</v>
      </c>
      <c r="C166" s="53"/>
      <c r="D166" s="53" t="s">
        <v>1081</v>
      </c>
      <c r="E166" s="53" t="s">
        <v>2354</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2212</v>
      </c>
      <c r="T166" s="145" t="s">
        <v>2211</v>
      </c>
      <c r="U166" s="53" t="s">
        <v>416</v>
      </c>
      <c r="V166" s="60" t="s">
        <v>560</v>
      </c>
      <c r="W166" s="49" t="s">
        <v>1045</v>
      </c>
    </row>
    <row r="167" spans="1:16332" s="48" customFormat="1" ht="30" hidden="1">
      <c r="A167" s="168"/>
      <c r="B167" s="75" t="s">
        <v>2172</v>
      </c>
      <c r="C167" s="75"/>
      <c r="D167" s="75" t="s">
        <v>1969</v>
      </c>
      <c r="E167" s="75" t="s">
        <v>1064</v>
      </c>
      <c r="F167" s="75" t="s">
        <v>1064</v>
      </c>
      <c r="G167" s="75" t="s">
        <v>359</v>
      </c>
      <c r="H167" s="75" t="s">
        <v>360</v>
      </c>
      <c r="I167" s="75" t="s">
        <v>361</v>
      </c>
      <c r="J167" s="75" t="s">
        <v>504</v>
      </c>
      <c r="K167" s="53" t="s">
        <v>2882</v>
      </c>
      <c r="L167" s="53"/>
      <c r="M167" s="75" t="s">
        <v>333</v>
      </c>
      <c r="N167" s="109">
        <v>43893</v>
      </c>
      <c r="O167" s="113">
        <v>43907</v>
      </c>
      <c r="P167" s="109">
        <v>43796</v>
      </c>
      <c r="Q167" s="109">
        <f>P167-7</f>
        <v>43789</v>
      </c>
      <c r="R167" s="75" t="s">
        <v>334</v>
      </c>
      <c r="S167" s="55"/>
      <c r="T167" s="154"/>
      <c r="U167" s="75" t="s">
        <v>382</v>
      </c>
      <c r="V167" s="60" t="s">
        <v>560</v>
      </c>
      <c r="W167" s="107" t="s">
        <v>1045</v>
      </c>
    </row>
    <row r="168" spans="1:16332" s="48" customFormat="1" ht="30" hidden="1">
      <c r="A168" s="168"/>
      <c r="B168" s="75" t="s">
        <v>2100</v>
      </c>
      <c r="C168" s="75" t="s">
        <v>2846</v>
      </c>
      <c r="D168" s="75" t="s">
        <v>1970</v>
      </c>
      <c r="E168" s="75" t="s">
        <v>1065</v>
      </c>
      <c r="F168" s="75" t="s">
        <v>1065</v>
      </c>
      <c r="G168" s="75" t="s">
        <v>359</v>
      </c>
      <c r="H168" s="75" t="s">
        <v>360</v>
      </c>
      <c r="I168" s="75" t="s">
        <v>361</v>
      </c>
      <c r="J168" s="75" t="s">
        <v>504</v>
      </c>
      <c r="K168" s="53" t="s">
        <v>2882</v>
      </c>
      <c r="L168" s="53"/>
      <c r="M168" s="75" t="s">
        <v>333</v>
      </c>
      <c r="N168" s="109">
        <v>43893</v>
      </c>
      <c r="O168" s="174" t="s">
        <v>977</v>
      </c>
      <c r="P168" s="109">
        <v>43796</v>
      </c>
      <c r="Q168" s="109">
        <f>P168-7</f>
        <v>43789</v>
      </c>
      <c r="R168" s="75" t="s">
        <v>351</v>
      </c>
      <c r="S168" s="55"/>
      <c r="T168" s="154"/>
      <c r="U168" s="75" t="s">
        <v>382</v>
      </c>
      <c r="V168" s="60" t="s">
        <v>560</v>
      </c>
      <c r="W168" s="107" t="s">
        <v>1045</v>
      </c>
    </row>
    <row r="169" spans="1:16332" s="48" customFormat="1" ht="30" hidden="1">
      <c r="A169" s="168"/>
      <c r="B169" s="53" t="s">
        <v>2916</v>
      </c>
      <c r="C169" s="75"/>
      <c r="D169" s="53" t="s">
        <v>1974</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6"/>
      <c r="U169" s="53" t="s">
        <v>356</v>
      </c>
      <c r="V169" s="60" t="s">
        <v>560</v>
      </c>
      <c r="W169" s="49" t="s">
        <v>1964</v>
      </c>
    </row>
    <row r="170" spans="1:16332" s="48" customFormat="1" ht="30" hidden="1">
      <c r="A170" s="119"/>
      <c r="B170" s="53" t="s">
        <v>2918</v>
      </c>
      <c r="C170" s="75"/>
      <c r="D170" s="53" t="s">
        <v>1972</v>
      </c>
      <c r="E170" s="53" t="s">
        <v>1068</v>
      </c>
      <c r="F170" s="53" t="s">
        <v>1068</v>
      </c>
      <c r="G170" s="53" t="s">
        <v>359</v>
      </c>
      <c r="H170" s="53" t="s">
        <v>360</v>
      </c>
      <c r="I170" s="53" t="s">
        <v>361</v>
      </c>
      <c r="J170" s="53" t="s">
        <v>504</v>
      </c>
      <c r="K170" s="53" t="s">
        <v>2882</v>
      </c>
      <c r="L170" s="53"/>
      <c r="M170" s="53" t="s">
        <v>333</v>
      </c>
      <c r="N170" s="47">
        <v>43896</v>
      </c>
      <c r="O170" s="71">
        <v>43910</v>
      </c>
      <c r="P170" s="47">
        <v>43829</v>
      </c>
      <c r="Q170" s="47">
        <v>43822</v>
      </c>
      <c r="R170" s="53" t="s">
        <v>334</v>
      </c>
      <c r="S170" s="53"/>
      <c r="T170" s="146"/>
      <c r="U170" s="53" t="s">
        <v>335</v>
      </c>
      <c r="V170" s="60" t="s">
        <v>560</v>
      </c>
      <c r="W170" s="49" t="s">
        <v>1045</v>
      </c>
    </row>
    <row r="171" spans="1:16332" s="48" customFormat="1" ht="31.5" hidden="1"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6"/>
      <c r="U171" s="53" t="s">
        <v>382</v>
      </c>
      <c r="V171" s="60" t="s">
        <v>560</v>
      </c>
      <c r="W171" s="49" t="s">
        <v>1045</v>
      </c>
    </row>
    <row r="172" spans="1:16332" s="48" customFormat="1" ht="31.5" hidden="1"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6"/>
      <c r="U172" s="53" t="s">
        <v>352</v>
      </c>
      <c r="V172" s="60" t="s">
        <v>560</v>
      </c>
      <c r="W172" s="49" t="s">
        <v>1045</v>
      </c>
    </row>
    <row r="173" spans="1:16332" s="48" customFormat="1" ht="45" hidden="1">
      <c r="A173" s="75"/>
      <c r="B173" s="53"/>
      <c r="C173" s="75"/>
      <c r="D173" s="53" t="s">
        <v>1091</v>
      </c>
      <c r="E173" s="53" t="s">
        <v>1092</v>
      </c>
      <c r="F173" s="53" t="s">
        <v>1092</v>
      </c>
      <c r="G173" s="53" t="s">
        <v>329</v>
      </c>
      <c r="H173" s="53" t="s">
        <v>3599</v>
      </c>
      <c r="I173" s="53" t="s">
        <v>331</v>
      </c>
      <c r="J173" s="86" t="s">
        <v>3522</v>
      </c>
      <c r="K173" s="53"/>
      <c r="L173" s="53"/>
      <c r="M173" s="53" t="s">
        <v>333</v>
      </c>
      <c r="N173" s="47">
        <v>43898</v>
      </c>
      <c r="O173" s="47" t="s">
        <v>1052</v>
      </c>
      <c r="P173" s="47">
        <v>43884</v>
      </c>
      <c r="Q173" s="47">
        <v>43877</v>
      </c>
      <c r="R173" s="53" t="s">
        <v>351</v>
      </c>
      <c r="S173" s="53"/>
      <c r="T173" s="146"/>
      <c r="U173" s="53" t="s">
        <v>335</v>
      </c>
      <c r="V173" s="60" t="s">
        <v>560</v>
      </c>
      <c r="W173" s="49" t="s">
        <v>1045</v>
      </c>
    </row>
    <row r="174" spans="1:16332" s="48" customFormat="1" ht="45" hidden="1">
      <c r="A174" s="168"/>
      <c r="B174" s="53" t="s">
        <v>2151</v>
      </c>
      <c r="C174" s="75" t="s">
        <v>2847</v>
      </c>
      <c r="D174" s="53" t="s">
        <v>1094</v>
      </c>
      <c r="E174" s="53" t="s">
        <v>1095</v>
      </c>
      <c r="F174" s="53" t="s">
        <v>1095</v>
      </c>
      <c r="G174" s="53" t="s">
        <v>329</v>
      </c>
      <c r="H174" s="53" t="s">
        <v>3599</v>
      </c>
      <c r="I174" s="53" t="s">
        <v>331</v>
      </c>
      <c r="J174" s="86" t="s">
        <v>3522</v>
      </c>
      <c r="K174" s="53"/>
      <c r="L174" s="53"/>
      <c r="M174" s="53" t="s">
        <v>333</v>
      </c>
      <c r="N174" s="47">
        <v>43898</v>
      </c>
      <c r="O174" s="47" t="s">
        <v>1052</v>
      </c>
      <c r="P174" s="47">
        <v>43884</v>
      </c>
      <c r="Q174" s="47">
        <v>43877</v>
      </c>
      <c r="R174" s="53" t="s">
        <v>351</v>
      </c>
      <c r="S174" s="53"/>
      <c r="T174" s="146"/>
      <c r="U174" s="53" t="s">
        <v>393</v>
      </c>
      <c r="V174" s="60" t="s">
        <v>560</v>
      </c>
      <c r="W174" s="49" t="s">
        <v>1045</v>
      </c>
    </row>
    <row r="175" spans="1:16332" s="48" customFormat="1" ht="30" hidden="1">
      <c r="A175" s="168"/>
      <c r="B175" s="53" t="s">
        <v>2916</v>
      </c>
      <c r="C175" s="75"/>
      <c r="D175" s="53" t="s">
        <v>1978</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6"/>
      <c r="U175" s="53" t="s">
        <v>393</v>
      </c>
      <c r="V175" s="60" t="s">
        <v>560</v>
      </c>
      <c r="W175" s="49" t="s">
        <v>1964</v>
      </c>
    </row>
    <row r="176" spans="1:16332" s="48" customFormat="1" ht="30" hidden="1">
      <c r="A176" s="168"/>
      <c r="B176" s="53" t="s">
        <v>317</v>
      </c>
      <c r="C176" s="75"/>
      <c r="D176" s="53" t="s">
        <v>1976</v>
      </c>
      <c r="E176" s="53" t="s">
        <v>1072</v>
      </c>
      <c r="F176" s="53" t="s">
        <v>1072</v>
      </c>
      <c r="G176" s="53" t="s">
        <v>359</v>
      </c>
      <c r="H176" s="53" t="s">
        <v>360</v>
      </c>
      <c r="I176" s="53" t="s">
        <v>361</v>
      </c>
      <c r="J176" s="53" t="s">
        <v>579</v>
      </c>
      <c r="K176" s="53" t="s">
        <v>2890</v>
      </c>
      <c r="L176" s="53"/>
      <c r="M176" s="53" t="s">
        <v>333</v>
      </c>
      <c r="N176" s="47">
        <v>43903</v>
      </c>
      <c r="O176" s="60" t="s">
        <v>1052</v>
      </c>
      <c r="P176" s="47">
        <v>43843</v>
      </c>
      <c r="Q176" s="47">
        <v>43836</v>
      </c>
      <c r="R176" s="53" t="s">
        <v>351</v>
      </c>
      <c r="S176" s="53"/>
      <c r="T176" s="141"/>
      <c r="U176" s="53" t="s">
        <v>426</v>
      </c>
      <c r="V176" s="60" t="s">
        <v>560</v>
      </c>
      <c r="W176" s="49" t="s">
        <v>1045</v>
      </c>
    </row>
    <row r="177" spans="1:16332" s="48" customFormat="1" ht="30" hidden="1">
      <c r="A177" s="168"/>
      <c r="B177" s="53" t="s">
        <v>317</v>
      </c>
      <c r="C177" s="75"/>
      <c r="D177" s="53" t="s">
        <v>1977</v>
      </c>
      <c r="E177" s="53" t="s">
        <v>1073</v>
      </c>
      <c r="F177" s="53" t="s">
        <v>1073</v>
      </c>
      <c r="G177" s="53" t="s">
        <v>359</v>
      </c>
      <c r="H177" s="53" t="s">
        <v>360</v>
      </c>
      <c r="I177" s="53" t="s">
        <v>361</v>
      </c>
      <c r="J177" s="53" t="s">
        <v>579</v>
      </c>
      <c r="K177" s="53" t="s">
        <v>2890</v>
      </c>
      <c r="L177" s="53"/>
      <c r="M177" s="53" t="s">
        <v>333</v>
      </c>
      <c r="N177" s="47">
        <v>43903</v>
      </c>
      <c r="O177" s="60" t="s">
        <v>1052</v>
      </c>
      <c r="P177" s="47">
        <v>43843</v>
      </c>
      <c r="Q177" s="47">
        <v>43836</v>
      </c>
      <c r="R177" s="53" t="s">
        <v>351</v>
      </c>
      <c r="S177" s="53"/>
      <c r="T177" s="141"/>
      <c r="U177" s="53" t="s">
        <v>426</v>
      </c>
      <c r="V177" s="60" t="s">
        <v>560</v>
      </c>
      <c r="W177" s="49" t="s">
        <v>1045</v>
      </c>
    </row>
    <row r="178" spans="1:16332" s="48" customFormat="1" ht="45" hidden="1">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6"/>
      <c r="U178" s="53" t="s">
        <v>363</v>
      </c>
      <c r="V178" s="60" t="s">
        <v>560</v>
      </c>
      <c r="W178" s="49" t="s">
        <v>1045</v>
      </c>
    </row>
    <row r="179" spans="1:16332" s="48" customFormat="1" ht="45" hidden="1">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6"/>
      <c r="U179" s="53" t="s">
        <v>363</v>
      </c>
      <c r="V179" s="60" t="s">
        <v>560</v>
      </c>
      <c r="W179" s="49" t="s">
        <v>1045</v>
      </c>
    </row>
    <row r="180" spans="1:16332" s="48" customFormat="1" ht="45" hidden="1">
      <c r="A180" s="169"/>
      <c r="B180" s="53"/>
      <c r="C180" s="53"/>
      <c r="D180" s="53" t="s">
        <v>1997</v>
      </c>
      <c r="E180" s="53" t="s">
        <v>1995</v>
      </c>
      <c r="F180" s="53" t="s">
        <v>1996</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6"/>
      <c r="U180" s="53" t="s">
        <v>356</v>
      </c>
      <c r="V180" s="60" t="s">
        <v>560</v>
      </c>
      <c r="W180" s="52" t="s">
        <v>1045</v>
      </c>
    </row>
    <row r="181" spans="1:16332" s="48" customFormat="1" ht="30" hidden="1">
      <c r="A181" s="168"/>
      <c r="B181" s="53" t="s">
        <v>2916</v>
      </c>
      <c r="C181" s="75"/>
      <c r="D181" s="53" t="s">
        <v>1975</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6"/>
      <c r="U181" s="53" t="s">
        <v>356</v>
      </c>
      <c r="V181" s="60" t="s">
        <v>560</v>
      </c>
      <c r="W181" s="49" t="s">
        <v>1964</v>
      </c>
    </row>
    <row r="182" spans="1:16332" s="48" customFormat="1" ht="60" hidden="1">
      <c r="A182" s="169"/>
      <c r="B182" s="53" t="s">
        <v>2150</v>
      </c>
      <c r="C182" s="109" t="s">
        <v>2149</v>
      </c>
      <c r="D182" s="53" t="s">
        <v>2148</v>
      </c>
      <c r="E182" s="53" t="s">
        <v>2068</v>
      </c>
      <c r="F182" s="53" t="s">
        <v>2068</v>
      </c>
      <c r="G182" s="53" t="s">
        <v>347</v>
      </c>
      <c r="H182" s="53" t="s">
        <v>348</v>
      </c>
      <c r="I182" s="53" t="s">
        <v>349</v>
      </c>
      <c r="J182" s="53" t="s">
        <v>350</v>
      </c>
      <c r="K182" s="53" t="e">
        <v>#N/A</v>
      </c>
      <c r="L182" s="53"/>
      <c r="M182" s="53" t="s">
        <v>333</v>
      </c>
      <c r="N182" s="47">
        <v>43917</v>
      </c>
      <c r="O182" s="47" t="s">
        <v>1052</v>
      </c>
      <c r="P182" s="115">
        <v>43871</v>
      </c>
      <c r="Q182" s="47">
        <f>P182-7</f>
        <v>43864</v>
      </c>
      <c r="R182" s="53" t="s">
        <v>351</v>
      </c>
      <c r="S182" s="53"/>
      <c r="T182" s="146"/>
      <c r="U182" s="53" t="s">
        <v>356</v>
      </c>
      <c r="V182" s="60" t="s">
        <v>560</v>
      </c>
      <c r="W182" s="44" t="s">
        <v>1045</v>
      </c>
    </row>
    <row r="183" spans="1:16332" s="48" customFormat="1" ht="30" hidden="1">
      <c r="A183" s="168"/>
      <c r="B183" s="53" t="s">
        <v>2916</v>
      </c>
      <c r="C183" s="75"/>
      <c r="D183" s="53" t="s">
        <v>1982</v>
      </c>
      <c r="E183" s="53" t="s">
        <v>1107</v>
      </c>
      <c r="F183" s="53" t="s">
        <v>1107</v>
      </c>
      <c r="G183" s="53" t="s">
        <v>359</v>
      </c>
      <c r="H183" s="53" t="s">
        <v>360</v>
      </c>
      <c r="I183" s="53" t="s">
        <v>361</v>
      </c>
      <c r="J183" s="53" t="s">
        <v>467</v>
      </c>
      <c r="K183" s="53" t="s">
        <v>3093</v>
      </c>
      <c r="L183" s="53"/>
      <c r="M183" s="53" t="s">
        <v>333</v>
      </c>
      <c r="N183" s="47">
        <v>43921</v>
      </c>
      <c r="O183" s="47">
        <v>43941</v>
      </c>
      <c r="P183" s="47">
        <v>43879</v>
      </c>
      <c r="Q183" s="47">
        <f>P183-7</f>
        <v>43872</v>
      </c>
      <c r="R183" s="53" t="s">
        <v>334</v>
      </c>
      <c r="S183" s="53"/>
      <c r="T183" s="146"/>
      <c r="U183" s="53" t="s">
        <v>416</v>
      </c>
      <c r="V183" s="60" t="s">
        <v>560</v>
      </c>
      <c r="W183" s="49" t="s">
        <v>1045</v>
      </c>
    </row>
    <row r="184" spans="1:16332" s="48" customFormat="1" ht="45.75" hidden="1">
      <c r="A184" s="168"/>
      <c r="B184" s="53" t="s">
        <v>2916</v>
      </c>
      <c r="C184" s="75"/>
      <c r="D184" s="53" t="s">
        <v>1981</v>
      </c>
      <c r="E184" s="53" t="s">
        <v>1106</v>
      </c>
      <c r="F184" s="53" t="s">
        <v>1106</v>
      </c>
      <c r="G184" s="53" t="s">
        <v>359</v>
      </c>
      <c r="H184" s="53" t="s">
        <v>360</v>
      </c>
      <c r="I184" s="53" t="s">
        <v>361</v>
      </c>
      <c r="J184" s="53" t="s">
        <v>467</v>
      </c>
      <c r="K184" s="208" t="s">
        <v>3282</v>
      </c>
      <c r="L184" s="53"/>
      <c r="M184" s="53" t="s">
        <v>333</v>
      </c>
      <c r="N184" s="47">
        <v>43921</v>
      </c>
      <c r="O184" s="47">
        <v>43935</v>
      </c>
      <c r="P184" s="47">
        <v>43879</v>
      </c>
      <c r="Q184" s="47">
        <v>43859</v>
      </c>
      <c r="R184" s="53" t="s">
        <v>334</v>
      </c>
      <c r="S184" s="53"/>
      <c r="T184" s="146"/>
      <c r="U184" s="53" t="s">
        <v>416</v>
      </c>
      <c r="V184" s="60" t="s">
        <v>560</v>
      </c>
      <c r="W184" s="49" t="s">
        <v>1045</v>
      </c>
    </row>
    <row r="185" spans="1:16332" s="48" customFormat="1" ht="30" hidden="1">
      <c r="A185" s="168"/>
      <c r="B185" s="53" t="s">
        <v>2916</v>
      </c>
      <c r="C185" s="75"/>
      <c r="D185" s="53" t="s">
        <v>1983</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6"/>
      <c r="U185" s="53" t="s">
        <v>393</v>
      </c>
      <c r="V185" s="60" t="s">
        <v>560</v>
      </c>
      <c r="W185" s="49" t="s">
        <v>1045</v>
      </c>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S185" s="195"/>
      <c r="LT185" s="195"/>
      <c r="LU185" s="195"/>
      <c r="LV185" s="195"/>
      <c r="LW185" s="195"/>
      <c r="LX185" s="195"/>
      <c r="LY185" s="195"/>
      <c r="LZ185" s="195"/>
      <c r="MA185" s="195"/>
      <c r="MB185" s="195"/>
      <c r="MC185" s="195"/>
      <c r="MD185" s="195"/>
      <c r="ME185" s="195"/>
      <c r="MF185" s="195"/>
      <c r="MG185" s="195"/>
      <c r="MH185" s="195"/>
      <c r="MI185" s="195"/>
      <c r="MJ185" s="195"/>
      <c r="MK185" s="195"/>
      <c r="ML185" s="195"/>
      <c r="MM185" s="195"/>
      <c r="MN185" s="195"/>
      <c r="MO185" s="195"/>
      <c r="MP185" s="195"/>
      <c r="MQ185" s="195"/>
      <c r="MR185" s="195"/>
      <c r="MS185" s="195"/>
      <c r="MT185" s="195"/>
      <c r="MU185" s="195"/>
      <c r="MV185" s="195"/>
      <c r="MW185" s="195"/>
      <c r="MX185" s="195"/>
      <c r="MY185" s="195"/>
      <c r="MZ185" s="195"/>
      <c r="NA185" s="195"/>
      <c r="NB185" s="195"/>
      <c r="NC185" s="195"/>
      <c r="ND185" s="195"/>
      <c r="NE185" s="195"/>
      <c r="NF185" s="195"/>
      <c r="NG185" s="195"/>
      <c r="NH185" s="195"/>
      <c r="NI185" s="195"/>
      <c r="NJ185" s="195"/>
      <c r="NK185" s="195"/>
      <c r="NL185" s="195"/>
      <c r="NM185" s="195"/>
      <c r="NN185" s="195"/>
      <c r="NO185" s="195"/>
      <c r="NP185" s="195"/>
      <c r="NQ185" s="195"/>
      <c r="NR185" s="195"/>
      <c r="NS185" s="195"/>
      <c r="NT185" s="195"/>
      <c r="NU185" s="195"/>
      <c r="NV185" s="195"/>
      <c r="NW185" s="195"/>
      <c r="NX185" s="195"/>
      <c r="NY185" s="195"/>
      <c r="NZ185" s="195"/>
      <c r="OA185" s="195"/>
      <c r="OB185" s="195"/>
      <c r="OC185" s="195"/>
      <c r="OD185" s="195"/>
      <c r="OE185" s="195"/>
      <c r="OF185" s="195"/>
      <c r="OG185" s="195"/>
      <c r="OH185" s="195"/>
      <c r="OI185" s="195"/>
      <c r="OJ185" s="195"/>
      <c r="OK185" s="195"/>
      <c r="OL185" s="195"/>
      <c r="OM185" s="195"/>
      <c r="ON185" s="195"/>
      <c r="OO185" s="195"/>
      <c r="OP185" s="195"/>
      <c r="OQ185" s="195"/>
      <c r="OR185" s="195"/>
      <c r="OS185" s="195"/>
      <c r="OT185" s="195"/>
      <c r="OU185" s="195"/>
      <c r="OV185" s="195"/>
      <c r="OW185" s="195"/>
      <c r="OX185" s="195"/>
      <c r="OY185" s="195"/>
      <c r="OZ185" s="195"/>
      <c r="PA185" s="195"/>
      <c r="PB185" s="195"/>
      <c r="PC185" s="195"/>
      <c r="PD185" s="195"/>
      <c r="PE185" s="195"/>
      <c r="PF185" s="195"/>
      <c r="PG185" s="195"/>
      <c r="PH185" s="195"/>
      <c r="PI185" s="195"/>
      <c r="PJ185" s="195"/>
      <c r="PK185" s="195"/>
      <c r="PL185" s="195"/>
      <c r="PM185" s="195"/>
      <c r="PN185" s="195"/>
      <c r="PO185" s="195"/>
      <c r="PP185" s="195"/>
      <c r="PQ185" s="195"/>
      <c r="PR185" s="195"/>
      <c r="PS185" s="195"/>
      <c r="PT185" s="195"/>
      <c r="PU185" s="195"/>
      <c r="PV185" s="195"/>
      <c r="PW185" s="195"/>
      <c r="PX185" s="195"/>
      <c r="PY185" s="195"/>
      <c r="PZ185" s="195"/>
      <c r="QA185" s="195"/>
      <c r="QB185" s="195"/>
      <c r="QC185" s="195"/>
      <c r="QD185" s="195"/>
      <c r="QE185" s="195"/>
      <c r="QF185" s="195"/>
      <c r="QG185" s="195"/>
      <c r="QH185" s="195"/>
      <c r="QI185" s="195"/>
      <c r="QJ185" s="195"/>
      <c r="QK185" s="195"/>
      <c r="QL185" s="195"/>
      <c r="QM185" s="195"/>
      <c r="QN185" s="195"/>
      <c r="QO185" s="195"/>
      <c r="QP185" s="195"/>
      <c r="QQ185" s="195"/>
      <c r="QR185" s="195"/>
      <c r="QS185" s="195"/>
      <c r="QT185" s="195"/>
      <c r="QU185" s="195"/>
      <c r="QV185" s="195"/>
      <c r="QW185" s="195"/>
      <c r="QX185" s="195"/>
      <c r="QY185" s="195"/>
      <c r="QZ185" s="195"/>
      <c r="RA185" s="195"/>
      <c r="RB185" s="195"/>
      <c r="RC185" s="195"/>
      <c r="RD185" s="195"/>
      <c r="RE185" s="195"/>
      <c r="RF185" s="195"/>
      <c r="RG185" s="195"/>
      <c r="RH185" s="195"/>
      <c r="RI185" s="195"/>
      <c r="RJ185" s="195"/>
      <c r="RK185" s="195"/>
      <c r="RL185" s="195"/>
      <c r="RM185" s="195"/>
      <c r="RN185" s="195"/>
      <c r="RO185" s="195"/>
      <c r="RP185" s="195"/>
      <c r="RQ185" s="195"/>
      <c r="RR185" s="195"/>
      <c r="RS185" s="195"/>
      <c r="RT185" s="195"/>
      <c r="RU185" s="195"/>
      <c r="RV185" s="195"/>
      <c r="RW185" s="195"/>
      <c r="RX185" s="195"/>
      <c r="RY185" s="195"/>
      <c r="RZ185" s="195"/>
      <c r="SA185" s="195"/>
      <c r="SB185" s="195"/>
      <c r="SC185" s="195"/>
      <c r="SD185" s="195"/>
      <c r="SE185" s="195"/>
      <c r="SF185" s="195"/>
      <c r="SG185" s="195"/>
      <c r="SH185" s="195"/>
      <c r="SI185" s="195"/>
      <c r="SJ185" s="195"/>
      <c r="SK185" s="195"/>
      <c r="SL185" s="195"/>
      <c r="SM185" s="195"/>
      <c r="SN185" s="195"/>
      <c r="SO185" s="195"/>
      <c r="SP185" s="195"/>
      <c r="SQ185" s="195"/>
      <c r="SR185" s="195"/>
      <c r="SS185" s="195"/>
      <c r="ST185" s="195"/>
      <c r="SU185" s="195"/>
      <c r="SV185" s="195"/>
      <c r="SW185" s="195"/>
      <c r="SX185" s="195"/>
      <c r="SY185" s="195"/>
      <c r="SZ185" s="195"/>
      <c r="TA185" s="195"/>
      <c r="TB185" s="195"/>
      <c r="TC185" s="195"/>
      <c r="TD185" s="195"/>
      <c r="TE185" s="195"/>
      <c r="TF185" s="195"/>
      <c r="TG185" s="195"/>
      <c r="TH185" s="195"/>
      <c r="TI185" s="195"/>
      <c r="TJ185" s="195"/>
      <c r="TK185" s="195"/>
      <c r="TL185" s="195"/>
      <c r="TM185" s="195"/>
      <c r="TN185" s="195"/>
      <c r="TO185" s="195"/>
      <c r="TP185" s="195"/>
      <c r="TQ185" s="195"/>
      <c r="TR185" s="195"/>
      <c r="TS185" s="195"/>
      <c r="TT185" s="195"/>
      <c r="TU185" s="195"/>
      <c r="TV185" s="195"/>
      <c r="TW185" s="195"/>
      <c r="TX185" s="195"/>
      <c r="TY185" s="195"/>
      <c r="TZ185" s="195"/>
      <c r="UA185" s="195"/>
      <c r="UB185" s="195"/>
      <c r="UC185" s="195"/>
      <c r="UD185" s="195"/>
      <c r="UE185" s="195"/>
      <c r="UF185" s="195"/>
      <c r="UG185" s="195"/>
      <c r="UH185" s="195"/>
      <c r="UI185" s="195"/>
      <c r="UJ185" s="195"/>
      <c r="UK185" s="195"/>
      <c r="UL185" s="195"/>
      <c r="UM185" s="195"/>
      <c r="UN185" s="195"/>
      <c r="UO185" s="195"/>
      <c r="UP185" s="195"/>
      <c r="UQ185" s="195"/>
      <c r="UR185" s="195"/>
      <c r="US185" s="195"/>
      <c r="UT185" s="195"/>
      <c r="UU185" s="195"/>
      <c r="UV185" s="195"/>
      <c r="UW185" s="195"/>
      <c r="UX185" s="195"/>
      <c r="UY185" s="195"/>
      <c r="UZ185" s="195"/>
      <c r="VA185" s="195"/>
      <c r="VB185" s="195"/>
      <c r="VC185" s="195"/>
      <c r="VD185" s="195"/>
      <c r="VE185" s="195"/>
      <c r="VF185" s="195"/>
      <c r="VG185" s="195"/>
      <c r="VH185" s="195"/>
      <c r="VI185" s="195"/>
      <c r="VJ185" s="195"/>
      <c r="VK185" s="195"/>
      <c r="VL185" s="195"/>
      <c r="VM185" s="195"/>
      <c r="VN185" s="195"/>
      <c r="VO185" s="195"/>
      <c r="VP185" s="195"/>
      <c r="VQ185" s="195"/>
      <c r="VR185" s="195"/>
      <c r="VS185" s="195"/>
      <c r="VT185" s="195"/>
      <c r="VU185" s="195"/>
      <c r="VV185" s="195"/>
      <c r="VW185" s="195"/>
      <c r="VX185" s="195"/>
      <c r="VY185" s="195"/>
      <c r="VZ185" s="195"/>
      <c r="WA185" s="195"/>
      <c r="WB185" s="195"/>
      <c r="WC185" s="195"/>
      <c r="WD185" s="195"/>
      <c r="WE185" s="195"/>
      <c r="WF185" s="195"/>
      <c r="WG185" s="195"/>
      <c r="WH185" s="195"/>
      <c r="WI185" s="195"/>
      <c r="WJ185" s="195"/>
      <c r="WK185" s="195"/>
      <c r="WL185" s="195"/>
      <c r="WM185" s="195"/>
      <c r="WN185" s="195"/>
      <c r="WO185" s="195"/>
      <c r="WP185" s="195"/>
      <c r="WQ185" s="195"/>
      <c r="WR185" s="195"/>
      <c r="WS185" s="195"/>
      <c r="WT185" s="195"/>
      <c r="WU185" s="195"/>
      <c r="WV185" s="195"/>
      <c r="WW185" s="195"/>
      <c r="WX185" s="195"/>
      <c r="WY185" s="195"/>
      <c r="WZ185" s="195"/>
      <c r="XA185" s="195"/>
      <c r="XB185" s="195"/>
      <c r="XC185" s="195"/>
      <c r="XD185" s="195"/>
      <c r="XE185" s="195"/>
      <c r="XF185" s="195"/>
      <c r="XG185" s="195"/>
      <c r="XH185" s="195"/>
      <c r="XI185" s="195"/>
      <c r="XJ185" s="195"/>
      <c r="XK185" s="195"/>
      <c r="XL185" s="195"/>
      <c r="XM185" s="195"/>
      <c r="XN185" s="195"/>
      <c r="XO185" s="195"/>
      <c r="XP185" s="195"/>
      <c r="XQ185" s="195"/>
      <c r="XR185" s="195"/>
      <c r="XS185" s="195"/>
      <c r="XT185" s="195"/>
      <c r="XU185" s="195"/>
      <c r="XV185" s="195"/>
      <c r="XW185" s="195"/>
      <c r="XX185" s="195"/>
      <c r="XY185" s="195"/>
      <c r="XZ185" s="195"/>
      <c r="YA185" s="195"/>
      <c r="YB185" s="195"/>
      <c r="YC185" s="195"/>
      <c r="YD185" s="195"/>
      <c r="YE185" s="195"/>
      <c r="YF185" s="195"/>
      <c r="YG185" s="195"/>
      <c r="YH185" s="195"/>
      <c r="YI185" s="195"/>
      <c r="YJ185" s="195"/>
      <c r="YK185" s="195"/>
      <c r="YL185" s="195"/>
      <c r="YM185" s="195"/>
      <c r="YN185" s="195"/>
      <c r="YO185" s="195"/>
      <c r="YP185" s="195"/>
      <c r="YQ185" s="195"/>
      <c r="YR185" s="195"/>
      <c r="YS185" s="195"/>
      <c r="YT185" s="195"/>
      <c r="YU185" s="195"/>
      <c r="YV185" s="195"/>
      <c r="YW185" s="195"/>
      <c r="YX185" s="195"/>
      <c r="YY185" s="195"/>
      <c r="YZ185" s="195"/>
      <c r="ZA185" s="195"/>
      <c r="ZB185" s="195"/>
      <c r="ZC185" s="195"/>
      <c r="ZD185" s="195"/>
      <c r="ZE185" s="195"/>
      <c r="ZF185" s="195"/>
      <c r="ZG185" s="195"/>
      <c r="ZH185" s="195"/>
      <c r="ZI185" s="195"/>
      <c r="ZJ185" s="195"/>
      <c r="ZK185" s="195"/>
      <c r="ZL185" s="195"/>
      <c r="ZM185" s="195"/>
      <c r="ZN185" s="195"/>
      <c r="ZO185" s="195"/>
      <c r="ZP185" s="195"/>
      <c r="ZQ185" s="195"/>
      <c r="ZR185" s="195"/>
      <c r="ZS185" s="195"/>
      <c r="ZT185" s="195"/>
      <c r="ZU185" s="195"/>
      <c r="ZV185" s="195"/>
      <c r="ZW185" s="195"/>
      <c r="ZX185" s="195"/>
      <c r="ZY185" s="195"/>
      <c r="ZZ185" s="195"/>
      <c r="AAA185" s="195"/>
      <c r="AAB185" s="195"/>
      <c r="AAC185" s="195"/>
      <c r="AAD185" s="195"/>
      <c r="AAE185" s="195"/>
      <c r="AAF185" s="195"/>
      <c r="AAG185" s="195"/>
      <c r="AAH185" s="195"/>
      <c r="AAI185" s="195"/>
      <c r="AAJ185" s="195"/>
      <c r="AAK185" s="195"/>
      <c r="AAL185" s="195"/>
      <c r="AAM185" s="195"/>
      <c r="AAN185" s="195"/>
      <c r="AAO185" s="195"/>
      <c r="AAP185" s="195"/>
      <c r="AAQ185" s="195"/>
      <c r="AAR185" s="195"/>
      <c r="AAS185" s="195"/>
      <c r="AAT185" s="195"/>
      <c r="AAU185" s="195"/>
      <c r="AAV185" s="195"/>
      <c r="AAW185" s="195"/>
      <c r="AAX185" s="195"/>
      <c r="AAY185" s="195"/>
      <c r="AAZ185" s="195"/>
      <c r="ABA185" s="195"/>
      <c r="ABB185" s="195"/>
      <c r="ABC185" s="195"/>
      <c r="ABD185" s="195"/>
      <c r="ABE185" s="195"/>
      <c r="ABF185" s="195"/>
      <c r="ABG185" s="195"/>
      <c r="ABH185" s="195"/>
      <c r="ABI185" s="195"/>
      <c r="ABJ185" s="195"/>
      <c r="ABK185" s="195"/>
      <c r="ABL185" s="195"/>
      <c r="ABM185" s="195"/>
      <c r="ABN185" s="195"/>
      <c r="ABO185" s="195"/>
      <c r="ABP185" s="195"/>
      <c r="ABQ185" s="195"/>
      <c r="ABR185" s="195"/>
      <c r="ABS185" s="195"/>
      <c r="ABT185" s="195"/>
      <c r="ABU185" s="195"/>
      <c r="ABV185" s="195"/>
      <c r="ABW185" s="195"/>
      <c r="ABX185" s="195"/>
      <c r="ABY185" s="195"/>
      <c r="ABZ185" s="195"/>
      <c r="ACA185" s="195"/>
      <c r="ACB185" s="195"/>
      <c r="ACC185" s="195"/>
      <c r="ACD185" s="195"/>
      <c r="ACE185" s="195"/>
      <c r="ACF185" s="195"/>
      <c r="ACG185" s="195"/>
      <c r="ACH185" s="195"/>
      <c r="ACI185" s="195"/>
      <c r="ACJ185" s="195"/>
      <c r="ACK185" s="195"/>
      <c r="ACL185" s="195"/>
      <c r="ACM185" s="195"/>
      <c r="ACN185" s="195"/>
      <c r="ACO185" s="195"/>
      <c r="ACP185" s="195"/>
      <c r="ACQ185" s="195"/>
      <c r="ACR185" s="195"/>
      <c r="ACS185" s="195"/>
      <c r="ACT185" s="195"/>
      <c r="ACU185" s="195"/>
      <c r="ACV185" s="195"/>
      <c r="ACW185" s="195"/>
      <c r="ACX185" s="195"/>
      <c r="ACY185" s="195"/>
      <c r="ACZ185" s="195"/>
      <c r="ADA185" s="195"/>
      <c r="ADB185" s="195"/>
      <c r="ADC185" s="195"/>
      <c r="ADD185" s="195"/>
      <c r="ADE185" s="195"/>
      <c r="ADF185" s="195"/>
      <c r="ADG185" s="195"/>
      <c r="ADH185" s="195"/>
      <c r="ADI185" s="195"/>
      <c r="ADJ185" s="195"/>
      <c r="ADK185" s="195"/>
      <c r="ADL185" s="195"/>
      <c r="ADM185" s="195"/>
      <c r="ADN185" s="195"/>
      <c r="ADO185" s="195"/>
      <c r="ADP185" s="195"/>
      <c r="ADQ185" s="195"/>
      <c r="ADR185" s="195"/>
      <c r="ADS185" s="195"/>
      <c r="ADT185" s="195"/>
      <c r="ADU185" s="195"/>
      <c r="ADV185" s="195"/>
      <c r="ADW185" s="195"/>
      <c r="ADX185" s="195"/>
      <c r="ADY185" s="195"/>
      <c r="ADZ185" s="195"/>
      <c r="AEA185" s="195"/>
      <c r="AEB185" s="195"/>
      <c r="AEC185" s="195"/>
      <c r="AED185" s="195"/>
      <c r="AEE185" s="195"/>
      <c r="AEF185" s="195"/>
      <c r="AEG185" s="195"/>
      <c r="AEH185" s="195"/>
      <c r="AEI185" s="195"/>
      <c r="AEJ185" s="195"/>
      <c r="AEK185" s="195"/>
      <c r="AEL185" s="195"/>
      <c r="AEM185" s="195"/>
      <c r="AEN185" s="195"/>
      <c r="AEO185" s="195"/>
      <c r="AEP185" s="195"/>
      <c r="AEQ185" s="195"/>
      <c r="AER185" s="195"/>
      <c r="AES185" s="195"/>
      <c r="AET185" s="195"/>
      <c r="AEU185" s="195"/>
      <c r="AEV185" s="195"/>
      <c r="AEW185" s="195"/>
      <c r="AEX185" s="195"/>
      <c r="AEY185" s="195"/>
      <c r="AEZ185" s="195"/>
      <c r="AFA185" s="195"/>
      <c r="AFB185" s="195"/>
      <c r="AFC185" s="195"/>
      <c r="AFD185" s="195"/>
      <c r="AFE185" s="195"/>
      <c r="AFF185" s="195"/>
      <c r="AFG185" s="195"/>
      <c r="AFH185" s="195"/>
      <c r="AFI185" s="195"/>
      <c r="AFJ185" s="195"/>
      <c r="AFK185" s="195"/>
      <c r="AFL185" s="195"/>
      <c r="AFM185" s="195"/>
      <c r="AFN185" s="195"/>
      <c r="AFO185" s="195"/>
      <c r="AFP185" s="195"/>
      <c r="AFQ185" s="195"/>
      <c r="AFR185" s="195"/>
      <c r="AFS185" s="195"/>
      <c r="AFT185" s="195"/>
      <c r="AFU185" s="195"/>
      <c r="AFV185" s="195"/>
      <c r="AFW185" s="195"/>
      <c r="AFX185" s="195"/>
      <c r="AFY185" s="195"/>
      <c r="AFZ185" s="195"/>
      <c r="AGA185" s="195"/>
      <c r="AGB185" s="195"/>
      <c r="AGC185" s="195"/>
      <c r="AGD185" s="195"/>
      <c r="AGE185" s="195"/>
      <c r="AGF185" s="195"/>
      <c r="AGG185" s="195"/>
      <c r="AGH185" s="195"/>
      <c r="AGI185" s="195"/>
      <c r="AGJ185" s="195"/>
      <c r="AGK185" s="195"/>
      <c r="AGL185" s="195"/>
      <c r="AGM185" s="195"/>
      <c r="AGN185" s="195"/>
      <c r="AGO185" s="195"/>
      <c r="AGP185" s="195"/>
      <c r="AGQ185" s="195"/>
      <c r="AGR185" s="195"/>
      <c r="AGS185" s="195"/>
      <c r="AGT185" s="195"/>
      <c r="AGU185" s="195"/>
      <c r="AGV185" s="195"/>
      <c r="AGW185" s="195"/>
      <c r="AGX185" s="195"/>
      <c r="AGY185" s="195"/>
      <c r="AGZ185" s="195"/>
      <c r="AHA185" s="195"/>
      <c r="AHB185" s="195"/>
      <c r="AHC185" s="195"/>
      <c r="AHD185" s="195"/>
      <c r="AHE185" s="195"/>
      <c r="AHF185" s="195"/>
      <c r="AHG185" s="195"/>
      <c r="AHH185" s="195"/>
      <c r="AHI185" s="195"/>
      <c r="AHJ185" s="195"/>
      <c r="AHK185" s="195"/>
      <c r="AHL185" s="195"/>
      <c r="AHM185" s="195"/>
      <c r="AHN185" s="195"/>
      <c r="AHO185" s="195"/>
      <c r="AHP185" s="195"/>
      <c r="AHQ185" s="195"/>
      <c r="AHR185" s="195"/>
      <c r="AHS185" s="195"/>
      <c r="AHT185" s="195"/>
      <c r="AHU185" s="195"/>
      <c r="AHV185" s="195"/>
      <c r="AHW185" s="195"/>
      <c r="AHX185" s="195"/>
      <c r="AHY185" s="195"/>
      <c r="AHZ185" s="195"/>
      <c r="AIA185" s="195"/>
      <c r="AIB185" s="195"/>
      <c r="AIC185" s="195"/>
      <c r="AID185" s="195"/>
      <c r="AIE185" s="195"/>
      <c r="AIF185" s="195"/>
      <c r="AIG185" s="195"/>
      <c r="AIH185" s="195"/>
      <c r="AII185" s="195"/>
      <c r="AIJ185" s="195"/>
      <c r="AIK185" s="195"/>
      <c r="AIL185" s="195"/>
      <c r="AIM185" s="195"/>
      <c r="AIN185" s="195"/>
      <c r="AIO185" s="195"/>
      <c r="AIP185" s="195"/>
      <c r="AIQ185" s="195"/>
      <c r="AIR185" s="195"/>
      <c r="AIS185" s="195"/>
      <c r="AIT185" s="195"/>
      <c r="AIU185" s="195"/>
      <c r="AIV185" s="195"/>
      <c r="AIW185" s="195"/>
      <c r="AIX185" s="195"/>
      <c r="AIY185" s="195"/>
      <c r="AIZ185" s="195"/>
      <c r="AJA185" s="195"/>
      <c r="AJB185" s="195"/>
      <c r="AJC185" s="195"/>
      <c r="AJD185" s="195"/>
      <c r="AJE185" s="195"/>
      <c r="AJF185" s="195"/>
      <c r="AJG185" s="195"/>
      <c r="AJH185" s="195"/>
      <c r="AJI185" s="195"/>
      <c r="AJJ185" s="195"/>
      <c r="AJK185" s="195"/>
      <c r="AJL185" s="195"/>
      <c r="AJM185" s="195"/>
      <c r="AJN185" s="195"/>
      <c r="AJO185" s="195"/>
      <c r="AJP185" s="195"/>
      <c r="AJQ185" s="195"/>
      <c r="AJR185" s="195"/>
      <c r="AJS185" s="195"/>
      <c r="AJT185" s="195"/>
      <c r="AJU185" s="195"/>
      <c r="AJV185" s="195"/>
      <c r="AJW185" s="195"/>
      <c r="AJX185" s="195"/>
      <c r="AJY185" s="195"/>
      <c r="AJZ185" s="195"/>
      <c r="AKA185" s="195"/>
      <c r="AKB185" s="195"/>
      <c r="AKC185" s="195"/>
      <c r="AKD185" s="195"/>
      <c r="AKE185" s="195"/>
      <c r="AKF185" s="195"/>
      <c r="AKG185" s="195"/>
      <c r="AKH185" s="195"/>
      <c r="AKI185" s="195"/>
      <c r="AKJ185" s="195"/>
      <c r="AKK185" s="195"/>
      <c r="AKL185" s="195"/>
      <c r="AKM185" s="195"/>
      <c r="AKN185" s="195"/>
      <c r="AKO185" s="195"/>
      <c r="AKP185" s="195"/>
      <c r="AKQ185" s="195"/>
      <c r="AKR185" s="195"/>
      <c r="AKS185" s="195"/>
      <c r="AKT185" s="195"/>
      <c r="AKU185" s="195"/>
      <c r="AKV185" s="195"/>
      <c r="AKW185" s="195"/>
      <c r="AKX185" s="195"/>
      <c r="AKY185" s="195"/>
      <c r="AKZ185" s="195"/>
      <c r="ALA185" s="195"/>
      <c r="ALB185" s="195"/>
      <c r="ALC185" s="195"/>
      <c r="ALD185" s="195"/>
      <c r="ALE185" s="195"/>
      <c r="ALF185" s="195"/>
      <c r="ALG185" s="195"/>
      <c r="ALH185" s="195"/>
      <c r="ALI185" s="195"/>
      <c r="ALJ185" s="195"/>
      <c r="ALK185" s="195"/>
      <c r="ALL185" s="195"/>
      <c r="ALM185" s="195"/>
      <c r="ALN185" s="195"/>
      <c r="ALO185" s="195"/>
      <c r="ALP185" s="195"/>
      <c r="ALQ185" s="195"/>
      <c r="ALR185" s="195"/>
      <c r="ALS185" s="195"/>
      <c r="ALT185" s="195"/>
      <c r="ALU185" s="195"/>
      <c r="ALV185" s="195"/>
      <c r="ALW185" s="195"/>
      <c r="ALX185" s="195"/>
      <c r="ALY185" s="195"/>
      <c r="ALZ185" s="195"/>
      <c r="AMA185" s="195"/>
      <c r="AMB185" s="195"/>
      <c r="AMC185" s="195"/>
      <c r="AMD185" s="195"/>
      <c r="AME185" s="195"/>
      <c r="AMF185" s="195"/>
      <c r="AMG185" s="195"/>
      <c r="AMH185" s="195"/>
      <c r="AMI185" s="195"/>
      <c r="AMJ185" s="195"/>
      <c r="AMK185" s="195"/>
      <c r="AML185" s="195"/>
      <c r="AMM185" s="195"/>
      <c r="AMN185" s="195"/>
      <c r="AMO185" s="195"/>
      <c r="AMP185" s="195"/>
      <c r="AMQ185" s="195"/>
      <c r="AMR185" s="195"/>
      <c r="AMS185" s="195"/>
      <c r="AMT185" s="195"/>
      <c r="AMU185" s="195"/>
      <c r="AMV185" s="195"/>
      <c r="AMW185" s="195"/>
      <c r="AMX185" s="195"/>
      <c r="AMY185" s="195"/>
      <c r="AMZ185" s="195"/>
      <c r="ANA185" s="195"/>
      <c r="ANB185" s="195"/>
      <c r="ANC185" s="195"/>
      <c r="AND185" s="195"/>
      <c r="ANE185" s="195"/>
      <c r="ANF185" s="195"/>
      <c r="ANG185" s="195"/>
      <c r="ANH185" s="195"/>
      <c r="ANI185" s="195"/>
      <c r="ANJ185" s="195"/>
      <c r="ANK185" s="195"/>
      <c r="ANL185" s="195"/>
      <c r="ANM185" s="195"/>
      <c r="ANN185" s="195"/>
      <c r="ANO185" s="195"/>
      <c r="ANP185" s="195"/>
      <c r="ANQ185" s="195"/>
      <c r="ANR185" s="195"/>
      <c r="ANS185" s="195"/>
      <c r="ANT185" s="195"/>
      <c r="ANU185" s="195"/>
      <c r="ANV185" s="195"/>
      <c r="ANW185" s="195"/>
      <c r="ANX185" s="195"/>
      <c r="ANY185" s="195"/>
      <c r="ANZ185" s="195"/>
      <c r="AOA185" s="195"/>
      <c r="AOB185" s="195"/>
      <c r="AOC185" s="195"/>
      <c r="AOD185" s="195"/>
      <c r="AOE185" s="195"/>
      <c r="AOF185" s="195"/>
      <c r="AOG185" s="195"/>
      <c r="AOH185" s="195"/>
      <c r="AOI185" s="195"/>
      <c r="AOJ185" s="195"/>
      <c r="AOK185" s="195"/>
      <c r="AOL185" s="195"/>
      <c r="AOM185" s="195"/>
      <c r="AON185" s="195"/>
      <c r="AOO185" s="195"/>
      <c r="AOP185" s="195"/>
      <c r="AOQ185" s="195"/>
      <c r="AOR185" s="195"/>
      <c r="AOS185" s="195"/>
      <c r="AOT185" s="195"/>
      <c r="AOU185" s="195"/>
      <c r="AOV185" s="195"/>
      <c r="AOW185" s="195"/>
      <c r="AOX185" s="195"/>
      <c r="AOY185" s="195"/>
      <c r="AOZ185" s="195"/>
      <c r="APA185" s="195"/>
      <c r="APB185" s="195"/>
      <c r="APC185" s="195"/>
      <c r="APD185" s="195"/>
      <c r="APE185" s="195"/>
      <c r="APF185" s="195"/>
      <c r="APG185" s="195"/>
      <c r="APH185" s="195"/>
      <c r="API185" s="195"/>
      <c r="APJ185" s="195"/>
      <c r="APK185" s="195"/>
      <c r="APL185" s="195"/>
      <c r="APM185" s="195"/>
      <c r="APN185" s="195"/>
      <c r="APO185" s="195"/>
      <c r="APP185" s="195"/>
      <c r="APQ185" s="195"/>
      <c r="APR185" s="195"/>
      <c r="APS185" s="195"/>
      <c r="APT185" s="195"/>
      <c r="APU185" s="195"/>
      <c r="APV185" s="195"/>
      <c r="APW185" s="195"/>
      <c r="APX185" s="195"/>
      <c r="APY185" s="195"/>
      <c r="APZ185" s="195"/>
      <c r="AQA185" s="195"/>
      <c r="AQB185" s="195"/>
      <c r="AQC185" s="195"/>
      <c r="AQD185" s="195"/>
      <c r="AQE185" s="195"/>
      <c r="AQF185" s="195"/>
      <c r="AQG185" s="195"/>
      <c r="AQH185" s="195"/>
      <c r="AQI185" s="195"/>
      <c r="AQJ185" s="195"/>
      <c r="AQK185" s="195"/>
      <c r="AQL185" s="195"/>
      <c r="AQM185" s="195"/>
      <c r="AQN185" s="195"/>
      <c r="AQO185" s="195"/>
      <c r="AQP185" s="195"/>
      <c r="AQQ185" s="195"/>
      <c r="AQR185" s="195"/>
      <c r="AQS185" s="195"/>
      <c r="AQT185" s="195"/>
      <c r="AQU185" s="195"/>
      <c r="AQV185" s="195"/>
      <c r="AQW185" s="195"/>
      <c r="AQX185" s="195"/>
      <c r="AQY185" s="195"/>
      <c r="AQZ185" s="195"/>
      <c r="ARA185" s="195"/>
      <c r="ARB185" s="195"/>
      <c r="ARC185" s="195"/>
      <c r="ARD185" s="195"/>
      <c r="ARE185" s="195"/>
      <c r="ARF185" s="195"/>
      <c r="ARG185" s="195"/>
      <c r="ARH185" s="195"/>
      <c r="ARI185" s="195"/>
      <c r="ARJ185" s="195"/>
      <c r="ARK185" s="195"/>
      <c r="ARL185" s="195"/>
      <c r="ARM185" s="195"/>
      <c r="ARN185" s="195"/>
      <c r="ARO185" s="195"/>
      <c r="ARP185" s="195"/>
      <c r="ARQ185" s="195"/>
      <c r="ARR185" s="195"/>
      <c r="ARS185" s="195"/>
      <c r="ART185" s="195"/>
      <c r="ARU185" s="195"/>
      <c r="ARV185" s="195"/>
      <c r="ARW185" s="195"/>
      <c r="ARX185" s="195"/>
      <c r="ARY185" s="195"/>
      <c r="ARZ185" s="195"/>
      <c r="ASA185" s="195"/>
      <c r="ASB185" s="195"/>
      <c r="ASC185" s="195"/>
      <c r="ASD185" s="195"/>
      <c r="ASE185" s="195"/>
      <c r="ASF185" s="195"/>
      <c r="ASG185" s="195"/>
      <c r="ASH185" s="195"/>
      <c r="ASI185" s="195"/>
      <c r="ASJ185" s="195"/>
      <c r="ASK185" s="195"/>
      <c r="ASL185" s="195"/>
      <c r="ASM185" s="195"/>
      <c r="ASN185" s="195"/>
      <c r="ASO185" s="195"/>
      <c r="ASP185" s="195"/>
      <c r="ASQ185" s="195"/>
      <c r="ASR185" s="195"/>
      <c r="ASS185" s="195"/>
      <c r="AST185" s="195"/>
      <c r="ASU185" s="195"/>
      <c r="ASV185" s="195"/>
      <c r="ASW185" s="195"/>
      <c r="ASX185" s="195"/>
      <c r="ASY185" s="195"/>
      <c r="ASZ185" s="195"/>
      <c r="ATA185" s="195"/>
      <c r="ATB185" s="195"/>
      <c r="ATC185" s="195"/>
      <c r="ATD185" s="195"/>
      <c r="ATE185" s="195"/>
      <c r="ATF185" s="195"/>
      <c r="ATG185" s="195"/>
      <c r="ATH185" s="195"/>
      <c r="ATI185" s="195"/>
      <c r="ATJ185" s="195"/>
      <c r="ATK185" s="195"/>
      <c r="ATL185" s="195"/>
      <c r="ATM185" s="195"/>
      <c r="ATN185" s="195"/>
      <c r="ATO185" s="195"/>
      <c r="ATP185" s="195"/>
      <c r="ATQ185" s="195"/>
      <c r="ATR185" s="195"/>
      <c r="ATS185" s="195"/>
      <c r="ATT185" s="195"/>
      <c r="ATU185" s="195"/>
      <c r="ATV185" s="195"/>
      <c r="ATW185" s="195"/>
      <c r="ATX185" s="195"/>
      <c r="ATY185" s="195"/>
      <c r="ATZ185" s="195"/>
      <c r="AUA185" s="195"/>
      <c r="AUB185" s="195"/>
      <c r="AUC185" s="195"/>
      <c r="AUD185" s="195"/>
      <c r="AUE185" s="195"/>
      <c r="AUF185" s="195"/>
      <c r="AUG185" s="195"/>
      <c r="AUH185" s="195"/>
      <c r="AUI185" s="195"/>
      <c r="AUJ185" s="195"/>
      <c r="AUK185" s="195"/>
      <c r="AUL185" s="195"/>
      <c r="AUM185" s="195"/>
      <c r="AUN185" s="195"/>
      <c r="AUO185" s="195"/>
      <c r="AUP185" s="195"/>
      <c r="AUQ185" s="195"/>
      <c r="AUR185" s="195"/>
      <c r="AUS185" s="195"/>
      <c r="AUT185" s="195"/>
      <c r="AUU185" s="195"/>
      <c r="AUV185" s="195"/>
      <c r="AUW185" s="195"/>
      <c r="AUX185" s="195"/>
      <c r="AUY185" s="195"/>
      <c r="AUZ185" s="195"/>
      <c r="AVA185" s="195"/>
      <c r="AVB185" s="195"/>
      <c r="AVC185" s="195"/>
      <c r="AVD185" s="195"/>
      <c r="AVE185" s="195"/>
      <c r="AVF185" s="195"/>
      <c r="AVG185" s="195"/>
      <c r="AVH185" s="195"/>
      <c r="AVI185" s="195"/>
      <c r="AVJ185" s="195"/>
      <c r="AVK185" s="195"/>
      <c r="AVL185" s="195"/>
      <c r="AVM185" s="195"/>
      <c r="AVN185" s="195"/>
      <c r="AVO185" s="195"/>
      <c r="AVP185" s="195"/>
      <c r="AVQ185" s="195"/>
      <c r="AVR185" s="195"/>
      <c r="AVS185" s="195"/>
      <c r="AVT185" s="195"/>
      <c r="AVU185" s="195"/>
      <c r="AVV185" s="195"/>
      <c r="AVW185" s="195"/>
      <c r="AVX185" s="195"/>
      <c r="AVY185" s="195"/>
      <c r="AVZ185" s="195"/>
      <c r="AWA185" s="195"/>
      <c r="AWB185" s="195"/>
      <c r="AWC185" s="195"/>
      <c r="AWD185" s="195"/>
      <c r="AWE185" s="195"/>
      <c r="AWF185" s="195"/>
      <c r="AWG185" s="195"/>
      <c r="AWH185" s="195"/>
      <c r="AWI185" s="195"/>
      <c r="AWJ185" s="195"/>
      <c r="AWK185" s="195"/>
      <c r="AWL185" s="195"/>
      <c r="AWM185" s="195"/>
      <c r="AWN185" s="195"/>
      <c r="AWO185" s="195"/>
      <c r="AWP185" s="195"/>
      <c r="AWQ185" s="195"/>
      <c r="AWR185" s="195"/>
      <c r="AWS185" s="195"/>
      <c r="AWT185" s="195"/>
      <c r="AWU185" s="195"/>
      <c r="AWV185" s="195"/>
      <c r="AWW185" s="195"/>
      <c r="AWX185" s="195"/>
      <c r="AWY185" s="195"/>
      <c r="AWZ185" s="195"/>
      <c r="AXA185" s="195"/>
      <c r="AXB185" s="195"/>
      <c r="AXC185" s="195"/>
      <c r="AXD185" s="195"/>
      <c r="AXE185" s="195"/>
      <c r="AXF185" s="195"/>
      <c r="AXG185" s="195"/>
      <c r="AXH185" s="195"/>
      <c r="AXI185" s="195"/>
      <c r="AXJ185" s="195"/>
      <c r="AXK185" s="195"/>
      <c r="AXL185" s="195"/>
      <c r="AXM185" s="195"/>
      <c r="AXN185" s="195"/>
      <c r="AXO185" s="195"/>
      <c r="AXP185" s="195"/>
      <c r="AXQ185" s="195"/>
      <c r="AXR185" s="195"/>
      <c r="AXS185" s="195"/>
      <c r="AXT185" s="195"/>
      <c r="AXU185" s="195"/>
      <c r="AXV185" s="195"/>
      <c r="AXW185" s="195"/>
      <c r="AXX185" s="195"/>
      <c r="AXY185" s="195"/>
      <c r="AXZ185" s="195"/>
      <c r="AYA185" s="195"/>
      <c r="AYB185" s="195"/>
      <c r="AYC185" s="195"/>
      <c r="AYD185" s="195"/>
      <c r="AYE185" s="195"/>
      <c r="AYF185" s="195"/>
      <c r="AYG185" s="195"/>
      <c r="AYH185" s="195"/>
      <c r="AYI185" s="195"/>
      <c r="AYJ185" s="195"/>
      <c r="AYK185" s="195"/>
      <c r="AYL185" s="195"/>
      <c r="AYM185" s="195"/>
      <c r="AYN185" s="195"/>
      <c r="AYO185" s="195"/>
      <c r="AYP185" s="195"/>
      <c r="AYQ185" s="195"/>
      <c r="AYR185" s="195"/>
      <c r="AYS185" s="195"/>
      <c r="AYT185" s="195"/>
      <c r="AYU185" s="195"/>
      <c r="AYV185" s="195"/>
      <c r="AYW185" s="195"/>
      <c r="AYX185" s="195"/>
      <c r="AYY185" s="195"/>
      <c r="AYZ185" s="195"/>
      <c r="AZA185" s="195"/>
      <c r="AZB185" s="195"/>
      <c r="AZC185" s="195"/>
      <c r="AZD185" s="195"/>
      <c r="AZE185" s="195"/>
      <c r="AZF185" s="195"/>
      <c r="AZG185" s="195"/>
      <c r="AZH185" s="195"/>
      <c r="AZI185" s="195"/>
      <c r="AZJ185" s="195"/>
      <c r="AZK185" s="195"/>
      <c r="AZL185" s="195"/>
      <c r="AZM185" s="195"/>
      <c r="AZN185" s="195"/>
      <c r="AZO185" s="195"/>
      <c r="AZP185" s="195"/>
      <c r="AZQ185" s="195"/>
      <c r="AZR185" s="195"/>
      <c r="AZS185" s="195"/>
      <c r="AZT185" s="195"/>
      <c r="AZU185" s="195"/>
      <c r="AZV185" s="195"/>
      <c r="AZW185" s="195"/>
      <c r="AZX185" s="195"/>
      <c r="AZY185" s="195"/>
      <c r="AZZ185" s="195"/>
      <c r="BAA185" s="195"/>
      <c r="BAB185" s="195"/>
      <c r="BAC185" s="195"/>
      <c r="BAD185" s="195"/>
      <c r="BAE185" s="195"/>
      <c r="BAF185" s="195"/>
      <c r="BAG185" s="195"/>
      <c r="BAH185" s="195"/>
      <c r="BAI185" s="195"/>
      <c r="BAJ185" s="195"/>
      <c r="BAK185" s="195"/>
      <c r="BAL185" s="195"/>
      <c r="BAM185" s="195"/>
      <c r="BAN185" s="195"/>
      <c r="BAO185" s="195"/>
      <c r="BAP185" s="195"/>
      <c r="BAQ185" s="195"/>
      <c r="BAR185" s="195"/>
      <c r="BAS185" s="195"/>
      <c r="BAT185" s="195"/>
      <c r="BAU185" s="195"/>
      <c r="BAV185" s="195"/>
      <c r="BAW185" s="195"/>
      <c r="BAX185" s="195"/>
      <c r="BAY185" s="195"/>
      <c r="BAZ185" s="195"/>
      <c r="BBA185" s="195"/>
      <c r="BBB185" s="195"/>
      <c r="BBC185" s="195"/>
      <c r="BBD185" s="195"/>
      <c r="BBE185" s="195"/>
      <c r="BBF185" s="195"/>
      <c r="BBG185" s="195"/>
      <c r="BBH185" s="195"/>
      <c r="BBI185" s="195"/>
      <c r="BBJ185" s="195"/>
      <c r="BBK185" s="195"/>
      <c r="BBL185" s="195"/>
      <c r="BBM185" s="195"/>
      <c r="BBN185" s="195"/>
      <c r="BBO185" s="195"/>
      <c r="BBP185" s="195"/>
      <c r="BBQ185" s="195"/>
      <c r="BBR185" s="195"/>
      <c r="BBS185" s="195"/>
      <c r="BBT185" s="195"/>
      <c r="BBU185" s="195"/>
      <c r="BBV185" s="195"/>
      <c r="BBW185" s="195"/>
      <c r="BBX185" s="195"/>
      <c r="BBY185" s="195"/>
      <c r="BBZ185" s="195"/>
      <c r="BCA185" s="195"/>
      <c r="BCB185" s="195"/>
      <c r="BCC185" s="195"/>
      <c r="BCD185" s="195"/>
      <c r="BCE185" s="195"/>
      <c r="BCF185" s="195"/>
      <c r="BCG185" s="195"/>
      <c r="BCH185" s="195"/>
      <c r="BCI185" s="195"/>
      <c r="BCJ185" s="195"/>
      <c r="BCK185" s="195"/>
      <c r="BCL185" s="195"/>
      <c r="BCM185" s="195"/>
      <c r="BCN185" s="195"/>
      <c r="BCO185" s="195"/>
      <c r="BCP185" s="195"/>
      <c r="BCQ185" s="195"/>
      <c r="BCR185" s="195"/>
      <c r="BCS185" s="195"/>
      <c r="BCT185" s="195"/>
      <c r="BCU185" s="195"/>
      <c r="BCV185" s="195"/>
      <c r="BCW185" s="195"/>
      <c r="BCX185" s="195"/>
      <c r="BCY185" s="195"/>
      <c r="BCZ185" s="195"/>
      <c r="BDA185" s="195"/>
      <c r="BDB185" s="195"/>
      <c r="BDC185" s="195"/>
      <c r="BDD185" s="195"/>
      <c r="BDE185" s="195"/>
      <c r="BDF185" s="195"/>
      <c r="BDG185" s="195"/>
      <c r="BDH185" s="195"/>
      <c r="BDI185" s="195"/>
      <c r="BDJ185" s="195"/>
      <c r="BDK185" s="195"/>
      <c r="BDL185" s="195"/>
      <c r="BDM185" s="195"/>
      <c r="BDN185" s="195"/>
      <c r="BDO185" s="195"/>
      <c r="BDP185" s="195"/>
      <c r="BDQ185" s="195"/>
      <c r="BDR185" s="195"/>
      <c r="BDS185" s="195"/>
      <c r="BDT185" s="195"/>
      <c r="BDU185" s="195"/>
      <c r="BDV185" s="195"/>
      <c r="BDW185" s="195"/>
      <c r="BDX185" s="195"/>
      <c r="BDY185" s="195"/>
      <c r="BDZ185" s="195"/>
      <c r="BEA185" s="195"/>
      <c r="BEB185" s="195"/>
      <c r="BEC185" s="195"/>
      <c r="BED185" s="195"/>
      <c r="BEE185" s="195"/>
      <c r="BEF185" s="195"/>
      <c r="BEG185" s="195"/>
      <c r="BEH185" s="195"/>
      <c r="BEI185" s="195"/>
      <c r="BEJ185" s="195"/>
      <c r="BEK185" s="195"/>
      <c r="BEL185" s="195"/>
      <c r="BEM185" s="195"/>
      <c r="BEN185" s="195"/>
      <c r="BEO185" s="195"/>
      <c r="BEP185" s="195"/>
      <c r="BEQ185" s="195"/>
      <c r="BER185" s="195"/>
      <c r="BES185" s="195"/>
      <c r="BET185" s="195"/>
      <c r="BEU185" s="195"/>
      <c r="BEV185" s="195"/>
      <c r="BEW185" s="195"/>
      <c r="BEX185" s="195"/>
      <c r="BEY185" s="195"/>
      <c r="BEZ185" s="195"/>
      <c r="BFA185" s="195"/>
      <c r="BFB185" s="195"/>
      <c r="BFC185" s="195"/>
      <c r="BFD185" s="195"/>
      <c r="BFE185" s="195"/>
      <c r="BFF185" s="195"/>
      <c r="BFG185" s="195"/>
      <c r="BFH185" s="195"/>
      <c r="BFI185" s="195"/>
      <c r="BFJ185" s="195"/>
      <c r="BFK185" s="195"/>
      <c r="BFL185" s="195"/>
      <c r="BFM185" s="195"/>
      <c r="BFN185" s="195"/>
      <c r="BFO185" s="195"/>
      <c r="BFP185" s="195"/>
      <c r="BFQ185" s="195"/>
      <c r="BFR185" s="195"/>
      <c r="BFS185" s="195"/>
      <c r="BFT185" s="195"/>
      <c r="BFU185" s="195"/>
      <c r="BFV185" s="195"/>
      <c r="BFW185" s="195"/>
      <c r="BFX185" s="195"/>
      <c r="BFY185" s="195"/>
      <c r="BFZ185" s="195"/>
      <c r="BGA185" s="195"/>
      <c r="BGB185" s="195"/>
      <c r="BGC185" s="195"/>
      <c r="BGD185" s="195"/>
      <c r="BGE185" s="195"/>
      <c r="BGF185" s="195"/>
      <c r="BGG185" s="195"/>
      <c r="BGH185" s="195"/>
      <c r="BGI185" s="195"/>
      <c r="BGJ185" s="195"/>
      <c r="BGK185" s="195"/>
      <c r="BGL185" s="195"/>
      <c r="BGM185" s="195"/>
      <c r="BGN185" s="195"/>
      <c r="BGO185" s="195"/>
      <c r="BGP185" s="195"/>
      <c r="BGQ185" s="195"/>
      <c r="BGR185" s="195"/>
      <c r="BGS185" s="195"/>
      <c r="BGT185" s="195"/>
      <c r="BGU185" s="195"/>
      <c r="BGV185" s="195"/>
      <c r="BGW185" s="195"/>
      <c r="BGX185" s="195"/>
      <c r="BGY185" s="195"/>
      <c r="BGZ185" s="195"/>
      <c r="BHA185" s="195"/>
      <c r="BHB185" s="195"/>
      <c r="BHC185" s="195"/>
      <c r="BHD185" s="195"/>
      <c r="BHE185" s="195"/>
      <c r="BHF185" s="195"/>
      <c r="BHG185" s="195"/>
      <c r="BHH185" s="195"/>
      <c r="BHI185" s="195"/>
      <c r="BHJ185" s="195"/>
      <c r="BHK185" s="195"/>
      <c r="BHL185" s="195"/>
      <c r="BHM185" s="195"/>
      <c r="BHN185" s="195"/>
      <c r="BHO185" s="195"/>
      <c r="BHP185" s="195"/>
      <c r="BHQ185" s="195"/>
      <c r="BHR185" s="195"/>
      <c r="BHS185" s="195"/>
      <c r="BHT185" s="195"/>
      <c r="BHU185" s="195"/>
      <c r="BHV185" s="195"/>
      <c r="BHW185" s="195"/>
      <c r="BHX185" s="195"/>
      <c r="BHY185" s="195"/>
      <c r="BHZ185" s="195"/>
      <c r="BIA185" s="195"/>
      <c r="BIB185" s="195"/>
      <c r="BIC185" s="195"/>
      <c r="BID185" s="195"/>
      <c r="BIE185" s="195"/>
      <c r="BIF185" s="195"/>
      <c r="BIG185" s="195"/>
      <c r="BIH185" s="195"/>
      <c r="BII185" s="195"/>
      <c r="BIJ185" s="195"/>
      <c r="BIK185" s="195"/>
      <c r="BIL185" s="195"/>
      <c r="BIM185" s="195"/>
      <c r="BIN185" s="195"/>
      <c r="BIO185" s="195"/>
      <c r="BIP185" s="195"/>
      <c r="BIQ185" s="195"/>
      <c r="BIR185" s="195"/>
      <c r="BIS185" s="195"/>
      <c r="BIT185" s="195"/>
      <c r="BIU185" s="195"/>
      <c r="BIV185" s="195"/>
      <c r="BIW185" s="195"/>
      <c r="BIX185" s="195"/>
      <c r="BIY185" s="195"/>
      <c r="BIZ185" s="195"/>
      <c r="BJA185" s="195"/>
      <c r="BJB185" s="195"/>
      <c r="BJC185" s="195"/>
      <c r="BJD185" s="195"/>
      <c r="BJE185" s="195"/>
      <c r="BJF185" s="195"/>
      <c r="BJG185" s="195"/>
      <c r="BJH185" s="195"/>
      <c r="BJI185" s="195"/>
      <c r="BJJ185" s="195"/>
      <c r="BJK185" s="195"/>
      <c r="BJL185" s="195"/>
      <c r="BJM185" s="195"/>
      <c r="BJN185" s="195"/>
      <c r="BJO185" s="195"/>
      <c r="BJP185" s="195"/>
      <c r="BJQ185" s="195"/>
      <c r="BJR185" s="195"/>
      <c r="BJS185" s="195"/>
      <c r="BJT185" s="195"/>
      <c r="BJU185" s="195"/>
      <c r="BJV185" s="195"/>
      <c r="BJW185" s="195"/>
      <c r="BJX185" s="195"/>
      <c r="BJY185" s="195"/>
      <c r="BJZ185" s="195"/>
      <c r="BKA185" s="195"/>
      <c r="BKB185" s="195"/>
      <c r="BKC185" s="195"/>
      <c r="BKD185" s="195"/>
      <c r="BKE185" s="195"/>
      <c r="BKF185" s="195"/>
      <c r="BKG185" s="195"/>
      <c r="BKH185" s="195"/>
      <c r="BKI185" s="195"/>
      <c r="BKJ185" s="195"/>
      <c r="BKK185" s="195"/>
      <c r="BKL185" s="195"/>
      <c r="BKM185" s="195"/>
      <c r="BKN185" s="195"/>
      <c r="BKO185" s="195"/>
      <c r="BKP185" s="195"/>
      <c r="BKQ185" s="195"/>
      <c r="BKR185" s="195"/>
      <c r="BKS185" s="195"/>
      <c r="BKT185" s="195"/>
      <c r="BKU185" s="195"/>
      <c r="BKV185" s="195"/>
      <c r="BKW185" s="195"/>
      <c r="BKX185" s="195"/>
      <c r="BKY185" s="195"/>
      <c r="BKZ185" s="195"/>
      <c r="BLA185" s="195"/>
      <c r="BLB185" s="195"/>
      <c r="BLC185" s="195"/>
      <c r="BLD185" s="195"/>
      <c r="BLE185" s="195"/>
      <c r="BLF185" s="195"/>
      <c r="BLG185" s="195"/>
      <c r="BLH185" s="195"/>
      <c r="BLI185" s="195"/>
      <c r="BLJ185" s="195"/>
      <c r="BLK185" s="195"/>
      <c r="BLL185" s="195"/>
      <c r="BLM185" s="195"/>
      <c r="BLN185" s="195"/>
      <c r="BLO185" s="195"/>
      <c r="BLP185" s="195"/>
      <c r="BLQ185" s="195"/>
      <c r="BLR185" s="195"/>
      <c r="BLS185" s="195"/>
      <c r="BLT185" s="195"/>
      <c r="BLU185" s="195"/>
      <c r="BLV185" s="195"/>
      <c r="BLW185" s="195"/>
      <c r="BLX185" s="195"/>
      <c r="BLY185" s="195"/>
      <c r="BLZ185" s="195"/>
      <c r="BMA185" s="195"/>
      <c r="BMB185" s="195"/>
      <c r="BMC185" s="195"/>
      <c r="BMD185" s="195"/>
      <c r="BME185" s="195"/>
      <c r="BMF185" s="195"/>
      <c r="BMG185" s="195"/>
      <c r="BMH185" s="195"/>
      <c r="BMI185" s="195"/>
      <c r="BMJ185" s="195"/>
      <c r="BMK185" s="195"/>
      <c r="BML185" s="195"/>
      <c r="BMM185" s="195"/>
      <c r="BMN185" s="195"/>
      <c r="BMO185" s="195"/>
      <c r="BMP185" s="195"/>
      <c r="BMQ185" s="195"/>
      <c r="BMR185" s="195"/>
      <c r="BMS185" s="195"/>
      <c r="BMT185" s="195"/>
      <c r="BMU185" s="195"/>
      <c r="BMV185" s="195"/>
      <c r="BMW185" s="195"/>
      <c r="BMX185" s="195"/>
      <c r="BMY185" s="195"/>
      <c r="BMZ185" s="195"/>
      <c r="BNA185" s="195"/>
      <c r="BNB185" s="195"/>
      <c r="BNC185" s="195"/>
      <c r="BND185" s="195"/>
      <c r="BNE185" s="195"/>
      <c r="BNF185" s="195"/>
      <c r="BNG185" s="195"/>
      <c r="BNH185" s="195"/>
      <c r="BNI185" s="195"/>
      <c r="BNJ185" s="195"/>
      <c r="BNK185" s="195"/>
      <c r="BNL185" s="195"/>
      <c r="BNM185" s="195"/>
      <c r="BNN185" s="195"/>
      <c r="BNO185" s="195"/>
      <c r="BNP185" s="195"/>
      <c r="BNQ185" s="195"/>
      <c r="BNR185" s="195"/>
      <c r="BNS185" s="195"/>
      <c r="BNT185" s="195"/>
      <c r="BNU185" s="195"/>
      <c r="BNV185" s="195"/>
      <c r="BNW185" s="195"/>
      <c r="BNX185" s="195"/>
      <c r="BNY185" s="195"/>
      <c r="BNZ185" s="195"/>
      <c r="BOA185" s="195"/>
      <c r="BOB185" s="195"/>
      <c r="BOC185" s="195"/>
      <c r="BOD185" s="195"/>
      <c r="BOE185" s="195"/>
      <c r="BOF185" s="195"/>
      <c r="BOG185" s="195"/>
      <c r="BOH185" s="195"/>
      <c r="BOI185" s="195"/>
      <c r="BOJ185" s="195"/>
      <c r="BOK185" s="195"/>
      <c r="BOL185" s="195"/>
      <c r="BOM185" s="195"/>
      <c r="BON185" s="195"/>
      <c r="BOO185" s="195"/>
      <c r="BOP185" s="195"/>
      <c r="BOQ185" s="195"/>
      <c r="BOR185" s="195"/>
      <c r="BOS185" s="195"/>
      <c r="BOT185" s="195"/>
      <c r="BOU185" s="195"/>
      <c r="BOV185" s="195"/>
      <c r="BOW185" s="195"/>
      <c r="BOX185" s="195"/>
      <c r="BOY185" s="195"/>
      <c r="BOZ185" s="195"/>
      <c r="BPA185" s="195"/>
      <c r="BPB185" s="195"/>
      <c r="BPC185" s="195"/>
      <c r="BPD185" s="195"/>
      <c r="BPE185" s="195"/>
      <c r="BPF185" s="195"/>
      <c r="BPG185" s="195"/>
      <c r="BPH185" s="195"/>
      <c r="BPI185" s="195"/>
      <c r="BPJ185" s="195"/>
      <c r="BPK185" s="195"/>
      <c r="BPL185" s="195"/>
      <c r="BPM185" s="195"/>
      <c r="BPN185" s="195"/>
      <c r="BPO185" s="195"/>
      <c r="BPP185" s="195"/>
      <c r="BPQ185" s="195"/>
      <c r="BPR185" s="195"/>
      <c r="BPS185" s="195"/>
      <c r="BPT185" s="195"/>
      <c r="BPU185" s="195"/>
      <c r="BPV185" s="195"/>
      <c r="BPW185" s="195"/>
      <c r="BPX185" s="195"/>
      <c r="BPY185" s="195"/>
      <c r="BPZ185" s="195"/>
      <c r="BQA185" s="195"/>
      <c r="BQB185" s="195"/>
      <c r="BQC185" s="195"/>
      <c r="BQD185" s="195"/>
      <c r="BQE185" s="195"/>
      <c r="BQF185" s="195"/>
      <c r="BQG185" s="195"/>
      <c r="BQH185" s="195"/>
      <c r="BQI185" s="195"/>
      <c r="BQJ185" s="195"/>
      <c r="BQK185" s="195"/>
      <c r="BQL185" s="195"/>
      <c r="BQM185" s="195"/>
      <c r="BQN185" s="195"/>
      <c r="BQO185" s="195"/>
      <c r="BQP185" s="195"/>
      <c r="BQQ185" s="195"/>
      <c r="BQR185" s="195"/>
      <c r="BQS185" s="195"/>
      <c r="BQT185" s="195"/>
      <c r="BQU185" s="195"/>
      <c r="BQV185" s="195"/>
      <c r="BQW185" s="195"/>
      <c r="BQX185" s="195"/>
      <c r="BQY185" s="195"/>
      <c r="BQZ185" s="195"/>
      <c r="BRA185" s="195"/>
      <c r="BRB185" s="195"/>
      <c r="BRC185" s="195"/>
      <c r="BRD185" s="195"/>
      <c r="BRE185" s="195"/>
      <c r="BRF185" s="195"/>
      <c r="BRG185" s="195"/>
      <c r="BRH185" s="195"/>
      <c r="BRI185" s="195"/>
      <c r="BRJ185" s="195"/>
      <c r="BRK185" s="195"/>
      <c r="BRL185" s="195"/>
      <c r="BRM185" s="195"/>
      <c r="BRN185" s="195"/>
      <c r="BRO185" s="195"/>
      <c r="BRP185" s="195"/>
      <c r="BRQ185" s="195"/>
      <c r="BRR185" s="195"/>
      <c r="BRS185" s="195"/>
      <c r="BRT185" s="195"/>
      <c r="BRU185" s="195"/>
      <c r="BRV185" s="195"/>
      <c r="BRW185" s="195"/>
      <c r="BRX185" s="195"/>
      <c r="BRY185" s="195"/>
      <c r="BRZ185" s="195"/>
      <c r="BSA185" s="195"/>
      <c r="BSB185" s="195"/>
      <c r="BSC185" s="195"/>
      <c r="BSD185" s="195"/>
      <c r="BSE185" s="195"/>
      <c r="BSF185" s="195"/>
      <c r="BSG185" s="195"/>
      <c r="BSH185" s="195"/>
      <c r="BSI185" s="195"/>
      <c r="BSJ185" s="195"/>
      <c r="BSK185" s="195"/>
      <c r="BSL185" s="195"/>
      <c r="BSM185" s="195"/>
      <c r="BSN185" s="195"/>
      <c r="BSO185" s="195"/>
      <c r="BSP185" s="195"/>
      <c r="BSQ185" s="195"/>
      <c r="BSR185" s="195"/>
      <c r="BSS185" s="195"/>
      <c r="BST185" s="195"/>
      <c r="BSU185" s="195"/>
      <c r="BSV185" s="195"/>
      <c r="BSW185" s="195"/>
      <c r="BSX185" s="195"/>
      <c r="BSY185" s="195"/>
      <c r="BSZ185" s="195"/>
      <c r="BTA185" s="195"/>
      <c r="BTB185" s="195"/>
      <c r="BTC185" s="195"/>
      <c r="BTD185" s="195"/>
      <c r="BTE185" s="195"/>
      <c r="BTF185" s="195"/>
      <c r="BTG185" s="195"/>
      <c r="BTH185" s="195"/>
      <c r="BTI185" s="195"/>
      <c r="BTJ185" s="195"/>
      <c r="BTK185" s="195"/>
      <c r="BTL185" s="195"/>
      <c r="BTM185" s="195"/>
      <c r="BTN185" s="195"/>
      <c r="BTO185" s="195"/>
      <c r="BTP185" s="195"/>
      <c r="BTQ185" s="195"/>
      <c r="BTR185" s="195"/>
      <c r="BTS185" s="195"/>
      <c r="BTT185" s="195"/>
      <c r="BTU185" s="195"/>
      <c r="BTV185" s="195"/>
      <c r="BTW185" s="195"/>
      <c r="BTX185" s="195"/>
      <c r="BTY185" s="195"/>
      <c r="BTZ185" s="195"/>
      <c r="BUA185" s="195"/>
      <c r="BUB185" s="195"/>
      <c r="BUC185" s="195"/>
      <c r="BUD185" s="195"/>
      <c r="BUE185" s="195"/>
      <c r="BUF185" s="195"/>
      <c r="BUG185" s="195"/>
      <c r="BUH185" s="195"/>
      <c r="BUI185" s="195"/>
      <c r="BUJ185" s="195"/>
      <c r="BUK185" s="195"/>
      <c r="BUL185" s="195"/>
      <c r="BUM185" s="195"/>
      <c r="BUN185" s="195"/>
      <c r="BUO185" s="195"/>
      <c r="BUP185" s="195"/>
      <c r="BUQ185" s="195"/>
      <c r="BUR185" s="195"/>
      <c r="BUS185" s="195"/>
      <c r="BUT185" s="195"/>
      <c r="BUU185" s="195"/>
      <c r="BUV185" s="195"/>
      <c r="BUW185" s="195"/>
      <c r="BUX185" s="195"/>
      <c r="BUY185" s="195"/>
      <c r="BUZ185" s="195"/>
      <c r="BVA185" s="195"/>
      <c r="BVB185" s="195"/>
      <c r="BVC185" s="195"/>
      <c r="BVD185" s="195"/>
      <c r="BVE185" s="195"/>
      <c r="BVF185" s="195"/>
      <c r="BVG185" s="195"/>
      <c r="BVH185" s="195"/>
      <c r="BVI185" s="195"/>
      <c r="BVJ185" s="195"/>
      <c r="BVK185" s="195"/>
      <c r="BVL185" s="195"/>
      <c r="BVM185" s="195"/>
      <c r="BVN185" s="195"/>
      <c r="BVO185" s="195"/>
      <c r="BVP185" s="195"/>
      <c r="BVQ185" s="195"/>
      <c r="BVR185" s="195"/>
      <c r="BVS185" s="195"/>
      <c r="BVT185" s="195"/>
      <c r="BVU185" s="195"/>
      <c r="BVV185" s="195"/>
      <c r="BVW185" s="195"/>
      <c r="BVX185" s="195"/>
      <c r="BVY185" s="195"/>
      <c r="BVZ185" s="195"/>
      <c r="BWA185" s="195"/>
      <c r="BWB185" s="195"/>
      <c r="BWC185" s="195"/>
      <c r="BWD185" s="195"/>
      <c r="BWE185" s="195"/>
      <c r="BWF185" s="195"/>
      <c r="BWG185" s="195"/>
      <c r="BWH185" s="195"/>
      <c r="BWI185" s="195"/>
      <c r="BWJ185" s="195"/>
      <c r="BWK185" s="195"/>
      <c r="BWL185" s="195"/>
      <c r="BWM185" s="195"/>
      <c r="BWN185" s="195"/>
      <c r="BWO185" s="195"/>
      <c r="BWP185" s="195"/>
      <c r="BWQ185" s="195"/>
      <c r="BWR185" s="195"/>
      <c r="BWS185" s="195"/>
      <c r="BWT185" s="195"/>
      <c r="BWU185" s="195"/>
      <c r="BWV185" s="195"/>
      <c r="BWW185" s="195"/>
      <c r="BWX185" s="195"/>
      <c r="BWY185" s="195"/>
      <c r="BWZ185" s="195"/>
      <c r="BXA185" s="195"/>
      <c r="BXB185" s="195"/>
      <c r="BXC185" s="195"/>
      <c r="BXD185" s="195"/>
      <c r="BXE185" s="195"/>
      <c r="BXF185" s="195"/>
      <c r="BXG185" s="195"/>
      <c r="BXH185" s="195"/>
      <c r="BXI185" s="195"/>
      <c r="BXJ185" s="195"/>
      <c r="BXK185" s="195"/>
      <c r="BXL185" s="195"/>
      <c r="BXM185" s="195"/>
      <c r="BXN185" s="195"/>
      <c r="BXO185" s="195"/>
      <c r="BXP185" s="195"/>
      <c r="BXQ185" s="195"/>
      <c r="BXR185" s="195"/>
      <c r="BXS185" s="195"/>
      <c r="BXT185" s="195"/>
      <c r="BXU185" s="195"/>
      <c r="BXV185" s="195"/>
      <c r="BXW185" s="195"/>
      <c r="BXX185" s="195"/>
      <c r="BXY185" s="195"/>
      <c r="BXZ185" s="195"/>
      <c r="BYA185" s="195"/>
      <c r="BYB185" s="195"/>
      <c r="BYC185" s="195"/>
      <c r="BYD185" s="195"/>
      <c r="BYE185" s="195"/>
      <c r="BYF185" s="195"/>
      <c r="BYG185" s="195"/>
      <c r="BYH185" s="195"/>
      <c r="BYI185" s="195"/>
      <c r="BYJ185" s="195"/>
      <c r="BYK185" s="195"/>
      <c r="BYL185" s="195"/>
      <c r="BYM185" s="195"/>
      <c r="BYN185" s="195"/>
      <c r="BYO185" s="195"/>
      <c r="BYP185" s="195"/>
      <c r="BYQ185" s="195"/>
      <c r="BYR185" s="195"/>
      <c r="BYS185" s="195"/>
      <c r="BYT185" s="195"/>
      <c r="BYU185" s="195"/>
      <c r="BYV185" s="195"/>
      <c r="BYW185" s="195"/>
      <c r="BYX185" s="195"/>
      <c r="BYY185" s="195"/>
      <c r="BYZ185" s="195"/>
      <c r="BZA185" s="195"/>
      <c r="BZB185" s="195"/>
      <c r="BZC185" s="195"/>
      <c r="BZD185" s="195"/>
      <c r="BZE185" s="195"/>
      <c r="BZF185" s="195"/>
      <c r="BZG185" s="195"/>
      <c r="BZH185" s="195"/>
      <c r="BZI185" s="195"/>
      <c r="BZJ185" s="195"/>
      <c r="BZK185" s="195"/>
      <c r="BZL185" s="195"/>
      <c r="BZM185" s="195"/>
      <c r="BZN185" s="195"/>
      <c r="BZO185" s="195"/>
      <c r="BZP185" s="195"/>
      <c r="BZQ185" s="195"/>
      <c r="BZR185" s="195"/>
      <c r="BZS185" s="195"/>
      <c r="BZT185" s="195"/>
      <c r="BZU185" s="195"/>
      <c r="BZV185" s="195"/>
      <c r="BZW185" s="195"/>
      <c r="BZX185" s="195"/>
      <c r="BZY185" s="195"/>
      <c r="BZZ185" s="195"/>
      <c r="CAA185" s="195"/>
      <c r="CAB185" s="195"/>
      <c r="CAC185" s="195"/>
      <c r="CAD185" s="195"/>
      <c r="CAE185" s="195"/>
      <c r="CAF185" s="195"/>
      <c r="CAG185" s="195"/>
      <c r="CAH185" s="195"/>
      <c r="CAI185" s="195"/>
      <c r="CAJ185" s="195"/>
      <c r="CAK185" s="195"/>
      <c r="CAL185" s="195"/>
      <c r="CAM185" s="195"/>
      <c r="CAN185" s="195"/>
      <c r="CAO185" s="195"/>
      <c r="CAP185" s="195"/>
      <c r="CAQ185" s="195"/>
      <c r="CAR185" s="195"/>
      <c r="CAS185" s="195"/>
      <c r="CAT185" s="195"/>
      <c r="CAU185" s="195"/>
      <c r="CAV185" s="195"/>
      <c r="CAW185" s="195"/>
      <c r="CAX185" s="195"/>
      <c r="CAY185" s="195"/>
      <c r="CAZ185" s="195"/>
      <c r="CBA185" s="195"/>
      <c r="CBB185" s="195"/>
      <c r="CBC185" s="195"/>
      <c r="CBD185" s="195"/>
      <c r="CBE185" s="195"/>
      <c r="CBF185" s="195"/>
      <c r="CBG185" s="195"/>
      <c r="CBH185" s="195"/>
      <c r="CBI185" s="195"/>
      <c r="CBJ185" s="195"/>
      <c r="CBK185" s="195"/>
      <c r="CBL185" s="195"/>
      <c r="CBM185" s="195"/>
      <c r="CBN185" s="195"/>
      <c r="CBO185" s="195"/>
      <c r="CBP185" s="195"/>
      <c r="CBQ185" s="195"/>
      <c r="CBR185" s="195"/>
      <c r="CBS185" s="195"/>
      <c r="CBT185" s="195"/>
      <c r="CBU185" s="195"/>
      <c r="CBV185" s="195"/>
      <c r="CBW185" s="195"/>
      <c r="CBX185" s="195"/>
      <c r="CBY185" s="195"/>
      <c r="CBZ185" s="195"/>
      <c r="CCA185" s="195"/>
      <c r="CCB185" s="195"/>
      <c r="CCC185" s="195"/>
      <c r="CCD185" s="195"/>
      <c r="CCE185" s="195"/>
      <c r="CCF185" s="195"/>
      <c r="CCG185" s="195"/>
      <c r="CCH185" s="195"/>
      <c r="CCI185" s="195"/>
      <c r="CCJ185" s="195"/>
      <c r="CCK185" s="195"/>
      <c r="CCL185" s="195"/>
      <c r="CCM185" s="195"/>
      <c r="CCN185" s="195"/>
      <c r="CCO185" s="195"/>
      <c r="CCP185" s="195"/>
      <c r="CCQ185" s="195"/>
      <c r="CCR185" s="195"/>
      <c r="CCS185" s="195"/>
      <c r="CCT185" s="195"/>
      <c r="CCU185" s="195"/>
      <c r="CCV185" s="195"/>
      <c r="CCW185" s="195"/>
      <c r="CCX185" s="195"/>
      <c r="CCY185" s="195"/>
      <c r="CCZ185" s="195"/>
      <c r="CDA185" s="195"/>
      <c r="CDB185" s="195"/>
      <c r="CDC185" s="195"/>
      <c r="CDD185" s="195"/>
      <c r="CDE185" s="195"/>
      <c r="CDF185" s="195"/>
      <c r="CDG185" s="195"/>
      <c r="CDH185" s="195"/>
      <c r="CDI185" s="195"/>
      <c r="CDJ185" s="195"/>
      <c r="CDK185" s="195"/>
      <c r="CDL185" s="195"/>
      <c r="CDM185" s="195"/>
      <c r="CDN185" s="195"/>
      <c r="CDO185" s="195"/>
      <c r="CDP185" s="195"/>
      <c r="CDQ185" s="195"/>
      <c r="CDR185" s="195"/>
      <c r="CDS185" s="195"/>
      <c r="CDT185" s="195"/>
      <c r="CDU185" s="195"/>
      <c r="CDV185" s="195"/>
      <c r="CDW185" s="195"/>
      <c r="CDX185" s="195"/>
      <c r="CDY185" s="195"/>
      <c r="CDZ185" s="195"/>
      <c r="CEA185" s="195"/>
      <c r="CEB185" s="195"/>
      <c r="CEC185" s="195"/>
      <c r="CED185" s="195"/>
      <c r="CEE185" s="195"/>
      <c r="CEF185" s="195"/>
      <c r="CEG185" s="195"/>
      <c r="CEH185" s="195"/>
      <c r="CEI185" s="195"/>
      <c r="CEJ185" s="195"/>
      <c r="CEK185" s="195"/>
      <c r="CEL185" s="195"/>
      <c r="CEM185" s="195"/>
      <c r="CEN185" s="195"/>
      <c r="CEO185" s="195"/>
      <c r="CEP185" s="195"/>
      <c r="CEQ185" s="195"/>
      <c r="CER185" s="195"/>
      <c r="CES185" s="195"/>
      <c r="CET185" s="195"/>
      <c r="CEU185" s="195"/>
      <c r="CEV185" s="195"/>
      <c r="CEW185" s="195"/>
      <c r="CEX185" s="195"/>
      <c r="CEY185" s="195"/>
      <c r="CEZ185" s="195"/>
      <c r="CFA185" s="195"/>
      <c r="CFB185" s="195"/>
      <c r="CFC185" s="195"/>
      <c r="CFD185" s="195"/>
      <c r="CFE185" s="195"/>
      <c r="CFF185" s="195"/>
      <c r="CFG185" s="195"/>
      <c r="CFH185" s="195"/>
      <c r="CFI185" s="195"/>
      <c r="CFJ185" s="195"/>
      <c r="CFK185" s="195"/>
      <c r="CFL185" s="195"/>
      <c r="CFM185" s="195"/>
      <c r="CFN185" s="195"/>
      <c r="CFO185" s="195"/>
      <c r="CFP185" s="195"/>
      <c r="CFQ185" s="195"/>
      <c r="CFR185" s="195"/>
      <c r="CFS185" s="195"/>
      <c r="CFT185" s="195"/>
      <c r="CFU185" s="195"/>
      <c r="CFV185" s="195"/>
      <c r="CFW185" s="195"/>
      <c r="CFX185" s="195"/>
      <c r="CFY185" s="195"/>
      <c r="CFZ185" s="195"/>
      <c r="CGA185" s="195"/>
      <c r="CGB185" s="195"/>
      <c r="CGC185" s="195"/>
      <c r="CGD185" s="195"/>
      <c r="CGE185" s="195"/>
      <c r="CGF185" s="195"/>
      <c r="CGG185" s="195"/>
      <c r="CGH185" s="195"/>
      <c r="CGI185" s="195"/>
      <c r="CGJ185" s="195"/>
      <c r="CGK185" s="195"/>
      <c r="CGL185" s="195"/>
      <c r="CGM185" s="195"/>
      <c r="CGN185" s="195"/>
      <c r="CGO185" s="195"/>
      <c r="CGP185" s="195"/>
      <c r="CGQ185" s="195"/>
      <c r="CGR185" s="195"/>
      <c r="CGS185" s="195"/>
      <c r="CGT185" s="195"/>
      <c r="CGU185" s="195"/>
      <c r="CGV185" s="195"/>
      <c r="CGW185" s="195"/>
      <c r="CGX185" s="195"/>
      <c r="CGY185" s="195"/>
      <c r="CGZ185" s="195"/>
      <c r="CHA185" s="195"/>
      <c r="CHB185" s="195"/>
      <c r="CHC185" s="195"/>
      <c r="CHD185" s="195"/>
      <c r="CHE185" s="195"/>
      <c r="CHF185" s="195"/>
      <c r="CHG185" s="195"/>
      <c r="CHH185" s="195"/>
      <c r="CHI185" s="195"/>
      <c r="CHJ185" s="195"/>
      <c r="CHK185" s="195"/>
      <c r="CHL185" s="195"/>
      <c r="CHM185" s="195"/>
      <c r="CHN185" s="195"/>
      <c r="CHO185" s="195"/>
      <c r="CHP185" s="195"/>
      <c r="CHQ185" s="195"/>
      <c r="CHR185" s="195"/>
      <c r="CHS185" s="195"/>
      <c r="CHT185" s="195"/>
      <c r="CHU185" s="195"/>
      <c r="CHV185" s="195"/>
      <c r="CHW185" s="195"/>
      <c r="CHX185" s="195"/>
      <c r="CHY185" s="195"/>
      <c r="CHZ185" s="195"/>
      <c r="CIA185" s="195"/>
      <c r="CIB185" s="195"/>
      <c r="CIC185" s="195"/>
      <c r="CID185" s="195"/>
      <c r="CIE185" s="195"/>
      <c r="CIF185" s="195"/>
      <c r="CIG185" s="195"/>
      <c r="CIH185" s="195"/>
      <c r="CII185" s="195"/>
      <c r="CIJ185" s="195"/>
      <c r="CIK185" s="195"/>
      <c r="CIL185" s="195"/>
      <c r="CIM185" s="195"/>
      <c r="CIN185" s="195"/>
      <c r="CIO185" s="195"/>
      <c r="CIP185" s="195"/>
      <c r="CIQ185" s="195"/>
      <c r="CIR185" s="195"/>
      <c r="CIS185" s="195"/>
      <c r="CIT185" s="195"/>
      <c r="CIU185" s="195"/>
      <c r="CIV185" s="195"/>
      <c r="CIW185" s="195"/>
      <c r="CIX185" s="195"/>
      <c r="CIY185" s="195"/>
      <c r="CIZ185" s="195"/>
      <c r="CJA185" s="195"/>
      <c r="CJB185" s="195"/>
      <c r="CJC185" s="195"/>
      <c r="CJD185" s="195"/>
      <c r="CJE185" s="195"/>
      <c r="CJF185" s="195"/>
      <c r="CJG185" s="195"/>
      <c r="CJH185" s="195"/>
      <c r="CJI185" s="195"/>
      <c r="CJJ185" s="195"/>
      <c r="CJK185" s="195"/>
      <c r="CJL185" s="195"/>
      <c r="CJM185" s="195"/>
      <c r="CJN185" s="195"/>
      <c r="CJO185" s="195"/>
      <c r="CJP185" s="195"/>
      <c r="CJQ185" s="195"/>
      <c r="CJR185" s="195"/>
      <c r="CJS185" s="195"/>
      <c r="CJT185" s="195"/>
      <c r="CJU185" s="195"/>
      <c r="CJV185" s="195"/>
      <c r="CJW185" s="195"/>
      <c r="CJX185" s="195"/>
      <c r="CJY185" s="195"/>
      <c r="CJZ185" s="195"/>
      <c r="CKA185" s="195"/>
      <c r="CKB185" s="195"/>
      <c r="CKC185" s="195"/>
      <c r="CKD185" s="195"/>
      <c r="CKE185" s="195"/>
      <c r="CKF185" s="195"/>
      <c r="CKG185" s="195"/>
      <c r="CKH185" s="195"/>
      <c r="CKI185" s="195"/>
      <c r="CKJ185" s="195"/>
      <c r="CKK185" s="195"/>
      <c r="CKL185" s="195"/>
      <c r="CKM185" s="195"/>
      <c r="CKN185" s="195"/>
      <c r="CKO185" s="195"/>
      <c r="CKP185" s="195"/>
      <c r="CKQ185" s="195"/>
      <c r="CKR185" s="195"/>
      <c r="CKS185" s="195"/>
      <c r="CKT185" s="195"/>
      <c r="CKU185" s="195"/>
      <c r="CKV185" s="195"/>
      <c r="CKW185" s="195"/>
      <c r="CKX185" s="195"/>
      <c r="CKY185" s="195"/>
      <c r="CKZ185" s="195"/>
      <c r="CLA185" s="195"/>
      <c r="CLB185" s="195"/>
      <c r="CLC185" s="195"/>
      <c r="CLD185" s="195"/>
      <c r="CLE185" s="195"/>
      <c r="CLF185" s="195"/>
      <c r="CLG185" s="195"/>
      <c r="CLH185" s="195"/>
      <c r="CLI185" s="195"/>
      <c r="CLJ185" s="195"/>
      <c r="CLK185" s="195"/>
      <c r="CLL185" s="195"/>
      <c r="CLM185" s="195"/>
      <c r="CLN185" s="195"/>
      <c r="CLO185" s="195"/>
      <c r="CLP185" s="195"/>
      <c r="CLQ185" s="195"/>
      <c r="CLR185" s="195"/>
      <c r="CLS185" s="195"/>
      <c r="CLT185" s="195"/>
      <c r="CLU185" s="195"/>
      <c r="CLV185" s="195"/>
      <c r="CLW185" s="195"/>
      <c r="CLX185" s="195"/>
      <c r="CLY185" s="195"/>
      <c r="CLZ185" s="195"/>
      <c r="CMA185" s="195"/>
      <c r="CMB185" s="195"/>
      <c r="CMC185" s="195"/>
      <c r="CMD185" s="195"/>
      <c r="CME185" s="195"/>
      <c r="CMF185" s="195"/>
      <c r="CMG185" s="195"/>
      <c r="CMH185" s="195"/>
      <c r="CMI185" s="195"/>
      <c r="CMJ185" s="195"/>
      <c r="CMK185" s="195"/>
      <c r="CML185" s="195"/>
      <c r="CMM185" s="195"/>
      <c r="CMN185" s="195"/>
      <c r="CMO185" s="195"/>
      <c r="CMP185" s="195"/>
      <c r="CMQ185" s="195"/>
      <c r="CMR185" s="195"/>
      <c r="CMS185" s="195"/>
      <c r="CMT185" s="195"/>
      <c r="CMU185" s="195"/>
      <c r="CMV185" s="195"/>
      <c r="CMW185" s="195"/>
      <c r="CMX185" s="195"/>
      <c r="CMY185" s="195"/>
      <c r="CMZ185" s="195"/>
      <c r="CNA185" s="195"/>
      <c r="CNB185" s="195"/>
      <c r="CNC185" s="195"/>
      <c r="CND185" s="195"/>
      <c r="CNE185" s="195"/>
      <c r="CNF185" s="195"/>
      <c r="CNG185" s="195"/>
      <c r="CNH185" s="195"/>
      <c r="CNI185" s="195"/>
      <c r="CNJ185" s="195"/>
      <c r="CNK185" s="195"/>
      <c r="CNL185" s="195"/>
      <c r="CNM185" s="195"/>
      <c r="CNN185" s="195"/>
      <c r="CNO185" s="195"/>
      <c r="CNP185" s="195"/>
      <c r="CNQ185" s="195"/>
      <c r="CNR185" s="195"/>
      <c r="CNS185" s="195"/>
      <c r="CNT185" s="195"/>
      <c r="CNU185" s="195"/>
      <c r="CNV185" s="195"/>
      <c r="CNW185" s="195"/>
      <c r="CNX185" s="195"/>
      <c r="CNY185" s="195"/>
      <c r="CNZ185" s="195"/>
      <c r="COA185" s="195"/>
      <c r="COB185" s="195"/>
      <c r="COC185" s="195"/>
      <c r="COD185" s="195"/>
      <c r="COE185" s="195"/>
      <c r="COF185" s="195"/>
      <c r="COG185" s="195"/>
      <c r="COH185" s="195"/>
      <c r="COI185" s="195"/>
      <c r="COJ185" s="195"/>
      <c r="COK185" s="195"/>
      <c r="COL185" s="195"/>
      <c r="COM185" s="195"/>
      <c r="CON185" s="195"/>
      <c r="COO185" s="195"/>
      <c r="COP185" s="195"/>
      <c r="COQ185" s="195"/>
      <c r="COR185" s="195"/>
      <c r="COS185" s="195"/>
      <c r="COT185" s="195"/>
      <c r="COU185" s="195"/>
      <c r="COV185" s="195"/>
      <c r="COW185" s="195"/>
      <c r="COX185" s="195"/>
      <c r="COY185" s="195"/>
      <c r="COZ185" s="195"/>
      <c r="CPA185" s="195"/>
      <c r="CPB185" s="195"/>
      <c r="CPC185" s="195"/>
      <c r="CPD185" s="195"/>
      <c r="CPE185" s="195"/>
      <c r="CPF185" s="195"/>
      <c r="CPG185" s="195"/>
      <c r="CPH185" s="195"/>
      <c r="CPI185" s="195"/>
      <c r="CPJ185" s="195"/>
      <c r="CPK185" s="195"/>
      <c r="CPL185" s="195"/>
      <c r="CPM185" s="195"/>
      <c r="CPN185" s="195"/>
      <c r="CPO185" s="195"/>
      <c r="CPP185" s="195"/>
      <c r="CPQ185" s="195"/>
      <c r="CPR185" s="195"/>
      <c r="CPS185" s="195"/>
      <c r="CPT185" s="195"/>
      <c r="CPU185" s="195"/>
      <c r="CPV185" s="195"/>
      <c r="CPW185" s="195"/>
      <c r="CPX185" s="195"/>
      <c r="CPY185" s="195"/>
      <c r="CPZ185" s="195"/>
      <c r="CQA185" s="195"/>
      <c r="CQB185" s="195"/>
      <c r="CQC185" s="195"/>
      <c r="CQD185" s="195"/>
      <c r="CQE185" s="195"/>
      <c r="CQF185" s="195"/>
      <c r="CQG185" s="195"/>
      <c r="CQH185" s="195"/>
      <c r="CQI185" s="195"/>
      <c r="CQJ185" s="195"/>
      <c r="CQK185" s="195"/>
      <c r="CQL185" s="195"/>
      <c r="CQM185" s="195"/>
      <c r="CQN185" s="195"/>
      <c r="CQO185" s="195"/>
      <c r="CQP185" s="195"/>
      <c r="CQQ185" s="195"/>
      <c r="CQR185" s="195"/>
      <c r="CQS185" s="195"/>
      <c r="CQT185" s="195"/>
      <c r="CQU185" s="195"/>
      <c r="CQV185" s="195"/>
      <c r="CQW185" s="195"/>
      <c r="CQX185" s="195"/>
      <c r="CQY185" s="195"/>
      <c r="CQZ185" s="195"/>
      <c r="CRA185" s="195"/>
      <c r="CRB185" s="195"/>
      <c r="CRC185" s="195"/>
      <c r="CRD185" s="195"/>
      <c r="CRE185" s="195"/>
      <c r="CRF185" s="195"/>
      <c r="CRG185" s="195"/>
      <c r="CRH185" s="195"/>
      <c r="CRI185" s="195"/>
      <c r="CRJ185" s="195"/>
      <c r="CRK185" s="195"/>
      <c r="CRL185" s="195"/>
      <c r="CRM185" s="195"/>
      <c r="CRN185" s="195"/>
      <c r="CRO185" s="195"/>
      <c r="CRP185" s="195"/>
      <c r="CRQ185" s="195"/>
      <c r="CRR185" s="195"/>
      <c r="CRS185" s="195"/>
      <c r="CRT185" s="195"/>
      <c r="CRU185" s="195"/>
      <c r="CRV185" s="195"/>
      <c r="CRW185" s="195"/>
      <c r="CRX185" s="195"/>
      <c r="CRY185" s="195"/>
      <c r="CRZ185" s="195"/>
      <c r="CSA185" s="195"/>
      <c r="CSB185" s="195"/>
      <c r="CSC185" s="195"/>
      <c r="CSD185" s="195"/>
      <c r="CSE185" s="195"/>
      <c r="CSF185" s="195"/>
      <c r="CSG185" s="195"/>
      <c r="CSH185" s="195"/>
      <c r="CSI185" s="195"/>
      <c r="CSJ185" s="195"/>
      <c r="CSK185" s="195"/>
      <c r="CSL185" s="195"/>
      <c r="CSM185" s="195"/>
      <c r="CSN185" s="195"/>
      <c r="CSO185" s="195"/>
      <c r="CSP185" s="195"/>
      <c r="CSQ185" s="195"/>
      <c r="CSR185" s="195"/>
      <c r="CSS185" s="195"/>
      <c r="CST185" s="195"/>
      <c r="CSU185" s="195"/>
      <c r="CSV185" s="195"/>
      <c r="CSW185" s="195"/>
      <c r="CSX185" s="195"/>
      <c r="CSY185" s="195"/>
      <c r="CSZ185" s="195"/>
      <c r="CTA185" s="195"/>
      <c r="CTB185" s="195"/>
      <c r="CTC185" s="195"/>
      <c r="CTD185" s="195"/>
      <c r="CTE185" s="195"/>
      <c r="CTF185" s="195"/>
      <c r="CTG185" s="195"/>
      <c r="CTH185" s="195"/>
      <c r="CTI185" s="195"/>
      <c r="CTJ185" s="195"/>
      <c r="CTK185" s="195"/>
      <c r="CTL185" s="195"/>
      <c r="CTM185" s="195"/>
      <c r="CTN185" s="195"/>
      <c r="CTO185" s="195"/>
      <c r="CTP185" s="195"/>
      <c r="CTQ185" s="195"/>
      <c r="CTR185" s="195"/>
      <c r="CTS185" s="195"/>
      <c r="CTT185" s="195"/>
      <c r="CTU185" s="195"/>
      <c r="CTV185" s="195"/>
      <c r="CTW185" s="195"/>
      <c r="CTX185" s="195"/>
      <c r="CTY185" s="195"/>
      <c r="CTZ185" s="195"/>
      <c r="CUA185" s="195"/>
      <c r="CUB185" s="195"/>
      <c r="CUC185" s="195"/>
      <c r="CUD185" s="195"/>
      <c r="CUE185" s="195"/>
      <c r="CUF185" s="195"/>
      <c r="CUG185" s="195"/>
      <c r="CUH185" s="195"/>
      <c r="CUI185" s="195"/>
      <c r="CUJ185" s="195"/>
      <c r="CUK185" s="195"/>
      <c r="CUL185" s="195"/>
      <c r="CUM185" s="195"/>
      <c r="CUN185" s="195"/>
      <c r="CUO185" s="195"/>
      <c r="CUP185" s="195"/>
      <c r="CUQ185" s="195"/>
      <c r="CUR185" s="195"/>
      <c r="CUS185" s="195"/>
      <c r="CUT185" s="195"/>
      <c r="CUU185" s="195"/>
      <c r="CUV185" s="195"/>
      <c r="CUW185" s="195"/>
      <c r="CUX185" s="195"/>
      <c r="CUY185" s="195"/>
      <c r="CUZ185" s="195"/>
      <c r="CVA185" s="195"/>
      <c r="CVB185" s="195"/>
      <c r="CVC185" s="195"/>
      <c r="CVD185" s="195"/>
      <c r="CVE185" s="195"/>
      <c r="CVF185" s="195"/>
      <c r="CVG185" s="195"/>
      <c r="CVH185" s="195"/>
      <c r="CVI185" s="195"/>
      <c r="CVJ185" s="195"/>
      <c r="CVK185" s="195"/>
      <c r="CVL185" s="195"/>
      <c r="CVM185" s="195"/>
      <c r="CVN185" s="195"/>
      <c r="CVO185" s="195"/>
      <c r="CVP185" s="195"/>
      <c r="CVQ185" s="195"/>
      <c r="CVR185" s="195"/>
      <c r="CVS185" s="195"/>
      <c r="CVT185" s="195"/>
      <c r="CVU185" s="195"/>
      <c r="CVV185" s="195"/>
      <c r="CVW185" s="195"/>
      <c r="CVX185" s="195"/>
      <c r="CVY185" s="195"/>
      <c r="CVZ185" s="195"/>
      <c r="CWA185" s="195"/>
      <c r="CWB185" s="195"/>
      <c r="CWC185" s="195"/>
      <c r="CWD185" s="195"/>
      <c r="CWE185" s="195"/>
      <c r="CWF185" s="195"/>
      <c r="CWG185" s="195"/>
      <c r="CWH185" s="195"/>
      <c r="CWI185" s="195"/>
      <c r="CWJ185" s="195"/>
      <c r="CWK185" s="195"/>
      <c r="CWL185" s="195"/>
      <c r="CWM185" s="195"/>
      <c r="CWN185" s="195"/>
      <c r="CWO185" s="195"/>
      <c r="CWP185" s="195"/>
      <c r="CWQ185" s="195"/>
      <c r="CWR185" s="195"/>
      <c r="CWS185" s="195"/>
      <c r="CWT185" s="195"/>
      <c r="CWU185" s="195"/>
      <c r="CWV185" s="195"/>
      <c r="CWW185" s="195"/>
      <c r="CWX185" s="195"/>
      <c r="CWY185" s="195"/>
      <c r="CWZ185" s="195"/>
      <c r="CXA185" s="195"/>
      <c r="CXB185" s="195"/>
      <c r="CXC185" s="195"/>
      <c r="CXD185" s="195"/>
      <c r="CXE185" s="195"/>
      <c r="CXF185" s="195"/>
      <c r="CXG185" s="195"/>
      <c r="CXH185" s="195"/>
      <c r="CXI185" s="195"/>
      <c r="CXJ185" s="195"/>
      <c r="CXK185" s="195"/>
      <c r="CXL185" s="195"/>
      <c r="CXM185" s="195"/>
      <c r="CXN185" s="195"/>
      <c r="CXO185" s="195"/>
      <c r="CXP185" s="195"/>
      <c r="CXQ185" s="195"/>
      <c r="CXR185" s="195"/>
      <c r="CXS185" s="195"/>
      <c r="CXT185" s="195"/>
      <c r="CXU185" s="195"/>
      <c r="CXV185" s="195"/>
      <c r="CXW185" s="195"/>
      <c r="CXX185" s="195"/>
      <c r="CXY185" s="195"/>
      <c r="CXZ185" s="195"/>
      <c r="CYA185" s="195"/>
      <c r="CYB185" s="195"/>
      <c r="CYC185" s="195"/>
      <c r="CYD185" s="195"/>
      <c r="CYE185" s="195"/>
      <c r="CYF185" s="195"/>
      <c r="CYG185" s="195"/>
      <c r="CYH185" s="195"/>
      <c r="CYI185" s="195"/>
      <c r="CYJ185" s="195"/>
      <c r="CYK185" s="195"/>
      <c r="CYL185" s="195"/>
      <c r="CYM185" s="195"/>
      <c r="CYN185" s="195"/>
      <c r="CYO185" s="195"/>
      <c r="CYP185" s="195"/>
      <c r="CYQ185" s="195"/>
      <c r="CYR185" s="195"/>
      <c r="CYS185" s="195"/>
      <c r="CYT185" s="195"/>
      <c r="CYU185" s="195"/>
      <c r="CYV185" s="195"/>
      <c r="CYW185" s="195"/>
      <c r="CYX185" s="195"/>
      <c r="CYY185" s="195"/>
      <c r="CYZ185" s="195"/>
      <c r="CZA185" s="195"/>
      <c r="CZB185" s="195"/>
      <c r="CZC185" s="195"/>
      <c r="CZD185" s="195"/>
      <c r="CZE185" s="195"/>
      <c r="CZF185" s="195"/>
      <c r="CZG185" s="195"/>
      <c r="CZH185" s="195"/>
      <c r="CZI185" s="195"/>
      <c r="CZJ185" s="195"/>
      <c r="CZK185" s="195"/>
      <c r="CZL185" s="195"/>
      <c r="CZM185" s="195"/>
      <c r="CZN185" s="195"/>
      <c r="CZO185" s="195"/>
      <c r="CZP185" s="195"/>
      <c r="CZQ185" s="195"/>
      <c r="CZR185" s="195"/>
      <c r="CZS185" s="195"/>
      <c r="CZT185" s="195"/>
      <c r="CZU185" s="195"/>
      <c r="CZV185" s="195"/>
      <c r="CZW185" s="195"/>
      <c r="CZX185" s="195"/>
      <c r="CZY185" s="195"/>
      <c r="CZZ185" s="195"/>
      <c r="DAA185" s="195"/>
      <c r="DAB185" s="195"/>
      <c r="DAC185" s="195"/>
      <c r="DAD185" s="195"/>
      <c r="DAE185" s="195"/>
      <c r="DAF185" s="195"/>
      <c r="DAG185" s="195"/>
      <c r="DAH185" s="195"/>
      <c r="DAI185" s="195"/>
      <c r="DAJ185" s="195"/>
      <c r="DAK185" s="195"/>
      <c r="DAL185" s="195"/>
      <c r="DAM185" s="195"/>
      <c r="DAN185" s="195"/>
      <c r="DAO185" s="195"/>
      <c r="DAP185" s="195"/>
      <c r="DAQ185" s="195"/>
      <c r="DAR185" s="195"/>
      <c r="DAS185" s="195"/>
      <c r="DAT185" s="195"/>
      <c r="DAU185" s="195"/>
      <c r="DAV185" s="195"/>
      <c r="DAW185" s="195"/>
      <c r="DAX185" s="195"/>
      <c r="DAY185" s="195"/>
      <c r="DAZ185" s="195"/>
      <c r="DBA185" s="195"/>
      <c r="DBB185" s="195"/>
      <c r="DBC185" s="195"/>
      <c r="DBD185" s="195"/>
      <c r="DBE185" s="195"/>
      <c r="DBF185" s="195"/>
      <c r="DBG185" s="195"/>
      <c r="DBH185" s="195"/>
      <c r="DBI185" s="195"/>
      <c r="DBJ185" s="195"/>
      <c r="DBK185" s="195"/>
      <c r="DBL185" s="195"/>
      <c r="DBM185" s="195"/>
      <c r="DBN185" s="195"/>
      <c r="DBO185" s="195"/>
      <c r="DBP185" s="195"/>
      <c r="DBQ185" s="195"/>
      <c r="DBR185" s="195"/>
      <c r="DBS185" s="195"/>
      <c r="DBT185" s="195"/>
      <c r="DBU185" s="195"/>
      <c r="DBV185" s="195"/>
      <c r="DBW185" s="195"/>
      <c r="DBX185" s="195"/>
      <c r="DBY185" s="195"/>
      <c r="DBZ185" s="195"/>
      <c r="DCA185" s="195"/>
      <c r="DCB185" s="195"/>
      <c r="DCC185" s="195"/>
      <c r="DCD185" s="195"/>
      <c r="DCE185" s="195"/>
      <c r="DCF185" s="195"/>
      <c r="DCG185" s="195"/>
      <c r="DCH185" s="195"/>
      <c r="DCI185" s="195"/>
      <c r="DCJ185" s="195"/>
      <c r="DCK185" s="195"/>
      <c r="DCL185" s="195"/>
      <c r="DCM185" s="195"/>
      <c r="DCN185" s="195"/>
      <c r="DCO185" s="195"/>
      <c r="DCP185" s="195"/>
      <c r="DCQ185" s="195"/>
      <c r="DCR185" s="195"/>
      <c r="DCS185" s="195"/>
      <c r="DCT185" s="195"/>
      <c r="DCU185" s="195"/>
      <c r="DCV185" s="195"/>
      <c r="DCW185" s="195"/>
      <c r="DCX185" s="195"/>
      <c r="DCY185" s="195"/>
      <c r="DCZ185" s="195"/>
      <c r="DDA185" s="195"/>
      <c r="DDB185" s="195"/>
      <c r="DDC185" s="195"/>
      <c r="DDD185" s="195"/>
      <c r="DDE185" s="195"/>
      <c r="DDF185" s="195"/>
      <c r="DDG185" s="195"/>
      <c r="DDH185" s="195"/>
      <c r="DDI185" s="195"/>
      <c r="DDJ185" s="195"/>
      <c r="DDK185" s="195"/>
      <c r="DDL185" s="195"/>
      <c r="DDM185" s="195"/>
      <c r="DDN185" s="195"/>
      <c r="DDO185" s="195"/>
      <c r="DDP185" s="195"/>
      <c r="DDQ185" s="195"/>
      <c r="DDR185" s="195"/>
      <c r="DDS185" s="195"/>
      <c r="DDT185" s="195"/>
      <c r="DDU185" s="195"/>
      <c r="DDV185" s="195"/>
      <c r="DDW185" s="195"/>
      <c r="DDX185" s="195"/>
      <c r="DDY185" s="195"/>
      <c r="DDZ185" s="195"/>
      <c r="DEA185" s="195"/>
      <c r="DEB185" s="195"/>
      <c r="DEC185" s="195"/>
      <c r="DED185" s="195"/>
      <c r="DEE185" s="195"/>
      <c r="DEF185" s="195"/>
      <c r="DEG185" s="195"/>
      <c r="DEH185" s="195"/>
      <c r="DEI185" s="195"/>
      <c r="DEJ185" s="195"/>
      <c r="DEK185" s="195"/>
      <c r="DEL185" s="195"/>
      <c r="DEM185" s="195"/>
      <c r="DEN185" s="195"/>
      <c r="DEO185" s="195"/>
      <c r="DEP185" s="195"/>
      <c r="DEQ185" s="195"/>
      <c r="DER185" s="195"/>
      <c r="DES185" s="195"/>
      <c r="DET185" s="195"/>
      <c r="DEU185" s="195"/>
      <c r="DEV185" s="195"/>
      <c r="DEW185" s="195"/>
      <c r="DEX185" s="195"/>
      <c r="DEY185" s="195"/>
      <c r="DEZ185" s="195"/>
      <c r="DFA185" s="195"/>
      <c r="DFB185" s="195"/>
      <c r="DFC185" s="195"/>
      <c r="DFD185" s="195"/>
      <c r="DFE185" s="195"/>
      <c r="DFF185" s="195"/>
      <c r="DFG185" s="195"/>
      <c r="DFH185" s="195"/>
      <c r="DFI185" s="195"/>
      <c r="DFJ185" s="195"/>
      <c r="DFK185" s="195"/>
      <c r="DFL185" s="195"/>
      <c r="DFM185" s="195"/>
      <c r="DFN185" s="195"/>
      <c r="DFO185" s="195"/>
      <c r="DFP185" s="195"/>
      <c r="DFQ185" s="195"/>
      <c r="DFR185" s="195"/>
      <c r="DFS185" s="195"/>
      <c r="DFT185" s="195"/>
      <c r="DFU185" s="195"/>
      <c r="DFV185" s="195"/>
      <c r="DFW185" s="195"/>
      <c r="DFX185" s="195"/>
      <c r="DFY185" s="195"/>
      <c r="DFZ185" s="195"/>
      <c r="DGA185" s="195"/>
      <c r="DGB185" s="195"/>
      <c r="DGC185" s="195"/>
      <c r="DGD185" s="195"/>
      <c r="DGE185" s="195"/>
      <c r="DGF185" s="195"/>
      <c r="DGG185" s="195"/>
      <c r="DGH185" s="195"/>
      <c r="DGI185" s="195"/>
      <c r="DGJ185" s="195"/>
      <c r="DGK185" s="195"/>
      <c r="DGL185" s="195"/>
      <c r="DGM185" s="195"/>
      <c r="DGN185" s="195"/>
      <c r="DGO185" s="195"/>
      <c r="DGP185" s="195"/>
      <c r="DGQ185" s="195"/>
      <c r="DGR185" s="195"/>
      <c r="DGS185" s="195"/>
      <c r="DGT185" s="195"/>
      <c r="DGU185" s="195"/>
      <c r="DGV185" s="195"/>
      <c r="DGW185" s="195"/>
      <c r="DGX185" s="195"/>
      <c r="DGY185" s="195"/>
      <c r="DGZ185" s="195"/>
      <c r="DHA185" s="195"/>
      <c r="DHB185" s="195"/>
      <c r="DHC185" s="195"/>
      <c r="DHD185" s="195"/>
      <c r="DHE185" s="195"/>
      <c r="DHF185" s="195"/>
      <c r="DHG185" s="195"/>
      <c r="DHH185" s="195"/>
      <c r="DHI185" s="195"/>
      <c r="DHJ185" s="195"/>
      <c r="DHK185" s="195"/>
      <c r="DHL185" s="195"/>
      <c r="DHM185" s="195"/>
      <c r="DHN185" s="195"/>
      <c r="DHO185" s="195"/>
      <c r="DHP185" s="195"/>
      <c r="DHQ185" s="195"/>
      <c r="DHR185" s="195"/>
      <c r="DHS185" s="195"/>
      <c r="DHT185" s="195"/>
      <c r="DHU185" s="195"/>
      <c r="DHV185" s="195"/>
      <c r="DHW185" s="195"/>
      <c r="DHX185" s="195"/>
      <c r="DHY185" s="195"/>
      <c r="DHZ185" s="195"/>
      <c r="DIA185" s="195"/>
      <c r="DIB185" s="195"/>
      <c r="DIC185" s="195"/>
      <c r="DID185" s="195"/>
      <c r="DIE185" s="195"/>
      <c r="DIF185" s="195"/>
      <c r="DIG185" s="195"/>
      <c r="DIH185" s="195"/>
      <c r="DII185" s="195"/>
      <c r="DIJ185" s="195"/>
      <c r="DIK185" s="195"/>
      <c r="DIL185" s="195"/>
      <c r="DIM185" s="195"/>
      <c r="DIN185" s="195"/>
      <c r="DIO185" s="195"/>
      <c r="DIP185" s="195"/>
      <c r="DIQ185" s="195"/>
      <c r="DIR185" s="195"/>
      <c r="DIS185" s="195"/>
      <c r="DIT185" s="195"/>
      <c r="DIU185" s="195"/>
      <c r="DIV185" s="195"/>
      <c r="DIW185" s="195"/>
      <c r="DIX185" s="195"/>
      <c r="DIY185" s="195"/>
      <c r="DIZ185" s="195"/>
      <c r="DJA185" s="195"/>
      <c r="DJB185" s="195"/>
      <c r="DJC185" s="195"/>
      <c r="DJD185" s="195"/>
      <c r="DJE185" s="195"/>
      <c r="DJF185" s="195"/>
      <c r="DJG185" s="195"/>
      <c r="DJH185" s="195"/>
      <c r="DJI185" s="195"/>
      <c r="DJJ185" s="195"/>
      <c r="DJK185" s="195"/>
      <c r="DJL185" s="195"/>
      <c r="DJM185" s="195"/>
      <c r="DJN185" s="195"/>
      <c r="DJO185" s="195"/>
      <c r="DJP185" s="195"/>
      <c r="DJQ185" s="195"/>
      <c r="DJR185" s="195"/>
      <c r="DJS185" s="195"/>
      <c r="DJT185" s="195"/>
      <c r="DJU185" s="195"/>
      <c r="DJV185" s="195"/>
      <c r="DJW185" s="195"/>
      <c r="DJX185" s="195"/>
      <c r="DJY185" s="195"/>
      <c r="DJZ185" s="195"/>
      <c r="DKA185" s="195"/>
      <c r="DKB185" s="195"/>
      <c r="DKC185" s="195"/>
      <c r="DKD185" s="195"/>
      <c r="DKE185" s="195"/>
      <c r="DKF185" s="195"/>
      <c r="DKG185" s="195"/>
      <c r="DKH185" s="195"/>
      <c r="DKI185" s="195"/>
      <c r="DKJ185" s="195"/>
      <c r="DKK185" s="195"/>
      <c r="DKL185" s="195"/>
      <c r="DKM185" s="195"/>
      <c r="DKN185" s="195"/>
      <c r="DKO185" s="195"/>
      <c r="DKP185" s="195"/>
      <c r="DKQ185" s="195"/>
      <c r="DKR185" s="195"/>
      <c r="DKS185" s="195"/>
      <c r="DKT185" s="195"/>
      <c r="DKU185" s="195"/>
      <c r="DKV185" s="195"/>
      <c r="DKW185" s="195"/>
      <c r="DKX185" s="195"/>
      <c r="DKY185" s="195"/>
      <c r="DKZ185" s="195"/>
      <c r="DLA185" s="195"/>
      <c r="DLB185" s="195"/>
      <c r="DLC185" s="195"/>
      <c r="DLD185" s="195"/>
      <c r="DLE185" s="195"/>
      <c r="DLF185" s="195"/>
      <c r="DLG185" s="195"/>
      <c r="DLH185" s="195"/>
      <c r="DLI185" s="195"/>
      <c r="DLJ185" s="195"/>
      <c r="DLK185" s="195"/>
      <c r="DLL185" s="195"/>
      <c r="DLM185" s="195"/>
      <c r="DLN185" s="195"/>
      <c r="DLO185" s="195"/>
      <c r="DLP185" s="195"/>
      <c r="DLQ185" s="195"/>
      <c r="DLR185" s="195"/>
      <c r="DLS185" s="195"/>
      <c r="DLT185" s="195"/>
      <c r="DLU185" s="195"/>
      <c r="DLV185" s="195"/>
      <c r="DLW185" s="195"/>
      <c r="DLX185" s="195"/>
      <c r="DLY185" s="195"/>
      <c r="DLZ185" s="195"/>
      <c r="DMA185" s="195"/>
      <c r="DMB185" s="195"/>
      <c r="DMC185" s="195"/>
      <c r="DMD185" s="195"/>
      <c r="DME185" s="195"/>
      <c r="DMF185" s="195"/>
      <c r="DMG185" s="195"/>
      <c r="DMH185" s="195"/>
      <c r="DMI185" s="195"/>
      <c r="DMJ185" s="195"/>
      <c r="DMK185" s="195"/>
      <c r="DML185" s="195"/>
      <c r="DMM185" s="195"/>
      <c r="DMN185" s="195"/>
      <c r="DMO185" s="195"/>
      <c r="DMP185" s="195"/>
      <c r="DMQ185" s="195"/>
      <c r="DMR185" s="195"/>
      <c r="DMS185" s="195"/>
      <c r="DMT185" s="195"/>
      <c r="DMU185" s="195"/>
      <c r="DMV185" s="195"/>
      <c r="DMW185" s="195"/>
      <c r="DMX185" s="195"/>
      <c r="DMY185" s="195"/>
      <c r="DMZ185" s="195"/>
      <c r="DNA185" s="195"/>
      <c r="DNB185" s="195"/>
      <c r="DNC185" s="195"/>
      <c r="DND185" s="195"/>
      <c r="DNE185" s="195"/>
      <c r="DNF185" s="195"/>
      <c r="DNG185" s="195"/>
      <c r="DNH185" s="195"/>
      <c r="DNI185" s="195"/>
      <c r="DNJ185" s="195"/>
      <c r="DNK185" s="195"/>
      <c r="DNL185" s="195"/>
      <c r="DNM185" s="195"/>
      <c r="DNN185" s="195"/>
      <c r="DNO185" s="195"/>
      <c r="DNP185" s="195"/>
      <c r="DNQ185" s="195"/>
      <c r="DNR185" s="195"/>
      <c r="DNS185" s="195"/>
      <c r="DNT185" s="195"/>
      <c r="DNU185" s="195"/>
      <c r="DNV185" s="195"/>
      <c r="DNW185" s="195"/>
      <c r="DNX185" s="195"/>
      <c r="DNY185" s="195"/>
      <c r="DNZ185" s="195"/>
      <c r="DOA185" s="195"/>
      <c r="DOB185" s="195"/>
      <c r="DOC185" s="195"/>
      <c r="DOD185" s="195"/>
      <c r="DOE185" s="195"/>
      <c r="DOF185" s="195"/>
      <c r="DOG185" s="195"/>
      <c r="DOH185" s="195"/>
      <c r="DOI185" s="195"/>
      <c r="DOJ185" s="195"/>
      <c r="DOK185" s="195"/>
      <c r="DOL185" s="195"/>
      <c r="DOM185" s="195"/>
      <c r="DON185" s="195"/>
      <c r="DOO185" s="195"/>
      <c r="DOP185" s="195"/>
      <c r="DOQ185" s="195"/>
      <c r="DOR185" s="195"/>
      <c r="DOS185" s="195"/>
      <c r="DOT185" s="195"/>
      <c r="DOU185" s="195"/>
      <c r="DOV185" s="195"/>
      <c r="DOW185" s="195"/>
      <c r="DOX185" s="195"/>
      <c r="DOY185" s="195"/>
      <c r="DOZ185" s="195"/>
      <c r="DPA185" s="195"/>
      <c r="DPB185" s="195"/>
      <c r="DPC185" s="195"/>
      <c r="DPD185" s="195"/>
      <c r="DPE185" s="195"/>
      <c r="DPF185" s="195"/>
      <c r="DPG185" s="195"/>
      <c r="DPH185" s="195"/>
      <c r="DPI185" s="195"/>
      <c r="DPJ185" s="195"/>
      <c r="DPK185" s="195"/>
      <c r="DPL185" s="195"/>
      <c r="DPM185" s="195"/>
      <c r="DPN185" s="195"/>
      <c r="DPO185" s="195"/>
      <c r="DPP185" s="195"/>
      <c r="DPQ185" s="195"/>
      <c r="DPR185" s="195"/>
      <c r="DPS185" s="195"/>
      <c r="DPT185" s="195"/>
      <c r="DPU185" s="195"/>
      <c r="DPV185" s="195"/>
      <c r="DPW185" s="195"/>
      <c r="DPX185" s="195"/>
      <c r="DPY185" s="195"/>
      <c r="DPZ185" s="195"/>
      <c r="DQA185" s="195"/>
      <c r="DQB185" s="195"/>
      <c r="DQC185" s="195"/>
      <c r="DQD185" s="195"/>
      <c r="DQE185" s="195"/>
      <c r="DQF185" s="195"/>
      <c r="DQG185" s="195"/>
      <c r="DQH185" s="195"/>
      <c r="DQI185" s="195"/>
      <c r="DQJ185" s="195"/>
      <c r="DQK185" s="195"/>
      <c r="DQL185" s="195"/>
      <c r="DQM185" s="195"/>
      <c r="DQN185" s="195"/>
      <c r="DQO185" s="195"/>
      <c r="DQP185" s="195"/>
      <c r="DQQ185" s="195"/>
      <c r="DQR185" s="195"/>
      <c r="DQS185" s="195"/>
      <c r="DQT185" s="195"/>
      <c r="DQU185" s="195"/>
      <c r="DQV185" s="195"/>
      <c r="DQW185" s="195"/>
      <c r="DQX185" s="195"/>
      <c r="DQY185" s="195"/>
      <c r="DQZ185" s="195"/>
      <c r="DRA185" s="195"/>
      <c r="DRB185" s="195"/>
      <c r="DRC185" s="195"/>
      <c r="DRD185" s="195"/>
      <c r="DRE185" s="195"/>
      <c r="DRF185" s="195"/>
      <c r="DRG185" s="195"/>
      <c r="DRH185" s="195"/>
      <c r="DRI185" s="195"/>
      <c r="DRJ185" s="195"/>
      <c r="DRK185" s="195"/>
      <c r="DRL185" s="195"/>
      <c r="DRM185" s="195"/>
      <c r="DRN185" s="195"/>
      <c r="DRO185" s="195"/>
      <c r="DRP185" s="195"/>
      <c r="DRQ185" s="195"/>
      <c r="DRR185" s="195"/>
      <c r="DRS185" s="195"/>
      <c r="DRT185" s="195"/>
      <c r="DRU185" s="195"/>
      <c r="DRV185" s="195"/>
      <c r="DRW185" s="195"/>
      <c r="DRX185" s="195"/>
      <c r="DRY185" s="195"/>
      <c r="DRZ185" s="195"/>
      <c r="DSA185" s="195"/>
      <c r="DSB185" s="195"/>
      <c r="DSC185" s="195"/>
      <c r="DSD185" s="195"/>
      <c r="DSE185" s="195"/>
      <c r="DSF185" s="195"/>
      <c r="DSG185" s="195"/>
      <c r="DSH185" s="195"/>
      <c r="DSI185" s="195"/>
      <c r="DSJ185" s="195"/>
      <c r="DSK185" s="195"/>
      <c r="DSL185" s="195"/>
      <c r="DSM185" s="195"/>
      <c r="DSN185" s="195"/>
      <c r="DSO185" s="195"/>
      <c r="DSP185" s="195"/>
      <c r="DSQ185" s="195"/>
      <c r="DSR185" s="195"/>
      <c r="DSS185" s="195"/>
      <c r="DST185" s="195"/>
      <c r="DSU185" s="195"/>
      <c r="DSV185" s="195"/>
      <c r="DSW185" s="195"/>
      <c r="DSX185" s="195"/>
      <c r="DSY185" s="195"/>
      <c r="DSZ185" s="195"/>
      <c r="DTA185" s="195"/>
      <c r="DTB185" s="195"/>
      <c r="DTC185" s="195"/>
      <c r="DTD185" s="195"/>
      <c r="DTE185" s="195"/>
      <c r="DTF185" s="195"/>
      <c r="DTG185" s="195"/>
      <c r="DTH185" s="195"/>
      <c r="DTI185" s="195"/>
      <c r="DTJ185" s="195"/>
      <c r="DTK185" s="195"/>
      <c r="DTL185" s="195"/>
      <c r="DTM185" s="195"/>
      <c r="DTN185" s="195"/>
      <c r="DTO185" s="195"/>
      <c r="DTP185" s="195"/>
      <c r="DTQ185" s="195"/>
      <c r="DTR185" s="195"/>
      <c r="DTS185" s="195"/>
      <c r="DTT185" s="195"/>
      <c r="DTU185" s="195"/>
      <c r="DTV185" s="195"/>
      <c r="DTW185" s="195"/>
      <c r="DTX185" s="195"/>
      <c r="DTY185" s="195"/>
      <c r="DTZ185" s="195"/>
      <c r="DUA185" s="195"/>
      <c r="DUB185" s="195"/>
      <c r="DUC185" s="195"/>
      <c r="DUD185" s="195"/>
      <c r="DUE185" s="195"/>
      <c r="DUF185" s="195"/>
      <c r="DUG185" s="195"/>
      <c r="DUH185" s="195"/>
      <c r="DUI185" s="195"/>
      <c r="DUJ185" s="195"/>
      <c r="DUK185" s="195"/>
      <c r="DUL185" s="195"/>
      <c r="DUM185" s="195"/>
      <c r="DUN185" s="195"/>
      <c r="DUO185" s="195"/>
      <c r="DUP185" s="195"/>
      <c r="DUQ185" s="195"/>
      <c r="DUR185" s="195"/>
      <c r="DUS185" s="195"/>
      <c r="DUT185" s="195"/>
      <c r="DUU185" s="195"/>
      <c r="DUV185" s="195"/>
      <c r="DUW185" s="195"/>
      <c r="DUX185" s="195"/>
      <c r="DUY185" s="195"/>
      <c r="DUZ185" s="195"/>
      <c r="DVA185" s="195"/>
      <c r="DVB185" s="195"/>
      <c r="DVC185" s="195"/>
      <c r="DVD185" s="195"/>
      <c r="DVE185" s="195"/>
      <c r="DVF185" s="195"/>
      <c r="DVG185" s="195"/>
      <c r="DVH185" s="195"/>
      <c r="DVI185" s="195"/>
      <c r="DVJ185" s="195"/>
      <c r="DVK185" s="195"/>
      <c r="DVL185" s="195"/>
      <c r="DVM185" s="195"/>
      <c r="DVN185" s="195"/>
      <c r="DVO185" s="195"/>
      <c r="DVP185" s="195"/>
      <c r="DVQ185" s="195"/>
      <c r="DVR185" s="195"/>
      <c r="DVS185" s="195"/>
      <c r="DVT185" s="195"/>
      <c r="DVU185" s="195"/>
      <c r="DVV185" s="195"/>
      <c r="DVW185" s="195"/>
      <c r="DVX185" s="195"/>
      <c r="DVY185" s="195"/>
      <c r="DVZ185" s="195"/>
      <c r="DWA185" s="195"/>
      <c r="DWB185" s="195"/>
      <c r="DWC185" s="195"/>
      <c r="DWD185" s="195"/>
      <c r="DWE185" s="195"/>
      <c r="DWF185" s="195"/>
      <c r="DWG185" s="195"/>
      <c r="DWH185" s="195"/>
      <c r="DWI185" s="195"/>
      <c r="DWJ185" s="195"/>
      <c r="DWK185" s="195"/>
      <c r="DWL185" s="195"/>
      <c r="DWM185" s="195"/>
      <c r="DWN185" s="195"/>
      <c r="DWO185" s="195"/>
      <c r="DWP185" s="195"/>
      <c r="DWQ185" s="195"/>
      <c r="DWR185" s="195"/>
      <c r="DWS185" s="195"/>
      <c r="DWT185" s="195"/>
      <c r="DWU185" s="195"/>
      <c r="DWV185" s="195"/>
      <c r="DWW185" s="195"/>
      <c r="DWX185" s="195"/>
      <c r="DWY185" s="195"/>
      <c r="DWZ185" s="195"/>
      <c r="DXA185" s="195"/>
      <c r="DXB185" s="195"/>
      <c r="DXC185" s="195"/>
      <c r="DXD185" s="195"/>
      <c r="DXE185" s="195"/>
      <c r="DXF185" s="195"/>
      <c r="DXG185" s="195"/>
      <c r="DXH185" s="195"/>
      <c r="DXI185" s="195"/>
      <c r="DXJ185" s="195"/>
      <c r="DXK185" s="195"/>
      <c r="DXL185" s="195"/>
      <c r="DXM185" s="195"/>
      <c r="DXN185" s="195"/>
      <c r="DXO185" s="195"/>
      <c r="DXP185" s="195"/>
      <c r="DXQ185" s="195"/>
      <c r="DXR185" s="195"/>
      <c r="DXS185" s="195"/>
      <c r="DXT185" s="195"/>
      <c r="DXU185" s="195"/>
      <c r="DXV185" s="195"/>
      <c r="DXW185" s="195"/>
      <c r="DXX185" s="195"/>
      <c r="DXY185" s="195"/>
      <c r="DXZ185" s="195"/>
      <c r="DYA185" s="195"/>
      <c r="DYB185" s="195"/>
      <c r="DYC185" s="195"/>
      <c r="DYD185" s="195"/>
      <c r="DYE185" s="195"/>
      <c r="DYF185" s="195"/>
      <c r="DYG185" s="195"/>
      <c r="DYH185" s="195"/>
      <c r="DYI185" s="195"/>
      <c r="DYJ185" s="195"/>
      <c r="DYK185" s="195"/>
      <c r="DYL185" s="195"/>
      <c r="DYM185" s="195"/>
      <c r="DYN185" s="195"/>
      <c r="DYO185" s="195"/>
      <c r="DYP185" s="195"/>
      <c r="DYQ185" s="195"/>
      <c r="DYR185" s="195"/>
      <c r="DYS185" s="195"/>
      <c r="DYT185" s="195"/>
      <c r="DYU185" s="195"/>
      <c r="DYV185" s="195"/>
      <c r="DYW185" s="195"/>
      <c r="DYX185" s="195"/>
      <c r="DYY185" s="195"/>
      <c r="DYZ185" s="195"/>
      <c r="DZA185" s="195"/>
      <c r="DZB185" s="195"/>
      <c r="DZC185" s="195"/>
      <c r="DZD185" s="195"/>
      <c r="DZE185" s="195"/>
      <c r="DZF185" s="195"/>
      <c r="DZG185" s="195"/>
      <c r="DZH185" s="195"/>
      <c r="DZI185" s="195"/>
      <c r="DZJ185" s="195"/>
      <c r="DZK185" s="195"/>
      <c r="DZL185" s="195"/>
      <c r="DZM185" s="195"/>
      <c r="DZN185" s="195"/>
      <c r="DZO185" s="195"/>
      <c r="DZP185" s="195"/>
      <c r="DZQ185" s="195"/>
      <c r="DZR185" s="195"/>
      <c r="DZS185" s="195"/>
      <c r="DZT185" s="195"/>
      <c r="DZU185" s="195"/>
      <c r="DZV185" s="195"/>
      <c r="DZW185" s="195"/>
      <c r="DZX185" s="195"/>
      <c r="DZY185" s="195"/>
      <c r="DZZ185" s="195"/>
      <c r="EAA185" s="195"/>
      <c r="EAB185" s="195"/>
      <c r="EAC185" s="195"/>
      <c r="EAD185" s="195"/>
      <c r="EAE185" s="195"/>
      <c r="EAF185" s="195"/>
      <c r="EAG185" s="195"/>
      <c r="EAH185" s="195"/>
      <c r="EAI185" s="195"/>
      <c r="EAJ185" s="195"/>
      <c r="EAK185" s="195"/>
      <c r="EAL185" s="195"/>
      <c r="EAM185" s="195"/>
      <c r="EAN185" s="195"/>
      <c r="EAO185" s="195"/>
      <c r="EAP185" s="195"/>
      <c r="EAQ185" s="195"/>
      <c r="EAR185" s="195"/>
      <c r="EAS185" s="195"/>
      <c r="EAT185" s="195"/>
      <c r="EAU185" s="195"/>
      <c r="EAV185" s="195"/>
      <c r="EAW185" s="195"/>
      <c r="EAX185" s="195"/>
      <c r="EAY185" s="195"/>
      <c r="EAZ185" s="195"/>
      <c r="EBA185" s="195"/>
      <c r="EBB185" s="195"/>
      <c r="EBC185" s="195"/>
      <c r="EBD185" s="195"/>
      <c r="EBE185" s="195"/>
      <c r="EBF185" s="195"/>
      <c r="EBG185" s="195"/>
      <c r="EBH185" s="195"/>
      <c r="EBI185" s="195"/>
      <c r="EBJ185" s="195"/>
      <c r="EBK185" s="195"/>
      <c r="EBL185" s="195"/>
      <c r="EBM185" s="195"/>
      <c r="EBN185" s="195"/>
      <c r="EBO185" s="195"/>
      <c r="EBP185" s="195"/>
      <c r="EBQ185" s="195"/>
      <c r="EBR185" s="195"/>
      <c r="EBS185" s="195"/>
      <c r="EBT185" s="195"/>
      <c r="EBU185" s="195"/>
      <c r="EBV185" s="195"/>
      <c r="EBW185" s="195"/>
      <c r="EBX185" s="195"/>
      <c r="EBY185" s="195"/>
      <c r="EBZ185" s="195"/>
      <c r="ECA185" s="195"/>
      <c r="ECB185" s="195"/>
      <c r="ECC185" s="195"/>
      <c r="ECD185" s="195"/>
      <c r="ECE185" s="195"/>
      <c r="ECF185" s="195"/>
      <c r="ECG185" s="195"/>
      <c r="ECH185" s="195"/>
      <c r="ECI185" s="195"/>
      <c r="ECJ185" s="195"/>
      <c r="ECK185" s="195"/>
      <c r="ECL185" s="195"/>
      <c r="ECM185" s="195"/>
      <c r="ECN185" s="195"/>
      <c r="ECO185" s="195"/>
      <c r="ECP185" s="195"/>
      <c r="ECQ185" s="195"/>
      <c r="ECR185" s="195"/>
      <c r="ECS185" s="195"/>
      <c r="ECT185" s="195"/>
      <c r="ECU185" s="195"/>
      <c r="ECV185" s="195"/>
      <c r="ECW185" s="195"/>
      <c r="ECX185" s="195"/>
      <c r="ECY185" s="195"/>
      <c r="ECZ185" s="195"/>
      <c r="EDA185" s="195"/>
      <c r="EDB185" s="195"/>
      <c r="EDC185" s="195"/>
      <c r="EDD185" s="195"/>
      <c r="EDE185" s="195"/>
      <c r="EDF185" s="195"/>
      <c r="EDG185" s="195"/>
      <c r="EDH185" s="195"/>
      <c r="EDI185" s="195"/>
      <c r="EDJ185" s="195"/>
      <c r="EDK185" s="195"/>
      <c r="EDL185" s="195"/>
      <c r="EDM185" s="195"/>
      <c r="EDN185" s="195"/>
      <c r="EDO185" s="195"/>
      <c r="EDP185" s="195"/>
      <c r="EDQ185" s="195"/>
      <c r="EDR185" s="195"/>
      <c r="EDS185" s="195"/>
      <c r="EDT185" s="195"/>
      <c r="EDU185" s="195"/>
      <c r="EDV185" s="195"/>
      <c r="EDW185" s="195"/>
      <c r="EDX185" s="195"/>
      <c r="EDY185" s="195"/>
      <c r="EDZ185" s="195"/>
      <c r="EEA185" s="195"/>
      <c r="EEB185" s="195"/>
      <c r="EEC185" s="195"/>
      <c r="EED185" s="195"/>
      <c r="EEE185" s="195"/>
      <c r="EEF185" s="195"/>
      <c r="EEG185" s="195"/>
      <c r="EEH185" s="195"/>
      <c r="EEI185" s="195"/>
      <c r="EEJ185" s="195"/>
      <c r="EEK185" s="195"/>
      <c r="EEL185" s="195"/>
      <c r="EEM185" s="195"/>
      <c r="EEN185" s="195"/>
      <c r="EEO185" s="195"/>
      <c r="EEP185" s="195"/>
      <c r="EEQ185" s="195"/>
      <c r="EER185" s="195"/>
      <c r="EES185" s="195"/>
      <c r="EET185" s="195"/>
      <c r="EEU185" s="195"/>
      <c r="EEV185" s="195"/>
      <c r="EEW185" s="195"/>
      <c r="EEX185" s="195"/>
      <c r="EEY185" s="195"/>
      <c r="EEZ185" s="195"/>
      <c r="EFA185" s="195"/>
      <c r="EFB185" s="195"/>
      <c r="EFC185" s="195"/>
      <c r="EFD185" s="195"/>
      <c r="EFE185" s="195"/>
      <c r="EFF185" s="195"/>
      <c r="EFG185" s="195"/>
      <c r="EFH185" s="195"/>
      <c r="EFI185" s="195"/>
      <c r="EFJ185" s="195"/>
      <c r="EFK185" s="195"/>
      <c r="EFL185" s="195"/>
      <c r="EFM185" s="195"/>
      <c r="EFN185" s="195"/>
      <c r="EFO185" s="195"/>
      <c r="EFP185" s="195"/>
      <c r="EFQ185" s="195"/>
      <c r="EFR185" s="195"/>
      <c r="EFS185" s="195"/>
      <c r="EFT185" s="195"/>
      <c r="EFU185" s="195"/>
      <c r="EFV185" s="195"/>
      <c r="EFW185" s="195"/>
      <c r="EFX185" s="195"/>
      <c r="EFY185" s="195"/>
      <c r="EFZ185" s="195"/>
      <c r="EGA185" s="195"/>
      <c r="EGB185" s="195"/>
      <c r="EGC185" s="195"/>
      <c r="EGD185" s="195"/>
      <c r="EGE185" s="195"/>
      <c r="EGF185" s="195"/>
      <c r="EGG185" s="195"/>
      <c r="EGH185" s="195"/>
      <c r="EGI185" s="195"/>
      <c r="EGJ185" s="195"/>
      <c r="EGK185" s="195"/>
      <c r="EGL185" s="195"/>
      <c r="EGM185" s="195"/>
      <c r="EGN185" s="195"/>
      <c r="EGO185" s="195"/>
      <c r="EGP185" s="195"/>
      <c r="EGQ185" s="195"/>
      <c r="EGR185" s="195"/>
      <c r="EGS185" s="195"/>
      <c r="EGT185" s="195"/>
      <c r="EGU185" s="195"/>
      <c r="EGV185" s="195"/>
      <c r="EGW185" s="195"/>
      <c r="EGX185" s="195"/>
      <c r="EGY185" s="195"/>
      <c r="EGZ185" s="195"/>
      <c r="EHA185" s="195"/>
      <c r="EHB185" s="195"/>
      <c r="EHC185" s="195"/>
      <c r="EHD185" s="195"/>
      <c r="EHE185" s="195"/>
      <c r="EHF185" s="195"/>
      <c r="EHG185" s="195"/>
      <c r="EHH185" s="195"/>
      <c r="EHI185" s="195"/>
      <c r="EHJ185" s="195"/>
      <c r="EHK185" s="195"/>
      <c r="EHL185" s="195"/>
      <c r="EHM185" s="195"/>
      <c r="EHN185" s="195"/>
      <c r="EHO185" s="195"/>
      <c r="EHP185" s="195"/>
      <c r="EHQ185" s="195"/>
      <c r="EHR185" s="195"/>
      <c r="EHS185" s="195"/>
      <c r="EHT185" s="195"/>
      <c r="EHU185" s="195"/>
      <c r="EHV185" s="195"/>
      <c r="EHW185" s="195"/>
      <c r="EHX185" s="195"/>
      <c r="EHY185" s="195"/>
      <c r="EHZ185" s="195"/>
      <c r="EIA185" s="195"/>
      <c r="EIB185" s="195"/>
      <c r="EIC185" s="195"/>
      <c r="EID185" s="195"/>
      <c r="EIE185" s="195"/>
      <c r="EIF185" s="195"/>
      <c r="EIG185" s="195"/>
      <c r="EIH185" s="195"/>
      <c r="EII185" s="195"/>
      <c r="EIJ185" s="195"/>
      <c r="EIK185" s="195"/>
      <c r="EIL185" s="195"/>
      <c r="EIM185" s="195"/>
      <c r="EIN185" s="195"/>
      <c r="EIO185" s="195"/>
      <c r="EIP185" s="195"/>
      <c r="EIQ185" s="195"/>
      <c r="EIR185" s="195"/>
      <c r="EIS185" s="195"/>
      <c r="EIT185" s="195"/>
      <c r="EIU185" s="195"/>
      <c r="EIV185" s="195"/>
      <c r="EIW185" s="195"/>
      <c r="EIX185" s="195"/>
      <c r="EIY185" s="195"/>
      <c r="EIZ185" s="195"/>
      <c r="EJA185" s="195"/>
      <c r="EJB185" s="195"/>
      <c r="EJC185" s="195"/>
      <c r="EJD185" s="195"/>
      <c r="EJE185" s="195"/>
      <c r="EJF185" s="195"/>
      <c r="EJG185" s="195"/>
      <c r="EJH185" s="195"/>
      <c r="EJI185" s="195"/>
      <c r="EJJ185" s="195"/>
      <c r="EJK185" s="195"/>
      <c r="EJL185" s="195"/>
      <c r="EJM185" s="195"/>
      <c r="EJN185" s="195"/>
      <c r="EJO185" s="195"/>
      <c r="EJP185" s="195"/>
      <c r="EJQ185" s="195"/>
      <c r="EJR185" s="195"/>
      <c r="EJS185" s="195"/>
      <c r="EJT185" s="195"/>
      <c r="EJU185" s="195"/>
      <c r="EJV185" s="195"/>
      <c r="EJW185" s="195"/>
      <c r="EJX185" s="195"/>
      <c r="EJY185" s="195"/>
      <c r="EJZ185" s="195"/>
      <c r="EKA185" s="195"/>
      <c r="EKB185" s="195"/>
      <c r="EKC185" s="195"/>
      <c r="EKD185" s="195"/>
      <c r="EKE185" s="195"/>
      <c r="EKF185" s="195"/>
      <c r="EKG185" s="195"/>
      <c r="EKH185" s="195"/>
      <c r="EKI185" s="195"/>
      <c r="EKJ185" s="195"/>
      <c r="EKK185" s="195"/>
      <c r="EKL185" s="195"/>
      <c r="EKM185" s="195"/>
      <c r="EKN185" s="195"/>
      <c r="EKO185" s="195"/>
      <c r="EKP185" s="195"/>
      <c r="EKQ185" s="195"/>
      <c r="EKR185" s="195"/>
      <c r="EKS185" s="195"/>
      <c r="EKT185" s="195"/>
      <c r="EKU185" s="195"/>
      <c r="EKV185" s="195"/>
      <c r="EKW185" s="195"/>
      <c r="EKX185" s="195"/>
      <c r="EKY185" s="195"/>
      <c r="EKZ185" s="195"/>
      <c r="ELA185" s="195"/>
      <c r="ELB185" s="195"/>
      <c r="ELC185" s="195"/>
      <c r="ELD185" s="195"/>
      <c r="ELE185" s="195"/>
      <c r="ELF185" s="195"/>
      <c r="ELG185" s="195"/>
      <c r="ELH185" s="195"/>
      <c r="ELI185" s="195"/>
      <c r="ELJ185" s="195"/>
      <c r="ELK185" s="195"/>
      <c r="ELL185" s="195"/>
      <c r="ELM185" s="195"/>
      <c r="ELN185" s="195"/>
      <c r="ELO185" s="195"/>
      <c r="ELP185" s="195"/>
      <c r="ELQ185" s="195"/>
      <c r="ELR185" s="195"/>
      <c r="ELS185" s="195"/>
      <c r="ELT185" s="195"/>
      <c r="ELU185" s="195"/>
      <c r="ELV185" s="195"/>
      <c r="ELW185" s="195"/>
      <c r="ELX185" s="195"/>
      <c r="ELY185" s="195"/>
      <c r="ELZ185" s="195"/>
      <c r="EMA185" s="195"/>
      <c r="EMB185" s="195"/>
      <c r="EMC185" s="195"/>
      <c r="EMD185" s="195"/>
      <c r="EME185" s="195"/>
      <c r="EMF185" s="195"/>
      <c r="EMG185" s="195"/>
      <c r="EMH185" s="195"/>
      <c r="EMI185" s="195"/>
      <c r="EMJ185" s="195"/>
      <c r="EMK185" s="195"/>
      <c r="EML185" s="195"/>
      <c r="EMM185" s="195"/>
      <c r="EMN185" s="195"/>
      <c r="EMO185" s="195"/>
      <c r="EMP185" s="195"/>
      <c r="EMQ185" s="195"/>
      <c r="EMR185" s="195"/>
      <c r="EMS185" s="195"/>
      <c r="EMT185" s="195"/>
      <c r="EMU185" s="195"/>
      <c r="EMV185" s="195"/>
      <c r="EMW185" s="195"/>
      <c r="EMX185" s="195"/>
      <c r="EMY185" s="195"/>
      <c r="EMZ185" s="195"/>
      <c r="ENA185" s="195"/>
      <c r="ENB185" s="195"/>
      <c r="ENC185" s="195"/>
      <c r="END185" s="195"/>
      <c r="ENE185" s="195"/>
      <c r="ENF185" s="195"/>
      <c r="ENG185" s="195"/>
      <c r="ENH185" s="195"/>
      <c r="ENI185" s="195"/>
      <c r="ENJ185" s="195"/>
      <c r="ENK185" s="195"/>
      <c r="ENL185" s="195"/>
      <c r="ENM185" s="195"/>
      <c r="ENN185" s="195"/>
      <c r="ENO185" s="195"/>
      <c r="ENP185" s="195"/>
      <c r="ENQ185" s="195"/>
      <c r="ENR185" s="195"/>
      <c r="ENS185" s="195"/>
      <c r="ENT185" s="195"/>
      <c r="ENU185" s="195"/>
      <c r="ENV185" s="195"/>
      <c r="ENW185" s="195"/>
      <c r="ENX185" s="195"/>
      <c r="ENY185" s="195"/>
      <c r="ENZ185" s="195"/>
      <c r="EOA185" s="195"/>
      <c r="EOB185" s="195"/>
      <c r="EOC185" s="195"/>
      <c r="EOD185" s="195"/>
      <c r="EOE185" s="195"/>
      <c r="EOF185" s="195"/>
      <c r="EOG185" s="195"/>
      <c r="EOH185" s="195"/>
      <c r="EOI185" s="195"/>
      <c r="EOJ185" s="195"/>
      <c r="EOK185" s="195"/>
      <c r="EOL185" s="195"/>
      <c r="EOM185" s="195"/>
      <c r="EON185" s="195"/>
      <c r="EOO185" s="195"/>
      <c r="EOP185" s="195"/>
      <c r="EOQ185" s="195"/>
      <c r="EOR185" s="195"/>
      <c r="EOS185" s="195"/>
      <c r="EOT185" s="195"/>
      <c r="EOU185" s="195"/>
      <c r="EOV185" s="195"/>
      <c r="EOW185" s="195"/>
      <c r="EOX185" s="195"/>
      <c r="EOY185" s="195"/>
      <c r="EOZ185" s="195"/>
      <c r="EPA185" s="195"/>
      <c r="EPB185" s="195"/>
      <c r="EPC185" s="195"/>
      <c r="EPD185" s="195"/>
      <c r="EPE185" s="195"/>
      <c r="EPF185" s="195"/>
      <c r="EPG185" s="195"/>
      <c r="EPH185" s="195"/>
      <c r="EPI185" s="195"/>
      <c r="EPJ185" s="195"/>
      <c r="EPK185" s="195"/>
      <c r="EPL185" s="195"/>
      <c r="EPM185" s="195"/>
      <c r="EPN185" s="195"/>
      <c r="EPO185" s="195"/>
      <c r="EPP185" s="195"/>
      <c r="EPQ185" s="195"/>
      <c r="EPR185" s="195"/>
      <c r="EPS185" s="195"/>
      <c r="EPT185" s="195"/>
      <c r="EPU185" s="195"/>
      <c r="EPV185" s="195"/>
      <c r="EPW185" s="195"/>
      <c r="EPX185" s="195"/>
      <c r="EPY185" s="195"/>
      <c r="EPZ185" s="195"/>
      <c r="EQA185" s="195"/>
      <c r="EQB185" s="195"/>
      <c r="EQC185" s="195"/>
      <c r="EQD185" s="195"/>
      <c r="EQE185" s="195"/>
      <c r="EQF185" s="195"/>
      <c r="EQG185" s="195"/>
      <c r="EQH185" s="195"/>
      <c r="EQI185" s="195"/>
      <c r="EQJ185" s="195"/>
      <c r="EQK185" s="195"/>
      <c r="EQL185" s="195"/>
      <c r="EQM185" s="195"/>
      <c r="EQN185" s="195"/>
      <c r="EQO185" s="195"/>
      <c r="EQP185" s="195"/>
      <c r="EQQ185" s="195"/>
      <c r="EQR185" s="195"/>
      <c r="EQS185" s="195"/>
      <c r="EQT185" s="195"/>
      <c r="EQU185" s="195"/>
      <c r="EQV185" s="195"/>
      <c r="EQW185" s="195"/>
      <c r="EQX185" s="195"/>
      <c r="EQY185" s="195"/>
      <c r="EQZ185" s="195"/>
      <c r="ERA185" s="195"/>
      <c r="ERB185" s="195"/>
      <c r="ERC185" s="195"/>
      <c r="ERD185" s="195"/>
      <c r="ERE185" s="195"/>
      <c r="ERF185" s="195"/>
      <c r="ERG185" s="195"/>
      <c r="ERH185" s="195"/>
      <c r="ERI185" s="195"/>
      <c r="ERJ185" s="195"/>
      <c r="ERK185" s="195"/>
      <c r="ERL185" s="195"/>
      <c r="ERM185" s="195"/>
      <c r="ERN185" s="195"/>
      <c r="ERO185" s="195"/>
      <c r="ERP185" s="195"/>
      <c r="ERQ185" s="195"/>
      <c r="ERR185" s="195"/>
      <c r="ERS185" s="195"/>
      <c r="ERT185" s="195"/>
      <c r="ERU185" s="195"/>
      <c r="ERV185" s="195"/>
      <c r="ERW185" s="195"/>
      <c r="ERX185" s="195"/>
      <c r="ERY185" s="195"/>
      <c r="ERZ185" s="195"/>
      <c r="ESA185" s="195"/>
      <c r="ESB185" s="195"/>
      <c r="ESC185" s="195"/>
      <c r="ESD185" s="195"/>
      <c r="ESE185" s="195"/>
      <c r="ESF185" s="195"/>
      <c r="ESG185" s="195"/>
      <c r="ESH185" s="195"/>
      <c r="ESI185" s="195"/>
      <c r="ESJ185" s="195"/>
      <c r="ESK185" s="195"/>
      <c r="ESL185" s="195"/>
      <c r="ESM185" s="195"/>
      <c r="ESN185" s="195"/>
      <c r="ESO185" s="195"/>
      <c r="ESP185" s="195"/>
      <c r="ESQ185" s="195"/>
      <c r="ESR185" s="195"/>
      <c r="ESS185" s="195"/>
      <c r="EST185" s="195"/>
      <c r="ESU185" s="195"/>
      <c r="ESV185" s="195"/>
      <c r="ESW185" s="195"/>
      <c r="ESX185" s="195"/>
      <c r="ESY185" s="195"/>
      <c r="ESZ185" s="195"/>
      <c r="ETA185" s="195"/>
      <c r="ETB185" s="195"/>
      <c r="ETC185" s="195"/>
      <c r="ETD185" s="195"/>
      <c r="ETE185" s="195"/>
      <c r="ETF185" s="195"/>
      <c r="ETG185" s="195"/>
      <c r="ETH185" s="195"/>
      <c r="ETI185" s="195"/>
      <c r="ETJ185" s="195"/>
      <c r="ETK185" s="195"/>
      <c r="ETL185" s="195"/>
      <c r="ETM185" s="195"/>
      <c r="ETN185" s="195"/>
      <c r="ETO185" s="195"/>
      <c r="ETP185" s="195"/>
      <c r="ETQ185" s="195"/>
      <c r="ETR185" s="195"/>
      <c r="ETS185" s="195"/>
      <c r="ETT185" s="195"/>
      <c r="ETU185" s="195"/>
      <c r="ETV185" s="195"/>
      <c r="ETW185" s="195"/>
      <c r="ETX185" s="195"/>
      <c r="ETY185" s="195"/>
      <c r="ETZ185" s="195"/>
      <c r="EUA185" s="195"/>
      <c r="EUB185" s="195"/>
      <c r="EUC185" s="195"/>
      <c r="EUD185" s="195"/>
      <c r="EUE185" s="195"/>
      <c r="EUF185" s="195"/>
      <c r="EUG185" s="195"/>
      <c r="EUH185" s="195"/>
      <c r="EUI185" s="195"/>
      <c r="EUJ185" s="195"/>
      <c r="EUK185" s="195"/>
      <c r="EUL185" s="195"/>
      <c r="EUM185" s="195"/>
      <c r="EUN185" s="195"/>
      <c r="EUO185" s="195"/>
      <c r="EUP185" s="195"/>
      <c r="EUQ185" s="195"/>
      <c r="EUR185" s="195"/>
      <c r="EUS185" s="195"/>
      <c r="EUT185" s="195"/>
      <c r="EUU185" s="195"/>
      <c r="EUV185" s="195"/>
      <c r="EUW185" s="195"/>
      <c r="EUX185" s="195"/>
      <c r="EUY185" s="195"/>
      <c r="EUZ185" s="195"/>
      <c r="EVA185" s="195"/>
      <c r="EVB185" s="195"/>
      <c r="EVC185" s="195"/>
      <c r="EVD185" s="195"/>
      <c r="EVE185" s="195"/>
      <c r="EVF185" s="195"/>
      <c r="EVG185" s="195"/>
      <c r="EVH185" s="195"/>
      <c r="EVI185" s="195"/>
      <c r="EVJ185" s="195"/>
      <c r="EVK185" s="195"/>
      <c r="EVL185" s="195"/>
      <c r="EVM185" s="195"/>
      <c r="EVN185" s="195"/>
      <c r="EVO185" s="195"/>
      <c r="EVP185" s="195"/>
      <c r="EVQ185" s="195"/>
      <c r="EVR185" s="195"/>
      <c r="EVS185" s="195"/>
      <c r="EVT185" s="195"/>
      <c r="EVU185" s="195"/>
      <c r="EVV185" s="195"/>
      <c r="EVW185" s="195"/>
      <c r="EVX185" s="195"/>
      <c r="EVY185" s="195"/>
      <c r="EVZ185" s="195"/>
      <c r="EWA185" s="195"/>
      <c r="EWB185" s="195"/>
      <c r="EWC185" s="195"/>
      <c r="EWD185" s="195"/>
      <c r="EWE185" s="195"/>
      <c r="EWF185" s="195"/>
      <c r="EWG185" s="195"/>
      <c r="EWH185" s="195"/>
      <c r="EWI185" s="195"/>
      <c r="EWJ185" s="195"/>
      <c r="EWK185" s="195"/>
      <c r="EWL185" s="195"/>
      <c r="EWM185" s="195"/>
      <c r="EWN185" s="195"/>
      <c r="EWO185" s="195"/>
      <c r="EWP185" s="195"/>
      <c r="EWQ185" s="195"/>
      <c r="EWR185" s="195"/>
      <c r="EWS185" s="195"/>
      <c r="EWT185" s="195"/>
      <c r="EWU185" s="195"/>
      <c r="EWV185" s="195"/>
      <c r="EWW185" s="195"/>
      <c r="EWX185" s="195"/>
      <c r="EWY185" s="195"/>
      <c r="EWZ185" s="195"/>
      <c r="EXA185" s="195"/>
      <c r="EXB185" s="195"/>
      <c r="EXC185" s="195"/>
      <c r="EXD185" s="195"/>
      <c r="EXE185" s="195"/>
      <c r="EXF185" s="195"/>
      <c r="EXG185" s="195"/>
      <c r="EXH185" s="195"/>
      <c r="EXI185" s="195"/>
      <c r="EXJ185" s="195"/>
      <c r="EXK185" s="195"/>
      <c r="EXL185" s="195"/>
      <c r="EXM185" s="195"/>
      <c r="EXN185" s="195"/>
      <c r="EXO185" s="195"/>
      <c r="EXP185" s="195"/>
      <c r="EXQ185" s="195"/>
      <c r="EXR185" s="195"/>
      <c r="EXS185" s="195"/>
      <c r="EXT185" s="195"/>
      <c r="EXU185" s="195"/>
      <c r="EXV185" s="195"/>
      <c r="EXW185" s="195"/>
      <c r="EXX185" s="195"/>
      <c r="EXY185" s="195"/>
      <c r="EXZ185" s="195"/>
      <c r="EYA185" s="195"/>
      <c r="EYB185" s="195"/>
      <c r="EYC185" s="195"/>
      <c r="EYD185" s="195"/>
      <c r="EYE185" s="195"/>
      <c r="EYF185" s="195"/>
      <c r="EYG185" s="195"/>
      <c r="EYH185" s="195"/>
      <c r="EYI185" s="195"/>
      <c r="EYJ185" s="195"/>
      <c r="EYK185" s="195"/>
      <c r="EYL185" s="195"/>
      <c r="EYM185" s="195"/>
      <c r="EYN185" s="195"/>
      <c r="EYO185" s="195"/>
      <c r="EYP185" s="195"/>
      <c r="EYQ185" s="195"/>
      <c r="EYR185" s="195"/>
      <c r="EYS185" s="195"/>
      <c r="EYT185" s="195"/>
      <c r="EYU185" s="195"/>
      <c r="EYV185" s="195"/>
      <c r="EYW185" s="195"/>
      <c r="EYX185" s="195"/>
      <c r="EYY185" s="195"/>
      <c r="EYZ185" s="195"/>
      <c r="EZA185" s="195"/>
      <c r="EZB185" s="195"/>
      <c r="EZC185" s="195"/>
      <c r="EZD185" s="195"/>
      <c r="EZE185" s="195"/>
      <c r="EZF185" s="195"/>
      <c r="EZG185" s="195"/>
      <c r="EZH185" s="195"/>
      <c r="EZI185" s="195"/>
      <c r="EZJ185" s="195"/>
      <c r="EZK185" s="195"/>
      <c r="EZL185" s="195"/>
      <c r="EZM185" s="195"/>
      <c r="EZN185" s="195"/>
      <c r="EZO185" s="195"/>
      <c r="EZP185" s="195"/>
      <c r="EZQ185" s="195"/>
      <c r="EZR185" s="195"/>
      <c r="EZS185" s="195"/>
      <c r="EZT185" s="195"/>
      <c r="EZU185" s="195"/>
      <c r="EZV185" s="195"/>
      <c r="EZW185" s="195"/>
      <c r="EZX185" s="195"/>
      <c r="EZY185" s="195"/>
      <c r="EZZ185" s="195"/>
      <c r="FAA185" s="195"/>
      <c r="FAB185" s="195"/>
      <c r="FAC185" s="195"/>
      <c r="FAD185" s="195"/>
      <c r="FAE185" s="195"/>
      <c r="FAF185" s="195"/>
      <c r="FAG185" s="195"/>
      <c r="FAH185" s="195"/>
      <c r="FAI185" s="195"/>
      <c r="FAJ185" s="195"/>
      <c r="FAK185" s="195"/>
      <c r="FAL185" s="195"/>
      <c r="FAM185" s="195"/>
      <c r="FAN185" s="195"/>
      <c r="FAO185" s="195"/>
      <c r="FAP185" s="195"/>
      <c r="FAQ185" s="195"/>
      <c r="FAR185" s="195"/>
      <c r="FAS185" s="195"/>
      <c r="FAT185" s="195"/>
      <c r="FAU185" s="195"/>
      <c r="FAV185" s="195"/>
      <c r="FAW185" s="195"/>
      <c r="FAX185" s="195"/>
      <c r="FAY185" s="195"/>
      <c r="FAZ185" s="195"/>
      <c r="FBA185" s="195"/>
      <c r="FBB185" s="195"/>
      <c r="FBC185" s="195"/>
      <c r="FBD185" s="195"/>
      <c r="FBE185" s="195"/>
      <c r="FBF185" s="195"/>
      <c r="FBG185" s="195"/>
      <c r="FBH185" s="195"/>
      <c r="FBI185" s="195"/>
      <c r="FBJ185" s="195"/>
      <c r="FBK185" s="195"/>
      <c r="FBL185" s="195"/>
      <c r="FBM185" s="195"/>
      <c r="FBN185" s="195"/>
      <c r="FBO185" s="195"/>
      <c r="FBP185" s="195"/>
      <c r="FBQ185" s="195"/>
      <c r="FBR185" s="195"/>
      <c r="FBS185" s="195"/>
      <c r="FBT185" s="195"/>
      <c r="FBU185" s="195"/>
      <c r="FBV185" s="195"/>
      <c r="FBW185" s="195"/>
      <c r="FBX185" s="195"/>
      <c r="FBY185" s="195"/>
      <c r="FBZ185" s="195"/>
      <c r="FCA185" s="195"/>
      <c r="FCB185" s="195"/>
      <c r="FCC185" s="195"/>
      <c r="FCD185" s="195"/>
      <c r="FCE185" s="195"/>
      <c r="FCF185" s="195"/>
      <c r="FCG185" s="195"/>
      <c r="FCH185" s="195"/>
      <c r="FCI185" s="195"/>
      <c r="FCJ185" s="195"/>
      <c r="FCK185" s="195"/>
      <c r="FCL185" s="195"/>
      <c r="FCM185" s="195"/>
      <c r="FCN185" s="195"/>
      <c r="FCO185" s="195"/>
      <c r="FCP185" s="195"/>
      <c r="FCQ185" s="195"/>
      <c r="FCR185" s="195"/>
      <c r="FCS185" s="195"/>
      <c r="FCT185" s="195"/>
      <c r="FCU185" s="195"/>
      <c r="FCV185" s="195"/>
      <c r="FCW185" s="195"/>
      <c r="FCX185" s="195"/>
      <c r="FCY185" s="195"/>
      <c r="FCZ185" s="195"/>
      <c r="FDA185" s="195"/>
      <c r="FDB185" s="195"/>
      <c r="FDC185" s="195"/>
      <c r="FDD185" s="195"/>
      <c r="FDE185" s="195"/>
      <c r="FDF185" s="195"/>
      <c r="FDG185" s="195"/>
      <c r="FDH185" s="195"/>
      <c r="FDI185" s="195"/>
      <c r="FDJ185" s="195"/>
      <c r="FDK185" s="195"/>
      <c r="FDL185" s="195"/>
      <c r="FDM185" s="195"/>
      <c r="FDN185" s="195"/>
      <c r="FDO185" s="195"/>
      <c r="FDP185" s="195"/>
      <c r="FDQ185" s="195"/>
      <c r="FDR185" s="195"/>
      <c r="FDS185" s="195"/>
      <c r="FDT185" s="195"/>
      <c r="FDU185" s="195"/>
      <c r="FDV185" s="195"/>
      <c r="FDW185" s="195"/>
      <c r="FDX185" s="195"/>
      <c r="FDY185" s="195"/>
      <c r="FDZ185" s="195"/>
      <c r="FEA185" s="195"/>
      <c r="FEB185" s="195"/>
      <c r="FEC185" s="195"/>
      <c r="FED185" s="195"/>
      <c r="FEE185" s="195"/>
      <c r="FEF185" s="195"/>
      <c r="FEG185" s="195"/>
      <c r="FEH185" s="195"/>
      <c r="FEI185" s="195"/>
      <c r="FEJ185" s="195"/>
      <c r="FEK185" s="195"/>
      <c r="FEL185" s="195"/>
      <c r="FEM185" s="195"/>
      <c r="FEN185" s="195"/>
      <c r="FEO185" s="195"/>
      <c r="FEP185" s="195"/>
      <c r="FEQ185" s="195"/>
      <c r="FER185" s="195"/>
      <c r="FES185" s="195"/>
      <c r="FET185" s="195"/>
      <c r="FEU185" s="195"/>
      <c r="FEV185" s="195"/>
      <c r="FEW185" s="195"/>
      <c r="FEX185" s="195"/>
      <c r="FEY185" s="195"/>
      <c r="FEZ185" s="195"/>
      <c r="FFA185" s="195"/>
      <c r="FFB185" s="195"/>
      <c r="FFC185" s="195"/>
      <c r="FFD185" s="195"/>
      <c r="FFE185" s="195"/>
      <c r="FFF185" s="195"/>
      <c r="FFG185" s="195"/>
      <c r="FFH185" s="195"/>
      <c r="FFI185" s="195"/>
      <c r="FFJ185" s="195"/>
      <c r="FFK185" s="195"/>
      <c r="FFL185" s="195"/>
      <c r="FFM185" s="195"/>
      <c r="FFN185" s="195"/>
      <c r="FFO185" s="195"/>
      <c r="FFP185" s="195"/>
      <c r="FFQ185" s="195"/>
      <c r="FFR185" s="195"/>
      <c r="FFS185" s="195"/>
      <c r="FFT185" s="195"/>
      <c r="FFU185" s="195"/>
      <c r="FFV185" s="195"/>
      <c r="FFW185" s="195"/>
      <c r="FFX185" s="195"/>
      <c r="FFY185" s="195"/>
      <c r="FFZ185" s="195"/>
      <c r="FGA185" s="195"/>
      <c r="FGB185" s="195"/>
      <c r="FGC185" s="195"/>
      <c r="FGD185" s="195"/>
      <c r="FGE185" s="195"/>
      <c r="FGF185" s="195"/>
      <c r="FGG185" s="195"/>
      <c r="FGH185" s="195"/>
      <c r="FGI185" s="195"/>
      <c r="FGJ185" s="195"/>
      <c r="FGK185" s="195"/>
      <c r="FGL185" s="195"/>
      <c r="FGM185" s="195"/>
      <c r="FGN185" s="195"/>
      <c r="FGO185" s="195"/>
      <c r="FGP185" s="195"/>
      <c r="FGQ185" s="195"/>
      <c r="FGR185" s="195"/>
      <c r="FGS185" s="195"/>
      <c r="FGT185" s="195"/>
      <c r="FGU185" s="195"/>
      <c r="FGV185" s="195"/>
      <c r="FGW185" s="195"/>
      <c r="FGX185" s="195"/>
      <c r="FGY185" s="195"/>
      <c r="FGZ185" s="195"/>
      <c r="FHA185" s="195"/>
      <c r="FHB185" s="195"/>
      <c r="FHC185" s="195"/>
      <c r="FHD185" s="195"/>
      <c r="FHE185" s="195"/>
      <c r="FHF185" s="195"/>
      <c r="FHG185" s="195"/>
      <c r="FHH185" s="195"/>
      <c r="FHI185" s="195"/>
      <c r="FHJ185" s="195"/>
      <c r="FHK185" s="195"/>
      <c r="FHL185" s="195"/>
      <c r="FHM185" s="195"/>
      <c r="FHN185" s="195"/>
      <c r="FHO185" s="195"/>
      <c r="FHP185" s="195"/>
      <c r="FHQ185" s="195"/>
      <c r="FHR185" s="195"/>
      <c r="FHS185" s="195"/>
      <c r="FHT185" s="195"/>
      <c r="FHU185" s="195"/>
      <c r="FHV185" s="195"/>
      <c r="FHW185" s="195"/>
      <c r="FHX185" s="195"/>
      <c r="FHY185" s="195"/>
      <c r="FHZ185" s="195"/>
      <c r="FIA185" s="195"/>
      <c r="FIB185" s="195"/>
      <c r="FIC185" s="195"/>
      <c r="FID185" s="195"/>
      <c r="FIE185" s="195"/>
      <c r="FIF185" s="195"/>
      <c r="FIG185" s="195"/>
      <c r="FIH185" s="195"/>
      <c r="FII185" s="195"/>
      <c r="FIJ185" s="195"/>
      <c r="FIK185" s="195"/>
      <c r="FIL185" s="195"/>
      <c r="FIM185" s="195"/>
      <c r="FIN185" s="195"/>
      <c r="FIO185" s="195"/>
      <c r="FIP185" s="195"/>
      <c r="FIQ185" s="195"/>
      <c r="FIR185" s="195"/>
      <c r="FIS185" s="195"/>
      <c r="FIT185" s="195"/>
      <c r="FIU185" s="195"/>
      <c r="FIV185" s="195"/>
      <c r="FIW185" s="195"/>
      <c r="FIX185" s="195"/>
      <c r="FIY185" s="195"/>
      <c r="FIZ185" s="195"/>
      <c r="FJA185" s="195"/>
      <c r="FJB185" s="195"/>
      <c r="FJC185" s="195"/>
      <c r="FJD185" s="195"/>
      <c r="FJE185" s="195"/>
      <c r="FJF185" s="195"/>
      <c r="FJG185" s="195"/>
      <c r="FJH185" s="195"/>
      <c r="FJI185" s="195"/>
      <c r="FJJ185" s="195"/>
      <c r="FJK185" s="195"/>
      <c r="FJL185" s="195"/>
      <c r="FJM185" s="195"/>
      <c r="FJN185" s="195"/>
      <c r="FJO185" s="195"/>
      <c r="FJP185" s="195"/>
      <c r="FJQ185" s="195"/>
      <c r="FJR185" s="195"/>
      <c r="FJS185" s="195"/>
      <c r="FJT185" s="195"/>
      <c r="FJU185" s="195"/>
      <c r="FJV185" s="195"/>
      <c r="FJW185" s="195"/>
      <c r="FJX185" s="195"/>
      <c r="FJY185" s="195"/>
      <c r="FJZ185" s="195"/>
      <c r="FKA185" s="195"/>
      <c r="FKB185" s="195"/>
      <c r="FKC185" s="195"/>
      <c r="FKD185" s="195"/>
      <c r="FKE185" s="195"/>
      <c r="FKF185" s="195"/>
      <c r="FKG185" s="195"/>
      <c r="FKH185" s="195"/>
      <c r="FKI185" s="195"/>
      <c r="FKJ185" s="195"/>
      <c r="FKK185" s="195"/>
      <c r="FKL185" s="195"/>
      <c r="FKM185" s="195"/>
      <c r="FKN185" s="195"/>
      <c r="FKO185" s="195"/>
      <c r="FKP185" s="195"/>
      <c r="FKQ185" s="195"/>
      <c r="FKR185" s="195"/>
      <c r="FKS185" s="195"/>
      <c r="FKT185" s="195"/>
      <c r="FKU185" s="195"/>
      <c r="FKV185" s="195"/>
      <c r="FKW185" s="195"/>
      <c r="FKX185" s="195"/>
      <c r="FKY185" s="195"/>
      <c r="FKZ185" s="195"/>
      <c r="FLA185" s="195"/>
      <c r="FLB185" s="195"/>
      <c r="FLC185" s="195"/>
      <c r="FLD185" s="195"/>
      <c r="FLE185" s="195"/>
      <c r="FLF185" s="195"/>
      <c r="FLG185" s="195"/>
      <c r="FLH185" s="195"/>
      <c r="FLI185" s="195"/>
      <c r="FLJ185" s="195"/>
      <c r="FLK185" s="195"/>
      <c r="FLL185" s="195"/>
      <c r="FLM185" s="195"/>
      <c r="FLN185" s="195"/>
      <c r="FLO185" s="195"/>
      <c r="FLP185" s="195"/>
      <c r="FLQ185" s="195"/>
      <c r="FLR185" s="195"/>
      <c r="FLS185" s="195"/>
      <c r="FLT185" s="195"/>
      <c r="FLU185" s="195"/>
      <c r="FLV185" s="195"/>
      <c r="FLW185" s="195"/>
      <c r="FLX185" s="195"/>
      <c r="FLY185" s="195"/>
      <c r="FLZ185" s="195"/>
      <c r="FMA185" s="195"/>
      <c r="FMB185" s="195"/>
      <c r="FMC185" s="195"/>
      <c r="FMD185" s="195"/>
      <c r="FME185" s="195"/>
      <c r="FMF185" s="195"/>
      <c r="FMG185" s="195"/>
      <c r="FMH185" s="195"/>
      <c r="FMI185" s="195"/>
      <c r="FMJ185" s="195"/>
      <c r="FMK185" s="195"/>
      <c r="FML185" s="195"/>
      <c r="FMM185" s="195"/>
      <c r="FMN185" s="195"/>
      <c r="FMO185" s="195"/>
      <c r="FMP185" s="195"/>
      <c r="FMQ185" s="195"/>
      <c r="FMR185" s="195"/>
      <c r="FMS185" s="195"/>
      <c r="FMT185" s="195"/>
      <c r="FMU185" s="195"/>
      <c r="FMV185" s="195"/>
      <c r="FMW185" s="195"/>
      <c r="FMX185" s="195"/>
      <c r="FMY185" s="195"/>
      <c r="FMZ185" s="195"/>
      <c r="FNA185" s="195"/>
      <c r="FNB185" s="195"/>
      <c r="FNC185" s="195"/>
      <c r="FND185" s="195"/>
      <c r="FNE185" s="195"/>
      <c r="FNF185" s="195"/>
      <c r="FNG185" s="195"/>
      <c r="FNH185" s="195"/>
      <c r="FNI185" s="195"/>
      <c r="FNJ185" s="195"/>
      <c r="FNK185" s="195"/>
      <c r="FNL185" s="195"/>
      <c r="FNM185" s="195"/>
      <c r="FNN185" s="195"/>
      <c r="FNO185" s="195"/>
      <c r="FNP185" s="195"/>
      <c r="FNQ185" s="195"/>
      <c r="FNR185" s="195"/>
      <c r="FNS185" s="195"/>
      <c r="FNT185" s="195"/>
      <c r="FNU185" s="195"/>
      <c r="FNV185" s="195"/>
      <c r="FNW185" s="195"/>
      <c r="FNX185" s="195"/>
      <c r="FNY185" s="195"/>
      <c r="FNZ185" s="195"/>
      <c r="FOA185" s="195"/>
      <c r="FOB185" s="195"/>
      <c r="FOC185" s="195"/>
      <c r="FOD185" s="195"/>
      <c r="FOE185" s="195"/>
      <c r="FOF185" s="195"/>
      <c r="FOG185" s="195"/>
      <c r="FOH185" s="195"/>
      <c r="FOI185" s="195"/>
      <c r="FOJ185" s="195"/>
      <c r="FOK185" s="195"/>
      <c r="FOL185" s="195"/>
      <c r="FOM185" s="195"/>
      <c r="FON185" s="195"/>
      <c r="FOO185" s="195"/>
      <c r="FOP185" s="195"/>
      <c r="FOQ185" s="195"/>
      <c r="FOR185" s="195"/>
      <c r="FOS185" s="195"/>
      <c r="FOT185" s="195"/>
      <c r="FOU185" s="195"/>
      <c r="FOV185" s="195"/>
      <c r="FOW185" s="195"/>
      <c r="FOX185" s="195"/>
      <c r="FOY185" s="195"/>
      <c r="FOZ185" s="195"/>
      <c r="FPA185" s="195"/>
      <c r="FPB185" s="195"/>
      <c r="FPC185" s="195"/>
      <c r="FPD185" s="195"/>
      <c r="FPE185" s="195"/>
      <c r="FPF185" s="195"/>
      <c r="FPG185" s="195"/>
      <c r="FPH185" s="195"/>
      <c r="FPI185" s="195"/>
      <c r="FPJ185" s="195"/>
      <c r="FPK185" s="195"/>
      <c r="FPL185" s="195"/>
      <c r="FPM185" s="195"/>
      <c r="FPN185" s="195"/>
      <c r="FPO185" s="195"/>
      <c r="FPP185" s="195"/>
      <c r="FPQ185" s="195"/>
      <c r="FPR185" s="195"/>
      <c r="FPS185" s="195"/>
      <c r="FPT185" s="195"/>
      <c r="FPU185" s="195"/>
      <c r="FPV185" s="195"/>
      <c r="FPW185" s="195"/>
      <c r="FPX185" s="195"/>
      <c r="FPY185" s="195"/>
      <c r="FPZ185" s="195"/>
      <c r="FQA185" s="195"/>
      <c r="FQB185" s="195"/>
      <c r="FQC185" s="195"/>
      <c r="FQD185" s="195"/>
      <c r="FQE185" s="195"/>
      <c r="FQF185" s="195"/>
      <c r="FQG185" s="195"/>
      <c r="FQH185" s="195"/>
      <c r="FQI185" s="195"/>
      <c r="FQJ185" s="195"/>
      <c r="FQK185" s="195"/>
      <c r="FQL185" s="195"/>
      <c r="FQM185" s="195"/>
      <c r="FQN185" s="195"/>
      <c r="FQO185" s="195"/>
      <c r="FQP185" s="195"/>
      <c r="FQQ185" s="195"/>
      <c r="FQR185" s="195"/>
      <c r="FQS185" s="195"/>
      <c r="FQT185" s="195"/>
      <c r="FQU185" s="195"/>
      <c r="FQV185" s="195"/>
      <c r="FQW185" s="195"/>
      <c r="FQX185" s="195"/>
      <c r="FQY185" s="195"/>
      <c r="FQZ185" s="195"/>
      <c r="FRA185" s="195"/>
      <c r="FRB185" s="195"/>
      <c r="FRC185" s="195"/>
      <c r="FRD185" s="195"/>
      <c r="FRE185" s="195"/>
      <c r="FRF185" s="195"/>
      <c r="FRG185" s="195"/>
      <c r="FRH185" s="195"/>
      <c r="FRI185" s="195"/>
      <c r="FRJ185" s="195"/>
      <c r="FRK185" s="195"/>
      <c r="FRL185" s="195"/>
      <c r="FRM185" s="195"/>
      <c r="FRN185" s="195"/>
      <c r="FRO185" s="195"/>
      <c r="FRP185" s="195"/>
      <c r="FRQ185" s="195"/>
      <c r="FRR185" s="195"/>
      <c r="FRS185" s="195"/>
      <c r="FRT185" s="195"/>
      <c r="FRU185" s="195"/>
      <c r="FRV185" s="195"/>
      <c r="FRW185" s="195"/>
      <c r="FRX185" s="195"/>
      <c r="FRY185" s="195"/>
      <c r="FRZ185" s="195"/>
      <c r="FSA185" s="195"/>
      <c r="FSB185" s="195"/>
      <c r="FSC185" s="195"/>
      <c r="FSD185" s="195"/>
      <c r="FSE185" s="195"/>
      <c r="FSF185" s="195"/>
      <c r="FSG185" s="195"/>
      <c r="FSH185" s="195"/>
      <c r="FSI185" s="195"/>
      <c r="FSJ185" s="195"/>
      <c r="FSK185" s="195"/>
      <c r="FSL185" s="195"/>
      <c r="FSM185" s="195"/>
      <c r="FSN185" s="195"/>
      <c r="FSO185" s="195"/>
      <c r="FSP185" s="195"/>
      <c r="FSQ185" s="195"/>
      <c r="FSR185" s="195"/>
      <c r="FSS185" s="195"/>
      <c r="FST185" s="195"/>
      <c r="FSU185" s="195"/>
      <c r="FSV185" s="195"/>
      <c r="FSW185" s="195"/>
      <c r="FSX185" s="195"/>
      <c r="FSY185" s="195"/>
      <c r="FSZ185" s="195"/>
      <c r="FTA185" s="195"/>
      <c r="FTB185" s="195"/>
      <c r="FTC185" s="195"/>
      <c r="FTD185" s="195"/>
      <c r="FTE185" s="195"/>
      <c r="FTF185" s="195"/>
      <c r="FTG185" s="195"/>
      <c r="FTH185" s="195"/>
      <c r="FTI185" s="195"/>
      <c r="FTJ185" s="195"/>
      <c r="FTK185" s="195"/>
      <c r="FTL185" s="195"/>
      <c r="FTM185" s="195"/>
      <c r="FTN185" s="195"/>
      <c r="FTO185" s="195"/>
      <c r="FTP185" s="195"/>
      <c r="FTQ185" s="195"/>
      <c r="FTR185" s="195"/>
      <c r="FTS185" s="195"/>
      <c r="FTT185" s="195"/>
      <c r="FTU185" s="195"/>
      <c r="FTV185" s="195"/>
      <c r="FTW185" s="195"/>
      <c r="FTX185" s="195"/>
      <c r="FTY185" s="195"/>
      <c r="FTZ185" s="195"/>
      <c r="FUA185" s="195"/>
      <c r="FUB185" s="195"/>
      <c r="FUC185" s="195"/>
      <c r="FUD185" s="195"/>
      <c r="FUE185" s="195"/>
      <c r="FUF185" s="195"/>
      <c r="FUG185" s="195"/>
      <c r="FUH185" s="195"/>
      <c r="FUI185" s="195"/>
      <c r="FUJ185" s="195"/>
      <c r="FUK185" s="195"/>
      <c r="FUL185" s="195"/>
      <c r="FUM185" s="195"/>
      <c r="FUN185" s="195"/>
      <c r="FUO185" s="195"/>
      <c r="FUP185" s="195"/>
      <c r="FUQ185" s="195"/>
      <c r="FUR185" s="195"/>
      <c r="FUS185" s="195"/>
      <c r="FUT185" s="195"/>
      <c r="FUU185" s="195"/>
      <c r="FUV185" s="195"/>
      <c r="FUW185" s="195"/>
      <c r="FUX185" s="195"/>
      <c r="FUY185" s="195"/>
      <c r="FUZ185" s="195"/>
      <c r="FVA185" s="195"/>
      <c r="FVB185" s="195"/>
      <c r="FVC185" s="195"/>
      <c r="FVD185" s="195"/>
      <c r="FVE185" s="195"/>
      <c r="FVF185" s="195"/>
      <c r="FVG185" s="195"/>
      <c r="FVH185" s="195"/>
      <c r="FVI185" s="195"/>
      <c r="FVJ185" s="195"/>
      <c r="FVK185" s="195"/>
      <c r="FVL185" s="195"/>
      <c r="FVM185" s="195"/>
      <c r="FVN185" s="195"/>
      <c r="FVO185" s="195"/>
      <c r="FVP185" s="195"/>
      <c r="FVQ185" s="195"/>
      <c r="FVR185" s="195"/>
      <c r="FVS185" s="195"/>
      <c r="FVT185" s="195"/>
      <c r="FVU185" s="195"/>
      <c r="FVV185" s="195"/>
      <c r="FVW185" s="195"/>
      <c r="FVX185" s="195"/>
      <c r="FVY185" s="195"/>
      <c r="FVZ185" s="195"/>
      <c r="FWA185" s="195"/>
      <c r="FWB185" s="195"/>
      <c r="FWC185" s="195"/>
      <c r="FWD185" s="195"/>
      <c r="FWE185" s="195"/>
      <c r="FWF185" s="195"/>
      <c r="FWG185" s="195"/>
      <c r="FWH185" s="195"/>
      <c r="FWI185" s="195"/>
      <c r="FWJ185" s="195"/>
      <c r="FWK185" s="195"/>
      <c r="FWL185" s="195"/>
      <c r="FWM185" s="195"/>
      <c r="FWN185" s="195"/>
      <c r="FWO185" s="195"/>
      <c r="FWP185" s="195"/>
      <c r="FWQ185" s="195"/>
      <c r="FWR185" s="195"/>
      <c r="FWS185" s="195"/>
      <c r="FWT185" s="195"/>
      <c r="FWU185" s="195"/>
      <c r="FWV185" s="195"/>
      <c r="FWW185" s="195"/>
      <c r="FWX185" s="195"/>
      <c r="FWY185" s="195"/>
      <c r="FWZ185" s="195"/>
      <c r="FXA185" s="195"/>
      <c r="FXB185" s="195"/>
      <c r="FXC185" s="195"/>
      <c r="FXD185" s="195"/>
      <c r="FXE185" s="195"/>
      <c r="FXF185" s="195"/>
      <c r="FXG185" s="195"/>
      <c r="FXH185" s="195"/>
      <c r="FXI185" s="195"/>
      <c r="FXJ185" s="195"/>
      <c r="FXK185" s="195"/>
      <c r="FXL185" s="195"/>
      <c r="FXM185" s="195"/>
      <c r="FXN185" s="195"/>
      <c r="FXO185" s="195"/>
      <c r="FXP185" s="195"/>
      <c r="FXQ185" s="195"/>
      <c r="FXR185" s="195"/>
      <c r="FXS185" s="195"/>
      <c r="FXT185" s="195"/>
      <c r="FXU185" s="195"/>
      <c r="FXV185" s="195"/>
      <c r="FXW185" s="195"/>
      <c r="FXX185" s="195"/>
      <c r="FXY185" s="195"/>
      <c r="FXZ185" s="195"/>
      <c r="FYA185" s="195"/>
      <c r="FYB185" s="195"/>
      <c r="FYC185" s="195"/>
      <c r="FYD185" s="195"/>
      <c r="FYE185" s="195"/>
      <c r="FYF185" s="195"/>
      <c r="FYG185" s="195"/>
      <c r="FYH185" s="195"/>
      <c r="FYI185" s="195"/>
      <c r="FYJ185" s="195"/>
      <c r="FYK185" s="195"/>
      <c r="FYL185" s="195"/>
      <c r="FYM185" s="195"/>
      <c r="FYN185" s="195"/>
      <c r="FYO185" s="195"/>
      <c r="FYP185" s="195"/>
      <c r="FYQ185" s="195"/>
      <c r="FYR185" s="195"/>
      <c r="FYS185" s="195"/>
      <c r="FYT185" s="195"/>
      <c r="FYU185" s="195"/>
      <c r="FYV185" s="195"/>
      <c r="FYW185" s="195"/>
      <c r="FYX185" s="195"/>
      <c r="FYY185" s="195"/>
      <c r="FYZ185" s="195"/>
      <c r="FZA185" s="195"/>
      <c r="FZB185" s="195"/>
      <c r="FZC185" s="195"/>
      <c r="FZD185" s="195"/>
      <c r="FZE185" s="195"/>
      <c r="FZF185" s="195"/>
      <c r="FZG185" s="195"/>
      <c r="FZH185" s="195"/>
      <c r="FZI185" s="195"/>
      <c r="FZJ185" s="195"/>
      <c r="FZK185" s="195"/>
      <c r="FZL185" s="195"/>
      <c r="FZM185" s="195"/>
      <c r="FZN185" s="195"/>
      <c r="FZO185" s="195"/>
      <c r="FZP185" s="195"/>
      <c r="FZQ185" s="195"/>
      <c r="FZR185" s="195"/>
      <c r="FZS185" s="195"/>
      <c r="FZT185" s="195"/>
      <c r="FZU185" s="195"/>
      <c r="FZV185" s="195"/>
      <c r="FZW185" s="195"/>
      <c r="FZX185" s="195"/>
      <c r="FZY185" s="195"/>
      <c r="FZZ185" s="195"/>
      <c r="GAA185" s="195"/>
      <c r="GAB185" s="195"/>
      <c r="GAC185" s="195"/>
      <c r="GAD185" s="195"/>
      <c r="GAE185" s="195"/>
      <c r="GAF185" s="195"/>
      <c r="GAG185" s="195"/>
      <c r="GAH185" s="195"/>
      <c r="GAI185" s="195"/>
      <c r="GAJ185" s="195"/>
      <c r="GAK185" s="195"/>
      <c r="GAL185" s="195"/>
      <c r="GAM185" s="195"/>
      <c r="GAN185" s="195"/>
      <c r="GAO185" s="195"/>
      <c r="GAP185" s="195"/>
      <c r="GAQ185" s="195"/>
      <c r="GAR185" s="195"/>
      <c r="GAS185" s="195"/>
      <c r="GAT185" s="195"/>
      <c r="GAU185" s="195"/>
      <c r="GAV185" s="195"/>
      <c r="GAW185" s="195"/>
      <c r="GAX185" s="195"/>
      <c r="GAY185" s="195"/>
      <c r="GAZ185" s="195"/>
      <c r="GBA185" s="195"/>
      <c r="GBB185" s="195"/>
      <c r="GBC185" s="195"/>
      <c r="GBD185" s="195"/>
      <c r="GBE185" s="195"/>
      <c r="GBF185" s="195"/>
      <c r="GBG185" s="195"/>
      <c r="GBH185" s="195"/>
      <c r="GBI185" s="195"/>
      <c r="GBJ185" s="195"/>
      <c r="GBK185" s="195"/>
      <c r="GBL185" s="195"/>
      <c r="GBM185" s="195"/>
      <c r="GBN185" s="195"/>
      <c r="GBO185" s="195"/>
      <c r="GBP185" s="195"/>
      <c r="GBQ185" s="195"/>
      <c r="GBR185" s="195"/>
      <c r="GBS185" s="195"/>
      <c r="GBT185" s="195"/>
      <c r="GBU185" s="195"/>
      <c r="GBV185" s="195"/>
      <c r="GBW185" s="195"/>
      <c r="GBX185" s="195"/>
      <c r="GBY185" s="195"/>
      <c r="GBZ185" s="195"/>
      <c r="GCA185" s="195"/>
      <c r="GCB185" s="195"/>
      <c r="GCC185" s="195"/>
      <c r="GCD185" s="195"/>
      <c r="GCE185" s="195"/>
      <c r="GCF185" s="195"/>
      <c r="GCG185" s="195"/>
      <c r="GCH185" s="195"/>
      <c r="GCI185" s="195"/>
      <c r="GCJ185" s="195"/>
      <c r="GCK185" s="195"/>
      <c r="GCL185" s="195"/>
      <c r="GCM185" s="195"/>
      <c r="GCN185" s="195"/>
      <c r="GCO185" s="195"/>
      <c r="GCP185" s="195"/>
      <c r="GCQ185" s="195"/>
      <c r="GCR185" s="195"/>
      <c r="GCS185" s="195"/>
      <c r="GCT185" s="195"/>
      <c r="GCU185" s="195"/>
      <c r="GCV185" s="195"/>
      <c r="GCW185" s="195"/>
      <c r="GCX185" s="195"/>
      <c r="GCY185" s="195"/>
      <c r="GCZ185" s="195"/>
      <c r="GDA185" s="195"/>
      <c r="GDB185" s="195"/>
      <c r="GDC185" s="195"/>
      <c r="GDD185" s="195"/>
      <c r="GDE185" s="195"/>
      <c r="GDF185" s="195"/>
      <c r="GDG185" s="195"/>
      <c r="GDH185" s="195"/>
      <c r="GDI185" s="195"/>
      <c r="GDJ185" s="195"/>
      <c r="GDK185" s="195"/>
      <c r="GDL185" s="195"/>
      <c r="GDM185" s="195"/>
      <c r="GDN185" s="195"/>
      <c r="GDO185" s="195"/>
      <c r="GDP185" s="195"/>
      <c r="GDQ185" s="195"/>
      <c r="GDR185" s="195"/>
      <c r="GDS185" s="195"/>
      <c r="GDT185" s="195"/>
      <c r="GDU185" s="195"/>
      <c r="GDV185" s="195"/>
      <c r="GDW185" s="195"/>
      <c r="GDX185" s="195"/>
      <c r="GDY185" s="195"/>
      <c r="GDZ185" s="195"/>
      <c r="GEA185" s="195"/>
      <c r="GEB185" s="195"/>
      <c r="GEC185" s="195"/>
      <c r="GED185" s="195"/>
      <c r="GEE185" s="195"/>
      <c r="GEF185" s="195"/>
      <c r="GEG185" s="195"/>
      <c r="GEH185" s="195"/>
      <c r="GEI185" s="195"/>
      <c r="GEJ185" s="195"/>
      <c r="GEK185" s="195"/>
      <c r="GEL185" s="195"/>
      <c r="GEM185" s="195"/>
      <c r="GEN185" s="195"/>
      <c r="GEO185" s="195"/>
      <c r="GEP185" s="195"/>
      <c r="GEQ185" s="195"/>
      <c r="GER185" s="195"/>
      <c r="GES185" s="195"/>
      <c r="GET185" s="195"/>
      <c r="GEU185" s="195"/>
      <c r="GEV185" s="195"/>
      <c r="GEW185" s="195"/>
      <c r="GEX185" s="195"/>
      <c r="GEY185" s="195"/>
      <c r="GEZ185" s="195"/>
      <c r="GFA185" s="195"/>
      <c r="GFB185" s="195"/>
      <c r="GFC185" s="195"/>
      <c r="GFD185" s="195"/>
      <c r="GFE185" s="195"/>
      <c r="GFF185" s="195"/>
      <c r="GFG185" s="195"/>
      <c r="GFH185" s="195"/>
      <c r="GFI185" s="195"/>
      <c r="GFJ185" s="195"/>
      <c r="GFK185" s="195"/>
      <c r="GFL185" s="195"/>
      <c r="GFM185" s="195"/>
      <c r="GFN185" s="195"/>
      <c r="GFO185" s="195"/>
      <c r="GFP185" s="195"/>
      <c r="GFQ185" s="195"/>
      <c r="GFR185" s="195"/>
      <c r="GFS185" s="195"/>
      <c r="GFT185" s="195"/>
      <c r="GFU185" s="195"/>
      <c r="GFV185" s="195"/>
      <c r="GFW185" s="195"/>
      <c r="GFX185" s="195"/>
      <c r="GFY185" s="195"/>
      <c r="GFZ185" s="195"/>
      <c r="GGA185" s="195"/>
      <c r="GGB185" s="195"/>
      <c r="GGC185" s="195"/>
      <c r="GGD185" s="195"/>
      <c r="GGE185" s="195"/>
      <c r="GGF185" s="195"/>
      <c r="GGG185" s="195"/>
      <c r="GGH185" s="195"/>
      <c r="GGI185" s="195"/>
      <c r="GGJ185" s="195"/>
      <c r="GGK185" s="195"/>
      <c r="GGL185" s="195"/>
      <c r="GGM185" s="195"/>
      <c r="GGN185" s="195"/>
      <c r="GGO185" s="195"/>
      <c r="GGP185" s="195"/>
      <c r="GGQ185" s="195"/>
      <c r="GGR185" s="195"/>
      <c r="GGS185" s="195"/>
      <c r="GGT185" s="195"/>
      <c r="GGU185" s="195"/>
      <c r="GGV185" s="195"/>
      <c r="GGW185" s="195"/>
      <c r="GGX185" s="195"/>
      <c r="GGY185" s="195"/>
      <c r="GGZ185" s="195"/>
      <c r="GHA185" s="195"/>
      <c r="GHB185" s="195"/>
      <c r="GHC185" s="195"/>
      <c r="GHD185" s="195"/>
      <c r="GHE185" s="195"/>
      <c r="GHF185" s="195"/>
      <c r="GHG185" s="195"/>
      <c r="GHH185" s="195"/>
      <c r="GHI185" s="195"/>
      <c r="GHJ185" s="195"/>
      <c r="GHK185" s="195"/>
      <c r="GHL185" s="195"/>
      <c r="GHM185" s="195"/>
      <c r="GHN185" s="195"/>
      <c r="GHO185" s="195"/>
      <c r="GHP185" s="195"/>
      <c r="GHQ185" s="195"/>
      <c r="GHR185" s="195"/>
      <c r="GHS185" s="195"/>
      <c r="GHT185" s="195"/>
      <c r="GHU185" s="195"/>
      <c r="GHV185" s="195"/>
      <c r="GHW185" s="195"/>
      <c r="GHX185" s="195"/>
      <c r="GHY185" s="195"/>
      <c r="GHZ185" s="195"/>
      <c r="GIA185" s="195"/>
      <c r="GIB185" s="195"/>
      <c r="GIC185" s="195"/>
      <c r="GID185" s="195"/>
      <c r="GIE185" s="195"/>
      <c r="GIF185" s="195"/>
      <c r="GIG185" s="195"/>
      <c r="GIH185" s="195"/>
      <c r="GII185" s="195"/>
      <c r="GIJ185" s="195"/>
      <c r="GIK185" s="195"/>
      <c r="GIL185" s="195"/>
      <c r="GIM185" s="195"/>
      <c r="GIN185" s="195"/>
      <c r="GIO185" s="195"/>
      <c r="GIP185" s="195"/>
      <c r="GIQ185" s="195"/>
      <c r="GIR185" s="195"/>
      <c r="GIS185" s="195"/>
      <c r="GIT185" s="195"/>
      <c r="GIU185" s="195"/>
      <c r="GIV185" s="195"/>
      <c r="GIW185" s="195"/>
      <c r="GIX185" s="195"/>
      <c r="GIY185" s="195"/>
      <c r="GIZ185" s="195"/>
      <c r="GJA185" s="195"/>
      <c r="GJB185" s="195"/>
      <c r="GJC185" s="195"/>
      <c r="GJD185" s="195"/>
      <c r="GJE185" s="195"/>
      <c r="GJF185" s="195"/>
      <c r="GJG185" s="195"/>
      <c r="GJH185" s="195"/>
      <c r="GJI185" s="195"/>
      <c r="GJJ185" s="195"/>
      <c r="GJK185" s="195"/>
      <c r="GJL185" s="195"/>
      <c r="GJM185" s="195"/>
      <c r="GJN185" s="195"/>
      <c r="GJO185" s="195"/>
      <c r="GJP185" s="195"/>
      <c r="GJQ185" s="195"/>
      <c r="GJR185" s="195"/>
      <c r="GJS185" s="195"/>
      <c r="GJT185" s="195"/>
      <c r="GJU185" s="195"/>
      <c r="GJV185" s="195"/>
      <c r="GJW185" s="195"/>
      <c r="GJX185" s="195"/>
      <c r="GJY185" s="195"/>
      <c r="GJZ185" s="195"/>
      <c r="GKA185" s="195"/>
      <c r="GKB185" s="195"/>
      <c r="GKC185" s="195"/>
      <c r="GKD185" s="195"/>
      <c r="GKE185" s="195"/>
      <c r="GKF185" s="195"/>
      <c r="GKG185" s="195"/>
      <c r="GKH185" s="195"/>
      <c r="GKI185" s="195"/>
      <c r="GKJ185" s="195"/>
      <c r="GKK185" s="195"/>
      <c r="GKL185" s="195"/>
      <c r="GKM185" s="195"/>
      <c r="GKN185" s="195"/>
      <c r="GKO185" s="195"/>
      <c r="GKP185" s="195"/>
      <c r="GKQ185" s="195"/>
      <c r="GKR185" s="195"/>
      <c r="GKS185" s="195"/>
      <c r="GKT185" s="195"/>
      <c r="GKU185" s="195"/>
      <c r="GKV185" s="195"/>
      <c r="GKW185" s="195"/>
      <c r="GKX185" s="195"/>
      <c r="GKY185" s="195"/>
      <c r="GKZ185" s="195"/>
      <c r="GLA185" s="195"/>
      <c r="GLB185" s="195"/>
      <c r="GLC185" s="195"/>
      <c r="GLD185" s="195"/>
      <c r="GLE185" s="195"/>
      <c r="GLF185" s="195"/>
      <c r="GLG185" s="195"/>
      <c r="GLH185" s="195"/>
      <c r="GLI185" s="195"/>
      <c r="GLJ185" s="195"/>
      <c r="GLK185" s="195"/>
      <c r="GLL185" s="195"/>
      <c r="GLM185" s="195"/>
      <c r="GLN185" s="195"/>
      <c r="GLO185" s="195"/>
      <c r="GLP185" s="195"/>
      <c r="GLQ185" s="195"/>
      <c r="GLR185" s="195"/>
      <c r="GLS185" s="195"/>
      <c r="GLT185" s="195"/>
      <c r="GLU185" s="195"/>
      <c r="GLV185" s="195"/>
      <c r="GLW185" s="195"/>
      <c r="GLX185" s="195"/>
      <c r="GLY185" s="195"/>
      <c r="GLZ185" s="195"/>
      <c r="GMA185" s="195"/>
      <c r="GMB185" s="195"/>
      <c r="GMC185" s="195"/>
      <c r="GMD185" s="195"/>
      <c r="GME185" s="195"/>
      <c r="GMF185" s="195"/>
      <c r="GMG185" s="195"/>
      <c r="GMH185" s="195"/>
      <c r="GMI185" s="195"/>
      <c r="GMJ185" s="195"/>
      <c r="GMK185" s="195"/>
      <c r="GML185" s="195"/>
      <c r="GMM185" s="195"/>
      <c r="GMN185" s="195"/>
      <c r="GMO185" s="195"/>
      <c r="GMP185" s="195"/>
      <c r="GMQ185" s="195"/>
      <c r="GMR185" s="195"/>
      <c r="GMS185" s="195"/>
      <c r="GMT185" s="195"/>
      <c r="GMU185" s="195"/>
      <c r="GMV185" s="195"/>
      <c r="GMW185" s="195"/>
      <c r="GMX185" s="195"/>
      <c r="GMY185" s="195"/>
      <c r="GMZ185" s="195"/>
      <c r="GNA185" s="195"/>
      <c r="GNB185" s="195"/>
      <c r="GNC185" s="195"/>
      <c r="GND185" s="195"/>
      <c r="GNE185" s="195"/>
      <c r="GNF185" s="195"/>
      <c r="GNG185" s="195"/>
      <c r="GNH185" s="195"/>
      <c r="GNI185" s="195"/>
      <c r="GNJ185" s="195"/>
      <c r="GNK185" s="195"/>
      <c r="GNL185" s="195"/>
      <c r="GNM185" s="195"/>
      <c r="GNN185" s="195"/>
      <c r="GNO185" s="195"/>
      <c r="GNP185" s="195"/>
      <c r="GNQ185" s="195"/>
      <c r="GNR185" s="195"/>
      <c r="GNS185" s="195"/>
      <c r="GNT185" s="195"/>
      <c r="GNU185" s="195"/>
      <c r="GNV185" s="195"/>
      <c r="GNW185" s="195"/>
      <c r="GNX185" s="195"/>
      <c r="GNY185" s="195"/>
      <c r="GNZ185" s="195"/>
      <c r="GOA185" s="195"/>
      <c r="GOB185" s="195"/>
      <c r="GOC185" s="195"/>
      <c r="GOD185" s="195"/>
      <c r="GOE185" s="195"/>
      <c r="GOF185" s="195"/>
      <c r="GOG185" s="195"/>
      <c r="GOH185" s="195"/>
      <c r="GOI185" s="195"/>
      <c r="GOJ185" s="195"/>
      <c r="GOK185" s="195"/>
      <c r="GOL185" s="195"/>
      <c r="GOM185" s="195"/>
      <c r="GON185" s="195"/>
      <c r="GOO185" s="195"/>
      <c r="GOP185" s="195"/>
      <c r="GOQ185" s="195"/>
      <c r="GOR185" s="195"/>
      <c r="GOS185" s="195"/>
      <c r="GOT185" s="195"/>
      <c r="GOU185" s="195"/>
      <c r="GOV185" s="195"/>
      <c r="GOW185" s="195"/>
      <c r="GOX185" s="195"/>
      <c r="GOY185" s="195"/>
      <c r="GOZ185" s="195"/>
      <c r="GPA185" s="195"/>
      <c r="GPB185" s="195"/>
      <c r="GPC185" s="195"/>
      <c r="GPD185" s="195"/>
      <c r="GPE185" s="195"/>
      <c r="GPF185" s="195"/>
      <c r="GPG185" s="195"/>
      <c r="GPH185" s="195"/>
      <c r="GPI185" s="195"/>
      <c r="GPJ185" s="195"/>
      <c r="GPK185" s="195"/>
      <c r="GPL185" s="195"/>
      <c r="GPM185" s="195"/>
      <c r="GPN185" s="195"/>
      <c r="GPO185" s="195"/>
      <c r="GPP185" s="195"/>
      <c r="GPQ185" s="195"/>
      <c r="GPR185" s="195"/>
      <c r="GPS185" s="195"/>
      <c r="GPT185" s="195"/>
      <c r="GPU185" s="195"/>
      <c r="GPV185" s="195"/>
      <c r="GPW185" s="195"/>
      <c r="GPX185" s="195"/>
      <c r="GPY185" s="195"/>
      <c r="GPZ185" s="195"/>
      <c r="GQA185" s="195"/>
      <c r="GQB185" s="195"/>
      <c r="GQC185" s="195"/>
      <c r="GQD185" s="195"/>
      <c r="GQE185" s="195"/>
      <c r="GQF185" s="195"/>
      <c r="GQG185" s="195"/>
      <c r="GQH185" s="195"/>
      <c r="GQI185" s="195"/>
      <c r="GQJ185" s="195"/>
      <c r="GQK185" s="195"/>
      <c r="GQL185" s="195"/>
      <c r="GQM185" s="195"/>
      <c r="GQN185" s="195"/>
      <c r="GQO185" s="195"/>
      <c r="GQP185" s="195"/>
      <c r="GQQ185" s="195"/>
      <c r="GQR185" s="195"/>
      <c r="GQS185" s="195"/>
      <c r="GQT185" s="195"/>
      <c r="GQU185" s="195"/>
      <c r="GQV185" s="195"/>
      <c r="GQW185" s="195"/>
      <c r="GQX185" s="195"/>
      <c r="GQY185" s="195"/>
      <c r="GQZ185" s="195"/>
      <c r="GRA185" s="195"/>
      <c r="GRB185" s="195"/>
      <c r="GRC185" s="195"/>
      <c r="GRD185" s="195"/>
      <c r="GRE185" s="195"/>
      <c r="GRF185" s="195"/>
      <c r="GRG185" s="195"/>
      <c r="GRH185" s="195"/>
      <c r="GRI185" s="195"/>
      <c r="GRJ185" s="195"/>
      <c r="GRK185" s="195"/>
      <c r="GRL185" s="195"/>
      <c r="GRM185" s="195"/>
      <c r="GRN185" s="195"/>
      <c r="GRO185" s="195"/>
      <c r="GRP185" s="195"/>
      <c r="GRQ185" s="195"/>
      <c r="GRR185" s="195"/>
      <c r="GRS185" s="195"/>
      <c r="GRT185" s="195"/>
      <c r="GRU185" s="195"/>
      <c r="GRV185" s="195"/>
      <c r="GRW185" s="195"/>
      <c r="GRX185" s="195"/>
      <c r="GRY185" s="195"/>
      <c r="GRZ185" s="195"/>
      <c r="GSA185" s="195"/>
      <c r="GSB185" s="195"/>
      <c r="GSC185" s="195"/>
      <c r="GSD185" s="195"/>
      <c r="GSE185" s="195"/>
      <c r="GSF185" s="195"/>
      <c r="GSG185" s="195"/>
      <c r="GSH185" s="195"/>
      <c r="GSI185" s="195"/>
      <c r="GSJ185" s="195"/>
      <c r="GSK185" s="195"/>
      <c r="GSL185" s="195"/>
      <c r="GSM185" s="195"/>
      <c r="GSN185" s="195"/>
      <c r="GSO185" s="195"/>
      <c r="GSP185" s="195"/>
      <c r="GSQ185" s="195"/>
      <c r="GSR185" s="195"/>
      <c r="GSS185" s="195"/>
      <c r="GST185" s="195"/>
      <c r="GSU185" s="195"/>
      <c r="GSV185" s="195"/>
      <c r="GSW185" s="195"/>
      <c r="GSX185" s="195"/>
      <c r="GSY185" s="195"/>
      <c r="GSZ185" s="195"/>
      <c r="GTA185" s="195"/>
      <c r="GTB185" s="195"/>
      <c r="GTC185" s="195"/>
      <c r="GTD185" s="195"/>
      <c r="GTE185" s="195"/>
      <c r="GTF185" s="195"/>
      <c r="GTG185" s="195"/>
      <c r="GTH185" s="195"/>
      <c r="GTI185" s="195"/>
      <c r="GTJ185" s="195"/>
      <c r="GTK185" s="195"/>
      <c r="GTL185" s="195"/>
      <c r="GTM185" s="195"/>
      <c r="GTN185" s="195"/>
      <c r="GTO185" s="195"/>
      <c r="GTP185" s="195"/>
      <c r="GTQ185" s="195"/>
      <c r="GTR185" s="195"/>
      <c r="GTS185" s="195"/>
      <c r="GTT185" s="195"/>
      <c r="GTU185" s="195"/>
      <c r="GTV185" s="195"/>
      <c r="GTW185" s="195"/>
      <c r="GTX185" s="195"/>
      <c r="GTY185" s="195"/>
      <c r="GTZ185" s="195"/>
      <c r="GUA185" s="195"/>
      <c r="GUB185" s="195"/>
      <c r="GUC185" s="195"/>
      <c r="GUD185" s="195"/>
      <c r="GUE185" s="195"/>
      <c r="GUF185" s="195"/>
      <c r="GUG185" s="195"/>
      <c r="GUH185" s="195"/>
      <c r="GUI185" s="195"/>
      <c r="GUJ185" s="195"/>
      <c r="GUK185" s="195"/>
      <c r="GUL185" s="195"/>
      <c r="GUM185" s="195"/>
      <c r="GUN185" s="195"/>
      <c r="GUO185" s="195"/>
      <c r="GUP185" s="195"/>
      <c r="GUQ185" s="195"/>
      <c r="GUR185" s="195"/>
      <c r="GUS185" s="195"/>
      <c r="GUT185" s="195"/>
      <c r="GUU185" s="195"/>
      <c r="GUV185" s="195"/>
      <c r="GUW185" s="195"/>
      <c r="GUX185" s="195"/>
      <c r="GUY185" s="195"/>
      <c r="GUZ185" s="195"/>
      <c r="GVA185" s="195"/>
      <c r="GVB185" s="195"/>
      <c r="GVC185" s="195"/>
      <c r="GVD185" s="195"/>
      <c r="GVE185" s="195"/>
      <c r="GVF185" s="195"/>
      <c r="GVG185" s="195"/>
      <c r="GVH185" s="195"/>
      <c r="GVI185" s="195"/>
      <c r="GVJ185" s="195"/>
      <c r="GVK185" s="195"/>
      <c r="GVL185" s="195"/>
      <c r="GVM185" s="195"/>
      <c r="GVN185" s="195"/>
      <c r="GVO185" s="195"/>
      <c r="GVP185" s="195"/>
      <c r="GVQ185" s="195"/>
      <c r="GVR185" s="195"/>
      <c r="GVS185" s="195"/>
      <c r="GVT185" s="195"/>
      <c r="GVU185" s="195"/>
      <c r="GVV185" s="195"/>
      <c r="GVW185" s="195"/>
      <c r="GVX185" s="195"/>
      <c r="GVY185" s="195"/>
      <c r="GVZ185" s="195"/>
      <c r="GWA185" s="195"/>
      <c r="GWB185" s="195"/>
      <c r="GWC185" s="195"/>
      <c r="GWD185" s="195"/>
      <c r="GWE185" s="195"/>
      <c r="GWF185" s="195"/>
      <c r="GWG185" s="195"/>
      <c r="GWH185" s="195"/>
      <c r="GWI185" s="195"/>
      <c r="GWJ185" s="195"/>
      <c r="GWK185" s="195"/>
      <c r="GWL185" s="195"/>
      <c r="GWM185" s="195"/>
      <c r="GWN185" s="195"/>
      <c r="GWO185" s="195"/>
      <c r="GWP185" s="195"/>
      <c r="GWQ185" s="195"/>
      <c r="GWR185" s="195"/>
      <c r="GWS185" s="195"/>
      <c r="GWT185" s="195"/>
      <c r="GWU185" s="195"/>
      <c r="GWV185" s="195"/>
      <c r="GWW185" s="195"/>
      <c r="GWX185" s="195"/>
      <c r="GWY185" s="195"/>
      <c r="GWZ185" s="195"/>
      <c r="GXA185" s="195"/>
      <c r="GXB185" s="195"/>
      <c r="GXC185" s="195"/>
      <c r="GXD185" s="195"/>
      <c r="GXE185" s="195"/>
      <c r="GXF185" s="195"/>
      <c r="GXG185" s="195"/>
      <c r="GXH185" s="195"/>
      <c r="GXI185" s="195"/>
      <c r="GXJ185" s="195"/>
      <c r="GXK185" s="195"/>
      <c r="GXL185" s="195"/>
      <c r="GXM185" s="195"/>
      <c r="GXN185" s="195"/>
      <c r="GXO185" s="195"/>
      <c r="GXP185" s="195"/>
      <c r="GXQ185" s="195"/>
      <c r="GXR185" s="195"/>
      <c r="GXS185" s="195"/>
      <c r="GXT185" s="195"/>
      <c r="GXU185" s="195"/>
      <c r="GXV185" s="195"/>
      <c r="GXW185" s="195"/>
      <c r="GXX185" s="195"/>
      <c r="GXY185" s="195"/>
      <c r="GXZ185" s="195"/>
      <c r="GYA185" s="195"/>
      <c r="GYB185" s="195"/>
      <c r="GYC185" s="195"/>
      <c r="GYD185" s="195"/>
      <c r="GYE185" s="195"/>
      <c r="GYF185" s="195"/>
      <c r="GYG185" s="195"/>
      <c r="GYH185" s="195"/>
      <c r="GYI185" s="195"/>
      <c r="GYJ185" s="195"/>
      <c r="GYK185" s="195"/>
      <c r="GYL185" s="195"/>
      <c r="GYM185" s="195"/>
      <c r="GYN185" s="195"/>
      <c r="GYO185" s="195"/>
      <c r="GYP185" s="195"/>
      <c r="GYQ185" s="195"/>
      <c r="GYR185" s="195"/>
      <c r="GYS185" s="195"/>
      <c r="GYT185" s="195"/>
      <c r="GYU185" s="195"/>
      <c r="GYV185" s="195"/>
      <c r="GYW185" s="195"/>
      <c r="GYX185" s="195"/>
      <c r="GYY185" s="195"/>
      <c r="GYZ185" s="195"/>
      <c r="GZA185" s="195"/>
      <c r="GZB185" s="195"/>
      <c r="GZC185" s="195"/>
      <c r="GZD185" s="195"/>
      <c r="GZE185" s="195"/>
      <c r="GZF185" s="195"/>
      <c r="GZG185" s="195"/>
      <c r="GZH185" s="195"/>
      <c r="GZI185" s="195"/>
      <c r="GZJ185" s="195"/>
      <c r="GZK185" s="195"/>
      <c r="GZL185" s="195"/>
      <c r="GZM185" s="195"/>
      <c r="GZN185" s="195"/>
      <c r="GZO185" s="195"/>
      <c r="GZP185" s="195"/>
      <c r="GZQ185" s="195"/>
      <c r="GZR185" s="195"/>
      <c r="GZS185" s="195"/>
      <c r="GZT185" s="195"/>
      <c r="GZU185" s="195"/>
      <c r="GZV185" s="195"/>
      <c r="GZW185" s="195"/>
      <c r="GZX185" s="195"/>
      <c r="GZY185" s="195"/>
      <c r="GZZ185" s="195"/>
      <c r="HAA185" s="195"/>
      <c r="HAB185" s="195"/>
      <c r="HAC185" s="195"/>
      <c r="HAD185" s="195"/>
      <c r="HAE185" s="195"/>
      <c r="HAF185" s="195"/>
      <c r="HAG185" s="195"/>
      <c r="HAH185" s="195"/>
      <c r="HAI185" s="195"/>
      <c r="HAJ185" s="195"/>
      <c r="HAK185" s="195"/>
      <c r="HAL185" s="195"/>
      <c r="HAM185" s="195"/>
      <c r="HAN185" s="195"/>
      <c r="HAO185" s="195"/>
      <c r="HAP185" s="195"/>
      <c r="HAQ185" s="195"/>
      <c r="HAR185" s="195"/>
      <c r="HAS185" s="195"/>
      <c r="HAT185" s="195"/>
      <c r="HAU185" s="195"/>
      <c r="HAV185" s="195"/>
      <c r="HAW185" s="195"/>
      <c r="HAX185" s="195"/>
      <c r="HAY185" s="195"/>
      <c r="HAZ185" s="195"/>
      <c r="HBA185" s="195"/>
      <c r="HBB185" s="195"/>
      <c r="HBC185" s="195"/>
      <c r="HBD185" s="195"/>
      <c r="HBE185" s="195"/>
      <c r="HBF185" s="195"/>
      <c r="HBG185" s="195"/>
      <c r="HBH185" s="195"/>
      <c r="HBI185" s="195"/>
      <c r="HBJ185" s="195"/>
      <c r="HBK185" s="195"/>
      <c r="HBL185" s="195"/>
      <c r="HBM185" s="195"/>
      <c r="HBN185" s="195"/>
      <c r="HBO185" s="195"/>
      <c r="HBP185" s="195"/>
      <c r="HBQ185" s="195"/>
      <c r="HBR185" s="195"/>
      <c r="HBS185" s="195"/>
      <c r="HBT185" s="195"/>
      <c r="HBU185" s="195"/>
      <c r="HBV185" s="195"/>
      <c r="HBW185" s="195"/>
      <c r="HBX185" s="195"/>
      <c r="HBY185" s="195"/>
      <c r="HBZ185" s="195"/>
      <c r="HCA185" s="195"/>
      <c r="HCB185" s="195"/>
      <c r="HCC185" s="195"/>
      <c r="HCD185" s="195"/>
      <c r="HCE185" s="195"/>
      <c r="HCF185" s="195"/>
      <c r="HCG185" s="195"/>
      <c r="HCH185" s="195"/>
      <c r="HCI185" s="195"/>
      <c r="HCJ185" s="195"/>
      <c r="HCK185" s="195"/>
      <c r="HCL185" s="195"/>
      <c r="HCM185" s="195"/>
      <c r="HCN185" s="195"/>
      <c r="HCO185" s="195"/>
      <c r="HCP185" s="195"/>
      <c r="HCQ185" s="195"/>
      <c r="HCR185" s="195"/>
      <c r="HCS185" s="195"/>
      <c r="HCT185" s="195"/>
      <c r="HCU185" s="195"/>
      <c r="HCV185" s="195"/>
      <c r="HCW185" s="195"/>
      <c r="HCX185" s="195"/>
      <c r="HCY185" s="195"/>
      <c r="HCZ185" s="195"/>
      <c r="HDA185" s="195"/>
      <c r="HDB185" s="195"/>
      <c r="HDC185" s="195"/>
      <c r="HDD185" s="195"/>
      <c r="HDE185" s="195"/>
      <c r="HDF185" s="195"/>
      <c r="HDG185" s="195"/>
      <c r="HDH185" s="195"/>
      <c r="HDI185" s="195"/>
      <c r="HDJ185" s="195"/>
      <c r="HDK185" s="195"/>
      <c r="HDL185" s="195"/>
      <c r="HDM185" s="195"/>
      <c r="HDN185" s="195"/>
      <c r="HDO185" s="195"/>
      <c r="HDP185" s="195"/>
      <c r="HDQ185" s="195"/>
      <c r="HDR185" s="195"/>
      <c r="HDS185" s="195"/>
      <c r="HDT185" s="195"/>
      <c r="HDU185" s="195"/>
      <c r="HDV185" s="195"/>
      <c r="HDW185" s="195"/>
      <c r="HDX185" s="195"/>
      <c r="HDY185" s="195"/>
      <c r="HDZ185" s="195"/>
      <c r="HEA185" s="195"/>
      <c r="HEB185" s="195"/>
      <c r="HEC185" s="195"/>
      <c r="HED185" s="195"/>
      <c r="HEE185" s="195"/>
      <c r="HEF185" s="195"/>
      <c r="HEG185" s="195"/>
      <c r="HEH185" s="195"/>
      <c r="HEI185" s="195"/>
      <c r="HEJ185" s="195"/>
      <c r="HEK185" s="195"/>
      <c r="HEL185" s="195"/>
      <c r="HEM185" s="195"/>
      <c r="HEN185" s="195"/>
      <c r="HEO185" s="195"/>
      <c r="HEP185" s="195"/>
      <c r="HEQ185" s="195"/>
      <c r="HER185" s="195"/>
      <c r="HES185" s="195"/>
      <c r="HET185" s="195"/>
      <c r="HEU185" s="195"/>
      <c r="HEV185" s="195"/>
      <c r="HEW185" s="195"/>
      <c r="HEX185" s="195"/>
      <c r="HEY185" s="195"/>
      <c r="HEZ185" s="195"/>
      <c r="HFA185" s="195"/>
      <c r="HFB185" s="195"/>
      <c r="HFC185" s="195"/>
      <c r="HFD185" s="195"/>
      <c r="HFE185" s="195"/>
      <c r="HFF185" s="195"/>
      <c r="HFG185" s="195"/>
      <c r="HFH185" s="195"/>
      <c r="HFI185" s="195"/>
      <c r="HFJ185" s="195"/>
      <c r="HFK185" s="195"/>
      <c r="HFL185" s="195"/>
      <c r="HFM185" s="195"/>
      <c r="HFN185" s="195"/>
      <c r="HFO185" s="195"/>
      <c r="HFP185" s="195"/>
      <c r="HFQ185" s="195"/>
      <c r="HFR185" s="195"/>
      <c r="HFS185" s="195"/>
      <c r="HFT185" s="195"/>
      <c r="HFU185" s="195"/>
      <c r="HFV185" s="195"/>
      <c r="HFW185" s="195"/>
      <c r="HFX185" s="195"/>
      <c r="HFY185" s="195"/>
      <c r="HFZ185" s="195"/>
      <c r="HGA185" s="195"/>
      <c r="HGB185" s="195"/>
      <c r="HGC185" s="195"/>
      <c r="HGD185" s="195"/>
      <c r="HGE185" s="195"/>
      <c r="HGF185" s="195"/>
      <c r="HGG185" s="195"/>
      <c r="HGH185" s="195"/>
      <c r="HGI185" s="195"/>
      <c r="HGJ185" s="195"/>
      <c r="HGK185" s="195"/>
      <c r="HGL185" s="195"/>
      <c r="HGM185" s="195"/>
      <c r="HGN185" s="195"/>
      <c r="HGO185" s="195"/>
      <c r="HGP185" s="195"/>
      <c r="HGQ185" s="195"/>
      <c r="HGR185" s="195"/>
      <c r="HGS185" s="195"/>
      <c r="HGT185" s="195"/>
      <c r="HGU185" s="195"/>
      <c r="HGV185" s="195"/>
      <c r="HGW185" s="195"/>
      <c r="HGX185" s="195"/>
      <c r="HGY185" s="195"/>
      <c r="HGZ185" s="195"/>
      <c r="HHA185" s="195"/>
      <c r="HHB185" s="195"/>
      <c r="HHC185" s="195"/>
      <c r="HHD185" s="195"/>
      <c r="HHE185" s="195"/>
      <c r="HHF185" s="195"/>
      <c r="HHG185" s="195"/>
      <c r="HHH185" s="195"/>
      <c r="HHI185" s="195"/>
      <c r="HHJ185" s="195"/>
      <c r="HHK185" s="195"/>
      <c r="HHL185" s="195"/>
      <c r="HHM185" s="195"/>
      <c r="HHN185" s="195"/>
      <c r="HHO185" s="195"/>
      <c r="HHP185" s="195"/>
      <c r="HHQ185" s="195"/>
      <c r="HHR185" s="195"/>
      <c r="HHS185" s="195"/>
      <c r="HHT185" s="195"/>
      <c r="HHU185" s="195"/>
      <c r="HHV185" s="195"/>
      <c r="HHW185" s="195"/>
      <c r="HHX185" s="195"/>
      <c r="HHY185" s="195"/>
      <c r="HHZ185" s="195"/>
      <c r="HIA185" s="195"/>
      <c r="HIB185" s="195"/>
      <c r="HIC185" s="195"/>
      <c r="HID185" s="195"/>
      <c r="HIE185" s="195"/>
      <c r="HIF185" s="195"/>
      <c r="HIG185" s="195"/>
      <c r="HIH185" s="195"/>
      <c r="HII185" s="195"/>
      <c r="HIJ185" s="195"/>
      <c r="HIK185" s="195"/>
      <c r="HIL185" s="195"/>
      <c r="HIM185" s="195"/>
      <c r="HIN185" s="195"/>
      <c r="HIO185" s="195"/>
      <c r="HIP185" s="195"/>
      <c r="HIQ185" s="195"/>
      <c r="HIR185" s="195"/>
      <c r="HIS185" s="195"/>
      <c r="HIT185" s="195"/>
      <c r="HIU185" s="195"/>
      <c r="HIV185" s="195"/>
      <c r="HIW185" s="195"/>
      <c r="HIX185" s="195"/>
      <c r="HIY185" s="195"/>
      <c r="HIZ185" s="195"/>
      <c r="HJA185" s="195"/>
      <c r="HJB185" s="195"/>
      <c r="HJC185" s="195"/>
      <c r="HJD185" s="195"/>
      <c r="HJE185" s="195"/>
      <c r="HJF185" s="195"/>
      <c r="HJG185" s="195"/>
      <c r="HJH185" s="195"/>
      <c r="HJI185" s="195"/>
      <c r="HJJ185" s="195"/>
      <c r="HJK185" s="195"/>
      <c r="HJL185" s="195"/>
      <c r="HJM185" s="195"/>
      <c r="HJN185" s="195"/>
      <c r="HJO185" s="195"/>
      <c r="HJP185" s="195"/>
      <c r="HJQ185" s="195"/>
      <c r="HJR185" s="195"/>
      <c r="HJS185" s="195"/>
      <c r="HJT185" s="195"/>
      <c r="HJU185" s="195"/>
      <c r="HJV185" s="195"/>
      <c r="HJW185" s="195"/>
      <c r="HJX185" s="195"/>
      <c r="HJY185" s="195"/>
      <c r="HJZ185" s="195"/>
      <c r="HKA185" s="195"/>
      <c r="HKB185" s="195"/>
      <c r="HKC185" s="195"/>
      <c r="HKD185" s="195"/>
      <c r="HKE185" s="195"/>
      <c r="HKF185" s="195"/>
      <c r="HKG185" s="195"/>
      <c r="HKH185" s="195"/>
      <c r="HKI185" s="195"/>
      <c r="HKJ185" s="195"/>
      <c r="HKK185" s="195"/>
      <c r="HKL185" s="195"/>
      <c r="HKM185" s="195"/>
      <c r="HKN185" s="195"/>
      <c r="HKO185" s="195"/>
      <c r="HKP185" s="195"/>
      <c r="HKQ185" s="195"/>
      <c r="HKR185" s="195"/>
      <c r="HKS185" s="195"/>
      <c r="HKT185" s="195"/>
      <c r="HKU185" s="195"/>
      <c r="HKV185" s="195"/>
      <c r="HKW185" s="195"/>
      <c r="HKX185" s="195"/>
      <c r="HKY185" s="195"/>
      <c r="HKZ185" s="195"/>
      <c r="HLA185" s="195"/>
      <c r="HLB185" s="195"/>
      <c r="HLC185" s="195"/>
      <c r="HLD185" s="195"/>
      <c r="HLE185" s="195"/>
      <c r="HLF185" s="195"/>
      <c r="HLG185" s="195"/>
      <c r="HLH185" s="195"/>
      <c r="HLI185" s="195"/>
      <c r="HLJ185" s="195"/>
      <c r="HLK185" s="195"/>
      <c r="HLL185" s="195"/>
      <c r="HLM185" s="195"/>
      <c r="HLN185" s="195"/>
      <c r="HLO185" s="195"/>
      <c r="HLP185" s="195"/>
      <c r="HLQ185" s="195"/>
      <c r="HLR185" s="195"/>
      <c r="HLS185" s="195"/>
      <c r="HLT185" s="195"/>
      <c r="HLU185" s="195"/>
      <c r="HLV185" s="195"/>
      <c r="HLW185" s="195"/>
      <c r="HLX185" s="195"/>
      <c r="HLY185" s="195"/>
      <c r="HLZ185" s="195"/>
      <c r="HMA185" s="195"/>
      <c r="HMB185" s="195"/>
      <c r="HMC185" s="195"/>
      <c r="HMD185" s="195"/>
      <c r="HME185" s="195"/>
      <c r="HMF185" s="195"/>
      <c r="HMG185" s="195"/>
      <c r="HMH185" s="195"/>
      <c r="HMI185" s="195"/>
      <c r="HMJ185" s="195"/>
      <c r="HMK185" s="195"/>
      <c r="HML185" s="195"/>
      <c r="HMM185" s="195"/>
      <c r="HMN185" s="195"/>
      <c r="HMO185" s="195"/>
      <c r="HMP185" s="195"/>
      <c r="HMQ185" s="195"/>
      <c r="HMR185" s="195"/>
      <c r="HMS185" s="195"/>
      <c r="HMT185" s="195"/>
      <c r="HMU185" s="195"/>
      <c r="HMV185" s="195"/>
      <c r="HMW185" s="195"/>
      <c r="HMX185" s="195"/>
      <c r="HMY185" s="195"/>
      <c r="HMZ185" s="195"/>
      <c r="HNA185" s="195"/>
      <c r="HNB185" s="195"/>
      <c r="HNC185" s="195"/>
      <c r="HND185" s="195"/>
      <c r="HNE185" s="195"/>
      <c r="HNF185" s="195"/>
      <c r="HNG185" s="195"/>
      <c r="HNH185" s="195"/>
      <c r="HNI185" s="195"/>
      <c r="HNJ185" s="195"/>
      <c r="HNK185" s="195"/>
      <c r="HNL185" s="195"/>
      <c r="HNM185" s="195"/>
      <c r="HNN185" s="195"/>
      <c r="HNO185" s="195"/>
      <c r="HNP185" s="195"/>
      <c r="HNQ185" s="195"/>
      <c r="HNR185" s="195"/>
      <c r="HNS185" s="195"/>
      <c r="HNT185" s="195"/>
      <c r="HNU185" s="195"/>
      <c r="HNV185" s="195"/>
      <c r="HNW185" s="195"/>
      <c r="HNX185" s="195"/>
      <c r="HNY185" s="195"/>
      <c r="HNZ185" s="195"/>
      <c r="HOA185" s="195"/>
      <c r="HOB185" s="195"/>
      <c r="HOC185" s="195"/>
      <c r="HOD185" s="195"/>
      <c r="HOE185" s="195"/>
      <c r="HOF185" s="195"/>
      <c r="HOG185" s="195"/>
      <c r="HOH185" s="195"/>
      <c r="HOI185" s="195"/>
      <c r="HOJ185" s="195"/>
      <c r="HOK185" s="195"/>
      <c r="HOL185" s="195"/>
      <c r="HOM185" s="195"/>
      <c r="HON185" s="195"/>
      <c r="HOO185" s="195"/>
      <c r="HOP185" s="195"/>
      <c r="HOQ185" s="195"/>
      <c r="HOR185" s="195"/>
      <c r="HOS185" s="195"/>
      <c r="HOT185" s="195"/>
      <c r="HOU185" s="195"/>
      <c r="HOV185" s="195"/>
      <c r="HOW185" s="195"/>
      <c r="HOX185" s="195"/>
      <c r="HOY185" s="195"/>
      <c r="HOZ185" s="195"/>
      <c r="HPA185" s="195"/>
      <c r="HPB185" s="195"/>
      <c r="HPC185" s="195"/>
      <c r="HPD185" s="195"/>
      <c r="HPE185" s="195"/>
      <c r="HPF185" s="195"/>
      <c r="HPG185" s="195"/>
      <c r="HPH185" s="195"/>
      <c r="HPI185" s="195"/>
      <c r="HPJ185" s="195"/>
      <c r="HPK185" s="195"/>
      <c r="HPL185" s="195"/>
      <c r="HPM185" s="195"/>
      <c r="HPN185" s="195"/>
      <c r="HPO185" s="195"/>
      <c r="HPP185" s="195"/>
      <c r="HPQ185" s="195"/>
      <c r="HPR185" s="195"/>
      <c r="HPS185" s="195"/>
      <c r="HPT185" s="195"/>
      <c r="HPU185" s="195"/>
      <c r="HPV185" s="195"/>
      <c r="HPW185" s="195"/>
      <c r="HPX185" s="195"/>
      <c r="HPY185" s="195"/>
      <c r="HPZ185" s="195"/>
      <c r="HQA185" s="195"/>
      <c r="HQB185" s="195"/>
      <c r="HQC185" s="195"/>
      <c r="HQD185" s="195"/>
      <c r="HQE185" s="195"/>
      <c r="HQF185" s="195"/>
      <c r="HQG185" s="195"/>
      <c r="HQH185" s="195"/>
      <c r="HQI185" s="195"/>
      <c r="HQJ185" s="195"/>
      <c r="HQK185" s="195"/>
      <c r="HQL185" s="195"/>
      <c r="HQM185" s="195"/>
      <c r="HQN185" s="195"/>
      <c r="HQO185" s="195"/>
      <c r="HQP185" s="195"/>
      <c r="HQQ185" s="195"/>
      <c r="HQR185" s="195"/>
      <c r="HQS185" s="195"/>
      <c r="HQT185" s="195"/>
      <c r="HQU185" s="195"/>
      <c r="HQV185" s="195"/>
      <c r="HQW185" s="195"/>
      <c r="HQX185" s="195"/>
      <c r="HQY185" s="195"/>
      <c r="HQZ185" s="195"/>
      <c r="HRA185" s="195"/>
      <c r="HRB185" s="195"/>
      <c r="HRC185" s="195"/>
      <c r="HRD185" s="195"/>
      <c r="HRE185" s="195"/>
      <c r="HRF185" s="195"/>
      <c r="HRG185" s="195"/>
      <c r="HRH185" s="195"/>
      <c r="HRI185" s="195"/>
      <c r="HRJ185" s="195"/>
      <c r="HRK185" s="195"/>
      <c r="HRL185" s="195"/>
      <c r="HRM185" s="195"/>
      <c r="HRN185" s="195"/>
      <c r="HRO185" s="195"/>
      <c r="HRP185" s="195"/>
      <c r="HRQ185" s="195"/>
      <c r="HRR185" s="195"/>
      <c r="HRS185" s="195"/>
      <c r="HRT185" s="195"/>
      <c r="HRU185" s="195"/>
      <c r="HRV185" s="195"/>
      <c r="HRW185" s="195"/>
      <c r="HRX185" s="195"/>
      <c r="HRY185" s="195"/>
      <c r="HRZ185" s="195"/>
      <c r="HSA185" s="195"/>
      <c r="HSB185" s="195"/>
      <c r="HSC185" s="195"/>
      <c r="HSD185" s="195"/>
      <c r="HSE185" s="195"/>
      <c r="HSF185" s="195"/>
      <c r="HSG185" s="195"/>
      <c r="HSH185" s="195"/>
      <c r="HSI185" s="195"/>
      <c r="HSJ185" s="195"/>
      <c r="HSK185" s="195"/>
      <c r="HSL185" s="195"/>
      <c r="HSM185" s="195"/>
      <c r="HSN185" s="195"/>
      <c r="HSO185" s="195"/>
      <c r="HSP185" s="195"/>
      <c r="HSQ185" s="195"/>
      <c r="HSR185" s="195"/>
      <c r="HSS185" s="195"/>
      <c r="HST185" s="195"/>
      <c r="HSU185" s="195"/>
      <c r="HSV185" s="195"/>
      <c r="HSW185" s="195"/>
      <c r="HSX185" s="195"/>
      <c r="HSY185" s="195"/>
      <c r="HSZ185" s="195"/>
      <c r="HTA185" s="195"/>
      <c r="HTB185" s="195"/>
      <c r="HTC185" s="195"/>
      <c r="HTD185" s="195"/>
      <c r="HTE185" s="195"/>
      <c r="HTF185" s="195"/>
      <c r="HTG185" s="195"/>
      <c r="HTH185" s="195"/>
      <c r="HTI185" s="195"/>
      <c r="HTJ185" s="195"/>
      <c r="HTK185" s="195"/>
      <c r="HTL185" s="195"/>
      <c r="HTM185" s="195"/>
      <c r="HTN185" s="195"/>
      <c r="HTO185" s="195"/>
      <c r="HTP185" s="195"/>
      <c r="HTQ185" s="195"/>
      <c r="HTR185" s="195"/>
      <c r="HTS185" s="195"/>
      <c r="HTT185" s="195"/>
      <c r="HTU185" s="195"/>
      <c r="HTV185" s="195"/>
      <c r="HTW185" s="195"/>
      <c r="HTX185" s="195"/>
      <c r="HTY185" s="195"/>
      <c r="HTZ185" s="195"/>
      <c r="HUA185" s="195"/>
      <c r="HUB185" s="195"/>
      <c r="HUC185" s="195"/>
      <c r="HUD185" s="195"/>
      <c r="HUE185" s="195"/>
      <c r="HUF185" s="195"/>
      <c r="HUG185" s="195"/>
      <c r="HUH185" s="195"/>
      <c r="HUI185" s="195"/>
      <c r="HUJ185" s="195"/>
      <c r="HUK185" s="195"/>
      <c r="HUL185" s="195"/>
      <c r="HUM185" s="195"/>
      <c r="HUN185" s="195"/>
      <c r="HUO185" s="195"/>
      <c r="HUP185" s="195"/>
      <c r="HUQ185" s="195"/>
      <c r="HUR185" s="195"/>
      <c r="HUS185" s="195"/>
      <c r="HUT185" s="195"/>
      <c r="HUU185" s="195"/>
      <c r="HUV185" s="195"/>
      <c r="HUW185" s="195"/>
      <c r="HUX185" s="195"/>
      <c r="HUY185" s="195"/>
      <c r="HUZ185" s="195"/>
      <c r="HVA185" s="195"/>
      <c r="HVB185" s="195"/>
      <c r="HVC185" s="195"/>
      <c r="HVD185" s="195"/>
      <c r="HVE185" s="195"/>
      <c r="HVF185" s="195"/>
      <c r="HVG185" s="195"/>
      <c r="HVH185" s="195"/>
      <c r="HVI185" s="195"/>
      <c r="HVJ185" s="195"/>
      <c r="HVK185" s="195"/>
      <c r="HVL185" s="195"/>
      <c r="HVM185" s="195"/>
      <c r="HVN185" s="195"/>
      <c r="HVO185" s="195"/>
      <c r="HVP185" s="195"/>
      <c r="HVQ185" s="195"/>
      <c r="HVR185" s="195"/>
      <c r="HVS185" s="195"/>
      <c r="HVT185" s="195"/>
      <c r="HVU185" s="195"/>
      <c r="HVV185" s="195"/>
      <c r="HVW185" s="195"/>
      <c r="HVX185" s="195"/>
      <c r="HVY185" s="195"/>
      <c r="HVZ185" s="195"/>
      <c r="HWA185" s="195"/>
      <c r="HWB185" s="195"/>
      <c r="HWC185" s="195"/>
      <c r="HWD185" s="195"/>
      <c r="HWE185" s="195"/>
      <c r="HWF185" s="195"/>
      <c r="HWG185" s="195"/>
      <c r="HWH185" s="195"/>
      <c r="HWI185" s="195"/>
      <c r="HWJ185" s="195"/>
      <c r="HWK185" s="195"/>
      <c r="HWL185" s="195"/>
      <c r="HWM185" s="195"/>
      <c r="HWN185" s="195"/>
      <c r="HWO185" s="195"/>
      <c r="HWP185" s="195"/>
      <c r="HWQ185" s="195"/>
      <c r="HWR185" s="195"/>
      <c r="HWS185" s="195"/>
      <c r="HWT185" s="195"/>
      <c r="HWU185" s="195"/>
      <c r="HWV185" s="195"/>
      <c r="HWW185" s="195"/>
      <c r="HWX185" s="195"/>
      <c r="HWY185" s="195"/>
      <c r="HWZ185" s="195"/>
      <c r="HXA185" s="195"/>
      <c r="HXB185" s="195"/>
      <c r="HXC185" s="195"/>
      <c r="HXD185" s="195"/>
      <c r="HXE185" s="195"/>
      <c r="HXF185" s="195"/>
      <c r="HXG185" s="195"/>
      <c r="HXH185" s="195"/>
      <c r="HXI185" s="195"/>
      <c r="HXJ185" s="195"/>
      <c r="HXK185" s="195"/>
      <c r="HXL185" s="195"/>
      <c r="HXM185" s="195"/>
      <c r="HXN185" s="195"/>
      <c r="HXO185" s="195"/>
      <c r="HXP185" s="195"/>
      <c r="HXQ185" s="195"/>
      <c r="HXR185" s="195"/>
      <c r="HXS185" s="195"/>
      <c r="HXT185" s="195"/>
      <c r="HXU185" s="195"/>
      <c r="HXV185" s="195"/>
      <c r="HXW185" s="195"/>
      <c r="HXX185" s="195"/>
      <c r="HXY185" s="195"/>
      <c r="HXZ185" s="195"/>
      <c r="HYA185" s="195"/>
      <c r="HYB185" s="195"/>
      <c r="HYC185" s="195"/>
      <c r="HYD185" s="195"/>
      <c r="HYE185" s="195"/>
      <c r="HYF185" s="195"/>
      <c r="HYG185" s="195"/>
      <c r="HYH185" s="195"/>
      <c r="HYI185" s="195"/>
      <c r="HYJ185" s="195"/>
      <c r="HYK185" s="195"/>
      <c r="HYL185" s="195"/>
      <c r="HYM185" s="195"/>
      <c r="HYN185" s="195"/>
      <c r="HYO185" s="195"/>
      <c r="HYP185" s="195"/>
      <c r="HYQ185" s="195"/>
      <c r="HYR185" s="195"/>
      <c r="HYS185" s="195"/>
      <c r="HYT185" s="195"/>
      <c r="HYU185" s="195"/>
      <c r="HYV185" s="195"/>
      <c r="HYW185" s="195"/>
      <c r="HYX185" s="195"/>
      <c r="HYY185" s="195"/>
      <c r="HYZ185" s="195"/>
      <c r="HZA185" s="195"/>
      <c r="HZB185" s="195"/>
      <c r="HZC185" s="195"/>
      <c r="HZD185" s="195"/>
      <c r="HZE185" s="195"/>
      <c r="HZF185" s="195"/>
      <c r="HZG185" s="195"/>
      <c r="HZH185" s="195"/>
      <c r="HZI185" s="195"/>
      <c r="HZJ185" s="195"/>
      <c r="HZK185" s="195"/>
      <c r="HZL185" s="195"/>
      <c r="HZM185" s="195"/>
      <c r="HZN185" s="195"/>
      <c r="HZO185" s="195"/>
      <c r="HZP185" s="195"/>
      <c r="HZQ185" s="195"/>
      <c r="HZR185" s="195"/>
      <c r="HZS185" s="195"/>
      <c r="HZT185" s="195"/>
      <c r="HZU185" s="195"/>
      <c r="HZV185" s="195"/>
      <c r="HZW185" s="195"/>
      <c r="HZX185" s="195"/>
      <c r="HZY185" s="195"/>
      <c r="HZZ185" s="195"/>
      <c r="IAA185" s="195"/>
      <c r="IAB185" s="195"/>
      <c r="IAC185" s="195"/>
      <c r="IAD185" s="195"/>
      <c r="IAE185" s="195"/>
      <c r="IAF185" s="195"/>
      <c r="IAG185" s="195"/>
      <c r="IAH185" s="195"/>
      <c r="IAI185" s="195"/>
      <c r="IAJ185" s="195"/>
      <c r="IAK185" s="195"/>
      <c r="IAL185" s="195"/>
      <c r="IAM185" s="195"/>
      <c r="IAN185" s="195"/>
      <c r="IAO185" s="195"/>
      <c r="IAP185" s="195"/>
      <c r="IAQ185" s="195"/>
      <c r="IAR185" s="195"/>
      <c r="IAS185" s="195"/>
      <c r="IAT185" s="195"/>
      <c r="IAU185" s="195"/>
      <c r="IAV185" s="195"/>
      <c r="IAW185" s="195"/>
      <c r="IAX185" s="195"/>
      <c r="IAY185" s="195"/>
      <c r="IAZ185" s="195"/>
      <c r="IBA185" s="195"/>
      <c r="IBB185" s="195"/>
      <c r="IBC185" s="195"/>
      <c r="IBD185" s="195"/>
      <c r="IBE185" s="195"/>
      <c r="IBF185" s="195"/>
      <c r="IBG185" s="195"/>
      <c r="IBH185" s="195"/>
      <c r="IBI185" s="195"/>
      <c r="IBJ185" s="195"/>
      <c r="IBK185" s="195"/>
      <c r="IBL185" s="195"/>
      <c r="IBM185" s="195"/>
      <c r="IBN185" s="195"/>
      <c r="IBO185" s="195"/>
      <c r="IBP185" s="195"/>
      <c r="IBQ185" s="195"/>
      <c r="IBR185" s="195"/>
      <c r="IBS185" s="195"/>
      <c r="IBT185" s="195"/>
      <c r="IBU185" s="195"/>
      <c r="IBV185" s="195"/>
      <c r="IBW185" s="195"/>
      <c r="IBX185" s="195"/>
      <c r="IBY185" s="195"/>
      <c r="IBZ185" s="195"/>
      <c r="ICA185" s="195"/>
      <c r="ICB185" s="195"/>
      <c r="ICC185" s="195"/>
      <c r="ICD185" s="195"/>
      <c r="ICE185" s="195"/>
      <c r="ICF185" s="195"/>
      <c r="ICG185" s="195"/>
      <c r="ICH185" s="195"/>
      <c r="ICI185" s="195"/>
      <c r="ICJ185" s="195"/>
      <c r="ICK185" s="195"/>
      <c r="ICL185" s="195"/>
      <c r="ICM185" s="195"/>
      <c r="ICN185" s="195"/>
      <c r="ICO185" s="195"/>
      <c r="ICP185" s="195"/>
      <c r="ICQ185" s="195"/>
      <c r="ICR185" s="195"/>
      <c r="ICS185" s="195"/>
      <c r="ICT185" s="195"/>
      <c r="ICU185" s="195"/>
      <c r="ICV185" s="195"/>
      <c r="ICW185" s="195"/>
      <c r="ICX185" s="195"/>
      <c r="ICY185" s="195"/>
      <c r="ICZ185" s="195"/>
      <c r="IDA185" s="195"/>
      <c r="IDB185" s="195"/>
      <c r="IDC185" s="195"/>
      <c r="IDD185" s="195"/>
      <c r="IDE185" s="195"/>
      <c r="IDF185" s="195"/>
      <c r="IDG185" s="195"/>
      <c r="IDH185" s="195"/>
      <c r="IDI185" s="195"/>
      <c r="IDJ185" s="195"/>
      <c r="IDK185" s="195"/>
      <c r="IDL185" s="195"/>
      <c r="IDM185" s="195"/>
      <c r="IDN185" s="195"/>
      <c r="IDO185" s="195"/>
      <c r="IDP185" s="195"/>
      <c r="IDQ185" s="195"/>
      <c r="IDR185" s="195"/>
      <c r="IDS185" s="195"/>
      <c r="IDT185" s="195"/>
      <c r="IDU185" s="195"/>
      <c r="IDV185" s="195"/>
      <c r="IDW185" s="195"/>
      <c r="IDX185" s="195"/>
      <c r="IDY185" s="195"/>
      <c r="IDZ185" s="195"/>
      <c r="IEA185" s="195"/>
      <c r="IEB185" s="195"/>
      <c r="IEC185" s="195"/>
      <c r="IED185" s="195"/>
      <c r="IEE185" s="195"/>
      <c r="IEF185" s="195"/>
      <c r="IEG185" s="195"/>
      <c r="IEH185" s="195"/>
      <c r="IEI185" s="195"/>
      <c r="IEJ185" s="195"/>
      <c r="IEK185" s="195"/>
      <c r="IEL185" s="195"/>
      <c r="IEM185" s="195"/>
      <c r="IEN185" s="195"/>
      <c r="IEO185" s="195"/>
      <c r="IEP185" s="195"/>
      <c r="IEQ185" s="195"/>
      <c r="IER185" s="195"/>
      <c r="IES185" s="195"/>
      <c r="IET185" s="195"/>
      <c r="IEU185" s="195"/>
      <c r="IEV185" s="195"/>
      <c r="IEW185" s="195"/>
      <c r="IEX185" s="195"/>
      <c r="IEY185" s="195"/>
      <c r="IEZ185" s="195"/>
      <c r="IFA185" s="195"/>
      <c r="IFB185" s="195"/>
      <c r="IFC185" s="195"/>
      <c r="IFD185" s="195"/>
      <c r="IFE185" s="195"/>
      <c r="IFF185" s="195"/>
      <c r="IFG185" s="195"/>
      <c r="IFH185" s="195"/>
      <c r="IFI185" s="195"/>
      <c r="IFJ185" s="195"/>
      <c r="IFK185" s="195"/>
      <c r="IFL185" s="195"/>
      <c r="IFM185" s="195"/>
      <c r="IFN185" s="195"/>
      <c r="IFO185" s="195"/>
      <c r="IFP185" s="195"/>
      <c r="IFQ185" s="195"/>
      <c r="IFR185" s="195"/>
      <c r="IFS185" s="195"/>
      <c r="IFT185" s="195"/>
      <c r="IFU185" s="195"/>
      <c r="IFV185" s="195"/>
      <c r="IFW185" s="195"/>
      <c r="IFX185" s="195"/>
      <c r="IFY185" s="195"/>
      <c r="IFZ185" s="195"/>
      <c r="IGA185" s="195"/>
      <c r="IGB185" s="195"/>
      <c r="IGC185" s="195"/>
      <c r="IGD185" s="195"/>
      <c r="IGE185" s="195"/>
      <c r="IGF185" s="195"/>
      <c r="IGG185" s="195"/>
      <c r="IGH185" s="195"/>
      <c r="IGI185" s="195"/>
      <c r="IGJ185" s="195"/>
      <c r="IGK185" s="195"/>
      <c r="IGL185" s="195"/>
      <c r="IGM185" s="195"/>
      <c r="IGN185" s="195"/>
      <c r="IGO185" s="195"/>
      <c r="IGP185" s="195"/>
      <c r="IGQ185" s="195"/>
      <c r="IGR185" s="195"/>
      <c r="IGS185" s="195"/>
      <c r="IGT185" s="195"/>
      <c r="IGU185" s="195"/>
      <c r="IGV185" s="195"/>
      <c r="IGW185" s="195"/>
      <c r="IGX185" s="195"/>
      <c r="IGY185" s="195"/>
      <c r="IGZ185" s="195"/>
      <c r="IHA185" s="195"/>
      <c r="IHB185" s="195"/>
      <c r="IHC185" s="195"/>
      <c r="IHD185" s="195"/>
      <c r="IHE185" s="195"/>
      <c r="IHF185" s="195"/>
      <c r="IHG185" s="195"/>
      <c r="IHH185" s="195"/>
      <c r="IHI185" s="195"/>
      <c r="IHJ185" s="195"/>
      <c r="IHK185" s="195"/>
      <c r="IHL185" s="195"/>
      <c r="IHM185" s="195"/>
      <c r="IHN185" s="195"/>
      <c r="IHO185" s="195"/>
      <c r="IHP185" s="195"/>
      <c r="IHQ185" s="195"/>
      <c r="IHR185" s="195"/>
      <c r="IHS185" s="195"/>
      <c r="IHT185" s="195"/>
      <c r="IHU185" s="195"/>
      <c r="IHV185" s="195"/>
      <c r="IHW185" s="195"/>
      <c r="IHX185" s="195"/>
      <c r="IHY185" s="195"/>
      <c r="IHZ185" s="195"/>
      <c r="IIA185" s="195"/>
      <c r="IIB185" s="195"/>
      <c r="IIC185" s="195"/>
      <c r="IID185" s="195"/>
      <c r="IIE185" s="195"/>
      <c r="IIF185" s="195"/>
      <c r="IIG185" s="195"/>
      <c r="IIH185" s="195"/>
      <c r="III185" s="195"/>
      <c r="IIJ185" s="195"/>
      <c r="IIK185" s="195"/>
      <c r="IIL185" s="195"/>
      <c r="IIM185" s="195"/>
      <c r="IIN185" s="195"/>
      <c r="IIO185" s="195"/>
      <c r="IIP185" s="195"/>
      <c r="IIQ185" s="195"/>
      <c r="IIR185" s="195"/>
      <c r="IIS185" s="195"/>
      <c r="IIT185" s="195"/>
      <c r="IIU185" s="195"/>
      <c r="IIV185" s="195"/>
      <c r="IIW185" s="195"/>
      <c r="IIX185" s="195"/>
      <c r="IIY185" s="195"/>
      <c r="IIZ185" s="195"/>
      <c r="IJA185" s="195"/>
      <c r="IJB185" s="195"/>
      <c r="IJC185" s="195"/>
      <c r="IJD185" s="195"/>
      <c r="IJE185" s="195"/>
      <c r="IJF185" s="195"/>
      <c r="IJG185" s="195"/>
      <c r="IJH185" s="195"/>
      <c r="IJI185" s="195"/>
      <c r="IJJ185" s="195"/>
      <c r="IJK185" s="195"/>
      <c r="IJL185" s="195"/>
      <c r="IJM185" s="195"/>
      <c r="IJN185" s="195"/>
      <c r="IJO185" s="195"/>
      <c r="IJP185" s="195"/>
      <c r="IJQ185" s="195"/>
      <c r="IJR185" s="195"/>
      <c r="IJS185" s="195"/>
      <c r="IJT185" s="195"/>
      <c r="IJU185" s="195"/>
      <c r="IJV185" s="195"/>
      <c r="IJW185" s="195"/>
      <c r="IJX185" s="195"/>
      <c r="IJY185" s="195"/>
      <c r="IJZ185" s="195"/>
      <c r="IKA185" s="195"/>
      <c r="IKB185" s="195"/>
      <c r="IKC185" s="195"/>
      <c r="IKD185" s="195"/>
      <c r="IKE185" s="195"/>
      <c r="IKF185" s="195"/>
      <c r="IKG185" s="195"/>
      <c r="IKH185" s="195"/>
      <c r="IKI185" s="195"/>
      <c r="IKJ185" s="195"/>
      <c r="IKK185" s="195"/>
      <c r="IKL185" s="195"/>
      <c r="IKM185" s="195"/>
      <c r="IKN185" s="195"/>
      <c r="IKO185" s="195"/>
      <c r="IKP185" s="195"/>
      <c r="IKQ185" s="195"/>
      <c r="IKR185" s="195"/>
      <c r="IKS185" s="195"/>
      <c r="IKT185" s="195"/>
      <c r="IKU185" s="195"/>
      <c r="IKV185" s="195"/>
      <c r="IKW185" s="195"/>
      <c r="IKX185" s="195"/>
      <c r="IKY185" s="195"/>
      <c r="IKZ185" s="195"/>
      <c r="ILA185" s="195"/>
      <c r="ILB185" s="195"/>
      <c r="ILC185" s="195"/>
      <c r="ILD185" s="195"/>
      <c r="ILE185" s="195"/>
      <c r="ILF185" s="195"/>
      <c r="ILG185" s="195"/>
      <c r="ILH185" s="195"/>
      <c r="ILI185" s="195"/>
      <c r="ILJ185" s="195"/>
      <c r="ILK185" s="195"/>
      <c r="ILL185" s="195"/>
      <c r="ILM185" s="195"/>
      <c r="ILN185" s="195"/>
      <c r="ILO185" s="195"/>
      <c r="ILP185" s="195"/>
      <c r="ILQ185" s="195"/>
      <c r="ILR185" s="195"/>
      <c r="ILS185" s="195"/>
      <c r="ILT185" s="195"/>
      <c r="ILU185" s="195"/>
      <c r="ILV185" s="195"/>
      <c r="ILW185" s="195"/>
      <c r="ILX185" s="195"/>
      <c r="ILY185" s="195"/>
      <c r="ILZ185" s="195"/>
      <c r="IMA185" s="195"/>
      <c r="IMB185" s="195"/>
      <c r="IMC185" s="195"/>
      <c r="IMD185" s="195"/>
      <c r="IME185" s="195"/>
      <c r="IMF185" s="195"/>
      <c r="IMG185" s="195"/>
      <c r="IMH185" s="195"/>
      <c r="IMI185" s="195"/>
      <c r="IMJ185" s="195"/>
      <c r="IMK185" s="195"/>
      <c r="IML185" s="195"/>
      <c r="IMM185" s="195"/>
      <c r="IMN185" s="195"/>
      <c r="IMO185" s="195"/>
      <c r="IMP185" s="195"/>
      <c r="IMQ185" s="195"/>
      <c r="IMR185" s="195"/>
      <c r="IMS185" s="195"/>
      <c r="IMT185" s="195"/>
      <c r="IMU185" s="195"/>
      <c r="IMV185" s="195"/>
      <c r="IMW185" s="195"/>
      <c r="IMX185" s="195"/>
      <c r="IMY185" s="195"/>
      <c r="IMZ185" s="195"/>
      <c r="INA185" s="195"/>
      <c r="INB185" s="195"/>
      <c r="INC185" s="195"/>
      <c r="IND185" s="195"/>
      <c r="INE185" s="195"/>
      <c r="INF185" s="195"/>
      <c r="ING185" s="195"/>
      <c r="INH185" s="195"/>
      <c r="INI185" s="195"/>
      <c r="INJ185" s="195"/>
      <c r="INK185" s="195"/>
      <c r="INL185" s="195"/>
      <c r="INM185" s="195"/>
      <c r="INN185" s="195"/>
      <c r="INO185" s="195"/>
      <c r="INP185" s="195"/>
      <c r="INQ185" s="195"/>
      <c r="INR185" s="195"/>
      <c r="INS185" s="195"/>
      <c r="INT185" s="195"/>
      <c r="INU185" s="195"/>
      <c r="INV185" s="195"/>
      <c r="INW185" s="195"/>
      <c r="INX185" s="195"/>
      <c r="INY185" s="195"/>
      <c r="INZ185" s="195"/>
      <c r="IOA185" s="195"/>
      <c r="IOB185" s="195"/>
      <c r="IOC185" s="195"/>
      <c r="IOD185" s="195"/>
      <c r="IOE185" s="195"/>
      <c r="IOF185" s="195"/>
      <c r="IOG185" s="195"/>
      <c r="IOH185" s="195"/>
      <c r="IOI185" s="195"/>
      <c r="IOJ185" s="195"/>
      <c r="IOK185" s="195"/>
      <c r="IOL185" s="195"/>
      <c r="IOM185" s="195"/>
      <c r="ION185" s="195"/>
      <c r="IOO185" s="195"/>
      <c r="IOP185" s="195"/>
      <c r="IOQ185" s="195"/>
      <c r="IOR185" s="195"/>
      <c r="IOS185" s="195"/>
      <c r="IOT185" s="195"/>
      <c r="IOU185" s="195"/>
      <c r="IOV185" s="195"/>
      <c r="IOW185" s="195"/>
      <c r="IOX185" s="195"/>
      <c r="IOY185" s="195"/>
      <c r="IOZ185" s="195"/>
      <c r="IPA185" s="195"/>
      <c r="IPB185" s="195"/>
      <c r="IPC185" s="195"/>
      <c r="IPD185" s="195"/>
      <c r="IPE185" s="195"/>
      <c r="IPF185" s="195"/>
      <c r="IPG185" s="195"/>
      <c r="IPH185" s="195"/>
      <c r="IPI185" s="195"/>
      <c r="IPJ185" s="195"/>
      <c r="IPK185" s="195"/>
      <c r="IPL185" s="195"/>
      <c r="IPM185" s="195"/>
      <c r="IPN185" s="195"/>
      <c r="IPO185" s="195"/>
      <c r="IPP185" s="195"/>
      <c r="IPQ185" s="195"/>
      <c r="IPR185" s="195"/>
      <c r="IPS185" s="195"/>
      <c r="IPT185" s="195"/>
      <c r="IPU185" s="195"/>
      <c r="IPV185" s="195"/>
      <c r="IPW185" s="195"/>
      <c r="IPX185" s="195"/>
      <c r="IPY185" s="195"/>
      <c r="IPZ185" s="195"/>
      <c r="IQA185" s="195"/>
      <c r="IQB185" s="195"/>
      <c r="IQC185" s="195"/>
      <c r="IQD185" s="195"/>
      <c r="IQE185" s="195"/>
      <c r="IQF185" s="195"/>
      <c r="IQG185" s="195"/>
      <c r="IQH185" s="195"/>
      <c r="IQI185" s="195"/>
      <c r="IQJ185" s="195"/>
      <c r="IQK185" s="195"/>
      <c r="IQL185" s="195"/>
      <c r="IQM185" s="195"/>
      <c r="IQN185" s="195"/>
      <c r="IQO185" s="195"/>
      <c r="IQP185" s="195"/>
      <c r="IQQ185" s="195"/>
      <c r="IQR185" s="195"/>
      <c r="IQS185" s="195"/>
      <c r="IQT185" s="195"/>
      <c r="IQU185" s="195"/>
      <c r="IQV185" s="195"/>
      <c r="IQW185" s="195"/>
      <c r="IQX185" s="195"/>
      <c r="IQY185" s="195"/>
      <c r="IQZ185" s="195"/>
      <c r="IRA185" s="195"/>
      <c r="IRB185" s="195"/>
      <c r="IRC185" s="195"/>
      <c r="IRD185" s="195"/>
      <c r="IRE185" s="195"/>
      <c r="IRF185" s="195"/>
      <c r="IRG185" s="195"/>
      <c r="IRH185" s="195"/>
      <c r="IRI185" s="195"/>
      <c r="IRJ185" s="195"/>
      <c r="IRK185" s="195"/>
      <c r="IRL185" s="195"/>
      <c r="IRM185" s="195"/>
      <c r="IRN185" s="195"/>
      <c r="IRO185" s="195"/>
      <c r="IRP185" s="195"/>
      <c r="IRQ185" s="195"/>
      <c r="IRR185" s="195"/>
      <c r="IRS185" s="195"/>
      <c r="IRT185" s="195"/>
      <c r="IRU185" s="195"/>
      <c r="IRV185" s="195"/>
      <c r="IRW185" s="195"/>
      <c r="IRX185" s="195"/>
      <c r="IRY185" s="195"/>
      <c r="IRZ185" s="195"/>
      <c r="ISA185" s="195"/>
      <c r="ISB185" s="195"/>
      <c r="ISC185" s="195"/>
      <c r="ISD185" s="195"/>
      <c r="ISE185" s="195"/>
      <c r="ISF185" s="195"/>
      <c r="ISG185" s="195"/>
      <c r="ISH185" s="195"/>
      <c r="ISI185" s="195"/>
      <c r="ISJ185" s="195"/>
      <c r="ISK185" s="195"/>
      <c r="ISL185" s="195"/>
      <c r="ISM185" s="195"/>
      <c r="ISN185" s="195"/>
      <c r="ISO185" s="195"/>
      <c r="ISP185" s="195"/>
      <c r="ISQ185" s="195"/>
      <c r="ISR185" s="195"/>
      <c r="ISS185" s="195"/>
      <c r="IST185" s="195"/>
      <c r="ISU185" s="195"/>
      <c r="ISV185" s="195"/>
      <c r="ISW185" s="195"/>
      <c r="ISX185" s="195"/>
      <c r="ISY185" s="195"/>
      <c r="ISZ185" s="195"/>
      <c r="ITA185" s="195"/>
      <c r="ITB185" s="195"/>
      <c r="ITC185" s="195"/>
      <c r="ITD185" s="195"/>
      <c r="ITE185" s="195"/>
      <c r="ITF185" s="195"/>
      <c r="ITG185" s="195"/>
      <c r="ITH185" s="195"/>
      <c r="ITI185" s="195"/>
      <c r="ITJ185" s="195"/>
      <c r="ITK185" s="195"/>
      <c r="ITL185" s="195"/>
      <c r="ITM185" s="195"/>
      <c r="ITN185" s="195"/>
      <c r="ITO185" s="195"/>
      <c r="ITP185" s="195"/>
      <c r="ITQ185" s="195"/>
      <c r="ITR185" s="195"/>
      <c r="ITS185" s="195"/>
      <c r="ITT185" s="195"/>
      <c r="ITU185" s="195"/>
      <c r="ITV185" s="195"/>
      <c r="ITW185" s="195"/>
      <c r="ITX185" s="195"/>
      <c r="ITY185" s="195"/>
      <c r="ITZ185" s="195"/>
      <c r="IUA185" s="195"/>
      <c r="IUB185" s="195"/>
      <c r="IUC185" s="195"/>
      <c r="IUD185" s="195"/>
      <c r="IUE185" s="195"/>
      <c r="IUF185" s="195"/>
      <c r="IUG185" s="195"/>
      <c r="IUH185" s="195"/>
      <c r="IUI185" s="195"/>
      <c r="IUJ185" s="195"/>
      <c r="IUK185" s="195"/>
      <c r="IUL185" s="195"/>
      <c r="IUM185" s="195"/>
      <c r="IUN185" s="195"/>
      <c r="IUO185" s="195"/>
      <c r="IUP185" s="195"/>
      <c r="IUQ185" s="195"/>
      <c r="IUR185" s="195"/>
      <c r="IUS185" s="195"/>
      <c r="IUT185" s="195"/>
      <c r="IUU185" s="195"/>
      <c r="IUV185" s="195"/>
      <c r="IUW185" s="195"/>
      <c r="IUX185" s="195"/>
      <c r="IUY185" s="195"/>
      <c r="IUZ185" s="195"/>
      <c r="IVA185" s="195"/>
      <c r="IVB185" s="195"/>
      <c r="IVC185" s="195"/>
      <c r="IVD185" s="195"/>
      <c r="IVE185" s="195"/>
      <c r="IVF185" s="195"/>
      <c r="IVG185" s="195"/>
      <c r="IVH185" s="195"/>
      <c r="IVI185" s="195"/>
      <c r="IVJ185" s="195"/>
      <c r="IVK185" s="195"/>
      <c r="IVL185" s="195"/>
      <c r="IVM185" s="195"/>
      <c r="IVN185" s="195"/>
      <c r="IVO185" s="195"/>
      <c r="IVP185" s="195"/>
      <c r="IVQ185" s="195"/>
      <c r="IVR185" s="195"/>
      <c r="IVS185" s="195"/>
      <c r="IVT185" s="195"/>
      <c r="IVU185" s="195"/>
      <c r="IVV185" s="195"/>
      <c r="IVW185" s="195"/>
      <c r="IVX185" s="195"/>
      <c r="IVY185" s="195"/>
      <c r="IVZ185" s="195"/>
      <c r="IWA185" s="195"/>
      <c r="IWB185" s="195"/>
      <c r="IWC185" s="195"/>
      <c r="IWD185" s="195"/>
      <c r="IWE185" s="195"/>
      <c r="IWF185" s="195"/>
      <c r="IWG185" s="195"/>
      <c r="IWH185" s="195"/>
      <c r="IWI185" s="195"/>
      <c r="IWJ185" s="195"/>
      <c r="IWK185" s="195"/>
      <c r="IWL185" s="195"/>
      <c r="IWM185" s="195"/>
      <c r="IWN185" s="195"/>
      <c r="IWO185" s="195"/>
      <c r="IWP185" s="195"/>
      <c r="IWQ185" s="195"/>
      <c r="IWR185" s="195"/>
      <c r="IWS185" s="195"/>
      <c r="IWT185" s="195"/>
      <c r="IWU185" s="195"/>
      <c r="IWV185" s="195"/>
      <c r="IWW185" s="195"/>
      <c r="IWX185" s="195"/>
      <c r="IWY185" s="195"/>
      <c r="IWZ185" s="195"/>
      <c r="IXA185" s="195"/>
      <c r="IXB185" s="195"/>
      <c r="IXC185" s="195"/>
      <c r="IXD185" s="195"/>
      <c r="IXE185" s="195"/>
      <c r="IXF185" s="195"/>
      <c r="IXG185" s="195"/>
      <c r="IXH185" s="195"/>
      <c r="IXI185" s="195"/>
      <c r="IXJ185" s="195"/>
      <c r="IXK185" s="195"/>
      <c r="IXL185" s="195"/>
      <c r="IXM185" s="195"/>
      <c r="IXN185" s="195"/>
      <c r="IXO185" s="195"/>
      <c r="IXP185" s="195"/>
      <c r="IXQ185" s="195"/>
      <c r="IXR185" s="195"/>
      <c r="IXS185" s="195"/>
      <c r="IXT185" s="195"/>
      <c r="IXU185" s="195"/>
      <c r="IXV185" s="195"/>
      <c r="IXW185" s="195"/>
      <c r="IXX185" s="195"/>
      <c r="IXY185" s="195"/>
      <c r="IXZ185" s="195"/>
      <c r="IYA185" s="195"/>
      <c r="IYB185" s="195"/>
      <c r="IYC185" s="195"/>
      <c r="IYD185" s="195"/>
      <c r="IYE185" s="195"/>
      <c r="IYF185" s="195"/>
      <c r="IYG185" s="195"/>
      <c r="IYH185" s="195"/>
      <c r="IYI185" s="195"/>
      <c r="IYJ185" s="195"/>
      <c r="IYK185" s="195"/>
      <c r="IYL185" s="195"/>
      <c r="IYM185" s="195"/>
      <c r="IYN185" s="195"/>
      <c r="IYO185" s="195"/>
      <c r="IYP185" s="195"/>
      <c r="IYQ185" s="195"/>
      <c r="IYR185" s="195"/>
      <c r="IYS185" s="195"/>
      <c r="IYT185" s="195"/>
      <c r="IYU185" s="195"/>
      <c r="IYV185" s="195"/>
      <c r="IYW185" s="195"/>
      <c r="IYX185" s="195"/>
      <c r="IYY185" s="195"/>
      <c r="IYZ185" s="195"/>
      <c r="IZA185" s="195"/>
      <c r="IZB185" s="195"/>
      <c r="IZC185" s="195"/>
      <c r="IZD185" s="195"/>
      <c r="IZE185" s="195"/>
      <c r="IZF185" s="195"/>
      <c r="IZG185" s="195"/>
      <c r="IZH185" s="195"/>
      <c r="IZI185" s="195"/>
      <c r="IZJ185" s="195"/>
      <c r="IZK185" s="195"/>
      <c r="IZL185" s="195"/>
      <c r="IZM185" s="195"/>
      <c r="IZN185" s="195"/>
      <c r="IZO185" s="195"/>
      <c r="IZP185" s="195"/>
      <c r="IZQ185" s="195"/>
      <c r="IZR185" s="195"/>
      <c r="IZS185" s="195"/>
      <c r="IZT185" s="195"/>
      <c r="IZU185" s="195"/>
      <c r="IZV185" s="195"/>
      <c r="IZW185" s="195"/>
      <c r="IZX185" s="195"/>
      <c r="IZY185" s="195"/>
      <c r="IZZ185" s="195"/>
      <c r="JAA185" s="195"/>
      <c r="JAB185" s="195"/>
      <c r="JAC185" s="195"/>
      <c r="JAD185" s="195"/>
      <c r="JAE185" s="195"/>
      <c r="JAF185" s="195"/>
      <c r="JAG185" s="195"/>
      <c r="JAH185" s="195"/>
      <c r="JAI185" s="195"/>
      <c r="JAJ185" s="195"/>
      <c r="JAK185" s="195"/>
      <c r="JAL185" s="195"/>
      <c r="JAM185" s="195"/>
      <c r="JAN185" s="195"/>
      <c r="JAO185" s="195"/>
      <c r="JAP185" s="195"/>
      <c r="JAQ185" s="195"/>
      <c r="JAR185" s="195"/>
      <c r="JAS185" s="195"/>
      <c r="JAT185" s="195"/>
      <c r="JAU185" s="195"/>
      <c r="JAV185" s="195"/>
      <c r="JAW185" s="195"/>
      <c r="JAX185" s="195"/>
      <c r="JAY185" s="195"/>
      <c r="JAZ185" s="195"/>
      <c r="JBA185" s="195"/>
      <c r="JBB185" s="195"/>
      <c r="JBC185" s="195"/>
      <c r="JBD185" s="195"/>
      <c r="JBE185" s="195"/>
      <c r="JBF185" s="195"/>
      <c r="JBG185" s="195"/>
      <c r="JBH185" s="195"/>
      <c r="JBI185" s="195"/>
      <c r="JBJ185" s="195"/>
      <c r="JBK185" s="195"/>
      <c r="JBL185" s="195"/>
      <c r="JBM185" s="195"/>
      <c r="JBN185" s="195"/>
      <c r="JBO185" s="195"/>
      <c r="JBP185" s="195"/>
      <c r="JBQ185" s="195"/>
      <c r="JBR185" s="195"/>
      <c r="JBS185" s="195"/>
      <c r="JBT185" s="195"/>
      <c r="JBU185" s="195"/>
      <c r="JBV185" s="195"/>
      <c r="JBW185" s="195"/>
      <c r="JBX185" s="195"/>
      <c r="JBY185" s="195"/>
      <c r="JBZ185" s="195"/>
      <c r="JCA185" s="195"/>
      <c r="JCB185" s="195"/>
      <c r="JCC185" s="195"/>
      <c r="JCD185" s="195"/>
      <c r="JCE185" s="195"/>
      <c r="JCF185" s="195"/>
      <c r="JCG185" s="195"/>
      <c r="JCH185" s="195"/>
      <c r="JCI185" s="195"/>
      <c r="JCJ185" s="195"/>
      <c r="JCK185" s="195"/>
      <c r="JCL185" s="195"/>
      <c r="JCM185" s="195"/>
      <c r="JCN185" s="195"/>
      <c r="JCO185" s="195"/>
      <c r="JCP185" s="195"/>
      <c r="JCQ185" s="195"/>
      <c r="JCR185" s="195"/>
      <c r="JCS185" s="195"/>
      <c r="JCT185" s="195"/>
      <c r="JCU185" s="195"/>
      <c r="JCV185" s="195"/>
      <c r="JCW185" s="195"/>
      <c r="JCX185" s="195"/>
      <c r="JCY185" s="195"/>
      <c r="JCZ185" s="195"/>
      <c r="JDA185" s="195"/>
      <c r="JDB185" s="195"/>
      <c r="JDC185" s="195"/>
      <c r="JDD185" s="195"/>
      <c r="JDE185" s="195"/>
      <c r="JDF185" s="195"/>
      <c r="JDG185" s="195"/>
      <c r="JDH185" s="195"/>
      <c r="JDI185" s="195"/>
      <c r="JDJ185" s="195"/>
      <c r="JDK185" s="195"/>
      <c r="JDL185" s="195"/>
      <c r="JDM185" s="195"/>
      <c r="JDN185" s="195"/>
      <c r="JDO185" s="195"/>
      <c r="JDP185" s="195"/>
      <c r="JDQ185" s="195"/>
      <c r="JDR185" s="195"/>
      <c r="JDS185" s="195"/>
      <c r="JDT185" s="195"/>
      <c r="JDU185" s="195"/>
      <c r="JDV185" s="195"/>
      <c r="JDW185" s="195"/>
      <c r="JDX185" s="195"/>
      <c r="JDY185" s="195"/>
      <c r="JDZ185" s="195"/>
      <c r="JEA185" s="195"/>
      <c r="JEB185" s="195"/>
      <c r="JEC185" s="195"/>
      <c r="JED185" s="195"/>
      <c r="JEE185" s="195"/>
      <c r="JEF185" s="195"/>
      <c r="JEG185" s="195"/>
      <c r="JEH185" s="195"/>
      <c r="JEI185" s="195"/>
      <c r="JEJ185" s="195"/>
      <c r="JEK185" s="195"/>
      <c r="JEL185" s="195"/>
      <c r="JEM185" s="195"/>
      <c r="JEN185" s="195"/>
      <c r="JEO185" s="195"/>
      <c r="JEP185" s="195"/>
      <c r="JEQ185" s="195"/>
      <c r="JER185" s="195"/>
      <c r="JES185" s="195"/>
      <c r="JET185" s="195"/>
      <c r="JEU185" s="195"/>
      <c r="JEV185" s="195"/>
      <c r="JEW185" s="195"/>
      <c r="JEX185" s="195"/>
      <c r="JEY185" s="195"/>
      <c r="JEZ185" s="195"/>
      <c r="JFA185" s="195"/>
      <c r="JFB185" s="195"/>
      <c r="JFC185" s="195"/>
      <c r="JFD185" s="195"/>
      <c r="JFE185" s="195"/>
      <c r="JFF185" s="195"/>
      <c r="JFG185" s="195"/>
      <c r="JFH185" s="195"/>
      <c r="JFI185" s="195"/>
      <c r="JFJ185" s="195"/>
      <c r="JFK185" s="195"/>
      <c r="JFL185" s="195"/>
      <c r="JFM185" s="195"/>
      <c r="JFN185" s="195"/>
      <c r="JFO185" s="195"/>
      <c r="JFP185" s="195"/>
      <c r="JFQ185" s="195"/>
      <c r="JFR185" s="195"/>
      <c r="JFS185" s="195"/>
      <c r="JFT185" s="195"/>
      <c r="JFU185" s="195"/>
      <c r="JFV185" s="195"/>
      <c r="JFW185" s="195"/>
      <c r="JFX185" s="195"/>
      <c r="JFY185" s="195"/>
      <c r="JFZ185" s="195"/>
      <c r="JGA185" s="195"/>
      <c r="JGB185" s="195"/>
      <c r="JGC185" s="195"/>
      <c r="JGD185" s="195"/>
      <c r="JGE185" s="195"/>
      <c r="JGF185" s="195"/>
      <c r="JGG185" s="195"/>
      <c r="JGH185" s="195"/>
      <c r="JGI185" s="195"/>
      <c r="JGJ185" s="195"/>
      <c r="JGK185" s="195"/>
      <c r="JGL185" s="195"/>
      <c r="JGM185" s="195"/>
      <c r="JGN185" s="195"/>
      <c r="JGO185" s="195"/>
      <c r="JGP185" s="195"/>
      <c r="JGQ185" s="195"/>
      <c r="JGR185" s="195"/>
      <c r="JGS185" s="195"/>
      <c r="JGT185" s="195"/>
      <c r="JGU185" s="195"/>
      <c r="JGV185" s="195"/>
      <c r="JGW185" s="195"/>
      <c r="JGX185" s="195"/>
      <c r="JGY185" s="195"/>
      <c r="JGZ185" s="195"/>
      <c r="JHA185" s="195"/>
      <c r="JHB185" s="195"/>
      <c r="JHC185" s="195"/>
      <c r="JHD185" s="195"/>
      <c r="JHE185" s="195"/>
      <c r="JHF185" s="195"/>
      <c r="JHG185" s="195"/>
      <c r="JHH185" s="195"/>
      <c r="JHI185" s="195"/>
      <c r="JHJ185" s="195"/>
      <c r="JHK185" s="195"/>
      <c r="JHL185" s="195"/>
      <c r="JHM185" s="195"/>
      <c r="JHN185" s="195"/>
      <c r="JHO185" s="195"/>
      <c r="JHP185" s="195"/>
      <c r="JHQ185" s="195"/>
      <c r="JHR185" s="195"/>
      <c r="JHS185" s="195"/>
      <c r="JHT185" s="195"/>
      <c r="JHU185" s="195"/>
      <c r="JHV185" s="195"/>
      <c r="JHW185" s="195"/>
      <c r="JHX185" s="195"/>
      <c r="JHY185" s="195"/>
      <c r="JHZ185" s="195"/>
      <c r="JIA185" s="195"/>
      <c r="JIB185" s="195"/>
      <c r="JIC185" s="195"/>
      <c r="JID185" s="195"/>
      <c r="JIE185" s="195"/>
      <c r="JIF185" s="195"/>
      <c r="JIG185" s="195"/>
      <c r="JIH185" s="195"/>
      <c r="JII185" s="195"/>
      <c r="JIJ185" s="195"/>
      <c r="JIK185" s="195"/>
      <c r="JIL185" s="195"/>
      <c r="JIM185" s="195"/>
      <c r="JIN185" s="195"/>
      <c r="JIO185" s="195"/>
      <c r="JIP185" s="195"/>
      <c r="JIQ185" s="195"/>
      <c r="JIR185" s="195"/>
      <c r="JIS185" s="195"/>
      <c r="JIT185" s="195"/>
      <c r="JIU185" s="195"/>
      <c r="JIV185" s="195"/>
      <c r="JIW185" s="195"/>
      <c r="JIX185" s="195"/>
      <c r="JIY185" s="195"/>
      <c r="JIZ185" s="195"/>
      <c r="JJA185" s="195"/>
      <c r="JJB185" s="195"/>
      <c r="JJC185" s="195"/>
      <c r="JJD185" s="195"/>
      <c r="JJE185" s="195"/>
      <c r="JJF185" s="195"/>
      <c r="JJG185" s="195"/>
      <c r="JJH185" s="195"/>
      <c r="JJI185" s="195"/>
      <c r="JJJ185" s="195"/>
      <c r="JJK185" s="195"/>
      <c r="JJL185" s="195"/>
      <c r="JJM185" s="195"/>
      <c r="JJN185" s="195"/>
      <c r="JJO185" s="195"/>
      <c r="JJP185" s="195"/>
      <c r="JJQ185" s="195"/>
      <c r="JJR185" s="195"/>
      <c r="JJS185" s="195"/>
      <c r="JJT185" s="195"/>
      <c r="JJU185" s="195"/>
      <c r="JJV185" s="195"/>
      <c r="JJW185" s="195"/>
      <c r="JJX185" s="195"/>
      <c r="JJY185" s="195"/>
      <c r="JJZ185" s="195"/>
      <c r="JKA185" s="195"/>
      <c r="JKB185" s="195"/>
      <c r="JKC185" s="195"/>
      <c r="JKD185" s="195"/>
      <c r="JKE185" s="195"/>
      <c r="JKF185" s="195"/>
      <c r="JKG185" s="195"/>
      <c r="JKH185" s="195"/>
      <c r="JKI185" s="195"/>
      <c r="JKJ185" s="195"/>
      <c r="JKK185" s="195"/>
      <c r="JKL185" s="195"/>
      <c r="JKM185" s="195"/>
      <c r="JKN185" s="195"/>
      <c r="JKO185" s="195"/>
      <c r="JKP185" s="195"/>
      <c r="JKQ185" s="195"/>
      <c r="JKR185" s="195"/>
      <c r="JKS185" s="195"/>
      <c r="JKT185" s="195"/>
      <c r="JKU185" s="195"/>
      <c r="JKV185" s="195"/>
      <c r="JKW185" s="195"/>
      <c r="JKX185" s="195"/>
      <c r="JKY185" s="195"/>
      <c r="JKZ185" s="195"/>
      <c r="JLA185" s="195"/>
      <c r="JLB185" s="195"/>
      <c r="JLC185" s="195"/>
      <c r="JLD185" s="195"/>
      <c r="JLE185" s="195"/>
      <c r="JLF185" s="195"/>
      <c r="JLG185" s="195"/>
      <c r="JLH185" s="195"/>
      <c r="JLI185" s="195"/>
      <c r="JLJ185" s="195"/>
      <c r="JLK185" s="195"/>
      <c r="JLL185" s="195"/>
      <c r="JLM185" s="195"/>
      <c r="JLN185" s="195"/>
      <c r="JLO185" s="195"/>
      <c r="JLP185" s="195"/>
      <c r="JLQ185" s="195"/>
      <c r="JLR185" s="195"/>
      <c r="JLS185" s="195"/>
      <c r="JLT185" s="195"/>
      <c r="JLU185" s="195"/>
      <c r="JLV185" s="195"/>
      <c r="JLW185" s="195"/>
      <c r="JLX185" s="195"/>
      <c r="JLY185" s="195"/>
      <c r="JLZ185" s="195"/>
      <c r="JMA185" s="195"/>
      <c r="JMB185" s="195"/>
      <c r="JMC185" s="195"/>
      <c r="JMD185" s="195"/>
      <c r="JME185" s="195"/>
      <c r="JMF185" s="195"/>
      <c r="JMG185" s="195"/>
      <c r="JMH185" s="195"/>
      <c r="JMI185" s="195"/>
      <c r="JMJ185" s="195"/>
      <c r="JMK185" s="195"/>
      <c r="JML185" s="195"/>
      <c r="JMM185" s="195"/>
      <c r="JMN185" s="195"/>
      <c r="JMO185" s="195"/>
      <c r="JMP185" s="195"/>
      <c r="JMQ185" s="195"/>
      <c r="JMR185" s="195"/>
      <c r="JMS185" s="195"/>
      <c r="JMT185" s="195"/>
      <c r="JMU185" s="195"/>
      <c r="JMV185" s="195"/>
      <c r="JMW185" s="195"/>
      <c r="JMX185" s="195"/>
      <c r="JMY185" s="195"/>
      <c r="JMZ185" s="195"/>
      <c r="JNA185" s="195"/>
      <c r="JNB185" s="195"/>
      <c r="JNC185" s="195"/>
      <c r="JND185" s="195"/>
      <c r="JNE185" s="195"/>
      <c r="JNF185" s="195"/>
      <c r="JNG185" s="195"/>
      <c r="JNH185" s="195"/>
      <c r="JNI185" s="195"/>
      <c r="JNJ185" s="195"/>
      <c r="JNK185" s="195"/>
      <c r="JNL185" s="195"/>
      <c r="JNM185" s="195"/>
      <c r="JNN185" s="195"/>
      <c r="JNO185" s="195"/>
      <c r="JNP185" s="195"/>
      <c r="JNQ185" s="195"/>
      <c r="JNR185" s="195"/>
      <c r="JNS185" s="195"/>
      <c r="JNT185" s="195"/>
      <c r="JNU185" s="195"/>
      <c r="JNV185" s="195"/>
      <c r="JNW185" s="195"/>
      <c r="JNX185" s="195"/>
      <c r="JNY185" s="195"/>
      <c r="JNZ185" s="195"/>
      <c r="JOA185" s="195"/>
      <c r="JOB185" s="195"/>
      <c r="JOC185" s="195"/>
      <c r="JOD185" s="195"/>
      <c r="JOE185" s="195"/>
      <c r="JOF185" s="195"/>
      <c r="JOG185" s="195"/>
      <c r="JOH185" s="195"/>
      <c r="JOI185" s="195"/>
      <c r="JOJ185" s="195"/>
      <c r="JOK185" s="195"/>
      <c r="JOL185" s="195"/>
      <c r="JOM185" s="195"/>
      <c r="JON185" s="195"/>
      <c r="JOO185" s="195"/>
      <c r="JOP185" s="195"/>
      <c r="JOQ185" s="195"/>
      <c r="JOR185" s="195"/>
      <c r="JOS185" s="195"/>
      <c r="JOT185" s="195"/>
      <c r="JOU185" s="195"/>
      <c r="JOV185" s="195"/>
      <c r="JOW185" s="195"/>
      <c r="JOX185" s="195"/>
      <c r="JOY185" s="195"/>
      <c r="JOZ185" s="195"/>
      <c r="JPA185" s="195"/>
      <c r="JPB185" s="195"/>
      <c r="JPC185" s="195"/>
      <c r="JPD185" s="195"/>
      <c r="JPE185" s="195"/>
      <c r="JPF185" s="195"/>
      <c r="JPG185" s="195"/>
      <c r="JPH185" s="195"/>
      <c r="JPI185" s="195"/>
      <c r="JPJ185" s="195"/>
      <c r="JPK185" s="195"/>
      <c r="JPL185" s="195"/>
      <c r="JPM185" s="195"/>
      <c r="JPN185" s="195"/>
      <c r="JPO185" s="195"/>
      <c r="JPP185" s="195"/>
      <c r="JPQ185" s="195"/>
      <c r="JPR185" s="195"/>
      <c r="JPS185" s="195"/>
      <c r="JPT185" s="195"/>
      <c r="JPU185" s="195"/>
      <c r="JPV185" s="195"/>
      <c r="JPW185" s="195"/>
      <c r="JPX185" s="195"/>
      <c r="JPY185" s="195"/>
      <c r="JPZ185" s="195"/>
      <c r="JQA185" s="195"/>
      <c r="JQB185" s="195"/>
      <c r="JQC185" s="195"/>
      <c r="JQD185" s="195"/>
      <c r="JQE185" s="195"/>
      <c r="JQF185" s="195"/>
      <c r="JQG185" s="195"/>
      <c r="JQH185" s="195"/>
      <c r="JQI185" s="195"/>
      <c r="JQJ185" s="195"/>
      <c r="JQK185" s="195"/>
      <c r="JQL185" s="195"/>
      <c r="JQM185" s="195"/>
      <c r="JQN185" s="195"/>
      <c r="JQO185" s="195"/>
      <c r="JQP185" s="195"/>
      <c r="JQQ185" s="195"/>
      <c r="JQR185" s="195"/>
      <c r="JQS185" s="195"/>
      <c r="JQT185" s="195"/>
      <c r="JQU185" s="195"/>
      <c r="JQV185" s="195"/>
      <c r="JQW185" s="195"/>
      <c r="JQX185" s="195"/>
      <c r="JQY185" s="195"/>
      <c r="JQZ185" s="195"/>
      <c r="JRA185" s="195"/>
      <c r="JRB185" s="195"/>
      <c r="JRC185" s="195"/>
      <c r="JRD185" s="195"/>
      <c r="JRE185" s="195"/>
      <c r="JRF185" s="195"/>
      <c r="JRG185" s="195"/>
      <c r="JRH185" s="195"/>
      <c r="JRI185" s="195"/>
      <c r="JRJ185" s="195"/>
      <c r="JRK185" s="195"/>
      <c r="JRL185" s="195"/>
      <c r="JRM185" s="195"/>
      <c r="JRN185" s="195"/>
      <c r="JRO185" s="195"/>
      <c r="JRP185" s="195"/>
      <c r="JRQ185" s="195"/>
      <c r="JRR185" s="195"/>
      <c r="JRS185" s="195"/>
      <c r="JRT185" s="195"/>
      <c r="JRU185" s="195"/>
      <c r="JRV185" s="195"/>
      <c r="JRW185" s="195"/>
      <c r="JRX185" s="195"/>
      <c r="JRY185" s="195"/>
      <c r="JRZ185" s="195"/>
      <c r="JSA185" s="195"/>
      <c r="JSB185" s="195"/>
      <c r="JSC185" s="195"/>
      <c r="JSD185" s="195"/>
      <c r="JSE185" s="195"/>
      <c r="JSF185" s="195"/>
      <c r="JSG185" s="195"/>
      <c r="JSH185" s="195"/>
      <c r="JSI185" s="195"/>
      <c r="JSJ185" s="195"/>
      <c r="JSK185" s="195"/>
      <c r="JSL185" s="195"/>
      <c r="JSM185" s="195"/>
      <c r="JSN185" s="195"/>
      <c r="JSO185" s="195"/>
      <c r="JSP185" s="195"/>
      <c r="JSQ185" s="195"/>
      <c r="JSR185" s="195"/>
      <c r="JSS185" s="195"/>
      <c r="JST185" s="195"/>
      <c r="JSU185" s="195"/>
      <c r="JSV185" s="195"/>
      <c r="JSW185" s="195"/>
      <c r="JSX185" s="195"/>
      <c r="JSY185" s="195"/>
      <c r="JSZ185" s="195"/>
      <c r="JTA185" s="195"/>
      <c r="JTB185" s="195"/>
      <c r="JTC185" s="195"/>
      <c r="JTD185" s="195"/>
      <c r="JTE185" s="195"/>
      <c r="JTF185" s="195"/>
      <c r="JTG185" s="195"/>
      <c r="JTH185" s="195"/>
      <c r="JTI185" s="195"/>
      <c r="JTJ185" s="195"/>
      <c r="JTK185" s="195"/>
      <c r="JTL185" s="195"/>
      <c r="JTM185" s="195"/>
      <c r="JTN185" s="195"/>
      <c r="JTO185" s="195"/>
      <c r="JTP185" s="195"/>
      <c r="JTQ185" s="195"/>
      <c r="JTR185" s="195"/>
      <c r="JTS185" s="195"/>
      <c r="JTT185" s="195"/>
      <c r="JTU185" s="195"/>
      <c r="JTV185" s="195"/>
      <c r="JTW185" s="195"/>
      <c r="JTX185" s="195"/>
      <c r="JTY185" s="195"/>
      <c r="JTZ185" s="195"/>
      <c r="JUA185" s="195"/>
      <c r="JUB185" s="195"/>
      <c r="JUC185" s="195"/>
      <c r="JUD185" s="195"/>
      <c r="JUE185" s="195"/>
      <c r="JUF185" s="195"/>
      <c r="JUG185" s="195"/>
      <c r="JUH185" s="195"/>
      <c r="JUI185" s="195"/>
      <c r="JUJ185" s="195"/>
      <c r="JUK185" s="195"/>
      <c r="JUL185" s="195"/>
      <c r="JUM185" s="195"/>
      <c r="JUN185" s="195"/>
      <c r="JUO185" s="195"/>
      <c r="JUP185" s="195"/>
      <c r="JUQ185" s="195"/>
      <c r="JUR185" s="195"/>
      <c r="JUS185" s="195"/>
      <c r="JUT185" s="195"/>
      <c r="JUU185" s="195"/>
      <c r="JUV185" s="195"/>
      <c r="JUW185" s="195"/>
      <c r="JUX185" s="195"/>
      <c r="JUY185" s="195"/>
      <c r="JUZ185" s="195"/>
      <c r="JVA185" s="195"/>
      <c r="JVB185" s="195"/>
      <c r="JVC185" s="195"/>
      <c r="JVD185" s="195"/>
      <c r="JVE185" s="195"/>
      <c r="JVF185" s="195"/>
      <c r="JVG185" s="195"/>
      <c r="JVH185" s="195"/>
      <c r="JVI185" s="195"/>
      <c r="JVJ185" s="195"/>
      <c r="JVK185" s="195"/>
      <c r="JVL185" s="195"/>
      <c r="JVM185" s="195"/>
      <c r="JVN185" s="195"/>
      <c r="JVO185" s="195"/>
      <c r="JVP185" s="195"/>
      <c r="JVQ185" s="195"/>
      <c r="JVR185" s="195"/>
      <c r="JVS185" s="195"/>
      <c r="JVT185" s="195"/>
      <c r="JVU185" s="195"/>
      <c r="JVV185" s="195"/>
      <c r="JVW185" s="195"/>
      <c r="JVX185" s="195"/>
      <c r="JVY185" s="195"/>
      <c r="JVZ185" s="195"/>
      <c r="JWA185" s="195"/>
      <c r="JWB185" s="195"/>
      <c r="JWC185" s="195"/>
      <c r="JWD185" s="195"/>
      <c r="JWE185" s="195"/>
      <c r="JWF185" s="195"/>
      <c r="JWG185" s="195"/>
      <c r="JWH185" s="195"/>
      <c r="JWI185" s="195"/>
      <c r="JWJ185" s="195"/>
      <c r="JWK185" s="195"/>
      <c r="JWL185" s="195"/>
      <c r="JWM185" s="195"/>
      <c r="JWN185" s="195"/>
      <c r="JWO185" s="195"/>
      <c r="JWP185" s="195"/>
      <c r="JWQ185" s="195"/>
      <c r="JWR185" s="195"/>
      <c r="JWS185" s="195"/>
      <c r="JWT185" s="195"/>
      <c r="JWU185" s="195"/>
      <c r="JWV185" s="195"/>
      <c r="JWW185" s="195"/>
      <c r="JWX185" s="195"/>
      <c r="JWY185" s="195"/>
      <c r="JWZ185" s="195"/>
      <c r="JXA185" s="195"/>
      <c r="JXB185" s="195"/>
      <c r="JXC185" s="195"/>
      <c r="JXD185" s="195"/>
      <c r="JXE185" s="195"/>
      <c r="JXF185" s="195"/>
      <c r="JXG185" s="195"/>
      <c r="JXH185" s="195"/>
      <c r="JXI185" s="195"/>
      <c r="JXJ185" s="195"/>
      <c r="JXK185" s="195"/>
      <c r="JXL185" s="195"/>
      <c r="JXM185" s="195"/>
      <c r="JXN185" s="195"/>
      <c r="JXO185" s="195"/>
      <c r="JXP185" s="195"/>
      <c r="JXQ185" s="195"/>
      <c r="JXR185" s="195"/>
      <c r="JXS185" s="195"/>
      <c r="JXT185" s="195"/>
      <c r="JXU185" s="195"/>
      <c r="JXV185" s="195"/>
      <c r="JXW185" s="195"/>
      <c r="JXX185" s="195"/>
      <c r="JXY185" s="195"/>
      <c r="JXZ185" s="195"/>
      <c r="JYA185" s="195"/>
      <c r="JYB185" s="195"/>
      <c r="JYC185" s="195"/>
      <c r="JYD185" s="195"/>
      <c r="JYE185" s="195"/>
      <c r="JYF185" s="195"/>
      <c r="JYG185" s="195"/>
      <c r="JYH185" s="195"/>
      <c r="JYI185" s="195"/>
      <c r="JYJ185" s="195"/>
      <c r="JYK185" s="195"/>
      <c r="JYL185" s="195"/>
      <c r="JYM185" s="195"/>
      <c r="JYN185" s="195"/>
      <c r="JYO185" s="195"/>
      <c r="JYP185" s="195"/>
      <c r="JYQ185" s="195"/>
      <c r="JYR185" s="195"/>
      <c r="JYS185" s="195"/>
      <c r="JYT185" s="195"/>
      <c r="JYU185" s="195"/>
      <c r="JYV185" s="195"/>
      <c r="JYW185" s="195"/>
      <c r="JYX185" s="195"/>
      <c r="JYY185" s="195"/>
      <c r="JYZ185" s="195"/>
      <c r="JZA185" s="195"/>
      <c r="JZB185" s="195"/>
      <c r="JZC185" s="195"/>
      <c r="JZD185" s="195"/>
      <c r="JZE185" s="195"/>
      <c r="JZF185" s="195"/>
      <c r="JZG185" s="195"/>
      <c r="JZH185" s="195"/>
      <c r="JZI185" s="195"/>
      <c r="JZJ185" s="195"/>
      <c r="JZK185" s="195"/>
      <c r="JZL185" s="195"/>
      <c r="JZM185" s="195"/>
      <c r="JZN185" s="195"/>
      <c r="JZO185" s="195"/>
      <c r="JZP185" s="195"/>
      <c r="JZQ185" s="195"/>
      <c r="JZR185" s="195"/>
      <c r="JZS185" s="195"/>
      <c r="JZT185" s="195"/>
      <c r="JZU185" s="195"/>
      <c r="JZV185" s="195"/>
      <c r="JZW185" s="195"/>
      <c r="JZX185" s="195"/>
      <c r="JZY185" s="195"/>
      <c r="JZZ185" s="195"/>
      <c r="KAA185" s="195"/>
      <c r="KAB185" s="195"/>
      <c r="KAC185" s="195"/>
      <c r="KAD185" s="195"/>
      <c r="KAE185" s="195"/>
      <c r="KAF185" s="195"/>
      <c r="KAG185" s="195"/>
      <c r="KAH185" s="195"/>
      <c r="KAI185" s="195"/>
      <c r="KAJ185" s="195"/>
      <c r="KAK185" s="195"/>
      <c r="KAL185" s="195"/>
      <c r="KAM185" s="195"/>
      <c r="KAN185" s="195"/>
      <c r="KAO185" s="195"/>
      <c r="KAP185" s="195"/>
      <c r="KAQ185" s="195"/>
      <c r="KAR185" s="195"/>
      <c r="KAS185" s="195"/>
      <c r="KAT185" s="195"/>
      <c r="KAU185" s="195"/>
      <c r="KAV185" s="195"/>
      <c r="KAW185" s="195"/>
      <c r="KAX185" s="195"/>
      <c r="KAY185" s="195"/>
      <c r="KAZ185" s="195"/>
      <c r="KBA185" s="195"/>
      <c r="KBB185" s="195"/>
      <c r="KBC185" s="195"/>
      <c r="KBD185" s="195"/>
      <c r="KBE185" s="195"/>
      <c r="KBF185" s="195"/>
      <c r="KBG185" s="195"/>
      <c r="KBH185" s="195"/>
      <c r="KBI185" s="195"/>
      <c r="KBJ185" s="195"/>
      <c r="KBK185" s="195"/>
      <c r="KBL185" s="195"/>
      <c r="KBM185" s="195"/>
      <c r="KBN185" s="195"/>
      <c r="KBO185" s="195"/>
      <c r="KBP185" s="195"/>
      <c r="KBQ185" s="195"/>
      <c r="KBR185" s="195"/>
      <c r="KBS185" s="195"/>
      <c r="KBT185" s="195"/>
      <c r="KBU185" s="195"/>
      <c r="KBV185" s="195"/>
      <c r="KBW185" s="195"/>
      <c r="KBX185" s="195"/>
      <c r="KBY185" s="195"/>
      <c r="KBZ185" s="195"/>
      <c r="KCA185" s="195"/>
      <c r="KCB185" s="195"/>
      <c r="KCC185" s="195"/>
      <c r="KCD185" s="195"/>
      <c r="KCE185" s="195"/>
      <c r="KCF185" s="195"/>
      <c r="KCG185" s="195"/>
      <c r="KCH185" s="195"/>
      <c r="KCI185" s="195"/>
      <c r="KCJ185" s="195"/>
      <c r="KCK185" s="195"/>
      <c r="KCL185" s="195"/>
      <c r="KCM185" s="195"/>
      <c r="KCN185" s="195"/>
      <c r="KCO185" s="195"/>
      <c r="KCP185" s="195"/>
      <c r="KCQ185" s="195"/>
      <c r="KCR185" s="195"/>
      <c r="KCS185" s="195"/>
      <c r="KCT185" s="195"/>
      <c r="KCU185" s="195"/>
      <c r="KCV185" s="195"/>
      <c r="KCW185" s="195"/>
      <c r="KCX185" s="195"/>
      <c r="KCY185" s="195"/>
      <c r="KCZ185" s="195"/>
      <c r="KDA185" s="195"/>
      <c r="KDB185" s="195"/>
      <c r="KDC185" s="195"/>
      <c r="KDD185" s="195"/>
      <c r="KDE185" s="195"/>
      <c r="KDF185" s="195"/>
      <c r="KDG185" s="195"/>
      <c r="KDH185" s="195"/>
      <c r="KDI185" s="195"/>
      <c r="KDJ185" s="195"/>
      <c r="KDK185" s="195"/>
      <c r="KDL185" s="195"/>
      <c r="KDM185" s="195"/>
      <c r="KDN185" s="195"/>
      <c r="KDO185" s="195"/>
      <c r="KDP185" s="195"/>
      <c r="KDQ185" s="195"/>
      <c r="KDR185" s="195"/>
      <c r="KDS185" s="195"/>
      <c r="KDT185" s="195"/>
      <c r="KDU185" s="195"/>
      <c r="KDV185" s="195"/>
      <c r="KDW185" s="195"/>
      <c r="KDX185" s="195"/>
      <c r="KDY185" s="195"/>
      <c r="KDZ185" s="195"/>
      <c r="KEA185" s="195"/>
      <c r="KEB185" s="195"/>
      <c r="KEC185" s="195"/>
      <c r="KED185" s="195"/>
      <c r="KEE185" s="195"/>
      <c r="KEF185" s="195"/>
      <c r="KEG185" s="195"/>
      <c r="KEH185" s="195"/>
      <c r="KEI185" s="195"/>
      <c r="KEJ185" s="195"/>
      <c r="KEK185" s="195"/>
      <c r="KEL185" s="195"/>
      <c r="KEM185" s="195"/>
      <c r="KEN185" s="195"/>
      <c r="KEO185" s="195"/>
      <c r="KEP185" s="195"/>
      <c r="KEQ185" s="195"/>
      <c r="KER185" s="195"/>
      <c r="KES185" s="195"/>
      <c r="KET185" s="195"/>
      <c r="KEU185" s="195"/>
      <c r="KEV185" s="195"/>
      <c r="KEW185" s="195"/>
      <c r="KEX185" s="195"/>
      <c r="KEY185" s="195"/>
      <c r="KEZ185" s="195"/>
      <c r="KFA185" s="195"/>
      <c r="KFB185" s="195"/>
      <c r="KFC185" s="195"/>
      <c r="KFD185" s="195"/>
      <c r="KFE185" s="195"/>
      <c r="KFF185" s="195"/>
      <c r="KFG185" s="195"/>
      <c r="KFH185" s="195"/>
      <c r="KFI185" s="195"/>
      <c r="KFJ185" s="195"/>
      <c r="KFK185" s="195"/>
      <c r="KFL185" s="195"/>
      <c r="KFM185" s="195"/>
      <c r="KFN185" s="195"/>
      <c r="KFO185" s="195"/>
      <c r="KFP185" s="195"/>
      <c r="KFQ185" s="195"/>
      <c r="KFR185" s="195"/>
      <c r="KFS185" s="195"/>
      <c r="KFT185" s="195"/>
      <c r="KFU185" s="195"/>
      <c r="KFV185" s="195"/>
      <c r="KFW185" s="195"/>
      <c r="KFX185" s="195"/>
      <c r="KFY185" s="195"/>
      <c r="KFZ185" s="195"/>
      <c r="KGA185" s="195"/>
      <c r="KGB185" s="195"/>
      <c r="KGC185" s="195"/>
      <c r="KGD185" s="195"/>
      <c r="KGE185" s="195"/>
      <c r="KGF185" s="195"/>
      <c r="KGG185" s="195"/>
      <c r="KGH185" s="195"/>
      <c r="KGI185" s="195"/>
      <c r="KGJ185" s="195"/>
      <c r="KGK185" s="195"/>
      <c r="KGL185" s="195"/>
      <c r="KGM185" s="195"/>
      <c r="KGN185" s="195"/>
      <c r="KGO185" s="195"/>
      <c r="KGP185" s="195"/>
      <c r="KGQ185" s="195"/>
      <c r="KGR185" s="195"/>
      <c r="KGS185" s="195"/>
      <c r="KGT185" s="195"/>
      <c r="KGU185" s="195"/>
      <c r="KGV185" s="195"/>
      <c r="KGW185" s="195"/>
      <c r="KGX185" s="195"/>
      <c r="KGY185" s="195"/>
      <c r="KGZ185" s="195"/>
      <c r="KHA185" s="195"/>
      <c r="KHB185" s="195"/>
      <c r="KHC185" s="195"/>
      <c r="KHD185" s="195"/>
      <c r="KHE185" s="195"/>
      <c r="KHF185" s="195"/>
      <c r="KHG185" s="195"/>
      <c r="KHH185" s="195"/>
      <c r="KHI185" s="195"/>
      <c r="KHJ185" s="195"/>
      <c r="KHK185" s="195"/>
      <c r="KHL185" s="195"/>
      <c r="KHM185" s="195"/>
      <c r="KHN185" s="195"/>
      <c r="KHO185" s="195"/>
      <c r="KHP185" s="195"/>
      <c r="KHQ185" s="195"/>
      <c r="KHR185" s="195"/>
      <c r="KHS185" s="195"/>
      <c r="KHT185" s="195"/>
      <c r="KHU185" s="195"/>
      <c r="KHV185" s="195"/>
      <c r="KHW185" s="195"/>
      <c r="KHX185" s="195"/>
      <c r="KHY185" s="195"/>
      <c r="KHZ185" s="195"/>
      <c r="KIA185" s="195"/>
      <c r="KIB185" s="195"/>
      <c r="KIC185" s="195"/>
      <c r="KID185" s="195"/>
      <c r="KIE185" s="195"/>
      <c r="KIF185" s="195"/>
      <c r="KIG185" s="195"/>
      <c r="KIH185" s="195"/>
      <c r="KII185" s="195"/>
      <c r="KIJ185" s="195"/>
      <c r="KIK185" s="195"/>
      <c r="KIL185" s="195"/>
      <c r="KIM185" s="195"/>
      <c r="KIN185" s="195"/>
      <c r="KIO185" s="195"/>
      <c r="KIP185" s="195"/>
      <c r="KIQ185" s="195"/>
      <c r="KIR185" s="195"/>
      <c r="KIS185" s="195"/>
      <c r="KIT185" s="195"/>
      <c r="KIU185" s="195"/>
      <c r="KIV185" s="195"/>
      <c r="KIW185" s="195"/>
      <c r="KIX185" s="195"/>
      <c r="KIY185" s="195"/>
      <c r="KIZ185" s="195"/>
      <c r="KJA185" s="195"/>
      <c r="KJB185" s="195"/>
      <c r="KJC185" s="195"/>
      <c r="KJD185" s="195"/>
      <c r="KJE185" s="195"/>
      <c r="KJF185" s="195"/>
      <c r="KJG185" s="195"/>
      <c r="KJH185" s="195"/>
      <c r="KJI185" s="195"/>
      <c r="KJJ185" s="195"/>
      <c r="KJK185" s="195"/>
      <c r="KJL185" s="195"/>
      <c r="KJM185" s="195"/>
      <c r="KJN185" s="195"/>
      <c r="KJO185" s="195"/>
      <c r="KJP185" s="195"/>
      <c r="KJQ185" s="195"/>
      <c r="KJR185" s="195"/>
      <c r="KJS185" s="195"/>
      <c r="KJT185" s="195"/>
      <c r="KJU185" s="195"/>
      <c r="KJV185" s="195"/>
      <c r="KJW185" s="195"/>
      <c r="KJX185" s="195"/>
      <c r="KJY185" s="195"/>
      <c r="KJZ185" s="195"/>
      <c r="KKA185" s="195"/>
      <c r="KKB185" s="195"/>
      <c r="KKC185" s="195"/>
      <c r="KKD185" s="195"/>
      <c r="KKE185" s="195"/>
      <c r="KKF185" s="195"/>
      <c r="KKG185" s="195"/>
      <c r="KKH185" s="195"/>
      <c r="KKI185" s="195"/>
      <c r="KKJ185" s="195"/>
      <c r="KKK185" s="195"/>
      <c r="KKL185" s="195"/>
      <c r="KKM185" s="195"/>
      <c r="KKN185" s="195"/>
      <c r="KKO185" s="195"/>
      <c r="KKP185" s="195"/>
      <c r="KKQ185" s="195"/>
      <c r="KKR185" s="195"/>
      <c r="KKS185" s="195"/>
      <c r="KKT185" s="195"/>
      <c r="KKU185" s="195"/>
      <c r="KKV185" s="195"/>
      <c r="KKW185" s="195"/>
      <c r="KKX185" s="195"/>
      <c r="KKY185" s="195"/>
      <c r="KKZ185" s="195"/>
      <c r="KLA185" s="195"/>
      <c r="KLB185" s="195"/>
      <c r="KLC185" s="195"/>
      <c r="KLD185" s="195"/>
      <c r="KLE185" s="195"/>
      <c r="KLF185" s="195"/>
      <c r="KLG185" s="195"/>
      <c r="KLH185" s="195"/>
      <c r="KLI185" s="195"/>
      <c r="KLJ185" s="195"/>
      <c r="KLK185" s="195"/>
      <c r="KLL185" s="195"/>
      <c r="KLM185" s="195"/>
      <c r="KLN185" s="195"/>
      <c r="KLO185" s="195"/>
      <c r="KLP185" s="195"/>
      <c r="KLQ185" s="195"/>
      <c r="KLR185" s="195"/>
      <c r="KLS185" s="195"/>
      <c r="KLT185" s="195"/>
      <c r="KLU185" s="195"/>
      <c r="KLV185" s="195"/>
      <c r="KLW185" s="195"/>
      <c r="KLX185" s="195"/>
      <c r="KLY185" s="195"/>
      <c r="KLZ185" s="195"/>
      <c r="KMA185" s="195"/>
      <c r="KMB185" s="195"/>
      <c r="KMC185" s="195"/>
      <c r="KMD185" s="195"/>
      <c r="KME185" s="195"/>
      <c r="KMF185" s="195"/>
      <c r="KMG185" s="195"/>
      <c r="KMH185" s="195"/>
      <c r="KMI185" s="195"/>
      <c r="KMJ185" s="195"/>
      <c r="KMK185" s="195"/>
      <c r="KML185" s="195"/>
      <c r="KMM185" s="195"/>
      <c r="KMN185" s="195"/>
      <c r="KMO185" s="195"/>
      <c r="KMP185" s="195"/>
      <c r="KMQ185" s="195"/>
      <c r="KMR185" s="195"/>
      <c r="KMS185" s="195"/>
      <c r="KMT185" s="195"/>
      <c r="KMU185" s="195"/>
      <c r="KMV185" s="195"/>
      <c r="KMW185" s="195"/>
      <c r="KMX185" s="195"/>
      <c r="KMY185" s="195"/>
      <c r="KMZ185" s="195"/>
      <c r="KNA185" s="195"/>
      <c r="KNB185" s="195"/>
      <c r="KNC185" s="195"/>
      <c r="KND185" s="195"/>
      <c r="KNE185" s="195"/>
      <c r="KNF185" s="195"/>
      <c r="KNG185" s="195"/>
      <c r="KNH185" s="195"/>
      <c r="KNI185" s="195"/>
      <c r="KNJ185" s="195"/>
      <c r="KNK185" s="195"/>
      <c r="KNL185" s="195"/>
      <c r="KNM185" s="195"/>
      <c r="KNN185" s="195"/>
      <c r="KNO185" s="195"/>
      <c r="KNP185" s="195"/>
      <c r="KNQ185" s="195"/>
      <c r="KNR185" s="195"/>
      <c r="KNS185" s="195"/>
      <c r="KNT185" s="195"/>
      <c r="KNU185" s="195"/>
      <c r="KNV185" s="195"/>
      <c r="KNW185" s="195"/>
      <c r="KNX185" s="195"/>
      <c r="KNY185" s="195"/>
      <c r="KNZ185" s="195"/>
      <c r="KOA185" s="195"/>
      <c r="KOB185" s="195"/>
      <c r="KOC185" s="195"/>
      <c r="KOD185" s="195"/>
      <c r="KOE185" s="195"/>
      <c r="KOF185" s="195"/>
      <c r="KOG185" s="195"/>
      <c r="KOH185" s="195"/>
      <c r="KOI185" s="195"/>
      <c r="KOJ185" s="195"/>
      <c r="KOK185" s="195"/>
      <c r="KOL185" s="195"/>
      <c r="KOM185" s="195"/>
      <c r="KON185" s="195"/>
      <c r="KOO185" s="195"/>
      <c r="KOP185" s="195"/>
      <c r="KOQ185" s="195"/>
      <c r="KOR185" s="195"/>
      <c r="KOS185" s="195"/>
      <c r="KOT185" s="195"/>
      <c r="KOU185" s="195"/>
      <c r="KOV185" s="195"/>
      <c r="KOW185" s="195"/>
      <c r="KOX185" s="195"/>
      <c r="KOY185" s="195"/>
      <c r="KOZ185" s="195"/>
      <c r="KPA185" s="195"/>
      <c r="KPB185" s="195"/>
      <c r="KPC185" s="195"/>
      <c r="KPD185" s="195"/>
      <c r="KPE185" s="195"/>
      <c r="KPF185" s="195"/>
      <c r="KPG185" s="195"/>
      <c r="KPH185" s="195"/>
      <c r="KPI185" s="195"/>
      <c r="KPJ185" s="195"/>
      <c r="KPK185" s="195"/>
      <c r="KPL185" s="195"/>
      <c r="KPM185" s="195"/>
      <c r="KPN185" s="195"/>
      <c r="KPO185" s="195"/>
      <c r="KPP185" s="195"/>
      <c r="KPQ185" s="195"/>
      <c r="KPR185" s="195"/>
      <c r="KPS185" s="195"/>
      <c r="KPT185" s="195"/>
      <c r="KPU185" s="195"/>
      <c r="KPV185" s="195"/>
      <c r="KPW185" s="195"/>
      <c r="KPX185" s="195"/>
      <c r="KPY185" s="195"/>
      <c r="KPZ185" s="195"/>
      <c r="KQA185" s="195"/>
      <c r="KQB185" s="195"/>
      <c r="KQC185" s="195"/>
      <c r="KQD185" s="195"/>
      <c r="KQE185" s="195"/>
      <c r="KQF185" s="195"/>
      <c r="KQG185" s="195"/>
      <c r="KQH185" s="195"/>
      <c r="KQI185" s="195"/>
      <c r="KQJ185" s="195"/>
      <c r="KQK185" s="195"/>
      <c r="KQL185" s="195"/>
      <c r="KQM185" s="195"/>
      <c r="KQN185" s="195"/>
      <c r="KQO185" s="195"/>
      <c r="KQP185" s="195"/>
      <c r="KQQ185" s="195"/>
      <c r="KQR185" s="195"/>
      <c r="KQS185" s="195"/>
      <c r="KQT185" s="195"/>
      <c r="KQU185" s="195"/>
      <c r="KQV185" s="195"/>
      <c r="KQW185" s="195"/>
      <c r="KQX185" s="195"/>
      <c r="KQY185" s="195"/>
      <c r="KQZ185" s="195"/>
      <c r="KRA185" s="195"/>
      <c r="KRB185" s="195"/>
      <c r="KRC185" s="195"/>
      <c r="KRD185" s="195"/>
      <c r="KRE185" s="195"/>
      <c r="KRF185" s="195"/>
      <c r="KRG185" s="195"/>
      <c r="KRH185" s="195"/>
      <c r="KRI185" s="195"/>
      <c r="KRJ185" s="195"/>
      <c r="KRK185" s="195"/>
      <c r="KRL185" s="195"/>
      <c r="KRM185" s="195"/>
      <c r="KRN185" s="195"/>
      <c r="KRO185" s="195"/>
      <c r="KRP185" s="195"/>
      <c r="KRQ185" s="195"/>
      <c r="KRR185" s="195"/>
      <c r="KRS185" s="195"/>
      <c r="KRT185" s="195"/>
      <c r="KRU185" s="195"/>
      <c r="KRV185" s="195"/>
      <c r="KRW185" s="195"/>
      <c r="KRX185" s="195"/>
      <c r="KRY185" s="195"/>
      <c r="KRZ185" s="195"/>
      <c r="KSA185" s="195"/>
      <c r="KSB185" s="195"/>
      <c r="KSC185" s="195"/>
      <c r="KSD185" s="195"/>
      <c r="KSE185" s="195"/>
      <c r="KSF185" s="195"/>
      <c r="KSG185" s="195"/>
      <c r="KSH185" s="195"/>
      <c r="KSI185" s="195"/>
      <c r="KSJ185" s="195"/>
      <c r="KSK185" s="195"/>
      <c r="KSL185" s="195"/>
      <c r="KSM185" s="195"/>
      <c r="KSN185" s="195"/>
      <c r="KSO185" s="195"/>
      <c r="KSP185" s="195"/>
      <c r="KSQ185" s="195"/>
      <c r="KSR185" s="195"/>
      <c r="KSS185" s="195"/>
      <c r="KST185" s="195"/>
      <c r="KSU185" s="195"/>
      <c r="KSV185" s="195"/>
      <c r="KSW185" s="195"/>
      <c r="KSX185" s="195"/>
      <c r="KSY185" s="195"/>
      <c r="KSZ185" s="195"/>
      <c r="KTA185" s="195"/>
      <c r="KTB185" s="195"/>
      <c r="KTC185" s="195"/>
      <c r="KTD185" s="195"/>
      <c r="KTE185" s="195"/>
      <c r="KTF185" s="195"/>
      <c r="KTG185" s="195"/>
      <c r="KTH185" s="195"/>
      <c r="KTI185" s="195"/>
      <c r="KTJ185" s="195"/>
      <c r="KTK185" s="195"/>
      <c r="KTL185" s="195"/>
      <c r="KTM185" s="195"/>
      <c r="KTN185" s="195"/>
      <c r="KTO185" s="195"/>
      <c r="KTP185" s="195"/>
      <c r="KTQ185" s="195"/>
      <c r="KTR185" s="195"/>
      <c r="KTS185" s="195"/>
      <c r="KTT185" s="195"/>
      <c r="KTU185" s="195"/>
      <c r="KTV185" s="195"/>
      <c r="KTW185" s="195"/>
      <c r="KTX185" s="195"/>
      <c r="KTY185" s="195"/>
      <c r="KTZ185" s="195"/>
      <c r="KUA185" s="195"/>
      <c r="KUB185" s="195"/>
      <c r="KUC185" s="195"/>
      <c r="KUD185" s="195"/>
      <c r="KUE185" s="195"/>
      <c r="KUF185" s="195"/>
      <c r="KUG185" s="195"/>
      <c r="KUH185" s="195"/>
      <c r="KUI185" s="195"/>
      <c r="KUJ185" s="195"/>
      <c r="KUK185" s="195"/>
      <c r="KUL185" s="195"/>
      <c r="KUM185" s="195"/>
      <c r="KUN185" s="195"/>
      <c r="KUO185" s="195"/>
      <c r="KUP185" s="195"/>
      <c r="KUQ185" s="195"/>
      <c r="KUR185" s="195"/>
      <c r="KUS185" s="195"/>
      <c r="KUT185" s="195"/>
      <c r="KUU185" s="195"/>
      <c r="KUV185" s="195"/>
      <c r="KUW185" s="195"/>
      <c r="KUX185" s="195"/>
      <c r="KUY185" s="195"/>
      <c r="KUZ185" s="195"/>
      <c r="KVA185" s="195"/>
      <c r="KVB185" s="195"/>
      <c r="KVC185" s="195"/>
      <c r="KVD185" s="195"/>
      <c r="KVE185" s="195"/>
      <c r="KVF185" s="195"/>
      <c r="KVG185" s="195"/>
      <c r="KVH185" s="195"/>
      <c r="KVI185" s="195"/>
      <c r="KVJ185" s="195"/>
      <c r="KVK185" s="195"/>
      <c r="KVL185" s="195"/>
      <c r="KVM185" s="195"/>
      <c r="KVN185" s="195"/>
      <c r="KVO185" s="195"/>
      <c r="KVP185" s="195"/>
      <c r="KVQ185" s="195"/>
      <c r="KVR185" s="195"/>
      <c r="KVS185" s="195"/>
      <c r="KVT185" s="195"/>
      <c r="KVU185" s="195"/>
      <c r="KVV185" s="195"/>
      <c r="KVW185" s="195"/>
      <c r="KVX185" s="195"/>
      <c r="KVY185" s="195"/>
      <c r="KVZ185" s="195"/>
      <c r="KWA185" s="195"/>
      <c r="KWB185" s="195"/>
      <c r="KWC185" s="195"/>
      <c r="KWD185" s="195"/>
      <c r="KWE185" s="195"/>
      <c r="KWF185" s="195"/>
      <c r="KWG185" s="195"/>
      <c r="KWH185" s="195"/>
      <c r="KWI185" s="195"/>
      <c r="KWJ185" s="195"/>
      <c r="KWK185" s="195"/>
      <c r="KWL185" s="195"/>
      <c r="KWM185" s="195"/>
      <c r="KWN185" s="195"/>
      <c r="KWO185" s="195"/>
      <c r="KWP185" s="195"/>
      <c r="KWQ185" s="195"/>
      <c r="KWR185" s="195"/>
      <c r="KWS185" s="195"/>
      <c r="KWT185" s="195"/>
      <c r="KWU185" s="195"/>
      <c r="KWV185" s="195"/>
      <c r="KWW185" s="195"/>
      <c r="KWX185" s="195"/>
      <c r="KWY185" s="195"/>
      <c r="KWZ185" s="195"/>
      <c r="KXA185" s="195"/>
      <c r="KXB185" s="195"/>
      <c r="KXC185" s="195"/>
      <c r="KXD185" s="195"/>
      <c r="KXE185" s="195"/>
      <c r="KXF185" s="195"/>
      <c r="KXG185" s="195"/>
      <c r="KXH185" s="195"/>
      <c r="KXI185" s="195"/>
      <c r="KXJ185" s="195"/>
      <c r="KXK185" s="195"/>
      <c r="KXL185" s="195"/>
      <c r="KXM185" s="195"/>
      <c r="KXN185" s="195"/>
      <c r="KXO185" s="195"/>
      <c r="KXP185" s="195"/>
      <c r="KXQ185" s="195"/>
      <c r="KXR185" s="195"/>
      <c r="KXS185" s="195"/>
      <c r="KXT185" s="195"/>
      <c r="KXU185" s="195"/>
      <c r="KXV185" s="195"/>
      <c r="KXW185" s="195"/>
      <c r="KXX185" s="195"/>
      <c r="KXY185" s="195"/>
      <c r="KXZ185" s="195"/>
      <c r="KYA185" s="195"/>
      <c r="KYB185" s="195"/>
      <c r="KYC185" s="195"/>
      <c r="KYD185" s="195"/>
      <c r="KYE185" s="195"/>
      <c r="KYF185" s="195"/>
      <c r="KYG185" s="195"/>
      <c r="KYH185" s="195"/>
      <c r="KYI185" s="195"/>
      <c r="KYJ185" s="195"/>
      <c r="KYK185" s="195"/>
      <c r="KYL185" s="195"/>
      <c r="KYM185" s="195"/>
      <c r="KYN185" s="195"/>
      <c r="KYO185" s="195"/>
      <c r="KYP185" s="195"/>
      <c r="KYQ185" s="195"/>
      <c r="KYR185" s="195"/>
      <c r="KYS185" s="195"/>
      <c r="KYT185" s="195"/>
      <c r="KYU185" s="195"/>
      <c r="KYV185" s="195"/>
      <c r="KYW185" s="195"/>
      <c r="KYX185" s="195"/>
      <c r="KYY185" s="195"/>
      <c r="KYZ185" s="195"/>
      <c r="KZA185" s="195"/>
      <c r="KZB185" s="195"/>
      <c r="KZC185" s="195"/>
      <c r="KZD185" s="195"/>
      <c r="KZE185" s="195"/>
      <c r="KZF185" s="195"/>
      <c r="KZG185" s="195"/>
      <c r="KZH185" s="195"/>
      <c r="KZI185" s="195"/>
      <c r="KZJ185" s="195"/>
      <c r="KZK185" s="195"/>
      <c r="KZL185" s="195"/>
      <c r="KZM185" s="195"/>
      <c r="KZN185" s="195"/>
      <c r="KZO185" s="195"/>
      <c r="KZP185" s="195"/>
      <c r="KZQ185" s="195"/>
      <c r="KZR185" s="195"/>
      <c r="KZS185" s="195"/>
      <c r="KZT185" s="195"/>
      <c r="KZU185" s="195"/>
      <c r="KZV185" s="195"/>
      <c r="KZW185" s="195"/>
      <c r="KZX185" s="195"/>
      <c r="KZY185" s="195"/>
      <c r="KZZ185" s="195"/>
      <c r="LAA185" s="195"/>
      <c r="LAB185" s="195"/>
      <c r="LAC185" s="195"/>
      <c r="LAD185" s="195"/>
      <c r="LAE185" s="195"/>
      <c r="LAF185" s="195"/>
      <c r="LAG185" s="195"/>
      <c r="LAH185" s="195"/>
      <c r="LAI185" s="195"/>
      <c r="LAJ185" s="195"/>
      <c r="LAK185" s="195"/>
      <c r="LAL185" s="195"/>
      <c r="LAM185" s="195"/>
      <c r="LAN185" s="195"/>
      <c r="LAO185" s="195"/>
      <c r="LAP185" s="195"/>
      <c r="LAQ185" s="195"/>
      <c r="LAR185" s="195"/>
      <c r="LAS185" s="195"/>
      <c r="LAT185" s="195"/>
      <c r="LAU185" s="195"/>
      <c r="LAV185" s="195"/>
      <c r="LAW185" s="195"/>
      <c r="LAX185" s="195"/>
      <c r="LAY185" s="195"/>
      <c r="LAZ185" s="195"/>
      <c r="LBA185" s="195"/>
      <c r="LBB185" s="195"/>
      <c r="LBC185" s="195"/>
      <c r="LBD185" s="195"/>
      <c r="LBE185" s="195"/>
      <c r="LBF185" s="195"/>
      <c r="LBG185" s="195"/>
      <c r="LBH185" s="195"/>
      <c r="LBI185" s="195"/>
      <c r="LBJ185" s="195"/>
      <c r="LBK185" s="195"/>
      <c r="LBL185" s="195"/>
      <c r="LBM185" s="195"/>
      <c r="LBN185" s="195"/>
      <c r="LBO185" s="195"/>
      <c r="LBP185" s="195"/>
      <c r="LBQ185" s="195"/>
      <c r="LBR185" s="195"/>
      <c r="LBS185" s="195"/>
      <c r="LBT185" s="195"/>
      <c r="LBU185" s="195"/>
      <c r="LBV185" s="195"/>
      <c r="LBW185" s="195"/>
      <c r="LBX185" s="195"/>
      <c r="LBY185" s="195"/>
      <c r="LBZ185" s="195"/>
      <c r="LCA185" s="195"/>
      <c r="LCB185" s="195"/>
      <c r="LCC185" s="195"/>
      <c r="LCD185" s="195"/>
      <c r="LCE185" s="195"/>
      <c r="LCF185" s="195"/>
      <c r="LCG185" s="195"/>
      <c r="LCH185" s="195"/>
      <c r="LCI185" s="195"/>
      <c r="LCJ185" s="195"/>
      <c r="LCK185" s="195"/>
      <c r="LCL185" s="195"/>
      <c r="LCM185" s="195"/>
      <c r="LCN185" s="195"/>
      <c r="LCO185" s="195"/>
      <c r="LCP185" s="195"/>
      <c r="LCQ185" s="195"/>
      <c r="LCR185" s="195"/>
      <c r="LCS185" s="195"/>
      <c r="LCT185" s="195"/>
      <c r="LCU185" s="195"/>
      <c r="LCV185" s="195"/>
      <c r="LCW185" s="195"/>
      <c r="LCX185" s="195"/>
      <c r="LCY185" s="195"/>
      <c r="LCZ185" s="195"/>
      <c r="LDA185" s="195"/>
      <c r="LDB185" s="195"/>
      <c r="LDC185" s="195"/>
      <c r="LDD185" s="195"/>
      <c r="LDE185" s="195"/>
      <c r="LDF185" s="195"/>
      <c r="LDG185" s="195"/>
      <c r="LDH185" s="195"/>
      <c r="LDI185" s="195"/>
      <c r="LDJ185" s="195"/>
      <c r="LDK185" s="195"/>
      <c r="LDL185" s="195"/>
      <c r="LDM185" s="195"/>
      <c r="LDN185" s="195"/>
      <c r="LDO185" s="195"/>
      <c r="LDP185" s="195"/>
      <c r="LDQ185" s="195"/>
      <c r="LDR185" s="195"/>
      <c r="LDS185" s="195"/>
      <c r="LDT185" s="195"/>
      <c r="LDU185" s="195"/>
      <c r="LDV185" s="195"/>
      <c r="LDW185" s="195"/>
      <c r="LDX185" s="195"/>
      <c r="LDY185" s="195"/>
      <c r="LDZ185" s="195"/>
      <c r="LEA185" s="195"/>
      <c r="LEB185" s="195"/>
      <c r="LEC185" s="195"/>
      <c r="LED185" s="195"/>
      <c r="LEE185" s="195"/>
      <c r="LEF185" s="195"/>
      <c r="LEG185" s="195"/>
      <c r="LEH185" s="195"/>
      <c r="LEI185" s="195"/>
      <c r="LEJ185" s="195"/>
      <c r="LEK185" s="195"/>
      <c r="LEL185" s="195"/>
      <c r="LEM185" s="195"/>
      <c r="LEN185" s="195"/>
      <c r="LEO185" s="195"/>
      <c r="LEP185" s="195"/>
      <c r="LEQ185" s="195"/>
      <c r="LER185" s="195"/>
      <c r="LES185" s="195"/>
      <c r="LET185" s="195"/>
      <c r="LEU185" s="195"/>
      <c r="LEV185" s="195"/>
      <c r="LEW185" s="195"/>
      <c r="LEX185" s="195"/>
      <c r="LEY185" s="195"/>
      <c r="LEZ185" s="195"/>
      <c r="LFA185" s="195"/>
      <c r="LFB185" s="195"/>
      <c r="LFC185" s="195"/>
      <c r="LFD185" s="195"/>
      <c r="LFE185" s="195"/>
      <c r="LFF185" s="195"/>
      <c r="LFG185" s="195"/>
      <c r="LFH185" s="195"/>
      <c r="LFI185" s="195"/>
      <c r="LFJ185" s="195"/>
      <c r="LFK185" s="195"/>
      <c r="LFL185" s="195"/>
      <c r="LFM185" s="195"/>
      <c r="LFN185" s="195"/>
      <c r="LFO185" s="195"/>
      <c r="LFP185" s="195"/>
      <c r="LFQ185" s="195"/>
      <c r="LFR185" s="195"/>
      <c r="LFS185" s="195"/>
      <c r="LFT185" s="195"/>
      <c r="LFU185" s="195"/>
      <c r="LFV185" s="195"/>
      <c r="LFW185" s="195"/>
      <c r="LFX185" s="195"/>
      <c r="LFY185" s="195"/>
      <c r="LFZ185" s="195"/>
      <c r="LGA185" s="195"/>
      <c r="LGB185" s="195"/>
      <c r="LGC185" s="195"/>
      <c r="LGD185" s="195"/>
      <c r="LGE185" s="195"/>
      <c r="LGF185" s="195"/>
      <c r="LGG185" s="195"/>
      <c r="LGH185" s="195"/>
      <c r="LGI185" s="195"/>
      <c r="LGJ185" s="195"/>
      <c r="LGK185" s="195"/>
      <c r="LGL185" s="195"/>
      <c r="LGM185" s="195"/>
      <c r="LGN185" s="195"/>
      <c r="LGO185" s="195"/>
      <c r="LGP185" s="195"/>
      <c r="LGQ185" s="195"/>
      <c r="LGR185" s="195"/>
      <c r="LGS185" s="195"/>
      <c r="LGT185" s="195"/>
      <c r="LGU185" s="195"/>
      <c r="LGV185" s="195"/>
      <c r="LGW185" s="195"/>
      <c r="LGX185" s="195"/>
      <c r="LGY185" s="195"/>
      <c r="LGZ185" s="195"/>
      <c r="LHA185" s="195"/>
      <c r="LHB185" s="195"/>
      <c r="LHC185" s="195"/>
      <c r="LHD185" s="195"/>
      <c r="LHE185" s="195"/>
      <c r="LHF185" s="195"/>
      <c r="LHG185" s="195"/>
      <c r="LHH185" s="195"/>
      <c r="LHI185" s="195"/>
      <c r="LHJ185" s="195"/>
      <c r="LHK185" s="195"/>
      <c r="LHL185" s="195"/>
      <c r="LHM185" s="195"/>
      <c r="LHN185" s="195"/>
      <c r="LHO185" s="195"/>
      <c r="LHP185" s="195"/>
      <c r="LHQ185" s="195"/>
      <c r="LHR185" s="195"/>
      <c r="LHS185" s="195"/>
      <c r="LHT185" s="195"/>
      <c r="LHU185" s="195"/>
      <c r="LHV185" s="195"/>
      <c r="LHW185" s="195"/>
      <c r="LHX185" s="195"/>
      <c r="LHY185" s="195"/>
      <c r="LHZ185" s="195"/>
      <c r="LIA185" s="195"/>
      <c r="LIB185" s="195"/>
      <c r="LIC185" s="195"/>
      <c r="LID185" s="195"/>
      <c r="LIE185" s="195"/>
      <c r="LIF185" s="195"/>
      <c r="LIG185" s="195"/>
      <c r="LIH185" s="195"/>
      <c r="LII185" s="195"/>
      <c r="LIJ185" s="195"/>
      <c r="LIK185" s="195"/>
      <c r="LIL185" s="195"/>
      <c r="LIM185" s="195"/>
      <c r="LIN185" s="195"/>
      <c r="LIO185" s="195"/>
      <c r="LIP185" s="195"/>
      <c r="LIQ185" s="195"/>
      <c r="LIR185" s="195"/>
      <c r="LIS185" s="195"/>
      <c r="LIT185" s="195"/>
      <c r="LIU185" s="195"/>
      <c r="LIV185" s="195"/>
      <c r="LIW185" s="195"/>
      <c r="LIX185" s="195"/>
      <c r="LIY185" s="195"/>
      <c r="LIZ185" s="195"/>
      <c r="LJA185" s="195"/>
      <c r="LJB185" s="195"/>
      <c r="LJC185" s="195"/>
      <c r="LJD185" s="195"/>
      <c r="LJE185" s="195"/>
      <c r="LJF185" s="195"/>
      <c r="LJG185" s="195"/>
      <c r="LJH185" s="195"/>
      <c r="LJI185" s="195"/>
      <c r="LJJ185" s="195"/>
      <c r="LJK185" s="195"/>
      <c r="LJL185" s="195"/>
      <c r="LJM185" s="195"/>
      <c r="LJN185" s="195"/>
      <c r="LJO185" s="195"/>
      <c r="LJP185" s="195"/>
      <c r="LJQ185" s="195"/>
      <c r="LJR185" s="195"/>
      <c r="LJS185" s="195"/>
      <c r="LJT185" s="195"/>
      <c r="LJU185" s="195"/>
      <c r="LJV185" s="195"/>
      <c r="LJW185" s="195"/>
      <c r="LJX185" s="195"/>
      <c r="LJY185" s="195"/>
      <c r="LJZ185" s="195"/>
      <c r="LKA185" s="195"/>
      <c r="LKB185" s="195"/>
      <c r="LKC185" s="195"/>
      <c r="LKD185" s="195"/>
      <c r="LKE185" s="195"/>
      <c r="LKF185" s="195"/>
      <c r="LKG185" s="195"/>
      <c r="LKH185" s="195"/>
      <c r="LKI185" s="195"/>
      <c r="LKJ185" s="195"/>
      <c r="LKK185" s="195"/>
      <c r="LKL185" s="195"/>
      <c r="LKM185" s="195"/>
      <c r="LKN185" s="195"/>
      <c r="LKO185" s="195"/>
      <c r="LKP185" s="195"/>
      <c r="LKQ185" s="195"/>
      <c r="LKR185" s="195"/>
      <c r="LKS185" s="195"/>
      <c r="LKT185" s="195"/>
      <c r="LKU185" s="195"/>
      <c r="LKV185" s="195"/>
      <c r="LKW185" s="195"/>
      <c r="LKX185" s="195"/>
      <c r="LKY185" s="195"/>
      <c r="LKZ185" s="195"/>
      <c r="LLA185" s="195"/>
      <c r="LLB185" s="195"/>
      <c r="LLC185" s="195"/>
      <c r="LLD185" s="195"/>
      <c r="LLE185" s="195"/>
      <c r="LLF185" s="195"/>
      <c r="LLG185" s="195"/>
      <c r="LLH185" s="195"/>
      <c r="LLI185" s="195"/>
      <c r="LLJ185" s="195"/>
      <c r="LLK185" s="195"/>
      <c r="LLL185" s="195"/>
      <c r="LLM185" s="195"/>
      <c r="LLN185" s="195"/>
      <c r="LLO185" s="195"/>
      <c r="LLP185" s="195"/>
      <c r="LLQ185" s="195"/>
      <c r="LLR185" s="195"/>
      <c r="LLS185" s="195"/>
      <c r="LLT185" s="195"/>
      <c r="LLU185" s="195"/>
      <c r="LLV185" s="195"/>
      <c r="LLW185" s="195"/>
      <c r="LLX185" s="195"/>
      <c r="LLY185" s="195"/>
      <c r="LLZ185" s="195"/>
      <c r="LMA185" s="195"/>
      <c r="LMB185" s="195"/>
      <c r="LMC185" s="195"/>
      <c r="LMD185" s="195"/>
      <c r="LME185" s="195"/>
      <c r="LMF185" s="195"/>
      <c r="LMG185" s="195"/>
      <c r="LMH185" s="195"/>
      <c r="LMI185" s="195"/>
      <c r="LMJ185" s="195"/>
      <c r="LMK185" s="195"/>
      <c r="LML185" s="195"/>
      <c r="LMM185" s="195"/>
      <c r="LMN185" s="195"/>
      <c r="LMO185" s="195"/>
      <c r="LMP185" s="195"/>
      <c r="LMQ185" s="195"/>
      <c r="LMR185" s="195"/>
      <c r="LMS185" s="195"/>
      <c r="LMT185" s="195"/>
      <c r="LMU185" s="195"/>
      <c r="LMV185" s="195"/>
      <c r="LMW185" s="195"/>
      <c r="LMX185" s="195"/>
      <c r="LMY185" s="195"/>
      <c r="LMZ185" s="195"/>
      <c r="LNA185" s="195"/>
      <c r="LNB185" s="195"/>
      <c r="LNC185" s="195"/>
      <c r="LND185" s="195"/>
      <c r="LNE185" s="195"/>
      <c r="LNF185" s="195"/>
      <c r="LNG185" s="195"/>
      <c r="LNH185" s="195"/>
      <c r="LNI185" s="195"/>
      <c r="LNJ185" s="195"/>
      <c r="LNK185" s="195"/>
      <c r="LNL185" s="195"/>
      <c r="LNM185" s="195"/>
      <c r="LNN185" s="195"/>
      <c r="LNO185" s="195"/>
      <c r="LNP185" s="195"/>
      <c r="LNQ185" s="195"/>
      <c r="LNR185" s="195"/>
      <c r="LNS185" s="195"/>
      <c r="LNT185" s="195"/>
      <c r="LNU185" s="195"/>
      <c r="LNV185" s="195"/>
      <c r="LNW185" s="195"/>
      <c r="LNX185" s="195"/>
      <c r="LNY185" s="195"/>
      <c r="LNZ185" s="195"/>
      <c r="LOA185" s="195"/>
      <c r="LOB185" s="195"/>
      <c r="LOC185" s="195"/>
      <c r="LOD185" s="195"/>
      <c r="LOE185" s="195"/>
      <c r="LOF185" s="195"/>
      <c r="LOG185" s="195"/>
      <c r="LOH185" s="195"/>
      <c r="LOI185" s="195"/>
      <c r="LOJ185" s="195"/>
      <c r="LOK185" s="195"/>
      <c r="LOL185" s="195"/>
      <c r="LOM185" s="195"/>
      <c r="LON185" s="195"/>
      <c r="LOO185" s="195"/>
      <c r="LOP185" s="195"/>
      <c r="LOQ185" s="195"/>
      <c r="LOR185" s="195"/>
      <c r="LOS185" s="195"/>
      <c r="LOT185" s="195"/>
      <c r="LOU185" s="195"/>
      <c r="LOV185" s="195"/>
      <c r="LOW185" s="195"/>
      <c r="LOX185" s="195"/>
      <c r="LOY185" s="195"/>
      <c r="LOZ185" s="195"/>
      <c r="LPA185" s="195"/>
      <c r="LPB185" s="195"/>
      <c r="LPC185" s="195"/>
      <c r="LPD185" s="195"/>
      <c r="LPE185" s="195"/>
      <c r="LPF185" s="195"/>
      <c r="LPG185" s="195"/>
      <c r="LPH185" s="195"/>
      <c r="LPI185" s="195"/>
      <c r="LPJ185" s="195"/>
      <c r="LPK185" s="195"/>
      <c r="LPL185" s="195"/>
      <c r="LPM185" s="195"/>
      <c r="LPN185" s="195"/>
      <c r="LPO185" s="195"/>
      <c r="LPP185" s="195"/>
      <c r="LPQ185" s="195"/>
      <c r="LPR185" s="195"/>
      <c r="LPS185" s="195"/>
      <c r="LPT185" s="195"/>
      <c r="LPU185" s="195"/>
      <c r="LPV185" s="195"/>
      <c r="LPW185" s="195"/>
      <c r="LPX185" s="195"/>
      <c r="LPY185" s="195"/>
      <c r="LPZ185" s="195"/>
      <c r="LQA185" s="195"/>
      <c r="LQB185" s="195"/>
      <c r="LQC185" s="195"/>
      <c r="LQD185" s="195"/>
      <c r="LQE185" s="195"/>
      <c r="LQF185" s="195"/>
      <c r="LQG185" s="195"/>
      <c r="LQH185" s="195"/>
      <c r="LQI185" s="195"/>
      <c r="LQJ185" s="195"/>
      <c r="LQK185" s="195"/>
      <c r="LQL185" s="195"/>
      <c r="LQM185" s="195"/>
      <c r="LQN185" s="195"/>
      <c r="LQO185" s="195"/>
      <c r="LQP185" s="195"/>
      <c r="LQQ185" s="195"/>
      <c r="LQR185" s="195"/>
      <c r="LQS185" s="195"/>
      <c r="LQT185" s="195"/>
      <c r="LQU185" s="195"/>
      <c r="LQV185" s="195"/>
      <c r="LQW185" s="195"/>
      <c r="LQX185" s="195"/>
      <c r="LQY185" s="195"/>
      <c r="LQZ185" s="195"/>
      <c r="LRA185" s="195"/>
      <c r="LRB185" s="195"/>
      <c r="LRC185" s="195"/>
      <c r="LRD185" s="195"/>
      <c r="LRE185" s="195"/>
      <c r="LRF185" s="195"/>
      <c r="LRG185" s="195"/>
      <c r="LRH185" s="195"/>
      <c r="LRI185" s="195"/>
      <c r="LRJ185" s="195"/>
      <c r="LRK185" s="195"/>
      <c r="LRL185" s="195"/>
      <c r="LRM185" s="195"/>
      <c r="LRN185" s="195"/>
      <c r="LRO185" s="195"/>
      <c r="LRP185" s="195"/>
      <c r="LRQ185" s="195"/>
      <c r="LRR185" s="195"/>
      <c r="LRS185" s="195"/>
      <c r="LRT185" s="195"/>
      <c r="LRU185" s="195"/>
      <c r="LRV185" s="195"/>
      <c r="LRW185" s="195"/>
      <c r="LRX185" s="195"/>
      <c r="LRY185" s="195"/>
      <c r="LRZ185" s="195"/>
      <c r="LSA185" s="195"/>
      <c r="LSB185" s="195"/>
      <c r="LSC185" s="195"/>
      <c r="LSD185" s="195"/>
      <c r="LSE185" s="195"/>
      <c r="LSF185" s="195"/>
      <c r="LSG185" s="195"/>
      <c r="LSH185" s="195"/>
      <c r="LSI185" s="195"/>
      <c r="LSJ185" s="195"/>
      <c r="LSK185" s="195"/>
      <c r="LSL185" s="195"/>
      <c r="LSM185" s="195"/>
      <c r="LSN185" s="195"/>
      <c r="LSO185" s="195"/>
      <c r="LSP185" s="195"/>
      <c r="LSQ185" s="195"/>
      <c r="LSR185" s="195"/>
      <c r="LSS185" s="195"/>
      <c r="LST185" s="195"/>
      <c r="LSU185" s="195"/>
      <c r="LSV185" s="195"/>
      <c r="LSW185" s="195"/>
      <c r="LSX185" s="195"/>
      <c r="LSY185" s="195"/>
      <c r="LSZ185" s="195"/>
      <c r="LTA185" s="195"/>
      <c r="LTB185" s="195"/>
      <c r="LTC185" s="195"/>
      <c r="LTD185" s="195"/>
      <c r="LTE185" s="195"/>
      <c r="LTF185" s="195"/>
      <c r="LTG185" s="195"/>
      <c r="LTH185" s="195"/>
      <c r="LTI185" s="195"/>
      <c r="LTJ185" s="195"/>
      <c r="LTK185" s="195"/>
      <c r="LTL185" s="195"/>
      <c r="LTM185" s="195"/>
      <c r="LTN185" s="195"/>
      <c r="LTO185" s="195"/>
      <c r="LTP185" s="195"/>
      <c r="LTQ185" s="195"/>
      <c r="LTR185" s="195"/>
      <c r="LTS185" s="195"/>
      <c r="LTT185" s="195"/>
      <c r="LTU185" s="195"/>
      <c r="LTV185" s="195"/>
      <c r="LTW185" s="195"/>
      <c r="LTX185" s="195"/>
      <c r="LTY185" s="195"/>
      <c r="LTZ185" s="195"/>
      <c r="LUA185" s="195"/>
      <c r="LUB185" s="195"/>
      <c r="LUC185" s="195"/>
      <c r="LUD185" s="195"/>
      <c r="LUE185" s="195"/>
      <c r="LUF185" s="195"/>
      <c r="LUG185" s="195"/>
      <c r="LUH185" s="195"/>
      <c r="LUI185" s="195"/>
      <c r="LUJ185" s="195"/>
      <c r="LUK185" s="195"/>
      <c r="LUL185" s="195"/>
      <c r="LUM185" s="195"/>
      <c r="LUN185" s="195"/>
      <c r="LUO185" s="195"/>
      <c r="LUP185" s="195"/>
      <c r="LUQ185" s="195"/>
      <c r="LUR185" s="195"/>
      <c r="LUS185" s="195"/>
      <c r="LUT185" s="195"/>
      <c r="LUU185" s="195"/>
      <c r="LUV185" s="195"/>
      <c r="LUW185" s="195"/>
      <c r="LUX185" s="195"/>
      <c r="LUY185" s="195"/>
      <c r="LUZ185" s="195"/>
      <c r="LVA185" s="195"/>
      <c r="LVB185" s="195"/>
      <c r="LVC185" s="195"/>
      <c r="LVD185" s="195"/>
      <c r="LVE185" s="195"/>
      <c r="LVF185" s="195"/>
      <c r="LVG185" s="195"/>
      <c r="LVH185" s="195"/>
      <c r="LVI185" s="195"/>
      <c r="LVJ185" s="195"/>
      <c r="LVK185" s="195"/>
      <c r="LVL185" s="195"/>
      <c r="LVM185" s="195"/>
      <c r="LVN185" s="195"/>
      <c r="LVO185" s="195"/>
      <c r="LVP185" s="195"/>
      <c r="LVQ185" s="195"/>
      <c r="LVR185" s="195"/>
      <c r="LVS185" s="195"/>
      <c r="LVT185" s="195"/>
      <c r="LVU185" s="195"/>
      <c r="LVV185" s="195"/>
      <c r="LVW185" s="195"/>
      <c r="LVX185" s="195"/>
      <c r="LVY185" s="195"/>
      <c r="LVZ185" s="195"/>
      <c r="LWA185" s="195"/>
      <c r="LWB185" s="195"/>
      <c r="LWC185" s="195"/>
      <c r="LWD185" s="195"/>
      <c r="LWE185" s="195"/>
      <c r="LWF185" s="195"/>
      <c r="LWG185" s="195"/>
      <c r="LWH185" s="195"/>
      <c r="LWI185" s="195"/>
      <c r="LWJ185" s="195"/>
      <c r="LWK185" s="195"/>
      <c r="LWL185" s="195"/>
      <c r="LWM185" s="195"/>
      <c r="LWN185" s="195"/>
      <c r="LWO185" s="195"/>
      <c r="LWP185" s="195"/>
      <c r="LWQ185" s="195"/>
      <c r="LWR185" s="195"/>
      <c r="LWS185" s="195"/>
      <c r="LWT185" s="195"/>
      <c r="LWU185" s="195"/>
      <c r="LWV185" s="195"/>
      <c r="LWW185" s="195"/>
      <c r="LWX185" s="195"/>
      <c r="LWY185" s="195"/>
      <c r="LWZ185" s="195"/>
      <c r="LXA185" s="195"/>
      <c r="LXB185" s="195"/>
      <c r="LXC185" s="195"/>
      <c r="LXD185" s="195"/>
      <c r="LXE185" s="195"/>
      <c r="LXF185" s="195"/>
      <c r="LXG185" s="195"/>
      <c r="LXH185" s="195"/>
      <c r="LXI185" s="195"/>
      <c r="LXJ185" s="195"/>
      <c r="LXK185" s="195"/>
      <c r="LXL185" s="195"/>
      <c r="LXM185" s="195"/>
      <c r="LXN185" s="195"/>
      <c r="LXO185" s="195"/>
      <c r="LXP185" s="195"/>
      <c r="LXQ185" s="195"/>
      <c r="LXR185" s="195"/>
      <c r="LXS185" s="195"/>
      <c r="LXT185" s="195"/>
      <c r="LXU185" s="195"/>
      <c r="LXV185" s="195"/>
      <c r="LXW185" s="195"/>
      <c r="LXX185" s="195"/>
      <c r="LXY185" s="195"/>
      <c r="LXZ185" s="195"/>
      <c r="LYA185" s="195"/>
      <c r="LYB185" s="195"/>
      <c r="LYC185" s="195"/>
      <c r="LYD185" s="195"/>
      <c r="LYE185" s="195"/>
      <c r="LYF185" s="195"/>
      <c r="LYG185" s="195"/>
      <c r="LYH185" s="195"/>
      <c r="LYI185" s="195"/>
      <c r="LYJ185" s="195"/>
      <c r="LYK185" s="195"/>
      <c r="LYL185" s="195"/>
      <c r="LYM185" s="195"/>
      <c r="LYN185" s="195"/>
      <c r="LYO185" s="195"/>
      <c r="LYP185" s="195"/>
      <c r="LYQ185" s="195"/>
      <c r="LYR185" s="195"/>
      <c r="LYS185" s="195"/>
      <c r="LYT185" s="195"/>
      <c r="LYU185" s="195"/>
      <c r="LYV185" s="195"/>
      <c r="LYW185" s="195"/>
      <c r="LYX185" s="195"/>
      <c r="LYY185" s="195"/>
      <c r="LYZ185" s="195"/>
      <c r="LZA185" s="195"/>
      <c r="LZB185" s="195"/>
      <c r="LZC185" s="195"/>
      <c r="LZD185" s="195"/>
      <c r="LZE185" s="195"/>
      <c r="LZF185" s="195"/>
      <c r="LZG185" s="195"/>
      <c r="LZH185" s="195"/>
      <c r="LZI185" s="195"/>
      <c r="LZJ185" s="195"/>
      <c r="LZK185" s="195"/>
      <c r="LZL185" s="195"/>
      <c r="LZM185" s="195"/>
      <c r="LZN185" s="195"/>
      <c r="LZO185" s="195"/>
      <c r="LZP185" s="195"/>
      <c r="LZQ185" s="195"/>
      <c r="LZR185" s="195"/>
      <c r="LZS185" s="195"/>
      <c r="LZT185" s="195"/>
      <c r="LZU185" s="195"/>
      <c r="LZV185" s="195"/>
      <c r="LZW185" s="195"/>
      <c r="LZX185" s="195"/>
      <c r="LZY185" s="195"/>
      <c r="LZZ185" s="195"/>
      <c r="MAA185" s="195"/>
      <c r="MAB185" s="195"/>
      <c r="MAC185" s="195"/>
      <c r="MAD185" s="195"/>
      <c r="MAE185" s="195"/>
      <c r="MAF185" s="195"/>
      <c r="MAG185" s="195"/>
      <c r="MAH185" s="195"/>
      <c r="MAI185" s="195"/>
      <c r="MAJ185" s="195"/>
      <c r="MAK185" s="195"/>
      <c r="MAL185" s="195"/>
      <c r="MAM185" s="195"/>
      <c r="MAN185" s="195"/>
      <c r="MAO185" s="195"/>
      <c r="MAP185" s="195"/>
      <c r="MAQ185" s="195"/>
      <c r="MAR185" s="195"/>
      <c r="MAS185" s="195"/>
      <c r="MAT185" s="195"/>
      <c r="MAU185" s="195"/>
      <c r="MAV185" s="195"/>
      <c r="MAW185" s="195"/>
      <c r="MAX185" s="195"/>
      <c r="MAY185" s="195"/>
      <c r="MAZ185" s="195"/>
      <c r="MBA185" s="195"/>
      <c r="MBB185" s="195"/>
      <c r="MBC185" s="195"/>
      <c r="MBD185" s="195"/>
      <c r="MBE185" s="195"/>
      <c r="MBF185" s="195"/>
      <c r="MBG185" s="195"/>
      <c r="MBH185" s="195"/>
      <c r="MBI185" s="195"/>
      <c r="MBJ185" s="195"/>
      <c r="MBK185" s="195"/>
      <c r="MBL185" s="195"/>
      <c r="MBM185" s="195"/>
      <c r="MBN185" s="195"/>
      <c r="MBO185" s="195"/>
      <c r="MBP185" s="195"/>
      <c r="MBQ185" s="195"/>
      <c r="MBR185" s="195"/>
      <c r="MBS185" s="195"/>
      <c r="MBT185" s="195"/>
      <c r="MBU185" s="195"/>
      <c r="MBV185" s="195"/>
      <c r="MBW185" s="195"/>
      <c r="MBX185" s="195"/>
      <c r="MBY185" s="195"/>
      <c r="MBZ185" s="195"/>
      <c r="MCA185" s="195"/>
      <c r="MCB185" s="195"/>
      <c r="MCC185" s="195"/>
      <c r="MCD185" s="195"/>
      <c r="MCE185" s="195"/>
      <c r="MCF185" s="195"/>
      <c r="MCG185" s="195"/>
      <c r="MCH185" s="195"/>
      <c r="MCI185" s="195"/>
      <c r="MCJ185" s="195"/>
      <c r="MCK185" s="195"/>
      <c r="MCL185" s="195"/>
      <c r="MCM185" s="195"/>
      <c r="MCN185" s="195"/>
      <c r="MCO185" s="195"/>
      <c r="MCP185" s="195"/>
      <c r="MCQ185" s="195"/>
      <c r="MCR185" s="195"/>
      <c r="MCS185" s="195"/>
      <c r="MCT185" s="195"/>
      <c r="MCU185" s="195"/>
      <c r="MCV185" s="195"/>
      <c r="MCW185" s="195"/>
      <c r="MCX185" s="195"/>
      <c r="MCY185" s="195"/>
      <c r="MCZ185" s="195"/>
      <c r="MDA185" s="195"/>
      <c r="MDB185" s="195"/>
      <c r="MDC185" s="195"/>
      <c r="MDD185" s="195"/>
      <c r="MDE185" s="195"/>
      <c r="MDF185" s="195"/>
      <c r="MDG185" s="195"/>
      <c r="MDH185" s="195"/>
      <c r="MDI185" s="195"/>
      <c r="MDJ185" s="195"/>
      <c r="MDK185" s="195"/>
      <c r="MDL185" s="195"/>
      <c r="MDM185" s="195"/>
      <c r="MDN185" s="195"/>
      <c r="MDO185" s="195"/>
      <c r="MDP185" s="195"/>
      <c r="MDQ185" s="195"/>
      <c r="MDR185" s="195"/>
      <c r="MDS185" s="195"/>
      <c r="MDT185" s="195"/>
      <c r="MDU185" s="195"/>
      <c r="MDV185" s="195"/>
      <c r="MDW185" s="195"/>
      <c r="MDX185" s="195"/>
      <c r="MDY185" s="195"/>
      <c r="MDZ185" s="195"/>
      <c r="MEA185" s="195"/>
      <c r="MEB185" s="195"/>
      <c r="MEC185" s="195"/>
      <c r="MED185" s="195"/>
      <c r="MEE185" s="195"/>
      <c r="MEF185" s="195"/>
      <c r="MEG185" s="195"/>
      <c r="MEH185" s="195"/>
      <c r="MEI185" s="195"/>
      <c r="MEJ185" s="195"/>
      <c r="MEK185" s="195"/>
      <c r="MEL185" s="195"/>
      <c r="MEM185" s="195"/>
      <c r="MEN185" s="195"/>
      <c r="MEO185" s="195"/>
      <c r="MEP185" s="195"/>
      <c r="MEQ185" s="195"/>
      <c r="MER185" s="195"/>
      <c r="MES185" s="195"/>
      <c r="MET185" s="195"/>
      <c r="MEU185" s="195"/>
      <c r="MEV185" s="195"/>
      <c r="MEW185" s="195"/>
      <c r="MEX185" s="195"/>
      <c r="MEY185" s="195"/>
      <c r="MEZ185" s="195"/>
      <c r="MFA185" s="195"/>
      <c r="MFB185" s="195"/>
      <c r="MFC185" s="195"/>
      <c r="MFD185" s="195"/>
      <c r="MFE185" s="195"/>
      <c r="MFF185" s="195"/>
      <c r="MFG185" s="195"/>
      <c r="MFH185" s="195"/>
      <c r="MFI185" s="195"/>
      <c r="MFJ185" s="195"/>
      <c r="MFK185" s="195"/>
      <c r="MFL185" s="195"/>
      <c r="MFM185" s="195"/>
      <c r="MFN185" s="195"/>
      <c r="MFO185" s="195"/>
      <c r="MFP185" s="195"/>
      <c r="MFQ185" s="195"/>
      <c r="MFR185" s="195"/>
      <c r="MFS185" s="195"/>
      <c r="MFT185" s="195"/>
      <c r="MFU185" s="195"/>
      <c r="MFV185" s="195"/>
      <c r="MFW185" s="195"/>
      <c r="MFX185" s="195"/>
      <c r="MFY185" s="195"/>
      <c r="MFZ185" s="195"/>
      <c r="MGA185" s="195"/>
      <c r="MGB185" s="195"/>
      <c r="MGC185" s="195"/>
      <c r="MGD185" s="195"/>
      <c r="MGE185" s="195"/>
      <c r="MGF185" s="195"/>
      <c r="MGG185" s="195"/>
      <c r="MGH185" s="195"/>
      <c r="MGI185" s="195"/>
      <c r="MGJ185" s="195"/>
      <c r="MGK185" s="195"/>
      <c r="MGL185" s="195"/>
      <c r="MGM185" s="195"/>
      <c r="MGN185" s="195"/>
      <c r="MGO185" s="195"/>
      <c r="MGP185" s="195"/>
      <c r="MGQ185" s="195"/>
      <c r="MGR185" s="195"/>
      <c r="MGS185" s="195"/>
      <c r="MGT185" s="195"/>
      <c r="MGU185" s="195"/>
      <c r="MGV185" s="195"/>
      <c r="MGW185" s="195"/>
      <c r="MGX185" s="195"/>
      <c r="MGY185" s="195"/>
      <c r="MGZ185" s="195"/>
      <c r="MHA185" s="195"/>
      <c r="MHB185" s="195"/>
      <c r="MHC185" s="195"/>
      <c r="MHD185" s="195"/>
      <c r="MHE185" s="195"/>
      <c r="MHF185" s="195"/>
      <c r="MHG185" s="195"/>
      <c r="MHH185" s="195"/>
      <c r="MHI185" s="195"/>
      <c r="MHJ185" s="195"/>
      <c r="MHK185" s="195"/>
      <c r="MHL185" s="195"/>
      <c r="MHM185" s="195"/>
      <c r="MHN185" s="195"/>
      <c r="MHO185" s="195"/>
      <c r="MHP185" s="195"/>
      <c r="MHQ185" s="195"/>
      <c r="MHR185" s="195"/>
      <c r="MHS185" s="195"/>
      <c r="MHT185" s="195"/>
      <c r="MHU185" s="195"/>
      <c r="MHV185" s="195"/>
      <c r="MHW185" s="195"/>
      <c r="MHX185" s="195"/>
      <c r="MHY185" s="195"/>
      <c r="MHZ185" s="195"/>
      <c r="MIA185" s="195"/>
      <c r="MIB185" s="195"/>
      <c r="MIC185" s="195"/>
      <c r="MID185" s="195"/>
      <c r="MIE185" s="195"/>
      <c r="MIF185" s="195"/>
      <c r="MIG185" s="195"/>
      <c r="MIH185" s="195"/>
      <c r="MII185" s="195"/>
      <c r="MIJ185" s="195"/>
      <c r="MIK185" s="195"/>
      <c r="MIL185" s="195"/>
      <c r="MIM185" s="195"/>
      <c r="MIN185" s="195"/>
      <c r="MIO185" s="195"/>
      <c r="MIP185" s="195"/>
      <c r="MIQ185" s="195"/>
      <c r="MIR185" s="195"/>
      <c r="MIS185" s="195"/>
      <c r="MIT185" s="195"/>
      <c r="MIU185" s="195"/>
      <c r="MIV185" s="195"/>
      <c r="MIW185" s="195"/>
      <c r="MIX185" s="195"/>
      <c r="MIY185" s="195"/>
      <c r="MIZ185" s="195"/>
      <c r="MJA185" s="195"/>
      <c r="MJB185" s="195"/>
      <c r="MJC185" s="195"/>
      <c r="MJD185" s="195"/>
      <c r="MJE185" s="195"/>
      <c r="MJF185" s="195"/>
      <c r="MJG185" s="195"/>
      <c r="MJH185" s="195"/>
      <c r="MJI185" s="195"/>
      <c r="MJJ185" s="195"/>
      <c r="MJK185" s="195"/>
      <c r="MJL185" s="195"/>
      <c r="MJM185" s="195"/>
      <c r="MJN185" s="195"/>
      <c r="MJO185" s="195"/>
      <c r="MJP185" s="195"/>
      <c r="MJQ185" s="195"/>
      <c r="MJR185" s="195"/>
      <c r="MJS185" s="195"/>
      <c r="MJT185" s="195"/>
      <c r="MJU185" s="195"/>
      <c r="MJV185" s="195"/>
      <c r="MJW185" s="195"/>
      <c r="MJX185" s="195"/>
      <c r="MJY185" s="195"/>
      <c r="MJZ185" s="195"/>
      <c r="MKA185" s="195"/>
      <c r="MKB185" s="195"/>
      <c r="MKC185" s="195"/>
      <c r="MKD185" s="195"/>
      <c r="MKE185" s="195"/>
      <c r="MKF185" s="195"/>
      <c r="MKG185" s="195"/>
      <c r="MKH185" s="195"/>
      <c r="MKI185" s="195"/>
      <c r="MKJ185" s="195"/>
      <c r="MKK185" s="195"/>
      <c r="MKL185" s="195"/>
      <c r="MKM185" s="195"/>
      <c r="MKN185" s="195"/>
      <c r="MKO185" s="195"/>
      <c r="MKP185" s="195"/>
      <c r="MKQ185" s="195"/>
      <c r="MKR185" s="195"/>
      <c r="MKS185" s="195"/>
      <c r="MKT185" s="195"/>
      <c r="MKU185" s="195"/>
      <c r="MKV185" s="195"/>
      <c r="MKW185" s="195"/>
      <c r="MKX185" s="195"/>
      <c r="MKY185" s="195"/>
      <c r="MKZ185" s="195"/>
      <c r="MLA185" s="195"/>
      <c r="MLB185" s="195"/>
      <c r="MLC185" s="195"/>
      <c r="MLD185" s="195"/>
      <c r="MLE185" s="195"/>
      <c r="MLF185" s="195"/>
      <c r="MLG185" s="195"/>
      <c r="MLH185" s="195"/>
      <c r="MLI185" s="195"/>
      <c r="MLJ185" s="195"/>
      <c r="MLK185" s="195"/>
      <c r="MLL185" s="195"/>
      <c r="MLM185" s="195"/>
      <c r="MLN185" s="195"/>
      <c r="MLO185" s="195"/>
      <c r="MLP185" s="195"/>
      <c r="MLQ185" s="195"/>
      <c r="MLR185" s="195"/>
      <c r="MLS185" s="195"/>
      <c r="MLT185" s="195"/>
      <c r="MLU185" s="195"/>
      <c r="MLV185" s="195"/>
      <c r="MLW185" s="195"/>
      <c r="MLX185" s="195"/>
      <c r="MLY185" s="195"/>
      <c r="MLZ185" s="195"/>
      <c r="MMA185" s="195"/>
      <c r="MMB185" s="195"/>
      <c r="MMC185" s="195"/>
      <c r="MMD185" s="195"/>
      <c r="MME185" s="195"/>
      <c r="MMF185" s="195"/>
      <c r="MMG185" s="195"/>
      <c r="MMH185" s="195"/>
      <c r="MMI185" s="195"/>
      <c r="MMJ185" s="195"/>
      <c r="MMK185" s="195"/>
      <c r="MML185" s="195"/>
      <c r="MMM185" s="195"/>
      <c r="MMN185" s="195"/>
      <c r="MMO185" s="195"/>
      <c r="MMP185" s="195"/>
      <c r="MMQ185" s="195"/>
      <c r="MMR185" s="195"/>
      <c r="MMS185" s="195"/>
      <c r="MMT185" s="195"/>
      <c r="MMU185" s="195"/>
      <c r="MMV185" s="195"/>
      <c r="MMW185" s="195"/>
      <c r="MMX185" s="195"/>
      <c r="MMY185" s="195"/>
      <c r="MMZ185" s="195"/>
      <c r="MNA185" s="195"/>
      <c r="MNB185" s="195"/>
      <c r="MNC185" s="195"/>
      <c r="MND185" s="195"/>
      <c r="MNE185" s="195"/>
      <c r="MNF185" s="195"/>
      <c r="MNG185" s="195"/>
      <c r="MNH185" s="195"/>
      <c r="MNI185" s="195"/>
      <c r="MNJ185" s="195"/>
      <c r="MNK185" s="195"/>
      <c r="MNL185" s="195"/>
      <c r="MNM185" s="195"/>
      <c r="MNN185" s="195"/>
      <c r="MNO185" s="195"/>
      <c r="MNP185" s="195"/>
      <c r="MNQ185" s="195"/>
      <c r="MNR185" s="195"/>
      <c r="MNS185" s="195"/>
      <c r="MNT185" s="195"/>
      <c r="MNU185" s="195"/>
      <c r="MNV185" s="195"/>
      <c r="MNW185" s="195"/>
      <c r="MNX185" s="195"/>
      <c r="MNY185" s="195"/>
      <c r="MNZ185" s="195"/>
      <c r="MOA185" s="195"/>
      <c r="MOB185" s="195"/>
      <c r="MOC185" s="195"/>
      <c r="MOD185" s="195"/>
      <c r="MOE185" s="195"/>
      <c r="MOF185" s="195"/>
      <c r="MOG185" s="195"/>
      <c r="MOH185" s="195"/>
      <c r="MOI185" s="195"/>
      <c r="MOJ185" s="195"/>
      <c r="MOK185" s="195"/>
      <c r="MOL185" s="195"/>
      <c r="MOM185" s="195"/>
      <c r="MON185" s="195"/>
      <c r="MOO185" s="195"/>
      <c r="MOP185" s="195"/>
      <c r="MOQ185" s="195"/>
      <c r="MOR185" s="195"/>
      <c r="MOS185" s="195"/>
      <c r="MOT185" s="195"/>
      <c r="MOU185" s="195"/>
      <c r="MOV185" s="195"/>
      <c r="MOW185" s="195"/>
      <c r="MOX185" s="195"/>
      <c r="MOY185" s="195"/>
      <c r="MOZ185" s="195"/>
      <c r="MPA185" s="195"/>
      <c r="MPB185" s="195"/>
      <c r="MPC185" s="195"/>
      <c r="MPD185" s="195"/>
      <c r="MPE185" s="195"/>
      <c r="MPF185" s="195"/>
      <c r="MPG185" s="195"/>
      <c r="MPH185" s="195"/>
      <c r="MPI185" s="195"/>
      <c r="MPJ185" s="195"/>
      <c r="MPK185" s="195"/>
      <c r="MPL185" s="195"/>
      <c r="MPM185" s="195"/>
      <c r="MPN185" s="195"/>
      <c r="MPO185" s="195"/>
      <c r="MPP185" s="195"/>
      <c r="MPQ185" s="195"/>
      <c r="MPR185" s="195"/>
      <c r="MPS185" s="195"/>
      <c r="MPT185" s="195"/>
      <c r="MPU185" s="195"/>
      <c r="MPV185" s="195"/>
      <c r="MPW185" s="195"/>
      <c r="MPX185" s="195"/>
      <c r="MPY185" s="195"/>
      <c r="MPZ185" s="195"/>
      <c r="MQA185" s="195"/>
      <c r="MQB185" s="195"/>
      <c r="MQC185" s="195"/>
      <c r="MQD185" s="195"/>
      <c r="MQE185" s="195"/>
      <c r="MQF185" s="195"/>
      <c r="MQG185" s="195"/>
      <c r="MQH185" s="195"/>
      <c r="MQI185" s="195"/>
      <c r="MQJ185" s="195"/>
      <c r="MQK185" s="195"/>
      <c r="MQL185" s="195"/>
      <c r="MQM185" s="195"/>
      <c r="MQN185" s="195"/>
      <c r="MQO185" s="195"/>
      <c r="MQP185" s="195"/>
      <c r="MQQ185" s="195"/>
      <c r="MQR185" s="195"/>
      <c r="MQS185" s="195"/>
      <c r="MQT185" s="195"/>
      <c r="MQU185" s="195"/>
      <c r="MQV185" s="195"/>
      <c r="MQW185" s="195"/>
      <c r="MQX185" s="195"/>
      <c r="MQY185" s="195"/>
      <c r="MQZ185" s="195"/>
      <c r="MRA185" s="195"/>
      <c r="MRB185" s="195"/>
      <c r="MRC185" s="195"/>
      <c r="MRD185" s="195"/>
      <c r="MRE185" s="195"/>
      <c r="MRF185" s="195"/>
      <c r="MRG185" s="195"/>
      <c r="MRH185" s="195"/>
      <c r="MRI185" s="195"/>
      <c r="MRJ185" s="195"/>
      <c r="MRK185" s="195"/>
      <c r="MRL185" s="195"/>
      <c r="MRM185" s="195"/>
      <c r="MRN185" s="195"/>
      <c r="MRO185" s="195"/>
      <c r="MRP185" s="195"/>
      <c r="MRQ185" s="195"/>
      <c r="MRR185" s="195"/>
      <c r="MRS185" s="195"/>
      <c r="MRT185" s="195"/>
      <c r="MRU185" s="195"/>
      <c r="MRV185" s="195"/>
      <c r="MRW185" s="195"/>
      <c r="MRX185" s="195"/>
      <c r="MRY185" s="195"/>
      <c r="MRZ185" s="195"/>
      <c r="MSA185" s="195"/>
      <c r="MSB185" s="195"/>
      <c r="MSC185" s="195"/>
      <c r="MSD185" s="195"/>
      <c r="MSE185" s="195"/>
      <c r="MSF185" s="195"/>
      <c r="MSG185" s="195"/>
      <c r="MSH185" s="195"/>
      <c r="MSI185" s="195"/>
      <c r="MSJ185" s="195"/>
      <c r="MSK185" s="195"/>
      <c r="MSL185" s="195"/>
      <c r="MSM185" s="195"/>
      <c r="MSN185" s="195"/>
      <c r="MSO185" s="195"/>
      <c r="MSP185" s="195"/>
      <c r="MSQ185" s="195"/>
      <c r="MSR185" s="195"/>
      <c r="MSS185" s="195"/>
      <c r="MST185" s="195"/>
      <c r="MSU185" s="195"/>
      <c r="MSV185" s="195"/>
      <c r="MSW185" s="195"/>
      <c r="MSX185" s="195"/>
      <c r="MSY185" s="195"/>
      <c r="MSZ185" s="195"/>
      <c r="MTA185" s="195"/>
      <c r="MTB185" s="195"/>
      <c r="MTC185" s="195"/>
      <c r="MTD185" s="195"/>
      <c r="MTE185" s="195"/>
      <c r="MTF185" s="195"/>
      <c r="MTG185" s="195"/>
      <c r="MTH185" s="195"/>
      <c r="MTI185" s="195"/>
      <c r="MTJ185" s="195"/>
      <c r="MTK185" s="195"/>
      <c r="MTL185" s="195"/>
      <c r="MTM185" s="195"/>
      <c r="MTN185" s="195"/>
      <c r="MTO185" s="195"/>
      <c r="MTP185" s="195"/>
      <c r="MTQ185" s="195"/>
      <c r="MTR185" s="195"/>
      <c r="MTS185" s="195"/>
      <c r="MTT185" s="195"/>
      <c r="MTU185" s="195"/>
      <c r="MTV185" s="195"/>
      <c r="MTW185" s="195"/>
      <c r="MTX185" s="195"/>
      <c r="MTY185" s="195"/>
      <c r="MTZ185" s="195"/>
      <c r="MUA185" s="195"/>
      <c r="MUB185" s="195"/>
      <c r="MUC185" s="195"/>
      <c r="MUD185" s="195"/>
      <c r="MUE185" s="195"/>
      <c r="MUF185" s="195"/>
      <c r="MUG185" s="195"/>
      <c r="MUH185" s="195"/>
      <c r="MUI185" s="195"/>
      <c r="MUJ185" s="195"/>
      <c r="MUK185" s="195"/>
      <c r="MUL185" s="195"/>
      <c r="MUM185" s="195"/>
      <c r="MUN185" s="195"/>
      <c r="MUO185" s="195"/>
      <c r="MUP185" s="195"/>
      <c r="MUQ185" s="195"/>
      <c r="MUR185" s="195"/>
      <c r="MUS185" s="195"/>
      <c r="MUT185" s="195"/>
      <c r="MUU185" s="195"/>
      <c r="MUV185" s="195"/>
      <c r="MUW185" s="195"/>
      <c r="MUX185" s="195"/>
      <c r="MUY185" s="195"/>
      <c r="MUZ185" s="195"/>
      <c r="MVA185" s="195"/>
      <c r="MVB185" s="195"/>
      <c r="MVC185" s="195"/>
      <c r="MVD185" s="195"/>
      <c r="MVE185" s="195"/>
      <c r="MVF185" s="195"/>
      <c r="MVG185" s="195"/>
      <c r="MVH185" s="195"/>
      <c r="MVI185" s="195"/>
      <c r="MVJ185" s="195"/>
      <c r="MVK185" s="195"/>
      <c r="MVL185" s="195"/>
      <c r="MVM185" s="195"/>
      <c r="MVN185" s="195"/>
      <c r="MVO185" s="195"/>
      <c r="MVP185" s="195"/>
      <c r="MVQ185" s="195"/>
      <c r="MVR185" s="195"/>
      <c r="MVS185" s="195"/>
      <c r="MVT185" s="195"/>
      <c r="MVU185" s="195"/>
      <c r="MVV185" s="195"/>
      <c r="MVW185" s="195"/>
      <c r="MVX185" s="195"/>
      <c r="MVY185" s="195"/>
      <c r="MVZ185" s="195"/>
      <c r="MWA185" s="195"/>
      <c r="MWB185" s="195"/>
      <c r="MWC185" s="195"/>
      <c r="MWD185" s="195"/>
      <c r="MWE185" s="195"/>
      <c r="MWF185" s="195"/>
      <c r="MWG185" s="195"/>
      <c r="MWH185" s="195"/>
      <c r="MWI185" s="195"/>
      <c r="MWJ185" s="195"/>
      <c r="MWK185" s="195"/>
      <c r="MWL185" s="195"/>
      <c r="MWM185" s="195"/>
      <c r="MWN185" s="195"/>
      <c r="MWO185" s="195"/>
      <c r="MWP185" s="195"/>
      <c r="MWQ185" s="195"/>
      <c r="MWR185" s="195"/>
      <c r="MWS185" s="195"/>
      <c r="MWT185" s="195"/>
      <c r="MWU185" s="195"/>
      <c r="MWV185" s="195"/>
      <c r="MWW185" s="195"/>
      <c r="MWX185" s="195"/>
      <c r="MWY185" s="195"/>
      <c r="MWZ185" s="195"/>
      <c r="MXA185" s="195"/>
      <c r="MXB185" s="195"/>
      <c r="MXC185" s="195"/>
      <c r="MXD185" s="195"/>
      <c r="MXE185" s="195"/>
      <c r="MXF185" s="195"/>
      <c r="MXG185" s="195"/>
      <c r="MXH185" s="195"/>
      <c r="MXI185" s="195"/>
      <c r="MXJ185" s="195"/>
      <c r="MXK185" s="195"/>
      <c r="MXL185" s="195"/>
      <c r="MXM185" s="195"/>
      <c r="MXN185" s="195"/>
      <c r="MXO185" s="195"/>
      <c r="MXP185" s="195"/>
      <c r="MXQ185" s="195"/>
      <c r="MXR185" s="195"/>
      <c r="MXS185" s="195"/>
      <c r="MXT185" s="195"/>
      <c r="MXU185" s="195"/>
      <c r="MXV185" s="195"/>
      <c r="MXW185" s="195"/>
      <c r="MXX185" s="195"/>
      <c r="MXY185" s="195"/>
      <c r="MXZ185" s="195"/>
      <c r="MYA185" s="195"/>
      <c r="MYB185" s="195"/>
      <c r="MYC185" s="195"/>
      <c r="MYD185" s="195"/>
      <c r="MYE185" s="195"/>
      <c r="MYF185" s="195"/>
      <c r="MYG185" s="195"/>
      <c r="MYH185" s="195"/>
      <c r="MYI185" s="195"/>
      <c r="MYJ185" s="195"/>
      <c r="MYK185" s="195"/>
      <c r="MYL185" s="195"/>
      <c r="MYM185" s="195"/>
      <c r="MYN185" s="195"/>
      <c r="MYO185" s="195"/>
      <c r="MYP185" s="195"/>
      <c r="MYQ185" s="195"/>
      <c r="MYR185" s="195"/>
      <c r="MYS185" s="195"/>
      <c r="MYT185" s="195"/>
      <c r="MYU185" s="195"/>
      <c r="MYV185" s="195"/>
      <c r="MYW185" s="195"/>
      <c r="MYX185" s="195"/>
      <c r="MYY185" s="195"/>
      <c r="MYZ185" s="195"/>
      <c r="MZA185" s="195"/>
      <c r="MZB185" s="195"/>
      <c r="MZC185" s="195"/>
      <c r="MZD185" s="195"/>
      <c r="MZE185" s="195"/>
      <c r="MZF185" s="195"/>
      <c r="MZG185" s="195"/>
      <c r="MZH185" s="195"/>
      <c r="MZI185" s="195"/>
      <c r="MZJ185" s="195"/>
      <c r="MZK185" s="195"/>
      <c r="MZL185" s="195"/>
      <c r="MZM185" s="195"/>
      <c r="MZN185" s="195"/>
      <c r="MZO185" s="195"/>
      <c r="MZP185" s="195"/>
      <c r="MZQ185" s="195"/>
      <c r="MZR185" s="195"/>
      <c r="MZS185" s="195"/>
      <c r="MZT185" s="195"/>
      <c r="MZU185" s="195"/>
      <c r="MZV185" s="195"/>
      <c r="MZW185" s="195"/>
      <c r="MZX185" s="195"/>
      <c r="MZY185" s="195"/>
      <c r="MZZ185" s="195"/>
      <c r="NAA185" s="195"/>
      <c r="NAB185" s="195"/>
      <c r="NAC185" s="195"/>
      <c r="NAD185" s="195"/>
      <c r="NAE185" s="195"/>
      <c r="NAF185" s="195"/>
      <c r="NAG185" s="195"/>
      <c r="NAH185" s="195"/>
      <c r="NAI185" s="195"/>
      <c r="NAJ185" s="195"/>
      <c r="NAK185" s="195"/>
      <c r="NAL185" s="195"/>
      <c r="NAM185" s="195"/>
      <c r="NAN185" s="195"/>
      <c r="NAO185" s="195"/>
      <c r="NAP185" s="195"/>
      <c r="NAQ185" s="195"/>
      <c r="NAR185" s="195"/>
      <c r="NAS185" s="195"/>
      <c r="NAT185" s="195"/>
      <c r="NAU185" s="195"/>
      <c r="NAV185" s="195"/>
      <c r="NAW185" s="195"/>
      <c r="NAX185" s="195"/>
      <c r="NAY185" s="195"/>
      <c r="NAZ185" s="195"/>
      <c r="NBA185" s="195"/>
      <c r="NBB185" s="195"/>
      <c r="NBC185" s="195"/>
      <c r="NBD185" s="195"/>
      <c r="NBE185" s="195"/>
      <c r="NBF185" s="195"/>
      <c r="NBG185" s="195"/>
      <c r="NBH185" s="195"/>
      <c r="NBI185" s="195"/>
      <c r="NBJ185" s="195"/>
      <c r="NBK185" s="195"/>
      <c r="NBL185" s="195"/>
      <c r="NBM185" s="195"/>
      <c r="NBN185" s="195"/>
      <c r="NBO185" s="195"/>
      <c r="NBP185" s="195"/>
      <c r="NBQ185" s="195"/>
      <c r="NBR185" s="195"/>
      <c r="NBS185" s="195"/>
      <c r="NBT185" s="195"/>
      <c r="NBU185" s="195"/>
      <c r="NBV185" s="195"/>
      <c r="NBW185" s="195"/>
      <c r="NBX185" s="195"/>
      <c r="NBY185" s="195"/>
      <c r="NBZ185" s="195"/>
      <c r="NCA185" s="195"/>
      <c r="NCB185" s="195"/>
      <c r="NCC185" s="195"/>
      <c r="NCD185" s="195"/>
      <c r="NCE185" s="195"/>
      <c r="NCF185" s="195"/>
      <c r="NCG185" s="195"/>
      <c r="NCH185" s="195"/>
      <c r="NCI185" s="195"/>
      <c r="NCJ185" s="195"/>
      <c r="NCK185" s="195"/>
      <c r="NCL185" s="195"/>
      <c r="NCM185" s="195"/>
      <c r="NCN185" s="195"/>
      <c r="NCO185" s="195"/>
      <c r="NCP185" s="195"/>
      <c r="NCQ185" s="195"/>
      <c r="NCR185" s="195"/>
      <c r="NCS185" s="195"/>
      <c r="NCT185" s="195"/>
      <c r="NCU185" s="195"/>
      <c r="NCV185" s="195"/>
      <c r="NCW185" s="195"/>
      <c r="NCX185" s="195"/>
      <c r="NCY185" s="195"/>
      <c r="NCZ185" s="195"/>
      <c r="NDA185" s="195"/>
      <c r="NDB185" s="195"/>
      <c r="NDC185" s="195"/>
      <c r="NDD185" s="195"/>
      <c r="NDE185" s="195"/>
      <c r="NDF185" s="195"/>
      <c r="NDG185" s="195"/>
      <c r="NDH185" s="195"/>
      <c r="NDI185" s="195"/>
      <c r="NDJ185" s="195"/>
      <c r="NDK185" s="195"/>
      <c r="NDL185" s="195"/>
      <c r="NDM185" s="195"/>
      <c r="NDN185" s="195"/>
      <c r="NDO185" s="195"/>
      <c r="NDP185" s="195"/>
      <c r="NDQ185" s="195"/>
      <c r="NDR185" s="195"/>
      <c r="NDS185" s="195"/>
      <c r="NDT185" s="195"/>
      <c r="NDU185" s="195"/>
      <c r="NDV185" s="195"/>
      <c r="NDW185" s="195"/>
      <c r="NDX185" s="195"/>
      <c r="NDY185" s="195"/>
      <c r="NDZ185" s="195"/>
      <c r="NEA185" s="195"/>
      <c r="NEB185" s="195"/>
      <c r="NEC185" s="195"/>
      <c r="NED185" s="195"/>
      <c r="NEE185" s="195"/>
      <c r="NEF185" s="195"/>
      <c r="NEG185" s="195"/>
      <c r="NEH185" s="195"/>
      <c r="NEI185" s="195"/>
      <c r="NEJ185" s="195"/>
      <c r="NEK185" s="195"/>
      <c r="NEL185" s="195"/>
      <c r="NEM185" s="195"/>
      <c r="NEN185" s="195"/>
      <c r="NEO185" s="195"/>
      <c r="NEP185" s="195"/>
      <c r="NEQ185" s="195"/>
      <c r="NER185" s="195"/>
      <c r="NES185" s="195"/>
      <c r="NET185" s="195"/>
      <c r="NEU185" s="195"/>
      <c r="NEV185" s="195"/>
      <c r="NEW185" s="195"/>
      <c r="NEX185" s="195"/>
      <c r="NEY185" s="195"/>
      <c r="NEZ185" s="195"/>
      <c r="NFA185" s="195"/>
      <c r="NFB185" s="195"/>
      <c r="NFC185" s="195"/>
      <c r="NFD185" s="195"/>
      <c r="NFE185" s="195"/>
      <c r="NFF185" s="195"/>
      <c r="NFG185" s="195"/>
      <c r="NFH185" s="195"/>
      <c r="NFI185" s="195"/>
      <c r="NFJ185" s="195"/>
      <c r="NFK185" s="195"/>
      <c r="NFL185" s="195"/>
      <c r="NFM185" s="195"/>
      <c r="NFN185" s="195"/>
      <c r="NFO185" s="195"/>
      <c r="NFP185" s="195"/>
      <c r="NFQ185" s="195"/>
      <c r="NFR185" s="195"/>
      <c r="NFS185" s="195"/>
      <c r="NFT185" s="195"/>
      <c r="NFU185" s="195"/>
      <c r="NFV185" s="195"/>
      <c r="NFW185" s="195"/>
      <c r="NFX185" s="195"/>
      <c r="NFY185" s="195"/>
      <c r="NFZ185" s="195"/>
      <c r="NGA185" s="195"/>
      <c r="NGB185" s="195"/>
      <c r="NGC185" s="195"/>
      <c r="NGD185" s="195"/>
      <c r="NGE185" s="195"/>
      <c r="NGF185" s="195"/>
      <c r="NGG185" s="195"/>
      <c r="NGH185" s="195"/>
      <c r="NGI185" s="195"/>
      <c r="NGJ185" s="195"/>
      <c r="NGK185" s="195"/>
      <c r="NGL185" s="195"/>
      <c r="NGM185" s="195"/>
      <c r="NGN185" s="195"/>
      <c r="NGO185" s="195"/>
      <c r="NGP185" s="195"/>
      <c r="NGQ185" s="195"/>
      <c r="NGR185" s="195"/>
      <c r="NGS185" s="195"/>
      <c r="NGT185" s="195"/>
      <c r="NGU185" s="195"/>
      <c r="NGV185" s="195"/>
      <c r="NGW185" s="195"/>
      <c r="NGX185" s="195"/>
      <c r="NGY185" s="195"/>
      <c r="NGZ185" s="195"/>
      <c r="NHA185" s="195"/>
      <c r="NHB185" s="195"/>
      <c r="NHC185" s="195"/>
      <c r="NHD185" s="195"/>
      <c r="NHE185" s="195"/>
      <c r="NHF185" s="195"/>
      <c r="NHG185" s="195"/>
      <c r="NHH185" s="195"/>
      <c r="NHI185" s="195"/>
      <c r="NHJ185" s="195"/>
      <c r="NHK185" s="195"/>
      <c r="NHL185" s="195"/>
      <c r="NHM185" s="195"/>
      <c r="NHN185" s="195"/>
      <c r="NHO185" s="195"/>
      <c r="NHP185" s="195"/>
      <c r="NHQ185" s="195"/>
      <c r="NHR185" s="195"/>
      <c r="NHS185" s="195"/>
      <c r="NHT185" s="195"/>
      <c r="NHU185" s="195"/>
      <c r="NHV185" s="195"/>
      <c r="NHW185" s="195"/>
      <c r="NHX185" s="195"/>
      <c r="NHY185" s="195"/>
      <c r="NHZ185" s="195"/>
      <c r="NIA185" s="195"/>
      <c r="NIB185" s="195"/>
      <c r="NIC185" s="195"/>
      <c r="NID185" s="195"/>
      <c r="NIE185" s="195"/>
      <c r="NIF185" s="195"/>
      <c r="NIG185" s="195"/>
      <c r="NIH185" s="195"/>
      <c r="NII185" s="195"/>
      <c r="NIJ185" s="195"/>
      <c r="NIK185" s="195"/>
      <c r="NIL185" s="195"/>
      <c r="NIM185" s="195"/>
      <c r="NIN185" s="195"/>
      <c r="NIO185" s="195"/>
      <c r="NIP185" s="195"/>
      <c r="NIQ185" s="195"/>
      <c r="NIR185" s="195"/>
      <c r="NIS185" s="195"/>
      <c r="NIT185" s="195"/>
      <c r="NIU185" s="195"/>
      <c r="NIV185" s="195"/>
      <c r="NIW185" s="195"/>
      <c r="NIX185" s="195"/>
      <c r="NIY185" s="195"/>
      <c r="NIZ185" s="195"/>
      <c r="NJA185" s="195"/>
      <c r="NJB185" s="195"/>
      <c r="NJC185" s="195"/>
      <c r="NJD185" s="195"/>
      <c r="NJE185" s="195"/>
      <c r="NJF185" s="195"/>
      <c r="NJG185" s="195"/>
      <c r="NJH185" s="195"/>
      <c r="NJI185" s="195"/>
      <c r="NJJ185" s="195"/>
      <c r="NJK185" s="195"/>
      <c r="NJL185" s="195"/>
      <c r="NJM185" s="195"/>
      <c r="NJN185" s="195"/>
      <c r="NJO185" s="195"/>
      <c r="NJP185" s="195"/>
      <c r="NJQ185" s="195"/>
      <c r="NJR185" s="195"/>
      <c r="NJS185" s="195"/>
      <c r="NJT185" s="195"/>
      <c r="NJU185" s="195"/>
      <c r="NJV185" s="195"/>
      <c r="NJW185" s="195"/>
      <c r="NJX185" s="195"/>
      <c r="NJY185" s="195"/>
      <c r="NJZ185" s="195"/>
      <c r="NKA185" s="195"/>
      <c r="NKB185" s="195"/>
      <c r="NKC185" s="195"/>
      <c r="NKD185" s="195"/>
      <c r="NKE185" s="195"/>
      <c r="NKF185" s="195"/>
      <c r="NKG185" s="195"/>
      <c r="NKH185" s="195"/>
      <c r="NKI185" s="195"/>
      <c r="NKJ185" s="195"/>
      <c r="NKK185" s="195"/>
      <c r="NKL185" s="195"/>
      <c r="NKM185" s="195"/>
      <c r="NKN185" s="195"/>
      <c r="NKO185" s="195"/>
      <c r="NKP185" s="195"/>
      <c r="NKQ185" s="195"/>
      <c r="NKR185" s="195"/>
      <c r="NKS185" s="195"/>
      <c r="NKT185" s="195"/>
      <c r="NKU185" s="195"/>
      <c r="NKV185" s="195"/>
      <c r="NKW185" s="195"/>
      <c r="NKX185" s="195"/>
      <c r="NKY185" s="195"/>
      <c r="NKZ185" s="195"/>
      <c r="NLA185" s="195"/>
      <c r="NLB185" s="195"/>
      <c r="NLC185" s="195"/>
      <c r="NLD185" s="195"/>
      <c r="NLE185" s="195"/>
      <c r="NLF185" s="195"/>
      <c r="NLG185" s="195"/>
      <c r="NLH185" s="195"/>
      <c r="NLI185" s="195"/>
      <c r="NLJ185" s="195"/>
      <c r="NLK185" s="195"/>
      <c r="NLL185" s="195"/>
      <c r="NLM185" s="195"/>
      <c r="NLN185" s="195"/>
      <c r="NLO185" s="195"/>
      <c r="NLP185" s="195"/>
      <c r="NLQ185" s="195"/>
      <c r="NLR185" s="195"/>
      <c r="NLS185" s="195"/>
      <c r="NLT185" s="195"/>
      <c r="NLU185" s="195"/>
      <c r="NLV185" s="195"/>
      <c r="NLW185" s="195"/>
      <c r="NLX185" s="195"/>
      <c r="NLY185" s="195"/>
      <c r="NLZ185" s="195"/>
      <c r="NMA185" s="195"/>
      <c r="NMB185" s="195"/>
      <c r="NMC185" s="195"/>
      <c r="NMD185" s="195"/>
      <c r="NME185" s="195"/>
      <c r="NMF185" s="195"/>
      <c r="NMG185" s="195"/>
      <c r="NMH185" s="195"/>
      <c r="NMI185" s="195"/>
      <c r="NMJ185" s="195"/>
      <c r="NMK185" s="195"/>
      <c r="NML185" s="195"/>
      <c r="NMM185" s="195"/>
      <c r="NMN185" s="195"/>
      <c r="NMO185" s="195"/>
      <c r="NMP185" s="195"/>
      <c r="NMQ185" s="195"/>
      <c r="NMR185" s="195"/>
      <c r="NMS185" s="195"/>
      <c r="NMT185" s="195"/>
      <c r="NMU185" s="195"/>
      <c r="NMV185" s="195"/>
      <c r="NMW185" s="195"/>
      <c r="NMX185" s="195"/>
      <c r="NMY185" s="195"/>
      <c r="NMZ185" s="195"/>
      <c r="NNA185" s="195"/>
      <c r="NNB185" s="195"/>
      <c r="NNC185" s="195"/>
      <c r="NND185" s="195"/>
      <c r="NNE185" s="195"/>
      <c r="NNF185" s="195"/>
      <c r="NNG185" s="195"/>
      <c r="NNH185" s="195"/>
      <c r="NNI185" s="195"/>
      <c r="NNJ185" s="195"/>
      <c r="NNK185" s="195"/>
      <c r="NNL185" s="195"/>
      <c r="NNM185" s="195"/>
      <c r="NNN185" s="195"/>
      <c r="NNO185" s="195"/>
      <c r="NNP185" s="195"/>
      <c r="NNQ185" s="195"/>
      <c r="NNR185" s="195"/>
      <c r="NNS185" s="195"/>
      <c r="NNT185" s="195"/>
      <c r="NNU185" s="195"/>
      <c r="NNV185" s="195"/>
      <c r="NNW185" s="195"/>
      <c r="NNX185" s="195"/>
      <c r="NNY185" s="195"/>
      <c r="NNZ185" s="195"/>
      <c r="NOA185" s="195"/>
      <c r="NOB185" s="195"/>
      <c r="NOC185" s="195"/>
      <c r="NOD185" s="195"/>
      <c r="NOE185" s="195"/>
      <c r="NOF185" s="195"/>
      <c r="NOG185" s="195"/>
      <c r="NOH185" s="195"/>
      <c r="NOI185" s="195"/>
      <c r="NOJ185" s="195"/>
      <c r="NOK185" s="195"/>
      <c r="NOL185" s="195"/>
      <c r="NOM185" s="195"/>
      <c r="NON185" s="195"/>
      <c r="NOO185" s="195"/>
      <c r="NOP185" s="195"/>
      <c r="NOQ185" s="195"/>
      <c r="NOR185" s="195"/>
      <c r="NOS185" s="195"/>
      <c r="NOT185" s="195"/>
      <c r="NOU185" s="195"/>
      <c r="NOV185" s="195"/>
      <c r="NOW185" s="195"/>
      <c r="NOX185" s="195"/>
      <c r="NOY185" s="195"/>
      <c r="NOZ185" s="195"/>
      <c r="NPA185" s="195"/>
      <c r="NPB185" s="195"/>
      <c r="NPC185" s="195"/>
      <c r="NPD185" s="195"/>
      <c r="NPE185" s="195"/>
      <c r="NPF185" s="195"/>
      <c r="NPG185" s="195"/>
      <c r="NPH185" s="195"/>
      <c r="NPI185" s="195"/>
      <c r="NPJ185" s="195"/>
      <c r="NPK185" s="195"/>
      <c r="NPL185" s="195"/>
      <c r="NPM185" s="195"/>
      <c r="NPN185" s="195"/>
      <c r="NPO185" s="195"/>
      <c r="NPP185" s="195"/>
      <c r="NPQ185" s="195"/>
      <c r="NPR185" s="195"/>
      <c r="NPS185" s="195"/>
      <c r="NPT185" s="195"/>
      <c r="NPU185" s="195"/>
      <c r="NPV185" s="195"/>
      <c r="NPW185" s="195"/>
      <c r="NPX185" s="195"/>
      <c r="NPY185" s="195"/>
      <c r="NPZ185" s="195"/>
      <c r="NQA185" s="195"/>
      <c r="NQB185" s="195"/>
      <c r="NQC185" s="195"/>
      <c r="NQD185" s="195"/>
      <c r="NQE185" s="195"/>
      <c r="NQF185" s="195"/>
      <c r="NQG185" s="195"/>
      <c r="NQH185" s="195"/>
      <c r="NQI185" s="195"/>
      <c r="NQJ185" s="195"/>
      <c r="NQK185" s="195"/>
      <c r="NQL185" s="195"/>
      <c r="NQM185" s="195"/>
      <c r="NQN185" s="195"/>
      <c r="NQO185" s="195"/>
      <c r="NQP185" s="195"/>
      <c r="NQQ185" s="195"/>
      <c r="NQR185" s="195"/>
      <c r="NQS185" s="195"/>
      <c r="NQT185" s="195"/>
      <c r="NQU185" s="195"/>
      <c r="NQV185" s="195"/>
      <c r="NQW185" s="195"/>
      <c r="NQX185" s="195"/>
      <c r="NQY185" s="195"/>
      <c r="NQZ185" s="195"/>
      <c r="NRA185" s="195"/>
      <c r="NRB185" s="195"/>
      <c r="NRC185" s="195"/>
      <c r="NRD185" s="195"/>
      <c r="NRE185" s="195"/>
      <c r="NRF185" s="195"/>
      <c r="NRG185" s="195"/>
      <c r="NRH185" s="195"/>
      <c r="NRI185" s="195"/>
      <c r="NRJ185" s="195"/>
      <c r="NRK185" s="195"/>
      <c r="NRL185" s="195"/>
      <c r="NRM185" s="195"/>
      <c r="NRN185" s="195"/>
      <c r="NRO185" s="195"/>
      <c r="NRP185" s="195"/>
      <c r="NRQ185" s="195"/>
      <c r="NRR185" s="195"/>
      <c r="NRS185" s="195"/>
      <c r="NRT185" s="195"/>
      <c r="NRU185" s="195"/>
      <c r="NRV185" s="195"/>
      <c r="NRW185" s="195"/>
      <c r="NRX185" s="195"/>
      <c r="NRY185" s="195"/>
      <c r="NRZ185" s="195"/>
      <c r="NSA185" s="195"/>
      <c r="NSB185" s="195"/>
      <c r="NSC185" s="195"/>
      <c r="NSD185" s="195"/>
      <c r="NSE185" s="195"/>
      <c r="NSF185" s="195"/>
      <c r="NSG185" s="195"/>
      <c r="NSH185" s="195"/>
      <c r="NSI185" s="195"/>
      <c r="NSJ185" s="195"/>
      <c r="NSK185" s="195"/>
      <c r="NSL185" s="195"/>
      <c r="NSM185" s="195"/>
      <c r="NSN185" s="195"/>
      <c r="NSO185" s="195"/>
      <c r="NSP185" s="195"/>
      <c r="NSQ185" s="195"/>
      <c r="NSR185" s="195"/>
      <c r="NSS185" s="195"/>
      <c r="NST185" s="195"/>
      <c r="NSU185" s="195"/>
      <c r="NSV185" s="195"/>
      <c r="NSW185" s="195"/>
      <c r="NSX185" s="195"/>
      <c r="NSY185" s="195"/>
      <c r="NSZ185" s="195"/>
      <c r="NTA185" s="195"/>
      <c r="NTB185" s="195"/>
      <c r="NTC185" s="195"/>
      <c r="NTD185" s="195"/>
      <c r="NTE185" s="195"/>
      <c r="NTF185" s="195"/>
      <c r="NTG185" s="195"/>
      <c r="NTH185" s="195"/>
      <c r="NTI185" s="195"/>
      <c r="NTJ185" s="195"/>
      <c r="NTK185" s="195"/>
      <c r="NTL185" s="195"/>
      <c r="NTM185" s="195"/>
      <c r="NTN185" s="195"/>
      <c r="NTO185" s="195"/>
      <c r="NTP185" s="195"/>
      <c r="NTQ185" s="195"/>
      <c r="NTR185" s="195"/>
      <c r="NTS185" s="195"/>
      <c r="NTT185" s="195"/>
      <c r="NTU185" s="195"/>
      <c r="NTV185" s="195"/>
      <c r="NTW185" s="195"/>
      <c r="NTX185" s="195"/>
      <c r="NTY185" s="195"/>
      <c r="NTZ185" s="195"/>
      <c r="NUA185" s="195"/>
      <c r="NUB185" s="195"/>
      <c r="NUC185" s="195"/>
      <c r="NUD185" s="195"/>
      <c r="NUE185" s="195"/>
      <c r="NUF185" s="195"/>
      <c r="NUG185" s="195"/>
      <c r="NUH185" s="195"/>
      <c r="NUI185" s="195"/>
      <c r="NUJ185" s="195"/>
      <c r="NUK185" s="195"/>
      <c r="NUL185" s="195"/>
      <c r="NUM185" s="195"/>
      <c r="NUN185" s="195"/>
      <c r="NUO185" s="195"/>
      <c r="NUP185" s="195"/>
      <c r="NUQ185" s="195"/>
      <c r="NUR185" s="195"/>
      <c r="NUS185" s="195"/>
      <c r="NUT185" s="195"/>
      <c r="NUU185" s="195"/>
      <c r="NUV185" s="195"/>
      <c r="NUW185" s="195"/>
      <c r="NUX185" s="195"/>
      <c r="NUY185" s="195"/>
      <c r="NUZ185" s="195"/>
      <c r="NVA185" s="195"/>
      <c r="NVB185" s="195"/>
      <c r="NVC185" s="195"/>
      <c r="NVD185" s="195"/>
      <c r="NVE185" s="195"/>
      <c r="NVF185" s="195"/>
      <c r="NVG185" s="195"/>
      <c r="NVH185" s="195"/>
      <c r="NVI185" s="195"/>
      <c r="NVJ185" s="195"/>
      <c r="NVK185" s="195"/>
      <c r="NVL185" s="195"/>
      <c r="NVM185" s="195"/>
      <c r="NVN185" s="195"/>
      <c r="NVO185" s="195"/>
      <c r="NVP185" s="195"/>
      <c r="NVQ185" s="195"/>
      <c r="NVR185" s="195"/>
      <c r="NVS185" s="195"/>
      <c r="NVT185" s="195"/>
      <c r="NVU185" s="195"/>
      <c r="NVV185" s="195"/>
      <c r="NVW185" s="195"/>
      <c r="NVX185" s="195"/>
      <c r="NVY185" s="195"/>
      <c r="NVZ185" s="195"/>
      <c r="NWA185" s="195"/>
      <c r="NWB185" s="195"/>
      <c r="NWC185" s="195"/>
      <c r="NWD185" s="195"/>
      <c r="NWE185" s="195"/>
      <c r="NWF185" s="195"/>
      <c r="NWG185" s="195"/>
      <c r="NWH185" s="195"/>
      <c r="NWI185" s="195"/>
      <c r="NWJ185" s="195"/>
      <c r="NWK185" s="195"/>
      <c r="NWL185" s="195"/>
      <c r="NWM185" s="195"/>
      <c r="NWN185" s="195"/>
      <c r="NWO185" s="195"/>
      <c r="NWP185" s="195"/>
      <c r="NWQ185" s="195"/>
      <c r="NWR185" s="195"/>
      <c r="NWS185" s="195"/>
      <c r="NWT185" s="195"/>
      <c r="NWU185" s="195"/>
      <c r="NWV185" s="195"/>
      <c r="NWW185" s="195"/>
      <c r="NWX185" s="195"/>
      <c r="NWY185" s="195"/>
      <c r="NWZ185" s="195"/>
      <c r="NXA185" s="195"/>
      <c r="NXB185" s="195"/>
      <c r="NXC185" s="195"/>
      <c r="NXD185" s="195"/>
      <c r="NXE185" s="195"/>
      <c r="NXF185" s="195"/>
      <c r="NXG185" s="195"/>
      <c r="NXH185" s="195"/>
      <c r="NXI185" s="195"/>
      <c r="NXJ185" s="195"/>
      <c r="NXK185" s="195"/>
      <c r="NXL185" s="195"/>
      <c r="NXM185" s="195"/>
      <c r="NXN185" s="195"/>
      <c r="NXO185" s="195"/>
      <c r="NXP185" s="195"/>
      <c r="NXQ185" s="195"/>
      <c r="NXR185" s="195"/>
      <c r="NXS185" s="195"/>
      <c r="NXT185" s="195"/>
      <c r="NXU185" s="195"/>
      <c r="NXV185" s="195"/>
      <c r="NXW185" s="195"/>
      <c r="NXX185" s="195"/>
      <c r="NXY185" s="195"/>
      <c r="NXZ185" s="195"/>
      <c r="NYA185" s="195"/>
      <c r="NYB185" s="195"/>
      <c r="NYC185" s="195"/>
      <c r="NYD185" s="195"/>
      <c r="NYE185" s="195"/>
      <c r="NYF185" s="195"/>
      <c r="NYG185" s="195"/>
      <c r="NYH185" s="195"/>
      <c r="NYI185" s="195"/>
      <c r="NYJ185" s="195"/>
      <c r="NYK185" s="195"/>
      <c r="NYL185" s="195"/>
      <c r="NYM185" s="195"/>
      <c r="NYN185" s="195"/>
      <c r="NYO185" s="195"/>
      <c r="NYP185" s="195"/>
      <c r="NYQ185" s="195"/>
      <c r="NYR185" s="195"/>
      <c r="NYS185" s="195"/>
      <c r="NYT185" s="195"/>
      <c r="NYU185" s="195"/>
      <c r="NYV185" s="195"/>
      <c r="NYW185" s="195"/>
      <c r="NYX185" s="195"/>
      <c r="NYY185" s="195"/>
      <c r="NYZ185" s="195"/>
      <c r="NZA185" s="195"/>
      <c r="NZB185" s="195"/>
      <c r="NZC185" s="195"/>
      <c r="NZD185" s="195"/>
      <c r="NZE185" s="195"/>
      <c r="NZF185" s="195"/>
      <c r="NZG185" s="195"/>
      <c r="NZH185" s="195"/>
      <c r="NZI185" s="195"/>
      <c r="NZJ185" s="195"/>
      <c r="NZK185" s="195"/>
      <c r="NZL185" s="195"/>
      <c r="NZM185" s="195"/>
      <c r="NZN185" s="195"/>
      <c r="NZO185" s="195"/>
      <c r="NZP185" s="195"/>
      <c r="NZQ185" s="195"/>
      <c r="NZR185" s="195"/>
      <c r="NZS185" s="195"/>
      <c r="NZT185" s="195"/>
      <c r="NZU185" s="195"/>
      <c r="NZV185" s="195"/>
      <c r="NZW185" s="195"/>
      <c r="NZX185" s="195"/>
      <c r="NZY185" s="195"/>
      <c r="NZZ185" s="195"/>
      <c r="OAA185" s="195"/>
      <c r="OAB185" s="195"/>
      <c r="OAC185" s="195"/>
      <c r="OAD185" s="195"/>
      <c r="OAE185" s="195"/>
      <c r="OAF185" s="195"/>
      <c r="OAG185" s="195"/>
      <c r="OAH185" s="195"/>
      <c r="OAI185" s="195"/>
      <c r="OAJ185" s="195"/>
      <c r="OAK185" s="195"/>
      <c r="OAL185" s="195"/>
      <c r="OAM185" s="195"/>
      <c r="OAN185" s="195"/>
      <c r="OAO185" s="195"/>
      <c r="OAP185" s="195"/>
      <c r="OAQ185" s="195"/>
      <c r="OAR185" s="195"/>
      <c r="OAS185" s="195"/>
      <c r="OAT185" s="195"/>
      <c r="OAU185" s="195"/>
      <c r="OAV185" s="195"/>
      <c r="OAW185" s="195"/>
      <c r="OAX185" s="195"/>
      <c r="OAY185" s="195"/>
      <c r="OAZ185" s="195"/>
      <c r="OBA185" s="195"/>
      <c r="OBB185" s="195"/>
      <c r="OBC185" s="195"/>
      <c r="OBD185" s="195"/>
      <c r="OBE185" s="195"/>
      <c r="OBF185" s="195"/>
      <c r="OBG185" s="195"/>
      <c r="OBH185" s="195"/>
      <c r="OBI185" s="195"/>
      <c r="OBJ185" s="195"/>
      <c r="OBK185" s="195"/>
      <c r="OBL185" s="195"/>
      <c r="OBM185" s="195"/>
      <c r="OBN185" s="195"/>
      <c r="OBO185" s="195"/>
      <c r="OBP185" s="195"/>
      <c r="OBQ185" s="195"/>
      <c r="OBR185" s="195"/>
      <c r="OBS185" s="195"/>
      <c r="OBT185" s="195"/>
      <c r="OBU185" s="195"/>
      <c r="OBV185" s="195"/>
      <c r="OBW185" s="195"/>
      <c r="OBX185" s="195"/>
      <c r="OBY185" s="195"/>
      <c r="OBZ185" s="195"/>
      <c r="OCA185" s="195"/>
      <c r="OCB185" s="195"/>
      <c r="OCC185" s="195"/>
      <c r="OCD185" s="195"/>
      <c r="OCE185" s="195"/>
      <c r="OCF185" s="195"/>
      <c r="OCG185" s="195"/>
      <c r="OCH185" s="195"/>
      <c r="OCI185" s="195"/>
      <c r="OCJ185" s="195"/>
      <c r="OCK185" s="195"/>
      <c r="OCL185" s="195"/>
      <c r="OCM185" s="195"/>
      <c r="OCN185" s="195"/>
      <c r="OCO185" s="195"/>
      <c r="OCP185" s="195"/>
      <c r="OCQ185" s="195"/>
      <c r="OCR185" s="195"/>
      <c r="OCS185" s="195"/>
      <c r="OCT185" s="195"/>
      <c r="OCU185" s="195"/>
      <c r="OCV185" s="195"/>
      <c r="OCW185" s="195"/>
      <c r="OCX185" s="195"/>
      <c r="OCY185" s="195"/>
      <c r="OCZ185" s="195"/>
      <c r="ODA185" s="195"/>
      <c r="ODB185" s="195"/>
      <c r="ODC185" s="195"/>
      <c r="ODD185" s="195"/>
      <c r="ODE185" s="195"/>
      <c r="ODF185" s="195"/>
      <c r="ODG185" s="195"/>
      <c r="ODH185" s="195"/>
      <c r="ODI185" s="195"/>
      <c r="ODJ185" s="195"/>
      <c r="ODK185" s="195"/>
      <c r="ODL185" s="195"/>
      <c r="ODM185" s="195"/>
      <c r="ODN185" s="195"/>
      <c r="ODO185" s="195"/>
      <c r="ODP185" s="195"/>
      <c r="ODQ185" s="195"/>
      <c r="ODR185" s="195"/>
      <c r="ODS185" s="195"/>
      <c r="ODT185" s="195"/>
      <c r="ODU185" s="195"/>
      <c r="ODV185" s="195"/>
      <c r="ODW185" s="195"/>
      <c r="ODX185" s="195"/>
      <c r="ODY185" s="195"/>
      <c r="ODZ185" s="195"/>
      <c r="OEA185" s="195"/>
      <c r="OEB185" s="195"/>
      <c r="OEC185" s="195"/>
      <c r="OED185" s="195"/>
      <c r="OEE185" s="195"/>
      <c r="OEF185" s="195"/>
      <c r="OEG185" s="195"/>
      <c r="OEH185" s="195"/>
      <c r="OEI185" s="195"/>
      <c r="OEJ185" s="195"/>
      <c r="OEK185" s="195"/>
      <c r="OEL185" s="195"/>
      <c r="OEM185" s="195"/>
      <c r="OEN185" s="195"/>
      <c r="OEO185" s="195"/>
      <c r="OEP185" s="195"/>
      <c r="OEQ185" s="195"/>
      <c r="OER185" s="195"/>
      <c r="OES185" s="195"/>
      <c r="OET185" s="195"/>
      <c r="OEU185" s="195"/>
      <c r="OEV185" s="195"/>
      <c r="OEW185" s="195"/>
      <c r="OEX185" s="195"/>
      <c r="OEY185" s="195"/>
      <c r="OEZ185" s="195"/>
      <c r="OFA185" s="195"/>
      <c r="OFB185" s="195"/>
      <c r="OFC185" s="195"/>
      <c r="OFD185" s="195"/>
      <c r="OFE185" s="195"/>
      <c r="OFF185" s="195"/>
      <c r="OFG185" s="195"/>
      <c r="OFH185" s="195"/>
      <c r="OFI185" s="195"/>
      <c r="OFJ185" s="195"/>
      <c r="OFK185" s="195"/>
      <c r="OFL185" s="195"/>
      <c r="OFM185" s="195"/>
      <c r="OFN185" s="195"/>
      <c r="OFO185" s="195"/>
      <c r="OFP185" s="195"/>
      <c r="OFQ185" s="195"/>
      <c r="OFR185" s="195"/>
      <c r="OFS185" s="195"/>
      <c r="OFT185" s="195"/>
      <c r="OFU185" s="195"/>
      <c r="OFV185" s="195"/>
      <c r="OFW185" s="195"/>
      <c r="OFX185" s="195"/>
      <c r="OFY185" s="195"/>
      <c r="OFZ185" s="195"/>
      <c r="OGA185" s="195"/>
      <c r="OGB185" s="195"/>
      <c r="OGC185" s="195"/>
      <c r="OGD185" s="195"/>
      <c r="OGE185" s="195"/>
      <c r="OGF185" s="195"/>
      <c r="OGG185" s="195"/>
      <c r="OGH185" s="195"/>
      <c r="OGI185" s="195"/>
      <c r="OGJ185" s="195"/>
      <c r="OGK185" s="195"/>
      <c r="OGL185" s="195"/>
      <c r="OGM185" s="195"/>
      <c r="OGN185" s="195"/>
      <c r="OGO185" s="195"/>
      <c r="OGP185" s="195"/>
      <c r="OGQ185" s="195"/>
      <c r="OGR185" s="195"/>
      <c r="OGS185" s="195"/>
      <c r="OGT185" s="195"/>
      <c r="OGU185" s="195"/>
      <c r="OGV185" s="195"/>
      <c r="OGW185" s="195"/>
      <c r="OGX185" s="195"/>
      <c r="OGY185" s="195"/>
      <c r="OGZ185" s="195"/>
      <c r="OHA185" s="195"/>
      <c r="OHB185" s="195"/>
      <c r="OHC185" s="195"/>
      <c r="OHD185" s="195"/>
      <c r="OHE185" s="195"/>
      <c r="OHF185" s="195"/>
      <c r="OHG185" s="195"/>
      <c r="OHH185" s="195"/>
      <c r="OHI185" s="195"/>
      <c r="OHJ185" s="195"/>
      <c r="OHK185" s="195"/>
      <c r="OHL185" s="195"/>
      <c r="OHM185" s="195"/>
      <c r="OHN185" s="195"/>
      <c r="OHO185" s="195"/>
      <c r="OHP185" s="195"/>
      <c r="OHQ185" s="195"/>
      <c r="OHR185" s="195"/>
      <c r="OHS185" s="195"/>
      <c r="OHT185" s="195"/>
      <c r="OHU185" s="195"/>
      <c r="OHV185" s="195"/>
      <c r="OHW185" s="195"/>
      <c r="OHX185" s="195"/>
      <c r="OHY185" s="195"/>
      <c r="OHZ185" s="195"/>
      <c r="OIA185" s="195"/>
      <c r="OIB185" s="195"/>
      <c r="OIC185" s="195"/>
      <c r="OID185" s="195"/>
      <c r="OIE185" s="195"/>
      <c r="OIF185" s="195"/>
      <c r="OIG185" s="195"/>
      <c r="OIH185" s="195"/>
      <c r="OII185" s="195"/>
      <c r="OIJ185" s="195"/>
      <c r="OIK185" s="195"/>
      <c r="OIL185" s="195"/>
      <c r="OIM185" s="195"/>
      <c r="OIN185" s="195"/>
      <c r="OIO185" s="195"/>
      <c r="OIP185" s="195"/>
      <c r="OIQ185" s="195"/>
      <c r="OIR185" s="195"/>
      <c r="OIS185" s="195"/>
      <c r="OIT185" s="195"/>
      <c r="OIU185" s="195"/>
      <c r="OIV185" s="195"/>
      <c r="OIW185" s="195"/>
      <c r="OIX185" s="195"/>
      <c r="OIY185" s="195"/>
      <c r="OIZ185" s="195"/>
      <c r="OJA185" s="195"/>
      <c r="OJB185" s="195"/>
      <c r="OJC185" s="195"/>
      <c r="OJD185" s="195"/>
      <c r="OJE185" s="195"/>
      <c r="OJF185" s="195"/>
      <c r="OJG185" s="195"/>
      <c r="OJH185" s="195"/>
      <c r="OJI185" s="195"/>
      <c r="OJJ185" s="195"/>
      <c r="OJK185" s="195"/>
      <c r="OJL185" s="195"/>
      <c r="OJM185" s="195"/>
      <c r="OJN185" s="195"/>
      <c r="OJO185" s="195"/>
      <c r="OJP185" s="195"/>
      <c r="OJQ185" s="195"/>
      <c r="OJR185" s="195"/>
      <c r="OJS185" s="195"/>
      <c r="OJT185" s="195"/>
      <c r="OJU185" s="195"/>
      <c r="OJV185" s="195"/>
      <c r="OJW185" s="195"/>
      <c r="OJX185" s="195"/>
      <c r="OJY185" s="195"/>
      <c r="OJZ185" s="195"/>
      <c r="OKA185" s="195"/>
      <c r="OKB185" s="195"/>
      <c r="OKC185" s="195"/>
      <c r="OKD185" s="195"/>
      <c r="OKE185" s="195"/>
      <c r="OKF185" s="195"/>
      <c r="OKG185" s="195"/>
      <c r="OKH185" s="195"/>
      <c r="OKI185" s="195"/>
      <c r="OKJ185" s="195"/>
      <c r="OKK185" s="195"/>
      <c r="OKL185" s="195"/>
      <c r="OKM185" s="195"/>
      <c r="OKN185" s="195"/>
      <c r="OKO185" s="195"/>
      <c r="OKP185" s="195"/>
      <c r="OKQ185" s="195"/>
      <c r="OKR185" s="195"/>
      <c r="OKS185" s="195"/>
      <c r="OKT185" s="195"/>
      <c r="OKU185" s="195"/>
      <c r="OKV185" s="195"/>
      <c r="OKW185" s="195"/>
      <c r="OKX185" s="195"/>
      <c r="OKY185" s="195"/>
      <c r="OKZ185" s="195"/>
      <c r="OLA185" s="195"/>
      <c r="OLB185" s="195"/>
      <c r="OLC185" s="195"/>
      <c r="OLD185" s="195"/>
      <c r="OLE185" s="195"/>
      <c r="OLF185" s="195"/>
      <c r="OLG185" s="195"/>
      <c r="OLH185" s="195"/>
      <c r="OLI185" s="195"/>
      <c r="OLJ185" s="195"/>
      <c r="OLK185" s="195"/>
      <c r="OLL185" s="195"/>
      <c r="OLM185" s="195"/>
      <c r="OLN185" s="195"/>
      <c r="OLO185" s="195"/>
      <c r="OLP185" s="195"/>
      <c r="OLQ185" s="195"/>
      <c r="OLR185" s="195"/>
      <c r="OLS185" s="195"/>
      <c r="OLT185" s="195"/>
      <c r="OLU185" s="195"/>
      <c r="OLV185" s="195"/>
      <c r="OLW185" s="195"/>
      <c r="OLX185" s="195"/>
      <c r="OLY185" s="195"/>
      <c r="OLZ185" s="195"/>
      <c r="OMA185" s="195"/>
      <c r="OMB185" s="195"/>
      <c r="OMC185" s="195"/>
      <c r="OMD185" s="195"/>
      <c r="OME185" s="195"/>
      <c r="OMF185" s="195"/>
      <c r="OMG185" s="195"/>
      <c r="OMH185" s="195"/>
      <c r="OMI185" s="195"/>
      <c r="OMJ185" s="195"/>
      <c r="OMK185" s="195"/>
      <c r="OML185" s="195"/>
      <c r="OMM185" s="195"/>
      <c r="OMN185" s="195"/>
      <c r="OMO185" s="195"/>
      <c r="OMP185" s="195"/>
      <c r="OMQ185" s="195"/>
      <c r="OMR185" s="195"/>
      <c r="OMS185" s="195"/>
      <c r="OMT185" s="195"/>
      <c r="OMU185" s="195"/>
      <c r="OMV185" s="195"/>
      <c r="OMW185" s="195"/>
      <c r="OMX185" s="195"/>
      <c r="OMY185" s="195"/>
      <c r="OMZ185" s="195"/>
      <c r="ONA185" s="195"/>
      <c r="ONB185" s="195"/>
      <c r="ONC185" s="195"/>
      <c r="OND185" s="195"/>
      <c r="ONE185" s="195"/>
      <c r="ONF185" s="195"/>
      <c r="ONG185" s="195"/>
      <c r="ONH185" s="195"/>
      <c r="ONI185" s="195"/>
      <c r="ONJ185" s="195"/>
      <c r="ONK185" s="195"/>
      <c r="ONL185" s="195"/>
      <c r="ONM185" s="195"/>
      <c r="ONN185" s="195"/>
      <c r="ONO185" s="195"/>
      <c r="ONP185" s="195"/>
      <c r="ONQ185" s="195"/>
      <c r="ONR185" s="195"/>
      <c r="ONS185" s="195"/>
      <c r="ONT185" s="195"/>
      <c r="ONU185" s="195"/>
      <c r="ONV185" s="195"/>
      <c r="ONW185" s="195"/>
      <c r="ONX185" s="195"/>
      <c r="ONY185" s="195"/>
      <c r="ONZ185" s="195"/>
      <c r="OOA185" s="195"/>
      <c r="OOB185" s="195"/>
      <c r="OOC185" s="195"/>
      <c r="OOD185" s="195"/>
      <c r="OOE185" s="195"/>
      <c r="OOF185" s="195"/>
      <c r="OOG185" s="195"/>
      <c r="OOH185" s="195"/>
      <c r="OOI185" s="195"/>
      <c r="OOJ185" s="195"/>
      <c r="OOK185" s="195"/>
      <c r="OOL185" s="195"/>
      <c r="OOM185" s="195"/>
      <c r="OON185" s="195"/>
      <c r="OOO185" s="195"/>
      <c r="OOP185" s="195"/>
      <c r="OOQ185" s="195"/>
      <c r="OOR185" s="195"/>
      <c r="OOS185" s="195"/>
      <c r="OOT185" s="195"/>
      <c r="OOU185" s="195"/>
      <c r="OOV185" s="195"/>
      <c r="OOW185" s="195"/>
      <c r="OOX185" s="195"/>
      <c r="OOY185" s="195"/>
      <c r="OOZ185" s="195"/>
      <c r="OPA185" s="195"/>
      <c r="OPB185" s="195"/>
      <c r="OPC185" s="195"/>
      <c r="OPD185" s="195"/>
      <c r="OPE185" s="195"/>
      <c r="OPF185" s="195"/>
      <c r="OPG185" s="195"/>
      <c r="OPH185" s="195"/>
      <c r="OPI185" s="195"/>
      <c r="OPJ185" s="195"/>
      <c r="OPK185" s="195"/>
      <c r="OPL185" s="195"/>
      <c r="OPM185" s="195"/>
      <c r="OPN185" s="195"/>
      <c r="OPO185" s="195"/>
      <c r="OPP185" s="195"/>
      <c r="OPQ185" s="195"/>
      <c r="OPR185" s="195"/>
      <c r="OPS185" s="195"/>
      <c r="OPT185" s="195"/>
      <c r="OPU185" s="195"/>
      <c r="OPV185" s="195"/>
      <c r="OPW185" s="195"/>
      <c r="OPX185" s="195"/>
      <c r="OPY185" s="195"/>
      <c r="OPZ185" s="195"/>
      <c r="OQA185" s="195"/>
      <c r="OQB185" s="195"/>
      <c r="OQC185" s="195"/>
      <c r="OQD185" s="195"/>
      <c r="OQE185" s="195"/>
      <c r="OQF185" s="195"/>
      <c r="OQG185" s="195"/>
      <c r="OQH185" s="195"/>
      <c r="OQI185" s="195"/>
      <c r="OQJ185" s="195"/>
      <c r="OQK185" s="195"/>
      <c r="OQL185" s="195"/>
      <c r="OQM185" s="195"/>
      <c r="OQN185" s="195"/>
      <c r="OQO185" s="195"/>
      <c r="OQP185" s="195"/>
      <c r="OQQ185" s="195"/>
      <c r="OQR185" s="195"/>
      <c r="OQS185" s="195"/>
      <c r="OQT185" s="195"/>
      <c r="OQU185" s="195"/>
      <c r="OQV185" s="195"/>
      <c r="OQW185" s="195"/>
      <c r="OQX185" s="195"/>
      <c r="OQY185" s="195"/>
      <c r="OQZ185" s="195"/>
      <c r="ORA185" s="195"/>
      <c r="ORB185" s="195"/>
      <c r="ORC185" s="195"/>
      <c r="ORD185" s="195"/>
      <c r="ORE185" s="195"/>
      <c r="ORF185" s="195"/>
      <c r="ORG185" s="195"/>
      <c r="ORH185" s="195"/>
      <c r="ORI185" s="195"/>
      <c r="ORJ185" s="195"/>
      <c r="ORK185" s="195"/>
      <c r="ORL185" s="195"/>
      <c r="ORM185" s="195"/>
      <c r="ORN185" s="195"/>
      <c r="ORO185" s="195"/>
      <c r="ORP185" s="195"/>
      <c r="ORQ185" s="195"/>
      <c r="ORR185" s="195"/>
      <c r="ORS185" s="195"/>
      <c r="ORT185" s="195"/>
      <c r="ORU185" s="195"/>
      <c r="ORV185" s="195"/>
      <c r="ORW185" s="195"/>
      <c r="ORX185" s="195"/>
      <c r="ORY185" s="195"/>
      <c r="ORZ185" s="195"/>
      <c r="OSA185" s="195"/>
      <c r="OSB185" s="195"/>
      <c r="OSC185" s="195"/>
      <c r="OSD185" s="195"/>
      <c r="OSE185" s="195"/>
      <c r="OSF185" s="195"/>
      <c r="OSG185" s="195"/>
      <c r="OSH185" s="195"/>
      <c r="OSI185" s="195"/>
      <c r="OSJ185" s="195"/>
      <c r="OSK185" s="195"/>
      <c r="OSL185" s="195"/>
      <c r="OSM185" s="195"/>
      <c r="OSN185" s="195"/>
      <c r="OSO185" s="195"/>
      <c r="OSP185" s="195"/>
      <c r="OSQ185" s="195"/>
      <c r="OSR185" s="195"/>
      <c r="OSS185" s="195"/>
      <c r="OST185" s="195"/>
      <c r="OSU185" s="195"/>
      <c r="OSV185" s="195"/>
      <c r="OSW185" s="195"/>
      <c r="OSX185" s="195"/>
      <c r="OSY185" s="195"/>
      <c r="OSZ185" s="195"/>
      <c r="OTA185" s="195"/>
      <c r="OTB185" s="195"/>
      <c r="OTC185" s="195"/>
      <c r="OTD185" s="195"/>
      <c r="OTE185" s="195"/>
      <c r="OTF185" s="195"/>
      <c r="OTG185" s="195"/>
      <c r="OTH185" s="195"/>
      <c r="OTI185" s="195"/>
      <c r="OTJ185" s="195"/>
      <c r="OTK185" s="195"/>
      <c r="OTL185" s="195"/>
      <c r="OTM185" s="195"/>
      <c r="OTN185" s="195"/>
      <c r="OTO185" s="195"/>
      <c r="OTP185" s="195"/>
      <c r="OTQ185" s="195"/>
      <c r="OTR185" s="195"/>
      <c r="OTS185" s="195"/>
      <c r="OTT185" s="195"/>
      <c r="OTU185" s="195"/>
      <c r="OTV185" s="195"/>
      <c r="OTW185" s="195"/>
      <c r="OTX185" s="195"/>
      <c r="OTY185" s="195"/>
      <c r="OTZ185" s="195"/>
      <c r="OUA185" s="195"/>
      <c r="OUB185" s="195"/>
      <c r="OUC185" s="195"/>
      <c r="OUD185" s="195"/>
      <c r="OUE185" s="195"/>
      <c r="OUF185" s="195"/>
      <c r="OUG185" s="195"/>
      <c r="OUH185" s="195"/>
      <c r="OUI185" s="195"/>
      <c r="OUJ185" s="195"/>
      <c r="OUK185" s="195"/>
      <c r="OUL185" s="195"/>
      <c r="OUM185" s="195"/>
      <c r="OUN185" s="195"/>
      <c r="OUO185" s="195"/>
      <c r="OUP185" s="195"/>
      <c r="OUQ185" s="195"/>
      <c r="OUR185" s="195"/>
      <c r="OUS185" s="195"/>
      <c r="OUT185" s="195"/>
      <c r="OUU185" s="195"/>
      <c r="OUV185" s="195"/>
      <c r="OUW185" s="195"/>
      <c r="OUX185" s="195"/>
      <c r="OUY185" s="195"/>
      <c r="OUZ185" s="195"/>
      <c r="OVA185" s="195"/>
      <c r="OVB185" s="195"/>
      <c r="OVC185" s="195"/>
      <c r="OVD185" s="195"/>
      <c r="OVE185" s="195"/>
      <c r="OVF185" s="195"/>
      <c r="OVG185" s="195"/>
      <c r="OVH185" s="195"/>
      <c r="OVI185" s="195"/>
      <c r="OVJ185" s="195"/>
      <c r="OVK185" s="195"/>
      <c r="OVL185" s="195"/>
      <c r="OVM185" s="195"/>
      <c r="OVN185" s="195"/>
      <c r="OVO185" s="195"/>
      <c r="OVP185" s="195"/>
      <c r="OVQ185" s="195"/>
      <c r="OVR185" s="195"/>
      <c r="OVS185" s="195"/>
      <c r="OVT185" s="195"/>
      <c r="OVU185" s="195"/>
      <c r="OVV185" s="195"/>
      <c r="OVW185" s="195"/>
      <c r="OVX185" s="195"/>
      <c r="OVY185" s="195"/>
      <c r="OVZ185" s="195"/>
      <c r="OWA185" s="195"/>
      <c r="OWB185" s="195"/>
      <c r="OWC185" s="195"/>
      <c r="OWD185" s="195"/>
      <c r="OWE185" s="195"/>
      <c r="OWF185" s="195"/>
      <c r="OWG185" s="195"/>
      <c r="OWH185" s="195"/>
      <c r="OWI185" s="195"/>
      <c r="OWJ185" s="195"/>
      <c r="OWK185" s="195"/>
      <c r="OWL185" s="195"/>
      <c r="OWM185" s="195"/>
      <c r="OWN185" s="195"/>
      <c r="OWO185" s="195"/>
      <c r="OWP185" s="195"/>
      <c r="OWQ185" s="195"/>
      <c r="OWR185" s="195"/>
      <c r="OWS185" s="195"/>
      <c r="OWT185" s="195"/>
      <c r="OWU185" s="195"/>
      <c r="OWV185" s="195"/>
      <c r="OWW185" s="195"/>
      <c r="OWX185" s="195"/>
      <c r="OWY185" s="195"/>
      <c r="OWZ185" s="195"/>
      <c r="OXA185" s="195"/>
      <c r="OXB185" s="195"/>
      <c r="OXC185" s="195"/>
      <c r="OXD185" s="195"/>
      <c r="OXE185" s="195"/>
      <c r="OXF185" s="195"/>
      <c r="OXG185" s="195"/>
      <c r="OXH185" s="195"/>
      <c r="OXI185" s="195"/>
      <c r="OXJ185" s="195"/>
      <c r="OXK185" s="195"/>
      <c r="OXL185" s="195"/>
      <c r="OXM185" s="195"/>
      <c r="OXN185" s="195"/>
      <c r="OXO185" s="195"/>
      <c r="OXP185" s="195"/>
      <c r="OXQ185" s="195"/>
      <c r="OXR185" s="195"/>
      <c r="OXS185" s="195"/>
      <c r="OXT185" s="195"/>
      <c r="OXU185" s="195"/>
      <c r="OXV185" s="195"/>
      <c r="OXW185" s="195"/>
      <c r="OXX185" s="195"/>
      <c r="OXY185" s="195"/>
      <c r="OXZ185" s="195"/>
      <c r="OYA185" s="195"/>
      <c r="OYB185" s="195"/>
      <c r="OYC185" s="195"/>
      <c r="OYD185" s="195"/>
      <c r="OYE185" s="195"/>
      <c r="OYF185" s="195"/>
      <c r="OYG185" s="195"/>
      <c r="OYH185" s="195"/>
      <c r="OYI185" s="195"/>
      <c r="OYJ185" s="195"/>
      <c r="OYK185" s="195"/>
      <c r="OYL185" s="195"/>
      <c r="OYM185" s="195"/>
      <c r="OYN185" s="195"/>
      <c r="OYO185" s="195"/>
      <c r="OYP185" s="195"/>
      <c r="OYQ185" s="195"/>
      <c r="OYR185" s="195"/>
      <c r="OYS185" s="195"/>
      <c r="OYT185" s="195"/>
      <c r="OYU185" s="195"/>
      <c r="OYV185" s="195"/>
      <c r="OYW185" s="195"/>
      <c r="OYX185" s="195"/>
      <c r="OYY185" s="195"/>
      <c r="OYZ185" s="195"/>
      <c r="OZA185" s="195"/>
      <c r="OZB185" s="195"/>
      <c r="OZC185" s="195"/>
      <c r="OZD185" s="195"/>
      <c r="OZE185" s="195"/>
      <c r="OZF185" s="195"/>
      <c r="OZG185" s="195"/>
      <c r="OZH185" s="195"/>
      <c r="OZI185" s="195"/>
      <c r="OZJ185" s="195"/>
      <c r="OZK185" s="195"/>
      <c r="OZL185" s="195"/>
      <c r="OZM185" s="195"/>
      <c r="OZN185" s="195"/>
      <c r="OZO185" s="195"/>
      <c r="OZP185" s="195"/>
      <c r="OZQ185" s="195"/>
      <c r="OZR185" s="195"/>
      <c r="OZS185" s="195"/>
      <c r="OZT185" s="195"/>
      <c r="OZU185" s="195"/>
      <c r="OZV185" s="195"/>
      <c r="OZW185" s="195"/>
      <c r="OZX185" s="195"/>
      <c r="OZY185" s="195"/>
      <c r="OZZ185" s="195"/>
      <c r="PAA185" s="195"/>
      <c r="PAB185" s="195"/>
      <c r="PAC185" s="195"/>
      <c r="PAD185" s="195"/>
      <c r="PAE185" s="195"/>
      <c r="PAF185" s="195"/>
      <c r="PAG185" s="195"/>
      <c r="PAH185" s="195"/>
      <c r="PAI185" s="195"/>
      <c r="PAJ185" s="195"/>
      <c r="PAK185" s="195"/>
      <c r="PAL185" s="195"/>
      <c r="PAM185" s="195"/>
      <c r="PAN185" s="195"/>
      <c r="PAO185" s="195"/>
      <c r="PAP185" s="195"/>
      <c r="PAQ185" s="195"/>
      <c r="PAR185" s="195"/>
      <c r="PAS185" s="195"/>
      <c r="PAT185" s="195"/>
      <c r="PAU185" s="195"/>
      <c r="PAV185" s="195"/>
      <c r="PAW185" s="195"/>
      <c r="PAX185" s="195"/>
      <c r="PAY185" s="195"/>
      <c r="PAZ185" s="195"/>
      <c r="PBA185" s="195"/>
      <c r="PBB185" s="195"/>
      <c r="PBC185" s="195"/>
      <c r="PBD185" s="195"/>
      <c r="PBE185" s="195"/>
      <c r="PBF185" s="195"/>
      <c r="PBG185" s="195"/>
      <c r="PBH185" s="195"/>
      <c r="PBI185" s="195"/>
      <c r="PBJ185" s="195"/>
      <c r="PBK185" s="195"/>
      <c r="PBL185" s="195"/>
      <c r="PBM185" s="195"/>
      <c r="PBN185" s="195"/>
      <c r="PBO185" s="195"/>
      <c r="PBP185" s="195"/>
      <c r="PBQ185" s="195"/>
      <c r="PBR185" s="195"/>
      <c r="PBS185" s="195"/>
      <c r="PBT185" s="195"/>
      <c r="PBU185" s="195"/>
      <c r="PBV185" s="195"/>
      <c r="PBW185" s="195"/>
      <c r="PBX185" s="195"/>
      <c r="PBY185" s="195"/>
      <c r="PBZ185" s="195"/>
      <c r="PCA185" s="195"/>
      <c r="PCB185" s="195"/>
      <c r="PCC185" s="195"/>
      <c r="PCD185" s="195"/>
      <c r="PCE185" s="195"/>
      <c r="PCF185" s="195"/>
      <c r="PCG185" s="195"/>
      <c r="PCH185" s="195"/>
      <c r="PCI185" s="195"/>
      <c r="PCJ185" s="195"/>
      <c r="PCK185" s="195"/>
      <c r="PCL185" s="195"/>
      <c r="PCM185" s="195"/>
      <c r="PCN185" s="195"/>
      <c r="PCO185" s="195"/>
      <c r="PCP185" s="195"/>
      <c r="PCQ185" s="195"/>
      <c r="PCR185" s="195"/>
      <c r="PCS185" s="195"/>
      <c r="PCT185" s="195"/>
      <c r="PCU185" s="195"/>
      <c r="PCV185" s="195"/>
      <c r="PCW185" s="195"/>
      <c r="PCX185" s="195"/>
      <c r="PCY185" s="195"/>
      <c r="PCZ185" s="195"/>
      <c r="PDA185" s="195"/>
      <c r="PDB185" s="195"/>
      <c r="PDC185" s="195"/>
      <c r="PDD185" s="195"/>
      <c r="PDE185" s="195"/>
      <c r="PDF185" s="195"/>
      <c r="PDG185" s="195"/>
      <c r="PDH185" s="195"/>
      <c r="PDI185" s="195"/>
      <c r="PDJ185" s="195"/>
      <c r="PDK185" s="195"/>
      <c r="PDL185" s="195"/>
      <c r="PDM185" s="195"/>
      <c r="PDN185" s="195"/>
      <c r="PDO185" s="195"/>
      <c r="PDP185" s="195"/>
      <c r="PDQ185" s="195"/>
      <c r="PDR185" s="195"/>
      <c r="PDS185" s="195"/>
      <c r="PDT185" s="195"/>
      <c r="PDU185" s="195"/>
      <c r="PDV185" s="195"/>
      <c r="PDW185" s="195"/>
      <c r="PDX185" s="195"/>
      <c r="PDY185" s="195"/>
      <c r="PDZ185" s="195"/>
      <c r="PEA185" s="195"/>
      <c r="PEB185" s="195"/>
      <c r="PEC185" s="195"/>
      <c r="PED185" s="195"/>
      <c r="PEE185" s="195"/>
      <c r="PEF185" s="195"/>
      <c r="PEG185" s="195"/>
      <c r="PEH185" s="195"/>
      <c r="PEI185" s="195"/>
      <c r="PEJ185" s="195"/>
      <c r="PEK185" s="195"/>
      <c r="PEL185" s="195"/>
      <c r="PEM185" s="195"/>
      <c r="PEN185" s="195"/>
      <c r="PEO185" s="195"/>
      <c r="PEP185" s="195"/>
      <c r="PEQ185" s="195"/>
      <c r="PER185" s="195"/>
      <c r="PES185" s="195"/>
      <c r="PET185" s="195"/>
      <c r="PEU185" s="195"/>
      <c r="PEV185" s="195"/>
      <c r="PEW185" s="195"/>
      <c r="PEX185" s="195"/>
      <c r="PEY185" s="195"/>
      <c r="PEZ185" s="195"/>
      <c r="PFA185" s="195"/>
      <c r="PFB185" s="195"/>
      <c r="PFC185" s="195"/>
      <c r="PFD185" s="195"/>
      <c r="PFE185" s="195"/>
      <c r="PFF185" s="195"/>
      <c r="PFG185" s="195"/>
      <c r="PFH185" s="195"/>
      <c r="PFI185" s="195"/>
      <c r="PFJ185" s="195"/>
      <c r="PFK185" s="195"/>
      <c r="PFL185" s="195"/>
      <c r="PFM185" s="195"/>
      <c r="PFN185" s="195"/>
      <c r="PFO185" s="195"/>
      <c r="PFP185" s="195"/>
      <c r="PFQ185" s="195"/>
      <c r="PFR185" s="195"/>
      <c r="PFS185" s="195"/>
      <c r="PFT185" s="195"/>
      <c r="PFU185" s="195"/>
      <c r="PFV185" s="195"/>
      <c r="PFW185" s="195"/>
      <c r="PFX185" s="195"/>
      <c r="PFY185" s="195"/>
      <c r="PFZ185" s="195"/>
      <c r="PGA185" s="195"/>
      <c r="PGB185" s="195"/>
      <c r="PGC185" s="195"/>
      <c r="PGD185" s="195"/>
      <c r="PGE185" s="195"/>
      <c r="PGF185" s="195"/>
      <c r="PGG185" s="195"/>
      <c r="PGH185" s="195"/>
      <c r="PGI185" s="195"/>
      <c r="PGJ185" s="195"/>
      <c r="PGK185" s="195"/>
      <c r="PGL185" s="195"/>
      <c r="PGM185" s="195"/>
      <c r="PGN185" s="195"/>
      <c r="PGO185" s="195"/>
      <c r="PGP185" s="195"/>
      <c r="PGQ185" s="195"/>
      <c r="PGR185" s="195"/>
      <c r="PGS185" s="195"/>
      <c r="PGT185" s="195"/>
      <c r="PGU185" s="195"/>
      <c r="PGV185" s="195"/>
      <c r="PGW185" s="195"/>
      <c r="PGX185" s="195"/>
      <c r="PGY185" s="195"/>
      <c r="PGZ185" s="195"/>
      <c r="PHA185" s="195"/>
      <c r="PHB185" s="195"/>
      <c r="PHC185" s="195"/>
      <c r="PHD185" s="195"/>
      <c r="PHE185" s="195"/>
      <c r="PHF185" s="195"/>
      <c r="PHG185" s="195"/>
      <c r="PHH185" s="195"/>
      <c r="PHI185" s="195"/>
      <c r="PHJ185" s="195"/>
      <c r="PHK185" s="195"/>
      <c r="PHL185" s="195"/>
      <c r="PHM185" s="195"/>
      <c r="PHN185" s="195"/>
      <c r="PHO185" s="195"/>
      <c r="PHP185" s="195"/>
      <c r="PHQ185" s="195"/>
      <c r="PHR185" s="195"/>
      <c r="PHS185" s="195"/>
      <c r="PHT185" s="195"/>
      <c r="PHU185" s="195"/>
      <c r="PHV185" s="195"/>
      <c r="PHW185" s="195"/>
      <c r="PHX185" s="195"/>
      <c r="PHY185" s="195"/>
      <c r="PHZ185" s="195"/>
      <c r="PIA185" s="195"/>
      <c r="PIB185" s="195"/>
      <c r="PIC185" s="195"/>
      <c r="PID185" s="195"/>
      <c r="PIE185" s="195"/>
      <c r="PIF185" s="195"/>
      <c r="PIG185" s="195"/>
      <c r="PIH185" s="195"/>
      <c r="PII185" s="195"/>
      <c r="PIJ185" s="195"/>
      <c r="PIK185" s="195"/>
      <c r="PIL185" s="195"/>
      <c r="PIM185" s="195"/>
      <c r="PIN185" s="195"/>
      <c r="PIO185" s="195"/>
      <c r="PIP185" s="195"/>
      <c r="PIQ185" s="195"/>
      <c r="PIR185" s="195"/>
      <c r="PIS185" s="195"/>
      <c r="PIT185" s="195"/>
      <c r="PIU185" s="195"/>
      <c r="PIV185" s="195"/>
      <c r="PIW185" s="195"/>
      <c r="PIX185" s="195"/>
      <c r="PIY185" s="195"/>
      <c r="PIZ185" s="195"/>
      <c r="PJA185" s="195"/>
      <c r="PJB185" s="195"/>
      <c r="PJC185" s="195"/>
      <c r="PJD185" s="195"/>
      <c r="PJE185" s="195"/>
      <c r="PJF185" s="195"/>
      <c r="PJG185" s="195"/>
      <c r="PJH185" s="195"/>
      <c r="PJI185" s="195"/>
      <c r="PJJ185" s="195"/>
      <c r="PJK185" s="195"/>
      <c r="PJL185" s="195"/>
      <c r="PJM185" s="195"/>
      <c r="PJN185" s="195"/>
      <c r="PJO185" s="195"/>
      <c r="PJP185" s="195"/>
      <c r="PJQ185" s="195"/>
      <c r="PJR185" s="195"/>
      <c r="PJS185" s="195"/>
      <c r="PJT185" s="195"/>
      <c r="PJU185" s="195"/>
      <c r="PJV185" s="195"/>
      <c r="PJW185" s="195"/>
      <c r="PJX185" s="195"/>
      <c r="PJY185" s="195"/>
      <c r="PJZ185" s="195"/>
      <c r="PKA185" s="195"/>
      <c r="PKB185" s="195"/>
      <c r="PKC185" s="195"/>
      <c r="PKD185" s="195"/>
      <c r="PKE185" s="195"/>
      <c r="PKF185" s="195"/>
      <c r="PKG185" s="195"/>
      <c r="PKH185" s="195"/>
      <c r="PKI185" s="195"/>
      <c r="PKJ185" s="195"/>
      <c r="PKK185" s="195"/>
      <c r="PKL185" s="195"/>
      <c r="PKM185" s="195"/>
      <c r="PKN185" s="195"/>
      <c r="PKO185" s="195"/>
      <c r="PKP185" s="195"/>
      <c r="PKQ185" s="195"/>
      <c r="PKR185" s="195"/>
      <c r="PKS185" s="195"/>
      <c r="PKT185" s="195"/>
      <c r="PKU185" s="195"/>
      <c r="PKV185" s="195"/>
      <c r="PKW185" s="195"/>
      <c r="PKX185" s="195"/>
      <c r="PKY185" s="195"/>
      <c r="PKZ185" s="195"/>
      <c r="PLA185" s="195"/>
      <c r="PLB185" s="195"/>
      <c r="PLC185" s="195"/>
      <c r="PLD185" s="195"/>
      <c r="PLE185" s="195"/>
      <c r="PLF185" s="195"/>
      <c r="PLG185" s="195"/>
      <c r="PLH185" s="195"/>
      <c r="PLI185" s="195"/>
      <c r="PLJ185" s="195"/>
      <c r="PLK185" s="195"/>
      <c r="PLL185" s="195"/>
      <c r="PLM185" s="195"/>
      <c r="PLN185" s="195"/>
      <c r="PLO185" s="195"/>
      <c r="PLP185" s="195"/>
      <c r="PLQ185" s="195"/>
      <c r="PLR185" s="195"/>
      <c r="PLS185" s="195"/>
      <c r="PLT185" s="195"/>
      <c r="PLU185" s="195"/>
      <c r="PLV185" s="195"/>
      <c r="PLW185" s="195"/>
      <c r="PLX185" s="195"/>
      <c r="PLY185" s="195"/>
      <c r="PLZ185" s="195"/>
      <c r="PMA185" s="195"/>
      <c r="PMB185" s="195"/>
      <c r="PMC185" s="195"/>
      <c r="PMD185" s="195"/>
      <c r="PME185" s="195"/>
      <c r="PMF185" s="195"/>
      <c r="PMG185" s="195"/>
      <c r="PMH185" s="195"/>
      <c r="PMI185" s="195"/>
      <c r="PMJ185" s="195"/>
      <c r="PMK185" s="195"/>
      <c r="PML185" s="195"/>
      <c r="PMM185" s="195"/>
      <c r="PMN185" s="195"/>
      <c r="PMO185" s="195"/>
      <c r="PMP185" s="195"/>
      <c r="PMQ185" s="195"/>
      <c r="PMR185" s="195"/>
      <c r="PMS185" s="195"/>
      <c r="PMT185" s="195"/>
      <c r="PMU185" s="195"/>
      <c r="PMV185" s="195"/>
      <c r="PMW185" s="195"/>
      <c r="PMX185" s="195"/>
      <c r="PMY185" s="195"/>
      <c r="PMZ185" s="195"/>
      <c r="PNA185" s="195"/>
      <c r="PNB185" s="195"/>
      <c r="PNC185" s="195"/>
      <c r="PND185" s="195"/>
      <c r="PNE185" s="195"/>
      <c r="PNF185" s="195"/>
      <c r="PNG185" s="195"/>
      <c r="PNH185" s="195"/>
      <c r="PNI185" s="195"/>
      <c r="PNJ185" s="195"/>
      <c r="PNK185" s="195"/>
      <c r="PNL185" s="195"/>
      <c r="PNM185" s="195"/>
      <c r="PNN185" s="195"/>
      <c r="PNO185" s="195"/>
      <c r="PNP185" s="195"/>
      <c r="PNQ185" s="195"/>
      <c r="PNR185" s="195"/>
      <c r="PNS185" s="195"/>
      <c r="PNT185" s="195"/>
      <c r="PNU185" s="195"/>
      <c r="PNV185" s="195"/>
      <c r="PNW185" s="195"/>
      <c r="PNX185" s="195"/>
      <c r="PNY185" s="195"/>
      <c r="PNZ185" s="195"/>
      <c r="POA185" s="195"/>
      <c r="POB185" s="195"/>
      <c r="POC185" s="195"/>
      <c r="POD185" s="195"/>
      <c r="POE185" s="195"/>
      <c r="POF185" s="195"/>
      <c r="POG185" s="195"/>
      <c r="POH185" s="195"/>
      <c r="POI185" s="195"/>
      <c r="POJ185" s="195"/>
      <c r="POK185" s="195"/>
      <c r="POL185" s="195"/>
      <c r="POM185" s="195"/>
      <c r="PON185" s="195"/>
      <c r="POO185" s="195"/>
      <c r="POP185" s="195"/>
      <c r="POQ185" s="195"/>
      <c r="POR185" s="195"/>
      <c r="POS185" s="195"/>
      <c r="POT185" s="195"/>
      <c r="POU185" s="195"/>
      <c r="POV185" s="195"/>
      <c r="POW185" s="195"/>
      <c r="POX185" s="195"/>
      <c r="POY185" s="195"/>
      <c r="POZ185" s="195"/>
      <c r="PPA185" s="195"/>
      <c r="PPB185" s="195"/>
      <c r="PPC185" s="195"/>
      <c r="PPD185" s="195"/>
      <c r="PPE185" s="195"/>
      <c r="PPF185" s="195"/>
      <c r="PPG185" s="195"/>
      <c r="PPH185" s="195"/>
      <c r="PPI185" s="195"/>
      <c r="PPJ185" s="195"/>
      <c r="PPK185" s="195"/>
      <c r="PPL185" s="195"/>
      <c r="PPM185" s="195"/>
      <c r="PPN185" s="195"/>
      <c r="PPO185" s="195"/>
      <c r="PPP185" s="195"/>
      <c r="PPQ185" s="195"/>
      <c r="PPR185" s="195"/>
      <c r="PPS185" s="195"/>
      <c r="PPT185" s="195"/>
      <c r="PPU185" s="195"/>
      <c r="PPV185" s="195"/>
      <c r="PPW185" s="195"/>
      <c r="PPX185" s="195"/>
      <c r="PPY185" s="195"/>
      <c r="PPZ185" s="195"/>
      <c r="PQA185" s="195"/>
      <c r="PQB185" s="195"/>
      <c r="PQC185" s="195"/>
      <c r="PQD185" s="195"/>
      <c r="PQE185" s="195"/>
      <c r="PQF185" s="195"/>
      <c r="PQG185" s="195"/>
      <c r="PQH185" s="195"/>
      <c r="PQI185" s="195"/>
      <c r="PQJ185" s="195"/>
      <c r="PQK185" s="195"/>
      <c r="PQL185" s="195"/>
      <c r="PQM185" s="195"/>
      <c r="PQN185" s="195"/>
      <c r="PQO185" s="195"/>
      <c r="PQP185" s="195"/>
      <c r="PQQ185" s="195"/>
      <c r="PQR185" s="195"/>
      <c r="PQS185" s="195"/>
      <c r="PQT185" s="195"/>
      <c r="PQU185" s="195"/>
      <c r="PQV185" s="195"/>
      <c r="PQW185" s="195"/>
      <c r="PQX185" s="195"/>
      <c r="PQY185" s="195"/>
      <c r="PQZ185" s="195"/>
      <c r="PRA185" s="195"/>
      <c r="PRB185" s="195"/>
      <c r="PRC185" s="195"/>
      <c r="PRD185" s="195"/>
      <c r="PRE185" s="195"/>
      <c r="PRF185" s="195"/>
      <c r="PRG185" s="195"/>
      <c r="PRH185" s="195"/>
      <c r="PRI185" s="195"/>
      <c r="PRJ185" s="195"/>
      <c r="PRK185" s="195"/>
      <c r="PRL185" s="195"/>
      <c r="PRM185" s="195"/>
      <c r="PRN185" s="195"/>
      <c r="PRO185" s="195"/>
      <c r="PRP185" s="195"/>
      <c r="PRQ185" s="195"/>
      <c r="PRR185" s="195"/>
      <c r="PRS185" s="195"/>
      <c r="PRT185" s="195"/>
      <c r="PRU185" s="195"/>
      <c r="PRV185" s="195"/>
      <c r="PRW185" s="195"/>
      <c r="PRX185" s="195"/>
      <c r="PRY185" s="195"/>
      <c r="PRZ185" s="195"/>
      <c r="PSA185" s="195"/>
      <c r="PSB185" s="195"/>
      <c r="PSC185" s="195"/>
      <c r="PSD185" s="195"/>
      <c r="PSE185" s="195"/>
      <c r="PSF185" s="195"/>
      <c r="PSG185" s="195"/>
      <c r="PSH185" s="195"/>
      <c r="PSI185" s="195"/>
      <c r="PSJ185" s="195"/>
      <c r="PSK185" s="195"/>
      <c r="PSL185" s="195"/>
      <c r="PSM185" s="195"/>
      <c r="PSN185" s="195"/>
      <c r="PSO185" s="195"/>
      <c r="PSP185" s="195"/>
      <c r="PSQ185" s="195"/>
      <c r="PSR185" s="195"/>
      <c r="PSS185" s="195"/>
      <c r="PST185" s="195"/>
      <c r="PSU185" s="195"/>
      <c r="PSV185" s="195"/>
      <c r="PSW185" s="195"/>
      <c r="PSX185" s="195"/>
      <c r="PSY185" s="195"/>
      <c r="PSZ185" s="195"/>
      <c r="PTA185" s="195"/>
      <c r="PTB185" s="195"/>
      <c r="PTC185" s="195"/>
      <c r="PTD185" s="195"/>
      <c r="PTE185" s="195"/>
      <c r="PTF185" s="195"/>
      <c r="PTG185" s="195"/>
      <c r="PTH185" s="195"/>
      <c r="PTI185" s="195"/>
      <c r="PTJ185" s="195"/>
      <c r="PTK185" s="195"/>
      <c r="PTL185" s="195"/>
      <c r="PTM185" s="195"/>
      <c r="PTN185" s="195"/>
      <c r="PTO185" s="195"/>
      <c r="PTP185" s="195"/>
      <c r="PTQ185" s="195"/>
      <c r="PTR185" s="195"/>
      <c r="PTS185" s="195"/>
      <c r="PTT185" s="195"/>
      <c r="PTU185" s="195"/>
      <c r="PTV185" s="195"/>
      <c r="PTW185" s="195"/>
      <c r="PTX185" s="195"/>
      <c r="PTY185" s="195"/>
      <c r="PTZ185" s="195"/>
      <c r="PUA185" s="195"/>
      <c r="PUB185" s="195"/>
      <c r="PUC185" s="195"/>
      <c r="PUD185" s="195"/>
      <c r="PUE185" s="195"/>
      <c r="PUF185" s="195"/>
      <c r="PUG185" s="195"/>
      <c r="PUH185" s="195"/>
      <c r="PUI185" s="195"/>
      <c r="PUJ185" s="195"/>
      <c r="PUK185" s="195"/>
      <c r="PUL185" s="195"/>
      <c r="PUM185" s="195"/>
      <c r="PUN185" s="195"/>
      <c r="PUO185" s="195"/>
      <c r="PUP185" s="195"/>
      <c r="PUQ185" s="195"/>
      <c r="PUR185" s="195"/>
      <c r="PUS185" s="195"/>
      <c r="PUT185" s="195"/>
      <c r="PUU185" s="195"/>
      <c r="PUV185" s="195"/>
      <c r="PUW185" s="195"/>
      <c r="PUX185" s="195"/>
      <c r="PUY185" s="195"/>
      <c r="PUZ185" s="195"/>
      <c r="PVA185" s="195"/>
      <c r="PVB185" s="195"/>
      <c r="PVC185" s="195"/>
      <c r="PVD185" s="195"/>
      <c r="PVE185" s="195"/>
      <c r="PVF185" s="195"/>
      <c r="PVG185" s="195"/>
      <c r="PVH185" s="195"/>
      <c r="PVI185" s="195"/>
      <c r="PVJ185" s="195"/>
      <c r="PVK185" s="195"/>
      <c r="PVL185" s="195"/>
      <c r="PVM185" s="195"/>
      <c r="PVN185" s="195"/>
      <c r="PVO185" s="195"/>
      <c r="PVP185" s="195"/>
      <c r="PVQ185" s="195"/>
      <c r="PVR185" s="195"/>
      <c r="PVS185" s="195"/>
      <c r="PVT185" s="195"/>
      <c r="PVU185" s="195"/>
      <c r="PVV185" s="195"/>
      <c r="PVW185" s="195"/>
      <c r="PVX185" s="195"/>
      <c r="PVY185" s="195"/>
      <c r="PVZ185" s="195"/>
      <c r="PWA185" s="195"/>
      <c r="PWB185" s="195"/>
      <c r="PWC185" s="195"/>
      <c r="PWD185" s="195"/>
      <c r="PWE185" s="195"/>
      <c r="PWF185" s="195"/>
      <c r="PWG185" s="195"/>
      <c r="PWH185" s="195"/>
      <c r="PWI185" s="195"/>
      <c r="PWJ185" s="195"/>
      <c r="PWK185" s="195"/>
      <c r="PWL185" s="195"/>
      <c r="PWM185" s="195"/>
      <c r="PWN185" s="195"/>
      <c r="PWO185" s="195"/>
      <c r="PWP185" s="195"/>
      <c r="PWQ185" s="195"/>
      <c r="PWR185" s="195"/>
      <c r="PWS185" s="195"/>
      <c r="PWT185" s="195"/>
      <c r="PWU185" s="195"/>
      <c r="PWV185" s="195"/>
      <c r="PWW185" s="195"/>
      <c r="PWX185" s="195"/>
      <c r="PWY185" s="195"/>
      <c r="PWZ185" s="195"/>
      <c r="PXA185" s="195"/>
      <c r="PXB185" s="195"/>
      <c r="PXC185" s="195"/>
      <c r="PXD185" s="195"/>
      <c r="PXE185" s="195"/>
      <c r="PXF185" s="195"/>
      <c r="PXG185" s="195"/>
      <c r="PXH185" s="195"/>
      <c r="PXI185" s="195"/>
      <c r="PXJ185" s="195"/>
      <c r="PXK185" s="195"/>
      <c r="PXL185" s="195"/>
      <c r="PXM185" s="195"/>
      <c r="PXN185" s="195"/>
      <c r="PXO185" s="195"/>
      <c r="PXP185" s="195"/>
      <c r="PXQ185" s="195"/>
      <c r="PXR185" s="195"/>
      <c r="PXS185" s="195"/>
      <c r="PXT185" s="195"/>
      <c r="PXU185" s="195"/>
      <c r="PXV185" s="195"/>
      <c r="PXW185" s="195"/>
      <c r="PXX185" s="195"/>
      <c r="PXY185" s="195"/>
      <c r="PXZ185" s="195"/>
      <c r="PYA185" s="195"/>
      <c r="PYB185" s="195"/>
      <c r="PYC185" s="195"/>
      <c r="PYD185" s="195"/>
      <c r="PYE185" s="195"/>
      <c r="PYF185" s="195"/>
      <c r="PYG185" s="195"/>
      <c r="PYH185" s="195"/>
      <c r="PYI185" s="195"/>
      <c r="PYJ185" s="195"/>
      <c r="PYK185" s="195"/>
      <c r="PYL185" s="195"/>
      <c r="PYM185" s="195"/>
      <c r="PYN185" s="195"/>
      <c r="PYO185" s="195"/>
      <c r="PYP185" s="195"/>
      <c r="PYQ185" s="195"/>
      <c r="PYR185" s="195"/>
      <c r="PYS185" s="195"/>
      <c r="PYT185" s="195"/>
      <c r="PYU185" s="195"/>
      <c r="PYV185" s="195"/>
      <c r="PYW185" s="195"/>
      <c r="PYX185" s="195"/>
      <c r="PYY185" s="195"/>
      <c r="PYZ185" s="195"/>
      <c r="PZA185" s="195"/>
      <c r="PZB185" s="195"/>
      <c r="PZC185" s="195"/>
      <c r="PZD185" s="195"/>
      <c r="PZE185" s="195"/>
      <c r="PZF185" s="195"/>
      <c r="PZG185" s="195"/>
      <c r="PZH185" s="195"/>
      <c r="PZI185" s="195"/>
      <c r="PZJ185" s="195"/>
      <c r="PZK185" s="195"/>
      <c r="PZL185" s="195"/>
      <c r="PZM185" s="195"/>
      <c r="PZN185" s="195"/>
      <c r="PZO185" s="195"/>
      <c r="PZP185" s="195"/>
      <c r="PZQ185" s="195"/>
      <c r="PZR185" s="195"/>
      <c r="PZS185" s="195"/>
      <c r="PZT185" s="195"/>
      <c r="PZU185" s="195"/>
      <c r="PZV185" s="195"/>
      <c r="PZW185" s="195"/>
      <c r="PZX185" s="195"/>
      <c r="PZY185" s="195"/>
      <c r="PZZ185" s="195"/>
      <c r="QAA185" s="195"/>
      <c r="QAB185" s="195"/>
      <c r="QAC185" s="195"/>
      <c r="QAD185" s="195"/>
      <c r="QAE185" s="195"/>
      <c r="QAF185" s="195"/>
      <c r="QAG185" s="195"/>
      <c r="QAH185" s="195"/>
      <c r="QAI185" s="195"/>
      <c r="QAJ185" s="195"/>
      <c r="QAK185" s="195"/>
      <c r="QAL185" s="195"/>
      <c r="QAM185" s="195"/>
      <c r="QAN185" s="195"/>
      <c r="QAO185" s="195"/>
      <c r="QAP185" s="195"/>
      <c r="QAQ185" s="195"/>
      <c r="QAR185" s="195"/>
      <c r="QAS185" s="195"/>
      <c r="QAT185" s="195"/>
      <c r="QAU185" s="195"/>
      <c r="QAV185" s="195"/>
      <c r="QAW185" s="195"/>
      <c r="QAX185" s="195"/>
      <c r="QAY185" s="195"/>
      <c r="QAZ185" s="195"/>
      <c r="QBA185" s="195"/>
      <c r="QBB185" s="195"/>
      <c r="QBC185" s="195"/>
      <c r="QBD185" s="195"/>
      <c r="QBE185" s="195"/>
      <c r="QBF185" s="195"/>
      <c r="QBG185" s="195"/>
      <c r="QBH185" s="195"/>
      <c r="QBI185" s="195"/>
      <c r="QBJ185" s="195"/>
      <c r="QBK185" s="195"/>
      <c r="QBL185" s="195"/>
      <c r="QBM185" s="195"/>
      <c r="QBN185" s="195"/>
      <c r="QBO185" s="195"/>
      <c r="QBP185" s="195"/>
      <c r="QBQ185" s="195"/>
      <c r="QBR185" s="195"/>
      <c r="QBS185" s="195"/>
      <c r="QBT185" s="195"/>
      <c r="QBU185" s="195"/>
      <c r="QBV185" s="195"/>
      <c r="QBW185" s="195"/>
      <c r="QBX185" s="195"/>
      <c r="QBY185" s="195"/>
      <c r="QBZ185" s="195"/>
      <c r="QCA185" s="195"/>
      <c r="QCB185" s="195"/>
      <c r="QCC185" s="195"/>
      <c r="QCD185" s="195"/>
      <c r="QCE185" s="195"/>
      <c r="QCF185" s="195"/>
      <c r="QCG185" s="195"/>
      <c r="QCH185" s="195"/>
      <c r="QCI185" s="195"/>
      <c r="QCJ185" s="195"/>
      <c r="QCK185" s="195"/>
      <c r="QCL185" s="195"/>
      <c r="QCM185" s="195"/>
      <c r="QCN185" s="195"/>
      <c r="QCO185" s="195"/>
      <c r="QCP185" s="195"/>
      <c r="QCQ185" s="195"/>
      <c r="QCR185" s="195"/>
      <c r="QCS185" s="195"/>
      <c r="QCT185" s="195"/>
      <c r="QCU185" s="195"/>
      <c r="QCV185" s="195"/>
      <c r="QCW185" s="195"/>
      <c r="QCX185" s="195"/>
      <c r="QCY185" s="195"/>
      <c r="QCZ185" s="195"/>
      <c r="QDA185" s="195"/>
      <c r="QDB185" s="195"/>
      <c r="QDC185" s="195"/>
      <c r="QDD185" s="195"/>
      <c r="QDE185" s="195"/>
      <c r="QDF185" s="195"/>
      <c r="QDG185" s="195"/>
      <c r="QDH185" s="195"/>
      <c r="QDI185" s="195"/>
      <c r="QDJ185" s="195"/>
      <c r="QDK185" s="195"/>
      <c r="QDL185" s="195"/>
      <c r="QDM185" s="195"/>
      <c r="QDN185" s="195"/>
      <c r="QDO185" s="195"/>
      <c r="QDP185" s="195"/>
      <c r="QDQ185" s="195"/>
      <c r="QDR185" s="195"/>
      <c r="QDS185" s="195"/>
      <c r="QDT185" s="195"/>
      <c r="QDU185" s="195"/>
      <c r="QDV185" s="195"/>
      <c r="QDW185" s="195"/>
      <c r="QDX185" s="195"/>
      <c r="QDY185" s="195"/>
      <c r="QDZ185" s="195"/>
      <c r="QEA185" s="195"/>
      <c r="QEB185" s="195"/>
      <c r="QEC185" s="195"/>
      <c r="QED185" s="195"/>
      <c r="QEE185" s="195"/>
      <c r="QEF185" s="195"/>
      <c r="QEG185" s="195"/>
      <c r="QEH185" s="195"/>
      <c r="QEI185" s="195"/>
      <c r="QEJ185" s="195"/>
      <c r="QEK185" s="195"/>
      <c r="QEL185" s="195"/>
      <c r="QEM185" s="195"/>
      <c r="QEN185" s="195"/>
      <c r="QEO185" s="195"/>
      <c r="QEP185" s="195"/>
      <c r="QEQ185" s="195"/>
      <c r="QER185" s="195"/>
      <c r="QES185" s="195"/>
      <c r="QET185" s="195"/>
      <c r="QEU185" s="195"/>
      <c r="QEV185" s="195"/>
      <c r="QEW185" s="195"/>
      <c r="QEX185" s="195"/>
      <c r="QEY185" s="195"/>
      <c r="QEZ185" s="195"/>
      <c r="QFA185" s="195"/>
      <c r="QFB185" s="195"/>
      <c r="QFC185" s="195"/>
      <c r="QFD185" s="195"/>
      <c r="QFE185" s="195"/>
      <c r="QFF185" s="195"/>
      <c r="QFG185" s="195"/>
      <c r="QFH185" s="195"/>
      <c r="QFI185" s="195"/>
      <c r="QFJ185" s="195"/>
      <c r="QFK185" s="195"/>
      <c r="QFL185" s="195"/>
      <c r="QFM185" s="195"/>
      <c r="QFN185" s="195"/>
      <c r="QFO185" s="195"/>
      <c r="QFP185" s="195"/>
      <c r="QFQ185" s="195"/>
      <c r="QFR185" s="195"/>
      <c r="QFS185" s="195"/>
      <c r="QFT185" s="195"/>
      <c r="QFU185" s="195"/>
      <c r="QFV185" s="195"/>
      <c r="QFW185" s="195"/>
      <c r="QFX185" s="195"/>
      <c r="QFY185" s="195"/>
      <c r="QFZ185" s="195"/>
      <c r="QGA185" s="195"/>
      <c r="QGB185" s="195"/>
      <c r="QGC185" s="195"/>
      <c r="QGD185" s="195"/>
      <c r="QGE185" s="195"/>
      <c r="QGF185" s="195"/>
      <c r="QGG185" s="195"/>
      <c r="QGH185" s="195"/>
      <c r="QGI185" s="195"/>
      <c r="QGJ185" s="195"/>
      <c r="QGK185" s="195"/>
      <c r="QGL185" s="195"/>
      <c r="QGM185" s="195"/>
      <c r="QGN185" s="195"/>
      <c r="QGO185" s="195"/>
      <c r="QGP185" s="195"/>
      <c r="QGQ185" s="195"/>
      <c r="QGR185" s="195"/>
      <c r="QGS185" s="195"/>
      <c r="QGT185" s="195"/>
      <c r="QGU185" s="195"/>
      <c r="QGV185" s="195"/>
      <c r="QGW185" s="195"/>
      <c r="QGX185" s="195"/>
      <c r="QGY185" s="195"/>
      <c r="QGZ185" s="195"/>
      <c r="QHA185" s="195"/>
      <c r="QHB185" s="195"/>
      <c r="QHC185" s="195"/>
      <c r="QHD185" s="195"/>
      <c r="QHE185" s="195"/>
      <c r="QHF185" s="195"/>
      <c r="QHG185" s="195"/>
      <c r="QHH185" s="195"/>
      <c r="QHI185" s="195"/>
      <c r="QHJ185" s="195"/>
      <c r="QHK185" s="195"/>
      <c r="QHL185" s="195"/>
      <c r="QHM185" s="195"/>
      <c r="QHN185" s="195"/>
      <c r="QHO185" s="195"/>
      <c r="QHP185" s="195"/>
      <c r="QHQ185" s="195"/>
      <c r="QHR185" s="195"/>
      <c r="QHS185" s="195"/>
      <c r="QHT185" s="195"/>
      <c r="QHU185" s="195"/>
      <c r="QHV185" s="195"/>
      <c r="QHW185" s="195"/>
      <c r="QHX185" s="195"/>
      <c r="QHY185" s="195"/>
      <c r="QHZ185" s="195"/>
      <c r="QIA185" s="195"/>
      <c r="QIB185" s="195"/>
      <c r="QIC185" s="195"/>
      <c r="QID185" s="195"/>
      <c r="QIE185" s="195"/>
      <c r="QIF185" s="195"/>
      <c r="QIG185" s="195"/>
      <c r="QIH185" s="195"/>
      <c r="QII185" s="195"/>
      <c r="QIJ185" s="195"/>
      <c r="QIK185" s="195"/>
      <c r="QIL185" s="195"/>
      <c r="QIM185" s="195"/>
      <c r="QIN185" s="195"/>
      <c r="QIO185" s="195"/>
      <c r="QIP185" s="195"/>
      <c r="QIQ185" s="195"/>
      <c r="QIR185" s="195"/>
      <c r="QIS185" s="195"/>
      <c r="QIT185" s="195"/>
      <c r="QIU185" s="195"/>
      <c r="QIV185" s="195"/>
      <c r="QIW185" s="195"/>
      <c r="QIX185" s="195"/>
      <c r="QIY185" s="195"/>
      <c r="QIZ185" s="195"/>
      <c r="QJA185" s="195"/>
      <c r="QJB185" s="195"/>
      <c r="QJC185" s="195"/>
      <c r="QJD185" s="195"/>
      <c r="QJE185" s="195"/>
      <c r="QJF185" s="195"/>
      <c r="QJG185" s="195"/>
      <c r="QJH185" s="195"/>
      <c r="QJI185" s="195"/>
      <c r="QJJ185" s="195"/>
      <c r="QJK185" s="195"/>
      <c r="QJL185" s="195"/>
      <c r="QJM185" s="195"/>
      <c r="QJN185" s="195"/>
      <c r="QJO185" s="195"/>
      <c r="QJP185" s="195"/>
      <c r="QJQ185" s="195"/>
      <c r="QJR185" s="195"/>
      <c r="QJS185" s="195"/>
      <c r="QJT185" s="195"/>
      <c r="QJU185" s="195"/>
      <c r="QJV185" s="195"/>
      <c r="QJW185" s="195"/>
      <c r="QJX185" s="195"/>
      <c r="QJY185" s="195"/>
      <c r="QJZ185" s="195"/>
      <c r="QKA185" s="195"/>
      <c r="QKB185" s="195"/>
      <c r="QKC185" s="195"/>
      <c r="QKD185" s="195"/>
      <c r="QKE185" s="195"/>
      <c r="QKF185" s="195"/>
      <c r="QKG185" s="195"/>
      <c r="QKH185" s="195"/>
      <c r="QKI185" s="195"/>
      <c r="QKJ185" s="195"/>
      <c r="QKK185" s="195"/>
      <c r="QKL185" s="195"/>
      <c r="QKM185" s="195"/>
      <c r="QKN185" s="195"/>
      <c r="QKO185" s="195"/>
      <c r="QKP185" s="195"/>
      <c r="QKQ185" s="195"/>
      <c r="QKR185" s="195"/>
      <c r="QKS185" s="195"/>
      <c r="QKT185" s="195"/>
      <c r="QKU185" s="195"/>
      <c r="QKV185" s="195"/>
      <c r="QKW185" s="195"/>
      <c r="QKX185" s="195"/>
      <c r="QKY185" s="195"/>
      <c r="QKZ185" s="195"/>
      <c r="QLA185" s="195"/>
      <c r="QLB185" s="195"/>
      <c r="QLC185" s="195"/>
      <c r="QLD185" s="195"/>
      <c r="QLE185" s="195"/>
      <c r="QLF185" s="195"/>
      <c r="QLG185" s="195"/>
      <c r="QLH185" s="195"/>
      <c r="QLI185" s="195"/>
      <c r="QLJ185" s="195"/>
      <c r="QLK185" s="195"/>
      <c r="QLL185" s="195"/>
      <c r="QLM185" s="195"/>
      <c r="QLN185" s="195"/>
      <c r="QLO185" s="195"/>
      <c r="QLP185" s="195"/>
      <c r="QLQ185" s="195"/>
      <c r="QLR185" s="195"/>
      <c r="QLS185" s="195"/>
      <c r="QLT185" s="195"/>
      <c r="QLU185" s="195"/>
      <c r="QLV185" s="195"/>
      <c r="QLW185" s="195"/>
      <c r="QLX185" s="195"/>
      <c r="QLY185" s="195"/>
      <c r="QLZ185" s="195"/>
      <c r="QMA185" s="195"/>
      <c r="QMB185" s="195"/>
      <c r="QMC185" s="195"/>
      <c r="QMD185" s="195"/>
      <c r="QME185" s="195"/>
      <c r="QMF185" s="195"/>
      <c r="QMG185" s="195"/>
      <c r="QMH185" s="195"/>
      <c r="QMI185" s="195"/>
      <c r="QMJ185" s="195"/>
      <c r="QMK185" s="195"/>
      <c r="QML185" s="195"/>
      <c r="QMM185" s="195"/>
      <c r="QMN185" s="195"/>
      <c r="QMO185" s="195"/>
      <c r="QMP185" s="195"/>
      <c r="QMQ185" s="195"/>
      <c r="QMR185" s="195"/>
      <c r="QMS185" s="195"/>
      <c r="QMT185" s="195"/>
      <c r="QMU185" s="195"/>
      <c r="QMV185" s="195"/>
      <c r="QMW185" s="195"/>
      <c r="QMX185" s="195"/>
      <c r="QMY185" s="195"/>
      <c r="QMZ185" s="195"/>
      <c r="QNA185" s="195"/>
      <c r="QNB185" s="195"/>
      <c r="QNC185" s="195"/>
      <c r="QND185" s="195"/>
      <c r="QNE185" s="195"/>
      <c r="QNF185" s="195"/>
      <c r="QNG185" s="195"/>
      <c r="QNH185" s="195"/>
      <c r="QNI185" s="195"/>
      <c r="QNJ185" s="195"/>
      <c r="QNK185" s="195"/>
      <c r="QNL185" s="195"/>
      <c r="QNM185" s="195"/>
      <c r="QNN185" s="195"/>
      <c r="QNO185" s="195"/>
      <c r="QNP185" s="195"/>
      <c r="QNQ185" s="195"/>
      <c r="QNR185" s="195"/>
      <c r="QNS185" s="195"/>
      <c r="QNT185" s="195"/>
      <c r="QNU185" s="195"/>
      <c r="QNV185" s="195"/>
      <c r="QNW185" s="195"/>
      <c r="QNX185" s="195"/>
      <c r="QNY185" s="195"/>
      <c r="QNZ185" s="195"/>
      <c r="QOA185" s="195"/>
      <c r="QOB185" s="195"/>
      <c r="QOC185" s="195"/>
      <c r="QOD185" s="195"/>
      <c r="QOE185" s="195"/>
      <c r="QOF185" s="195"/>
      <c r="QOG185" s="195"/>
      <c r="QOH185" s="195"/>
      <c r="QOI185" s="195"/>
      <c r="QOJ185" s="195"/>
      <c r="QOK185" s="195"/>
      <c r="QOL185" s="195"/>
      <c r="QOM185" s="195"/>
      <c r="QON185" s="195"/>
      <c r="QOO185" s="195"/>
      <c r="QOP185" s="195"/>
      <c r="QOQ185" s="195"/>
      <c r="QOR185" s="195"/>
      <c r="QOS185" s="195"/>
      <c r="QOT185" s="195"/>
      <c r="QOU185" s="195"/>
      <c r="QOV185" s="195"/>
      <c r="QOW185" s="195"/>
      <c r="QOX185" s="195"/>
      <c r="QOY185" s="195"/>
      <c r="QOZ185" s="195"/>
      <c r="QPA185" s="195"/>
      <c r="QPB185" s="195"/>
      <c r="QPC185" s="195"/>
      <c r="QPD185" s="195"/>
      <c r="QPE185" s="195"/>
      <c r="QPF185" s="195"/>
      <c r="QPG185" s="195"/>
      <c r="QPH185" s="195"/>
      <c r="QPI185" s="195"/>
      <c r="QPJ185" s="195"/>
      <c r="QPK185" s="195"/>
      <c r="QPL185" s="195"/>
      <c r="QPM185" s="195"/>
      <c r="QPN185" s="195"/>
      <c r="QPO185" s="195"/>
      <c r="QPP185" s="195"/>
      <c r="QPQ185" s="195"/>
      <c r="QPR185" s="195"/>
      <c r="QPS185" s="195"/>
      <c r="QPT185" s="195"/>
      <c r="QPU185" s="195"/>
      <c r="QPV185" s="195"/>
      <c r="QPW185" s="195"/>
      <c r="QPX185" s="195"/>
      <c r="QPY185" s="195"/>
      <c r="QPZ185" s="195"/>
      <c r="QQA185" s="195"/>
      <c r="QQB185" s="195"/>
      <c r="QQC185" s="195"/>
      <c r="QQD185" s="195"/>
      <c r="QQE185" s="195"/>
      <c r="QQF185" s="195"/>
      <c r="QQG185" s="195"/>
      <c r="QQH185" s="195"/>
      <c r="QQI185" s="195"/>
      <c r="QQJ185" s="195"/>
      <c r="QQK185" s="195"/>
      <c r="QQL185" s="195"/>
      <c r="QQM185" s="195"/>
      <c r="QQN185" s="195"/>
      <c r="QQO185" s="195"/>
      <c r="QQP185" s="195"/>
      <c r="QQQ185" s="195"/>
      <c r="QQR185" s="195"/>
      <c r="QQS185" s="195"/>
      <c r="QQT185" s="195"/>
      <c r="QQU185" s="195"/>
      <c r="QQV185" s="195"/>
      <c r="QQW185" s="195"/>
      <c r="QQX185" s="195"/>
      <c r="QQY185" s="195"/>
      <c r="QQZ185" s="195"/>
      <c r="QRA185" s="195"/>
      <c r="QRB185" s="195"/>
      <c r="QRC185" s="195"/>
      <c r="QRD185" s="195"/>
      <c r="QRE185" s="195"/>
      <c r="QRF185" s="195"/>
      <c r="QRG185" s="195"/>
      <c r="QRH185" s="195"/>
      <c r="QRI185" s="195"/>
      <c r="QRJ185" s="195"/>
      <c r="QRK185" s="195"/>
      <c r="QRL185" s="195"/>
      <c r="QRM185" s="195"/>
      <c r="QRN185" s="195"/>
      <c r="QRO185" s="195"/>
      <c r="QRP185" s="195"/>
      <c r="QRQ185" s="195"/>
      <c r="QRR185" s="195"/>
      <c r="QRS185" s="195"/>
      <c r="QRT185" s="195"/>
      <c r="QRU185" s="195"/>
      <c r="QRV185" s="195"/>
      <c r="QRW185" s="195"/>
      <c r="QRX185" s="195"/>
      <c r="QRY185" s="195"/>
      <c r="QRZ185" s="195"/>
      <c r="QSA185" s="195"/>
      <c r="QSB185" s="195"/>
      <c r="QSC185" s="195"/>
      <c r="QSD185" s="195"/>
      <c r="QSE185" s="195"/>
      <c r="QSF185" s="195"/>
      <c r="QSG185" s="195"/>
      <c r="QSH185" s="195"/>
      <c r="QSI185" s="195"/>
      <c r="QSJ185" s="195"/>
      <c r="QSK185" s="195"/>
      <c r="QSL185" s="195"/>
      <c r="QSM185" s="195"/>
      <c r="QSN185" s="195"/>
      <c r="QSO185" s="195"/>
      <c r="QSP185" s="195"/>
      <c r="QSQ185" s="195"/>
      <c r="QSR185" s="195"/>
      <c r="QSS185" s="195"/>
      <c r="QST185" s="195"/>
      <c r="QSU185" s="195"/>
      <c r="QSV185" s="195"/>
      <c r="QSW185" s="195"/>
      <c r="QSX185" s="195"/>
      <c r="QSY185" s="195"/>
      <c r="QSZ185" s="195"/>
      <c r="QTA185" s="195"/>
      <c r="QTB185" s="195"/>
      <c r="QTC185" s="195"/>
      <c r="QTD185" s="195"/>
      <c r="QTE185" s="195"/>
      <c r="QTF185" s="195"/>
      <c r="QTG185" s="195"/>
      <c r="QTH185" s="195"/>
      <c r="QTI185" s="195"/>
      <c r="QTJ185" s="195"/>
      <c r="QTK185" s="195"/>
      <c r="QTL185" s="195"/>
      <c r="QTM185" s="195"/>
      <c r="QTN185" s="195"/>
      <c r="QTO185" s="195"/>
      <c r="QTP185" s="195"/>
      <c r="QTQ185" s="195"/>
      <c r="QTR185" s="195"/>
      <c r="QTS185" s="195"/>
      <c r="QTT185" s="195"/>
      <c r="QTU185" s="195"/>
      <c r="QTV185" s="195"/>
      <c r="QTW185" s="195"/>
      <c r="QTX185" s="195"/>
      <c r="QTY185" s="195"/>
      <c r="QTZ185" s="195"/>
      <c r="QUA185" s="195"/>
      <c r="QUB185" s="195"/>
      <c r="QUC185" s="195"/>
      <c r="QUD185" s="195"/>
      <c r="QUE185" s="195"/>
      <c r="QUF185" s="195"/>
      <c r="QUG185" s="195"/>
      <c r="QUH185" s="195"/>
      <c r="QUI185" s="195"/>
      <c r="QUJ185" s="195"/>
      <c r="QUK185" s="195"/>
      <c r="QUL185" s="195"/>
      <c r="QUM185" s="195"/>
      <c r="QUN185" s="195"/>
      <c r="QUO185" s="195"/>
      <c r="QUP185" s="195"/>
      <c r="QUQ185" s="195"/>
      <c r="QUR185" s="195"/>
      <c r="QUS185" s="195"/>
      <c r="QUT185" s="195"/>
      <c r="QUU185" s="195"/>
      <c r="QUV185" s="195"/>
      <c r="QUW185" s="195"/>
      <c r="QUX185" s="195"/>
      <c r="QUY185" s="195"/>
      <c r="QUZ185" s="195"/>
      <c r="QVA185" s="195"/>
      <c r="QVB185" s="195"/>
      <c r="QVC185" s="195"/>
      <c r="QVD185" s="195"/>
      <c r="QVE185" s="195"/>
      <c r="QVF185" s="195"/>
      <c r="QVG185" s="195"/>
      <c r="QVH185" s="195"/>
      <c r="QVI185" s="195"/>
      <c r="QVJ185" s="195"/>
      <c r="QVK185" s="195"/>
      <c r="QVL185" s="195"/>
      <c r="QVM185" s="195"/>
      <c r="QVN185" s="195"/>
      <c r="QVO185" s="195"/>
      <c r="QVP185" s="195"/>
      <c r="QVQ185" s="195"/>
      <c r="QVR185" s="195"/>
      <c r="QVS185" s="195"/>
      <c r="QVT185" s="195"/>
      <c r="QVU185" s="195"/>
      <c r="QVV185" s="195"/>
      <c r="QVW185" s="195"/>
      <c r="QVX185" s="195"/>
      <c r="QVY185" s="195"/>
      <c r="QVZ185" s="195"/>
      <c r="QWA185" s="195"/>
      <c r="QWB185" s="195"/>
      <c r="QWC185" s="195"/>
      <c r="QWD185" s="195"/>
      <c r="QWE185" s="195"/>
      <c r="QWF185" s="195"/>
      <c r="QWG185" s="195"/>
      <c r="QWH185" s="195"/>
      <c r="QWI185" s="195"/>
      <c r="QWJ185" s="195"/>
      <c r="QWK185" s="195"/>
      <c r="QWL185" s="195"/>
      <c r="QWM185" s="195"/>
      <c r="QWN185" s="195"/>
      <c r="QWO185" s="195"/>
      <c r="QWP185" s="195"/>
      <c r="QWQ185" s="195"/>
      <c r="QWR185" s="195"/>
      <c r="QWS185" s="195"/>
      <c r="QWT185" s="195"/>
      <c r="QWU185" s="195"/>
      <c r="QWV185" s="195"/>
      <c r="QWW185" s="195"/>
      <c r="QWX185" s="195"/>
      <c r="QWY185" s="195"/>
      <c r="QWZ185" s="195"/>
      <c r="QXA185" s="195"/>
      <c r="QXB185" s="195"/>
      <c r="QXC185" s="195"/>
      <c r="QXD185" s="195"/>
      <c r="QXE185" s="195"/>
      <c r="QXF185" s="195"/>
      <c r="QXG185" s="195"/>
      <c r="QXH185" s="195"/>
      <c r="QXI185" s="195"/>
      <c r="QXJ185" s="195"/>
      <c r="QXK185" s="195"/>
      <c r="QXL185" s="195"/>
      <c r="QXM185" s="195"/>
      <c r="QXN185" s="195"/>
      <c r="QXO185" s="195"/>
      <c r="QXP185" s="195"/>
      <c r="QXQ185" s="195"/>
      <c r="QXR185" s="195"/>
      <c r="QXS185" s="195"/>
      <c r="QXT185" s="195"/>
      <c r="QXU185" s="195"/>
      <c r="QXV185" s="195"/>
      <c r="QXW185" s="195"/>
      <c r="QXX185" s="195"/>
      <c r="QXY185" s="195"/>
      <c r="QXZ185" s="195"/>
      <c r="QYA185" s="195"/>
      <c r="QYB185" s="195"/>
      <c r="QYC185" s="195"/>
      <c r="QYD185" s="195"/>
      <c r="QYE185" s="195"/>
      <c r="QYF185" s="195"/>
      <c r="QYG185" s="195"/>
      <c r="QYH185" s="195"/>
      <c r="QYI185" s="195"/>
      <c r="QYJ185" s="195"/>
      <c r="QYK185" s="195"/>
      <c r="QYL185" s="195"/>
      <c r="QYM185" s="195"/>
      <c r="QYN185" s="195"/>
      <c r="QYO185" s="195"/>
      <c r="QYP185" s="195"/>
      <c r="QYQ185" s="195"/>
      <c r="QYR185" s="195"/>
      <c r="QYS185" s="195"/>
      <c r="QYT185" s="195"/>
      <c r="QYU185" s="195"/>
      <c r="QYV185" s="195"/>
      <c r="QYW185" s="195"/>
      <c r="QYX185" s="195"/>
      <c r="QYY185" s="195"/>
      <c r="QYZ185" s="195"/>
      <c r="QZA185" s="195"/>
      <c r="QZB185" s="195"/>
      <c r="QZC185" s="195"/>
      <c r="QZD185" s="195"/>
      <c r="QZE185" s="195"/>
      <c r="QZF185" s="195"/>
      <c r="QZG185" s="195"/>
      <c r="QZH185" s="195"/>
      <c r="QZI185" s="195"/>
      <c r="QZJ185" s="195"/>
      <c r="QZK185" s="195"/>
      <c r="QZL185" s="195"/>
      <c r="QZM185" s="195"/>
      <c r="QZN185" s="195"/>
      <c r="QZO185" s="195"/>
      <c r="QZP185" s="195"/>
      <c r="QZQ185" s="195"/>
      <c r="QZR185" s="195"/>
      <c r="QZS185" s="195"/>
      <c r="QZT185" s="195"/>
      <c r="QZU185" s="195"/>
      <c r="QZV185" s="195"/>
      <c r="QZW185" s="195"/>
      <c r="QZX185" s="195"/>
      <c r="QZY185" s="195"/>
      <c r="QZZ185" s="195"/>
      <c r="RAA185" s="195"/>
      <c r="RAB185" s="195"/>
      <c r="RAC185" s="195"/>
      <c r="RAD185" s="195"/>
      <c r="RAE185" s="195"/>
      <c r="RAF185" s="195"/>
      <c r="RAG185" s="195"/>
      <c r="RAH185" s="195"/>
      <c r="RAI185" s="195"/>
      <c r="RAJ185" s="195"/>
      <c r="RAK185" s="195"/>
      <c r="RAL185" s="195"/>
      <c r="RAM185" s="195"/>
      <c r="RAN185" s="195"/>
      <c r="RAO185" s="195"/>
      <c r="RAP185" s="195"/>
      <c r="RAQ185" s="195"/>
      <c r="RAR185" s="195"/>
      <c r="RAS185" s="195"/>
      <c r="RAT185" s="195"/>
      <c r="RAU185" s="195"/>
      <c r="RAV185" s="195"/>
      <c r="RAW185" s="195"/>
      <c r="RAX185" s="195"/>
      <c r="RAY185" s="195"/>
      <c r="RAZ185" s="195"/>
      <c r="RBA185" s="195"/>
      <c r="RBB185" s="195"/>
      <c r="RBC185" s="195"/>
      <c r="RBD185" s="195"/>
      <c r="RBE185" s="195"/>
      <c r="RBF185" s="195"/>
      <c r="RBG185" s="195"/>
      <c r="RBH185" s="195"/>
      <c r="RBI185" s="195"/>
      <c r="RBJ185" s="195"/>
      <c r="RBK185" s="195"/>
      <c r="RBL185" s="195"/>
      <c r="RBM185" s="195"/>
      <c r="RBN185" s="195"/>
      <c r="RBO185" s="195"/>
      <c r="RBP185" s="195"/>
      <c r="RBQ185" s="195"/>
      <c r="RBR185" s="195"/>
      <c r="RBS185" s="195"/>
      <c r="RBT185" s="195"/>
      <c r="RBU185" s="195"/>
      <c r="RBV185" s="195"/>
      <c r="RBW185" s="195"/>
      <c r="RBX185" s="195"/>
      <c r="RBY185" s="195"/>
      <c r="RBZ185" s="195"/>
      <c r="RCA185" s="195"/>
      <c r="RCB185" s="195"/>
      <c r="RCC185" s="195"/>
      <c r="RCD185" s="195"/>
      <c r="RCE185" s="195"/>
      <c r="RCF185" s="195"/>
      <c r="RCG185" s="195"/>
      <c r="RCH185" s="195"/>
      <c r="RCI185" s="195"/>
      <c r="RCJ185" s="195"/>
      <c r="RCK185" s="195"/>
      <c r="RCL185" s="195"/>
      <c r="RCM185" s="195"/>
      <c r="RCN185" s="195"/>
      <c r="RCO185" s="195"/>
      <c r="RCP185" s="195"/>
      <c r="RCQ185" s="195"/>
      <c r="RCR185" s="195"/>
      <c r="RCS185" s="195"/>
      <c r="RCT185" s="195"/>
      <c r="RCU185" s="195"/>
      <c r="RCV185" s="195"/>
      <c r="RCW185" s="195"/>
      <c r="RCX185" s="195"/>
      <c r="RCY185" s="195"/>
      <c r="RCZ185" s="195"/>
      <c r="RDA185" s="195"/>
      <c r="RDB185" s="195"/>
      <c r="RDC185" s="195"/>
      <c r="RDD185" s="195"/>
      <c r="RDE185" s="195"/>
      <c r="RDF185" s="195"/>
      <c r="RDG185" s="195"/>
      <c r="RDH185" s="195"/>
      <c r="RDI185" s="195"/>
      <c r="RDJ185" s="195"/>
      <c r="RDK185" s="195"/>
      <c r="RDL185" s="195"/>
      <c r="RDM185" s="195"/>
      <c r="RDN185" s="195"/>
      <c r="RDO185" s="195"/>
      <c r="RDP185" s="195"/>
      <c r="RDQ185" s="195"/>
      <c r="RDR185" s="195"/>
      <c r="RDS185" s="195"/>
      <c r="RDT185" s="195"/>
      <c r="RDU185" s="195"/>
      <c r="RDV185" s="195"/>
      <c r="RDW185" s="195"/>
      <c r="RDX185" s="195"/>
      <c r="RDY185" s="195"/>
      <c r="RDZ185" s="195"/>
      <c r="REA185" s="195"/>
      <c r="REB185" s="195"/>
      <c r="REC185" s="195"/>
      <c r="RED185" s="195"/>
      <c r="REE185" s="195"/>
      <c r="REF185" s="195"/>
      <c r="REG185" s="195"/>
      <c r="REH185" s="195"/>
      <c r="REI185" s="195"/>
      <c r="REJ185" s="195"/>
      <c r="REK185" s="195"/>
      <c r="REL185" s="195"/>
      <c r="REM185" s="195"/>
      <c r="REN185" s="195"/>
      <c r="REO185" s="195"/>
      <c r="REP185" s="195"/>
      <c r="REQ185" s="195"/>
      <c r="RER185" s="195"/>
      <c r="RES185" s="195"/>
      <c r="RET185" s="195"/>
      <c r="REU185" s="195"/>
      <c r="REV185" s="195"/>
      <c r="REW185" s="195"/>
      <c r="REX185" s="195"/>
      <c r="REY185" s="195"/>
      <c r="REZ185" s="195"/>
      <c r="RFA185" s="195"/>
      <c r="RFB185" s="195"/>
      <c r="RFC185" s="195"/>
      <c r="RFD185" s="195"/>
      <c r="RFE185" s="195"/>
      <c r="RFF185" s="195"/>
      <c r="RFG185" s="195"/>
      <c r="RFH185" s="195"/>
      <c r="RFI185" s="195"/>
      <c r="RFJ185" s="195"/>
      <c r="RFK185" s="195"/>
      <c r="RFL185" s="195"/>
      <c r="RFM185" s="195"/>
      <c r="RFN185" s="195"/>
      <c r="RFO185" s="195"/>
      <c r="RFP185" s="195"/>
      <c r="RFQ185" s="195"/>
      <c r="RFR185" s="195"/>
      <c r="RFS185" s="195"/>
      <c r="RFT185" s="195"/>
      <c r="RFU185" s="195"/>
      <c r="RFV185" s="195"/>
      <c r="RFW185" s="195"/>
      <c r="RFX185" s="195"/>
      <c r="RFY185" s="195"/>
      <c r="RFZ185" s="195"/>
      <c r="RGA185" s="195"/>
      <c r="RGB185" s="195"/>
      <c r="RGC185" s="195"/>
      <c r="RGD185" s="195"/>
      <c r="RGE185" s="195"/>
      <c r="RGF185" s="195"/>
      <c r="RGG185" s="195"/>
      <c r="RGH185" s="195"/>
      <c r="RGI185" s="195"/>
      <c r="RGJ185" s="195"/>
      <c r="RGK185" s="195"/>
      <c r="RGL185" s="195"/>
      <c r="RGM185" s="195"/>
      <c r="RGN185" s="195"/>
      <c r="RGO185" s="195"/>
      <c r="RGP185" s="195"/>
      <c r="RGQ185" s="195"/>
      <c r="RGR185" s="195"/>
      <c r="RGS185" s="195"/>
      <c r="RGT185" s="195"/>
      <c r="RGU185" s="195"/>
      <c r="RGV185" s="195"/>
      <c r="RGW185" s="195"/>
      <c r="RGX185" s="195"/>
      <c r="RGY185" s="195"/>
      <c r="RGZ185" s="195"/>
      <c r="RHA185" s="195"/>
      <c r="RHB185" s="195"/>
      <c r="RHC185" s="195"/>
      <c r="RHD185" s="195"/>
      <c r="RHE185" s="195"/>
      <c r="RHF185" s="195"/>
      <c r="RHG185" s="195"/>
      <c r="RHH185" s="195"/>
      <c r="RHI185" s="195"/>
      <c r="RHJ185" s="195"/>
      <c r="RHK185" s="195"/>
      <c r="RHL185" s="195"/>
      <c r="RHM185" s="195"/>
      <c r="RHN185" s="195"/>
      <c r="RHO185" s="195"/>
      <c r="RHP185" s="195"/>
      <c r="RHQ185" s="195"/>
      <c r="RHR185" s="195"/>
      <c r="RHS185" s="195"/>
      <c r="RHT185" s="195"/>
      <c r="RHU185" s="195"/>
      <c r="RHV185" s="195"/>
      <c r="RHW185" s="195"/>
      <c r="RHX185" s="195"/>
      <c r="RHY185" s="195"/>
      <c r="RHZ185" s="195"/>
      <c r="RIA185" s="195"/>
      <c r="RIB185" s="195"/>
      <c r="RIC185" s="195"/>
      <c r="RID185" s="195"/>
      <c r="RIE185" s="195"/>
      <c r="RIF185" s="195"/>
      <c r="RIG185" s="195"/>
      <c r="RIH185" s="195"/>
      <c r="RII185" s="195"/>
      <c r="RIJ185" s="195"/>
      <c r="RIK185" s="195"/>
      <c r="RIL185" s="195"/>
      <c r="RIM185" s="195"/>
      <c r="RIN185" s="195"/>
      <c r="RIO185" s="195"/>
      <c r="RIP185" s="195"/>
      <c r="RIQ185" s="195"/>
      <c r="RIR185" s="195"/>
      <c r="RIS185" s="195"/>
      <c r="RIT185" s="195"/>
      <c r="RIU185" s="195"/>
      <c r="RIV185" s="195"/>
      <c r="RIW185" s="195"/>
      <c r="RIX185" s="195"/>
      <c r="RIY185" s="195"/>
      <c r="RIZ185" s="195"/>
      <c r="RJA185" s="195"/>
      <c r="RJB185" s="195"/>
      <c r="RJC185" s="195"/>
      <c r="RJD185" s="195"/>
      <c r="RJE185" s="195"/>
      <c r="RJF185" s="195"/>
      <c r="RJG185" s="195"/>
      <c r="RJH185" s="195"/>
      <c r="RJI185" s="195"/>
      <c r="RJJ185" s="195"/>
      <c r="RJK185" s="195"/>
      <c r="RJL185" s="195"/>
      <c r="RJM185" s="195"/>
      <c r="RJN185" s="195"/>
      <c r="RJO185" s="195"/>
      <c r="RJP185" s="195"/>
      <c r="RJQ185" s="195"/>
      <c r="RJR185" s="195"/>
      <c r="RJS185" s="195"/>
      <c r="RJT185" s="195"/>
      <c r="RJU185" s="195"/>
      <c r="RJV185" s="195"/>
      <c r="RJW185" s="195"/>
      <c r="RJX185" s="195"/>
      <c r="RJY185" s="195"/>
      <c r="RJZ185" s="195"/>
      <c r="RKA185" s="195"/>
      <c r="RKB185" s="195"/>
      <c r="RKC185" s="195"/>
      <c r="RKD185" s="195"/>
      <c r="RKE185" s="195"/>
      <c r="RKF185" s="195"/>
      <c r="RKG185" s="195"/>
      <c r="RKH185" s="195"/>
      <c r="RKI185" s="195"/>
      <c r="RKJ185" s="195"/>
      <c r="RKK185" s="195"/>
      <c r="RKL185" s="195"/>
      <c r="RKM185" s="195"/>
      <c r="RKN185" s="195"/>
      <c r="RKO185" s="195"/>
      <c r="RKP185" s="195"/>
      <c r="RKQ185" s="195"/>
      <c r="RKR185" s="195"/>
      <c r="RKS185" s="195"/>
      <c r="RKT185" s="195"/>
      <c r="RKU185" s="195"/>
      <c r="RKV185" s="195"/>
      <c r="RKW185" s="195"/>
      <c r="RKX185" s="195"/>
      <c r="RKY185" s="195"/>
      <c r="RKZ185" s="195"/>
      <c r="RLA185" s="195"/>
      <c r="RLB185" s="195"/>
      <c r="RLC185" s="195"/>
      <c r="RLD185" s="195"/>
      <c r="RLE185" s="195"/>
      <c r="RLF185" s="195"/>
      <c r="RLG185" s="195"/>
      <c r="RLH185" s="195"/>
      <c r="RLI185" s="195"/>
      <c r="RLJ185" s="195"/>
      <c r="RLK185" s="195"/>
      <c r="RLL185" s="195"/>
      <c r="RLM185" s="195"/>
      <c r="RLN185" s="195"/>
      <c r="RLO185" s="195"/>
      <c r="RLP185" s="195"/>
      <c r="RLQ185" s="195"/>
      <c r="RLR185" s="195"/>
      <c r="RLS185" s="195"/>
      <c r="RLT185" s="195"/>
      <c r="RLU185" s="195"/>
      <c r="RLV185" s="195"/>
      <c r="RLW185" s="195"/>
      <c r="RLX185" s="195"/>
      <c r="RLY185" s="195"/>
      <c r="RLZ185" s="195"/>
      <c r="RMA185" s="195"/>
      <c r="RMB185" s="195"/>
      <c r="RMC185" s="195"/>
      <c r="RMD185" s="195"/>
      <c r="RME185" s="195"/>
      <c r="RMF185" s="195"/>
      <c r="RMG185" s="195"/>
      <c r="RMH185" s="195"/>
      <c r="RMI185" s="195"/>
      <c r="RMJ185" s="195"/>
      <c r="RMK185" s="195"/>
      <c r="RML185" s="195"/>
      <c r="RMM185" s="195"/>
      <c r="RMN185" s="195"/>
      <c r="RMO185" s="195"/>
      <c r="RMP185" s="195"/>
      <c r="RMQ185" s="195"/>
      <c r="RMR185" s="195"/>
      <c r="RMS185" s="195"/>
      <c r="RMT185" s="195"/>
      <c r="RMU185" s="195"/>
      <c r="RMV185" s="195"/>
      <c r="RMW185" s="195"/>
      <c r="RMX185" s="195"/>
      <c r="RMY185" s="195"/>
      <c r="RMZ185" s="195"/>
      <c r="RNA185" s="195"/>
      <c r="RNB185" s="195"/>
      <c r="RNC185" s="195"/>
      <c r="RND185" s="195"/>
      <c r="RNE185" s="195"/>
      <c r="RNF185" s="195"/>
      <c r="RNG185" s="195"/>
      <c r="RNH185" s="195"/>
      <c r="RNI185" s="195"/>
      <c r="RNJ185" s="195"/>
      <c r="RNK185" s="195"/>
      <c r="RNL185" s="195"/>
      <c r="RNM185" s="195"/>
      <c r="RNN185" s="195"/>
      <c r="RNO185" s="195"/>
      <c r="RNP185" s="195"/>
      <c r="RNQ185" s="195"/>
      <c r="RNR185" s="195"/>
      <c r="RNS185" s="195"/>
      <c r="RNT185" s="195"/>
      <c r="RNU185" s="195"/>
      <c r="RNV185" s="195"/>
      <c r="RNW185" s="195"/>
      <c r="RNX185" s="195"/>
      <c r="RNY185" s="195"/>
      <c r="RNZ185" s="195"/>
      <c r="ROA185" s="195"/>
      <c r="ROB185" s="195"/>
      <c r="ROC185" s="195"/>
      <c r="ROD185" s="195"/>
      <c r="ROE185" s="195"/>
      <c r="ROF185" s="195"/>
      <c r="ROG185" s="195"/>
      <c r="ROH185" s="195"/>
      <c r="ROI185" s="195"/>
      <c r="ROJ185" s="195"/>
      <c r="ROK185" s="195"/>
      <c r="ROL185" s="195"/>
      <c r="ROM185" s="195"/>
      <c r="RON185" s="195"/>
      <c r="ROO185" s="195"/>
      <c r="ROP185" s="195"/>
      <c r="ROQ185" s="195"/>
      <c r="ROR185" s="195"/>
      <c r="ROS185" s="195"/>
      <c r="ROT185" s="195"/>
      <c r="ROU185" s="195"/>
      <c r="ROV185" s="195"/>
      <c r="ROW185" s="195"/>
      <c r="ROX185" s="195"/>
      <c r="ROY185" s="195"/>
      <c r="ROZ185" s="195"/>
      <c r="RPA185" s="195"/>
      <c r="RPB185" s="195"/>
      <c r="RPC185" s="195"/>
      <c r="RPD185" s="195"/>
      <c r="RPE185" s="195"/>
      <c r="RPF185" s="195"/>
      <c r="RPG185" s="195"/>
      <c r="RPH185" s="195"/>
      <c r="RPI185" s="195"/>
      <c r="RPJ185" s="195"/>
      <c r="RPK185" s="195"/>
      <c r="RPL185" s="195"/>
      <c r="RPM185" s="195"/>
      <c r="RPN185" s="195"/>
      <c r="RPO185" s="195"/>
      <c r="RPP185" s="195"/>
      <c r="RPQ185" s="195"/>
      <c r="RPR185" s="195"/>
      <c r="RPS185" s="195"/>
      <c r="RPT185" s="195"/>
      <c r="RPU185" s="195"/>
      <c r="RPV185" s="195"/>
      <c r="RPW185" s="195"/>
      <c r="RPX185" s="195"/>
      <c r="RPY185" s="195"/>
      <c r="RPZ185" s="195"/>
      <c r="RQA185" s="195"/>
      <c r="RQB185" s="195"/>
      <c r="RQC185" s="195"/>
      <c r="RQD185" s="195"/>
      <c r="RQE185" s="195"/>
      <c r="RQF185" s="195"/>
      <c r="RQG185" s="195"/>
      <c r="RQH185" s="195"/>
      <c r="RQI185" s="195"/>
      <c r="RQJ185" s="195"/>
      <c r="RQK185" s="195"/>
      <c r="RQL185" s="195"/>
      <c r="RQM185" s="195"/>
      <c r="RQN185" s="195"/>
      <c r="RQO185" s="195"/>
      <c r="RQP185" s="195"/>
      <c r="RQQ185" s="195"/>
      <c r="RQR185" s="195"/>
      <c r="RQS185" s="195"/>
      <c r="RQT185" s="195"/>
      <c r="RQU185" s="195"/>
      <c r="RQV185" s="195"/>
      <c r="RQW185" s="195"/>
      <c r="RQX185" s="195"/>
      <c r="RQY185" s="195"/>
      <c r="RQZ185" s="195"/>
      <c r="RRA185" s="195"/>
      <c r="RRB185" s="195"/>
      <c r="RRC185" s="195"/>
      <c r="RRD185" s="195"/>
      <c r="RRE185" s="195"/>
      <c r="RRF185" s="195"/>
      <c r="RRG185" s="195"/>
      <c r="RRH185" s="195"/>
      <c r="RRI185" s="195"/>
      <c r="RRJ185" s="195"/>
      <c r="RRK185" s="195"/>
      <c r="RRL185" s="195"/>
      <c r="RRM185" s="195"/>
      <c r="RRN185" s="195"/>
      <c r="RRO185" s="195"/>
      <c r="RRP185" s="195"/>
      <c r="RRQ185" s="195"/>
      <c r="RRR185" s="195"/>
      <c r="RRS185" s="195"/>
      <c r="RRT185" s="195"/>
      <c r="RRU185" s="195"/>
      <c r="RRV185" s="195"/>
      <c r="RRW185" s="195"/>
      <c r="RRX185" s="195"/>
      <c r="RRY185" s="195"/>
      <c r="RRZ185" s="195"/>
      <c r="RSA185" s="195"/>
      <c r="RSB185" s="195"/>
      <c r="RSC185" s="195"/>
      <c r="RSD185" s="195"/>
      <c r="RSE185" s="195"/>
      <c r="RSF185" s="195"/>
      <c r="RSG185" s="195"/>
      <c r="RSH185" s="195"/>
      <c r="RSI185" s="195"/>
      <c r="RSJ185" s="195"/>
      <c r="RSK185" s="195"/>
      <c r="RSL185" s="195"/>
      <c r="RSM185" s="195"/>
      <c r="RSN185" s="195"/>
      <c r="RSO185" s="195"/>
      <c r="RSP185" s="195"/>
      <c r="RSQ185" s="195"/>
      <c r="RSR185" s="195"/>
      <c r="RSS185" s="195"/>
      <c r="RST185" s="195"/>
      <c r="RSU185" s="195"/>
      <c r="RSV185" s="195"/>
      <c r="RSW185" s="195"/>
      <c r="RSX185" s="195"/>
      <c r="RSY185" s="195"/>
      <c r="RSZ185" s="195"/>
      <c r="RTA185" s="195"/>
      <c r="RTB185" s="195"/>
      <c r="RTC185" s="195"/>
      <c r="RTD185" s="195"/>
      <c r="RTE185" s="195"/>
      <c r="RTF185" s="195"/>
      <c r="RTG185" s="195"/>
      <c r="RTH185" s="195"/>
      <c r="RTI185" s="195"/>
      <c r="RTJ185" s="195"/>
      <c r="RTK185" s="195"/>
      <c r="RTL185" s="195"/>
      <c r="RTM185" s="195"/>
      <c r="RTN185" s="195"/>
      <c r="RTO185" s="195"/>
      <c r="RTP185" s="195"/>
      <c r="RTQ185" s="195"/>
      <c r="RTR185" s="195"/>
      <c r="RTS185" s="195"/>
      <c r="RTT185" s="195"/>
      <c r="RTU185" s="195"/>
      <c r="RTV185" s="195"/>
      <c r="RTW185" s="195"/>
      <c r="RTX185" s="195"/>
      <c r="RTY185" s="195"/>
      <c r="RTZ185" s="195"/>
      <c r="RUA185" s="195"/>
      <c r="RUB185" s="195"/>
      <c r="RUC185" s="195"/>
      <c r="RUD185" s="195"/>
      <c r="RUE185" s="195"/>
      <c r="RUF185" s="195"/>
      <c r="RUG185" s="195"/>
      <c r="RUH185" s="195"/>
      <c r="RUI185" s="195"/>
      <c r="RUJ185" s="195"/>
      <c r="RUK185" s="195"/>
      <c r="RUL185" s="195"/>
      <c r="RUM185" s="195"/>
      <c r="RUN185" s="195"/>
      <c r="RUO185" s="195"/>
      <c r="RUP185" s="195"/>
      <c r="RUQ185" s="195"/>
      <c r="RUR185" s="195"/>
      <c r="RUS185" s="195"/>
      <c r="RUT185" s="195"/>
      <c r="RUU185" s="195"/>
      <c r="RUV185" s="195"/>
      <c r="RUW185" s="195"/>
      <c r="RUX185" s="195"/>
      <c r="RUY185" s="195"/>
      <c r="RUZ185" s="195"/>
      <c r="RVA185" s="195"/>
      <c r="RVB185" s="195"/>
      <c r="RVC185" s="195"/>
      <c r="RVD185" s="195"/>
      <c r="RVE185" s="195"/>
      <c r="RVF185" s="195"/>
      <c r="RVG185" s="195"/>
      <c r="RVH185" s="195"/>
      <c r="RVI185" s="195"/>
      <c r="RVJ185" s="195"/>
      <c r="RVK185" s="195"/>
      <c r="RVL185" s="195"/>
      <c r="RVM185" s="195"/>
      <c r="RVN185" s="195"/>
      <c r="RVO185" s="195"/>
      <c r="RVP185" s="195"/>
      <c r="RVQ185" s="195"/>
      <c r="RVR185" s="195"/>
      <c r="RVS185" s="195"/>
      <c r="RVT185" s="195"/>
      <c r="RVU185" s="195"/>
      <c r="RVV185" s="195"/>
      <c r="RVW185" s="195"/>
      <c r="RVX185" s="195"/>
      <c r="RVY185" s="195"/>
      <c r="RVZ185" s="195"/>
      <c r="RWA185" s="195"/>
      <c r="RWB185" s="195"/>
      <c r="RWC185" s="195"/>
      <c r="RWD185" s="195"/>
      <c r="RWE185" s="195"/>
      <c r="RWF185" s="195"/>
      <c r="RWG185" s="195"/>
      <c r="RWH185" s="195"/>
      <c r="RWI185" s="195"/>
      <c r="RWJ185" s="195"/>
      <c r="RWK185" s="195"/>
      <c r="RWL185" s="195"/>
      <c r="RWM185" s="195"/>
      <c r="RWN185" s="195"/>
      <c r="RWO185" s="195"/>
      <c r="RWP185" s="195"/>
      <c r="RWQ185" s="195"/>
      <c r="RWR185" s="195"/>
      <c r="RWS185" s="195"/>
      <c r="RWT185" s="195"/>
      <c r="RWU185" s="195"/>
      <c r="RWV185" s="195"/>
      <c r="RWW185" s="195"/>
      <c r="RWX185" s="195"/>
      <c r="RWY185" s="195"/>
      <c r="RWZ185" s="195"/>
      <c r="RXA185" s="195"/>
      <c r="RXB185" s="195"/>
      <c r="RXC185" s="195"/>
      <c r="RXD185" s="195"/>
      <c r="RXE185" s="195"/>
      <c r="RXF185" s="195"/>
      <c r="RXG185" s="195"/>
      <c r="RXH185" s="195"/>
      <c r="RXI185" s="195"/>
      <c r="RXJ185" s="195"/>
      <c r="RXK185" s="195"/>
      <c r="RXL185" s="195"/>
      <c r="RXM185" s="195"/>
      <c r="RXN185" s="195"/>
      <c r="RXO185" s="195"/>
      <c r="RXP185" s="195"/>
      <c r="RXQ185" s="195"/>
      <c r="RXR185" s="195"/>
      <c r="RXS185" s="195"/>
      <c r="RXT185" s="195"/>
      <c r="RXU185" s="195"/>
      <c r="RXV185" s="195"/>
      <c r="RXW185" s="195"/>
      <c r="RXX185" s="195"/>
      <c r="RXY185" s="195"/>
      <c r="RXZ185" s="195"/>
      <c r="RYA185" s="195"/>
      <c r="RYB185" s="195"/>
      <c r="RYC185" s="195"/>
      <c r="RYD185" s="195"/>
      <c r="RYE185" s="195"/>
      <c r="RYF185" s="195"/>
      <c r="RYG185" s="195"/>
      <c r="RYH185" s="195"/>
      <c r="RYI185" s="195"/>
      <c r="RYJ185" s="195"/>
      <c r="RYK185" s="195"/>
      <c r="RYL185" s="195"/>
      <c r="RYM185" s="195"/>
      <c r="RYN185" s="195"/>
      <c r="RYO185" s="195"/>
      <c r="RYP185" s="195"/>
      <c r="RYQ185" s="195"/>
      <c r="RYR185" s="195"/>
      <c r="RYS185" s="195"/>
      <c r="RYT185" s="195"/>
      <c r="RYU185" s="195"/>
      <c r="RYV185" s="195"/>
      <c r="RYW185" s="195"/>
      <c r="RYX185" s="195"/>
      <c r="RYY185" s="195"/>
      <c r="RYZ185" s="195"/>
      <c r="RZA185" s="195"/>
      <c r="RZB185" s="195"/>
      <c r="RZC185" s="195"/>
      <c r="RZD185" s="195"/>
      <c r="RZE185" s="195"/>
      <c r="RZF185" s="195"/>
      <c r="RZG185" s="195"/>
      <c r="RZH185" s="195"/>
      <c r="RZI185" s="195"/>
      <c r="RZJ185" s="195"/>
      <c r="RZK185" s="195"/>
      <c r="RZL185" s="195"/>
      <c r="RZM185" s="195"/>
      <c r="RZN185" s="195"/>
      <c r="RZO185" s="195"/>
      <c r="RZP185" s="195"/>
      <c r="RZQ185" s="195"/>
      <c r="RZR185" s="195"/>
      <c r="RZS185" s="195"/>
      <c r="RZT185" s="195"/>
      <c r="RZU185" s="195"/>
      <c r="RZV185" s="195"/>
      <c r="RZW185" s="195"/>
      <c r="RZX185" s="195"/>
      <c r="RZY185" s="195"/>
      <c r="RZZ185" s="195"/>
      <c r="SAA185" s="195"/>
      <c r="SAB185" s="195"/>
      <c r="SAC185" s="195"/>
      <c r="SAD185" s="195"/>
      <c r="SAE185" s="195"/>
      <c r="SAF185" s="195"/>
      <c r="SAG185" s="195"/>
      <c r="SAH185" s="195"/>
      <c r="SAI185" s="195"/>
      <c r="SAJ185" s="195"/>
      <c r="SAK185" s="195"/>
      <c r="SAL185" s="195"/>
      <c r="SAM185" s="195"/>
      <c r="SAN185" s="195"/>
      <c r="SAO185" s="195"/>
      <c r="SAP185" s="195"/>
      <c r="SAQ185" s="195"/>
      <c r="SAR185" s="195"/>
      <c r="SAS185" s="195"/>
      <c r="SAT185" s="195"/>
      <c r="SAU185" s="195"/>
      <c r="SAV185" s="195"/>
      <c r="SAW185" s="195"/>
      <c r="SAX185" s="195"/>
      <c r="SAY185" s="195"/>
      <c r="SAZ185" s="195"/>
      <c r="SBA185" s="195"/>
      <c r="SBB185" s="195"/>
      <c r="SBC185" s="195"/>
      <c r="SBD185" s="195"/>
      <c r="SBE185" s="195"/>
      <c r="SBF185" s="195"/>
      <c r="SBG185" s="195"/>
      <c r="SBH185" s="195"/>
      <c r="SBI185" s="195"/>
      <c r="SBJ185" s="195"/>
      <c r="SBK185" s="195"/>
      <c r="SBL185" s="195"/>
      <c r="SBM185" s="195"/>
      <c r="SBN185" s="195"/>
      <c r="SBO185" s="195"/>
      <c r="SBP185" s="195"/>
      <c r="SBQ185" s="195"/>
      <c r="SBR185" s="195"/>
      <c r="SBS185" s="195"/>
      <c r="SBT185" s="195"/>
      <c r="SBU185" s="195"/>
      <c r="SBV185" s="195"/>
      <c r="SBW185" s="195"/>
      <c r="SBX185" s="195"/>
      <c r="SBY185" s="195"/>
      <c r="SBZ185" s="195"/>
      <c r="SCA185" s="195"/>
      <c r="SCB185" s="195"/>
      <c r="SCC185" s="195"/>
      <c r="SCD185" s="195"/>
      <c r="SCE185" s="195"/>
      <c r="SCF185" s="195"/>
      <c r="SCG185" s="195"/>
      <c r="SCH185" s="195"/>
      <c r="SCI185" s="195"/>
      <c r="SCJ185" s="195"/>
      <c r="SCK185" s="195"/>
      <c r="SCL185" s="195"/>
      <c r="SCM185" s="195"/>
      <c r="SCN185" s="195"/>
      <c r="SCO185" s="195"/>
      <c r="SCP185" s="195"/>
      <c r="SCQ185" s="195"/>
      <c r="SCR185" s="195"/>
      <c r="SCS185" s="195"/>
      <c r="SCT185" s="195"/>
      <c r="SCU185" s="195"/>
      <c r="SCV185" s="195"/>
      <c r="SCW185" s="195"/>
      <c r="SCX185" s="195"/>
      <c r="SCY185" s="195"/>
      <c r="SCZ185" s="195"/>
      <c r="SDA185" s="195"/>
      <c r="SDB185" s="195"/>
      <c r="SDC185" s="195"/>
      <c r="SDD185" s="195"/>
      <c r="SDE185" s="195"/>
      <c r="SDF185" s="195"/>
      <c r="SDG185" s="195"/>
      <c r="SDH185" s="195"/>
      <c r="SDI185" s="195"/>
      <c r="SDJ185" s="195"/>
      <c r="SDK185" s="195"/>
      <c r="SDL185" s="195"/>
      <c r="SDM185" s="195"/>
      <c r="SDN185" s="195"/>
      <c r="SDO185" s="195"/>
      <c r="SDP185" s="195"/>
      <c r="SDQ185" s="195"/>
      <c r="SDR185" s="195"/>
      <c r="SDS185" s="195"/>
      <c r="SDT185" s="195"/>
      <c r="SDU185" s="195"/>
      <c r="SDV185" s="195"/>
      <c r="SDW185" s="195"/>
      <c r="SDX185" s="195"/>
      <c r="SDY185" s="195"/>
      <c r="SDZ185" s="195"/>
      <c r="SEA185" s="195"/>
      <c r="SEB185" s="195"/>
      <c r="SEC185" s="195"/>
      <c r="SED185" s="195"/>
      <c r="SEE185" s="195"/>
      <c r="SEF185" s="195"/>
      <c r="SEG185" s="195"/>
      <c r="SEH185" s="195"/>
      <c r="SEI185" s="195"/>
      <c r="SEJ185" s="195"/>
      <c r="SEK185" s="195"/>
      <c r="SEL185" s="195"/>
      <c r="SEM185" s="195"/>
      <c r="SEN185" s="195"/>
      <c r="SEO185" s="195"/>
      <c r="SEP185" s="195"/>
      <c r="SEQ185" s="195"/>
      <c r="SER185" s="195"/>
      <c r="SES185" s="195"/>
      <c r="SET185" s="195"/>
      <c r="SEU185" s="195"/>
      <c r="SEV185" s="195"/>
      <c r="SEW185" s="195"/>
      <c r="SEX185" s="195"/>
      <c r="SEY185" s="195"/>
      <c r="SEZ185" s="195"/>
      <c r="SFA185" s="195"/>
      <c r="SFB185" s="195"/>
      <c r="SFC185" s="195"/>
      <c r="SFD185" s="195"/>
      <c r="SFE185" s="195"/>
      <c r="SFF185" s="195"/>
      <c r="SFG185" s="195"/>
      <c r="SFH185" s="195"/>
      <c r="SFI185" s="195"/>
      <c r="SFJ185" s="195"/>
      <c r="SFK185" s="195"/>
      <c r="SFL185" s="195"/>
      <c r="SFM185" s="195"/>
      <c r="SFN185" s="195"/>
      <c r="SFO185" s="195"/>
      <c r="SFP185" s="195"/>
      <c r="SFQ185" s="195"/>
      <c r="SFR185" s="195"/>
      <c r="SFS185" s="195"/>
      <c r="SFT185" s="195"/>
      <c r="SFU185" s="195"/>
      <c r="SFV185" s="195"/>
      <c r="SFW185" s="195"/>
      <c r="SFX185" s="195"/>
      <c r="SFY185" s="195"/>
      <c r="SFZ185" s="195"/>
      <c r="SGA185" s="195"/>
      <c r="SGB185" s="195"/>
      <c r="SGC185" s="195"/>
      <c r="SGD185" s="195"/>
      <c r="SGE185" s="195"/>
      <c r="SGF185" s="195"/>
      <c r="SGG185" s="195"/>
      <c r="SGH185" s="195"/>
      <c r="SGI185" s="195"/>
      <c r="SGJ185" s="195"/>
      <c r="SGK185" s="195"/>
      <c r="SGL185" s="195"/>
      <c r="SGM185" s="195"/>
      <c r="SGN185" s="195"/>
      <c r="SGO185" s="195"/>
      <c r="SGP185" s="195"/>
      <c r="SGQ185" s="195"/>
      <c r="SGR185" s="195"/>
      <c r="SGS185" s="195"/>
      <c r="SGT185" s="195"/>
      <c r="SGU185" s="195"/>
      <c r="SGV185" s="195"/>
      <c r="SGW185" s="195"/>
      <c r="SGX185" s="195"/>
      <c r="SGY185" s="195"/>
      <c r="SGZ185" s="195"/>
      <c r="SHA185" s="195"/>
      <c r="SHB185" s="195"/>
      <c r="SHC185" s="195"/>
      <c r="SHD185" s="195"/>
      <c r="SHE185" s="195"/>
      <c r="SHF185" s="195"/>
      <c r="SHG185" s="195"/>
      <c r="SHH185" s="195"/>
      <c r="SHI185" s="195"/>
      <c r="SHJ185" s="195"/>
      <c r="SHK185" s="195"/>
      <c r="SHL185" s="195"/>
      <c r="SHM185" s="195"/>
      <c r="SHN185" s="195"/>
      <c r="SHO185" s="195"/>
      <c r="SHP185" s="195"/>
      <c r="SHQ185" s="195"/>
      <c r="SHR185" s="195"/>
      <c r="SHS185" s="195"/>
      <c r="SHT185" s="195"/>
      <c r="SHU185" s="195"/>
      <c r="SHV185" s="195"/>
      <c r="SHW185" s="195"/>
      <c r="SHX185" s="195"/>
      <c r="SHY185" s="195"/>
      <c r="SHZ185" s="195"/>
      <c r="SIA185" s="195"/>
      <c r="SIB185" s="195"/>
      <c r="SIC185" s="195"/>
      <c r="SID185" s="195"/>
      <c r="SIE185" s="195"/>
      <c r="SIF185" s="195"/>
      <c r="SIG185" s="195"/>
      <c r="SIH185" s="195"/>
      <c r="SII185" s="195"/>
      <c r="SIJ185" s="195"/>
      <c r="SIK185" s="195"/>
      <c r="SIL185" s="195"/>
      <c r="SIM185" s="195"/>
      <c r="SIN185" s="195"/>
      <c r="SIO185" s="195"/>
      <c r="SIP185" s="195"/>
      <c r="SIQ185" s="195"/>
      <c r="SIR185" s="195"/>
      <c r="SIS185" s="195"/>
      <c r="SIT185" s="195"/>
      <c r="SIU185" s="195"/>
      <c r="SIV185" s="195"/>
      <c r="SIW185" s="195"/>
      <c r="SIX185" s="195"/>
      <c r="SIY185" s="195"/>
      <c r="SIZ185" s="195"/>
      <c r="SJA185" s="195"/>
      <c r="SJB185" s="195"/>
      <c r="SJC185" s="195"/>
      <c r="SJD185" s="195"/>
      <c r="SJE185" s="195"/>
      <c r="SJF185" s="195"/>
      <c r="SJG185" s="195"/>
      <c r="SJH185" s="195"/>
      <c r="SJI185" s="195"/>
      <c r="SJJ185" s="195"/>
      <c r="SJK185" s="195"/>
      <c r="SJL185" s="195"/>
      <c r="SJM185" s="195"/>
      <c r="SJN185" s="195"/>
      <c r="SJO185" s="195"/>
      <c r="SJP185" s="195"/>
      <c r="SJQ185" s="195"/>
      <c r="SJR185" s="195"/>
      <c r="SJS185" s="195"/>
      <c r="SJT185" s="195"/>
      <c r="SJU185" s="195"/>
      <c r="SJV185" s="195"/>
      <c r="SJW185" s="195"/>
      <c r="SJX185" s="195"/>
      <c r="SJY185" s="195"/>
      <c r="SJZ185" s="195"/>
      <c r="SKA185" s="195"/>
      <c r="SKB185" s="195"/>
      <c r="SKC185" s="195"/>
      <c r="SKD185" s="195"/>
      <c r="SKE185" s="195"/>
      <c r="SKF185" s="195"/>
      <c r="SKG185" s="195"/>
      <c r="SKH185" s="195"/>
      <c r="SKI185" s="195"/>
      <c r="SKJ185" s="195"/>
      <c r="SKK185" s="195"/>
      <c r="SKL185" s="195"/>
      <c r="SKM185" s="195"/>
      <c r="SKN185" s="195"/>
      <c r="SKO185" s="195"/>
      <c r="SKP185" s="195"/>
      <c r="SKQ185" s="195"/>
      <c r="SKR185" s="195"/>
      <c r="SKS185" s="195"/>
      <c r="SKT185" s="195"/>
      <c r="SKU185" s="195"/>
      <c r="SKV185" s="195"/>
      <c r="SKW185" s="195"/>
      <c r="SKX185" s="195"/>
      <c r="SKY185" s="195"/>
      <c r="SKZ185" s="195"/>
      <c r="SLA185" s="195"/>
      <c r="SLB185" s="195"/>
      <c r="SLC185" s="195"/>
      <c r="SLD185" s="195"/>
      <c r="SLE185" s="195"/>
      <c r="SLF185" s="195"/>
      <c r="SLG185" s="195"/>
      <c r="SLH185" s="195"/>
      <c r="SLI185" s="195"/>
      <c r="SLJ185" s="195"/>
      <c r="SLK185" s="195"/>
      <c r="SLL185" s="195"/>
      <c r="SLM185" s="195"/>
      <c r="SLN185" s="195"/>
      <c r="SLO185" s="195"/>
      <c r="SLP185" s="195"/>
      <c r="SLQ185" s="195"/>
      <c r="SLR185" s="195"/>
      <c r="SLS185" s="195"/>
      <c r="SLT185" s="195"/>
      <c r="SLU185" s="195"/>
      <c r="SLV185" s="195"/>
      <c r="SLW185" s="195"/>
      <c r="SLX185" s="195"/>
      <c r="SLY185" s="195"/>
      <c r="SLZ185" s="195"/>
      <c r="SMA185" s="195"/>
      <c r="SMB185" s="195"/>
      <c r="SMC185" s="195"/>
      <c r="SMD185" s="195"/>
      <c r="SME185" s="195"/>
      <c r="SMF185" s="195"/>
      <c r="SMG185" s="195"/>
      <c r="SMH185" s="195"/>
      <c r="SMI185" s="195"/>
      <c r="SMJ185" s="195"/>
      <c r="SMK185" s="195"/>
      <c r="SML185" s="195"/>
      <c r="SMM185" s="195"/>
      <c r="SMN185" s="195"/>
      <c r="SMO185" s="195"/>
      <c r="SMP185" s="195"/>
      <c r="SMQ185" s="195"/>
      <c r="SMR185" s="195"/>
      <c r="SMS185" s="195"/>
      <c r="SMT185" s="195"/>
      <c r="SMU185" s="195"/>
      <c r="SMV185" s="195"/>
      <c r="SMW185" s="195"/>
      <c r="SMX185" s="195"/>
      <c r="SMY185" s="195"/>
      <c r="SMZ185" s="195"/>
      <c r="SNA185" s="195"/>
      <c r="SNB185" s="195"/>
      <c r="SNC185" s="195"/>
      <c r="SND185" s="195"/>
      <c r="SNE185" s="195"/>
      <c r="SNF185" s="195"/>
      <c r="SNG185" s="195"/>
      <c r="SNH185" s="195"/>
      <c r="SNI185" s="195"/>
      <c r="SNJ185" s="195"/>
      <c r="SNK185" s="195"/>
      <c r="SNL185" s="195"/>
      <c r="SNM185" s="195"/>
      <c r="SNN185" s="195"/>
      <c r="SNO185" s="195"/>
      <c r="SNP185" s="195"/>
      <c r="SNQ185" s="195"/>
      <c r="SNR185" s="195"/>
      <c r="SNS185" s="195"/>
      <c r="SNT185" s="195"/>
      <c r="SNU185" s="195"/>
      <c r="SNV185" s="195"/>
      <c r="SNW185" s="195"/>
      <c r="SNX185" s="195"/>
      <c r="SNY185" s="195"/>
      <c r="SNZ185" s="195"/>
      <c r="SOA185" s="195"/>
      <c r="SOB185" s="195"/>
      <c r="SOC185" s="195"/>
      <c r="SOD185" s="195"/>
      <c r="SOE185" s="195"/>
      <c r="SOF185" s="195"/>
      <c r="SOG185" s="195"/>
      <c r="SOH185" s="195"/>
      <c r="SOI185" s="195"/>
      <c r="SOJ185" s="195"/>
      <c r="SOK185" s="195"/>
      <c r="SOL185" s="195"/>
      <c r="SOM185" s="195"/>
      <c r="SON185" s="195"/>
      <c r="SOO185" s="195"/>
      <c r="SOP185" s="195"/>
      <c r="SOQ185" s="195"/>
      <c r="SOR185" s="195"/>
      <c r="SOS185" s="195"/>
      <c r="SOT185" s="195"/>
      <c r="SOU185" s="195"/>
      <c r="SOV185" s="195"/>
      <c r="SOW185" s="195"/>
      <c r="SOX185" s="195"/>
      <c r="SOY185" s="195"/>
      <c r="SOZ185" s="195"/>
      <c r="SPA185" s="195"/>
      <c r="SPB185" s="195"/>
      <c r="SPC185" s="195"/>
      <c r="SPD185" s="195"/>
      <c r="SPE185" s="195"/>
      <c r="SPF185" s="195"/>
      <c r="SPG185" s="195"/>
      <c r="SPH185" s="195"/>
      <c r="SPI185" s="195"/>
      <c r="SPJ185" s="195"/>
      <c r="SPK185" s="195"/>
      <c r="SPL185" s="195"/>
      <c r="SPM185" s="195"/>
      <c r="SPN185" s="195"/>
      <c r="SPO185" s="195"/>
      <c r="SPP185" s="195"/>
      <c r="SPQ185" s="195"/>
      <c r="SPR185" s="195"/>
      <c r="SPS185" s="195"/>
      <c r="SPT185" s="195"/>
      <c r="SPU185" s="195"/>
      <c r="SPV185" s="195"/>
      <c r="SPW185" s="195"/>
      <c r="SPX185" s="195"/>
      <c r="SPY185" s="195"/>
      <c r="SPZ185" s="195"/>
      <c r="SQA185" s="195"/>
      <c r="SQB185" s="195"/>
      <c r="SQC185" s="195"/>
      <c r="SQD185" s="195"/>
      <c r="SQE185" s="195"/>
      <c r="SQF185" s="195"/>
      <c r="SQG185" s="195"/>
      <c r="SQH185" s="195"/>
      <c r="SQI185" s="195"/>
      <c r="SQJ185" s="195"/>
      <c r="SQK185" s="195"/>
      <c r="SQL185" s="195"/>
      <c r="SQM185" s="195"/>
      <c r="SQN185" s="195"/>
      <c r="SQO185" s="195"/>
      <c r="SQP185" s="195"/>
      <c r="SQQ185" s="195"/>
      <c r="SQR185" s="195"/>
      <c r="SQS185" s="195"/>
      <c r="SQT185" s="195"/>
      <c r="SQU185" s="195"/>
      <c r="SQV185" s="195"/>
      <c r="SQW185" s="195"/>
      <c r="SQX185" s="195"/>
      <c r="SQY185" s="195"/>
      <c r="SQZ185" s="195"/>
      <c r="SRA185" s="195"/>
      <c r="SRB185" s="195"/>
      <c r="SRC185" s="195"/>
      <c r="SRD185" s="195"/>
      <c r="SRE185" s="195"/>
      <c r="SRF185" s="195"/>
      <c r="SRG185" s="195"/>
      <c r="SRH185" s="195"/>
      <c r="SRI185" s="195"/>
      <c r="SRJ185" s="195"/>
      <c r="SRK185" s="195"/>
      <c r="SRL185" s="195"/>
      <c r="SRM185" s="195"/>
      <c r="SRN185" s="195"/>
      <c r="SRO185" s="195"/>
      <c r="SRP185" s="195"/>
      <c r="SRQ185" s="195"/>
      <c r="SRR185" s="195"/>
      <c r="SRS185" s="195"/>
      <c r="SRT185" s="195"/>
      <c r="SRU185" s="195"/>
      <c r="SRV185" s="195"/>
      <c r="SRW185" s="195"/>
      <c r="SRX185" s="195"/>
      <c r="SRY185" s="195"/>
      <c r="SRZ185" s="195"/>
      <c r="SSA185" s="195"/>
      <c r="SSB185" s="195"/>
      <c r="SSC185" s="195"/>
      <c r="SSD185" s="195"/>
      <c r="SSE185" s="195"/>
      <c r="SSF185" s="195"/>
      <c r="SSG185" s="195"/>
      <c r="SSH185" s="195"/>
      <c r="SSI185" s="195"/>
      <c r="SSJ185" s="195"/>
      <c r="SSK185" s="195"/>
      <c r="SSL185" s="195"/>
      <c r="SSM185" s="195"/>
      <c r="SSN185" s="195"/>
      <c r="SSO185" s="195"/>
      <c r="SSP185" s="195"/>
      <c r="SSQ185" s="195"/>
      <c r="SSR185" s="195"/>
      <c r="SSS185" s="195"/>
      <c r="SST185" s="195"/>
      <c r="SSU185" s="195"/>
      <c r="SSV185" s="195"/>
      <c r="SSW185" s="195"/>
      <c r="SSX185" s="195"/>
      <c r="SSY185" s="195"/>
      <c r="SSZ185" s="195"/>
      <c r="STA185" s="195"/>
      <c r="STB185" s="195"/>
      <c r="STC185" s="195"/>
      <c r="STD185" s="195"/>
      <c r="STE185" s="195"/>
      <c r="STF185" s="195"/>
      <c r="STG185" s="195"/>
      <c r="STH185" s="195"/>
      <c r="STI185" s="195"/>
      <c r="STJ185" s="195"/>
      <c r="STK185" s="195"/>
      <c r="STL185" s="195"/>
      <c r="STM185" s="195"/>
      <c r="STN185" s="195"/>
      <c r="STO185" s="195"/>
      <c r="STP185" s="195"/>
      <c r="STQ185" s="195"/>
      <c r="STR185" s="195"/>
      <c r="STS185" s="195"/>
      <c r="STT185" s="195"/>
      <c r="STU185" s="195"/>
      <c r="STV185" s="195"/>
      <c r="STW185" s="195"/>
      <c r="STX185" s="195"/>
      <c r="STY185" s="195"/>
      <c r="STZ185" s="195"/>
      <c r="SUA185" s="195"/>
      <c r="SUB185" s="195"/>
      <c r="SUC185" s="195"/>
      <c r="SUD185" s="195"/>
      <c r="SUE185" s="195"/>
      <c r="SUF185" s="195"/>
      <c r="SUG185" s="195"/>
      <c r="SUH185" s="195"/>
      <c r="SUI185" s="195"/>
      <c r="SUJ185" s="195"/>
      <c r="SUK185" s="195"/>
      <c r="SUL185" s="195"/>
      <c r="SUM185" s="195"/>
      <c r="SUN185" s="195"/>
      <c r="SUO185" s="195"/>
      <c r="SUP185" s="195"/>
      <c r="SUQ185" s="195"/>
      <c r="SUR185" s="195"/>
      <c r="SUS185" s="195"/>
      <c r="SUT185" s="195"/>
      <c r="SUU185" s="195"/>
      <c r="SUV185" s="195"/>
      <c r="SUW185" s="195"/>
      <c r="SUX185" s="195"/>
      <c r="SUY185" s="195"/>
      <c r="SUZ185" s="195"/>
      <c r="SVA185" s="195"/>
      <c r="SVB185" s="195"/>
      <c r="SVC185" s="195"/>
      <c r="SVD185" s="195"/>
      <c r="SVE185" s="195"/>
      <c r="SVF185" s="195"/>
      <c r="SVG185" s="195"/>
      <c r="SVH185" s="195"/>
      <c r="SVI185" s="195"/>
      <c r="SVJ185" s="195"/>
      <c r="SVK185" s="195"/>
      <c r="SVL185" s="195"/>
      <c r="SVM185" s="195"/>
      <c r="SVN185" s="195"/>
      <c r="SVO185" s="195"/>
      <c r="SVP185" s="195"/>
      <c r="SVQ185" s="195"/>
      <c r="SVR185" s="195"/>
      <c r="SVS185" s="195"/>
      <c r="SVT185" s="195"/>
      <c r="SVU185" s="195"/>
      <c r="SVV185" s="195"/>
      <c r="SVW185" s="195"/>
      <c r="SVX185" s="195"/>
      <c r="SVY185" s="195"/>
      <c r="SVZ185" s="195"/>
      <c r="SWA185" s="195"/>
      <c r="SWB185" s="195"/>
      <c r="SWC185" s="195"/>
      <c r="SWD185" s="195"/>
      <c r="SWE185" s="195"/>
      <c r="SWF185" s="195"/>
      <c r="SWG185" s="195"/>
      <c r="SWH185" s="195"/>
      <c r="SWI185" s="195"/>
      <c r="SWJ185" s="195"/>
      <c r="SWK185" s="195"/>
      <c r="SWL185" s="195"/>
      <c r="SWM185" s="195"/>
      <c r="SWN185" s="195"/>
      <c r="SWO185" s="195"/>
      <c r="SWP185" s="195"/>
      <c r="SWQ185" s="195"/>
      <c r="SWR185" s="195"/>
      <c r="SWS185" s="195"/>
      <c r="SWT185" s="195"/>
      <c r="SWU185" s="195"/>
      <c r="SWV185" s="195"/>
      <c r="SWW185" s="195"/>
      <c r="SWX185" s="195"/>
      <c r="SWY185" s="195"/>
      <c r="SWZ185" s="195"/>
      <c r="SXA185" s="195"/>
      <c r="SXB185" s="195"/>
      <c r="SXC185" s="195"/>
      <c r="SXD185" s="195"/>
      <c r="SXE185" s="195"/>
      <c r="SXF185" s="195"/>
      <c r="SXG185" s="195"/>
      <c r="SXH185" s="195"/>
      <c r="SXI185" s="195"/>
      <c r="SXJ185" s="195"/>
      <c r="SXK185" s="195"/>
      <c r="SXL185" s="195"/>
      <c r="SXM185" s="195"/>
      <c r="SXN185" s="195"/>
      <c r="SXO185" s="195"/>
      <c r="SXP185" s="195"/>
      <c r="SXQ185" s="195"/>
      <c r="SXR185" s="195"/>
      <c r="SXS185" s="195"/>
      <c r="SXT185" s="195"/>
      <c r="SXU185" s="195"/>
      <c r="SXV185" s="195"/>
      <c r="SXW185" s="195"/>
      <c r="SXX185" s="195"/>
      <c r="SXY185" s="195"/>
      <c r="SXZ185" s="195"/>
      <c r="SYA185" s="195"/>
      <c r="SYB185" s="195"/>
      <c r="SYC185" s="195"/>
      <c r="SYD185" s="195"/>
      <c r="SYE185" s="195"/>
      <c r="SYF185" s="195"/>
      <c r="SYG185" s="195"/>
      <c r="SYH185" s="195"/>
      <c r="SYI185" s="195"/>
      <c r="SYJ185" s="195"/>
      <c r="SYK185" s="195"/>
      <c r="SYL185" s="195"/>
      <c r="SYM185" s="195"/>
      <c r="SYN185" s="195"/>
      <c r="SYO185" s="195"/>
      <c r="SYP185" s="195"/>
      <c r="SYQ185" s="195"/>
      <c r="SYR185" s="195"/>
      <c r="SYS185" s="195"/>
      <c r="SYT185" s="195"/>
      <c r="SYU185" s="195"/>
      <c r="SYV185" s="195"/>
      <c r="SYW185" s="195"/>
      <c r="SYX185" s="195"/>
      <c r="SYY185" s="195"/>
      <c r="SYZ185" s="195"/>
      <c r="SZA185" s="195"/>
      <c r="SZB185" s="195"/>
      <c r="SZC185" s="195"/>
      <c r="SZD185" s="195"/>
      <c r="SZE185" s="195"/>
      <c r="SZF185" s="195"/>
      <c r="SZG185" s="195"/>
      <c r="SZH185" s="195"/>
      <c r="SZI185" s="195"/>
      <c r="SZJ185" s="195"/>
      <c r="SZK185" s="195"/>
      <c r="SZL185" s="195"/>
      <c r="SZM185" s="195"/>
      <c r="SZN185" s="195"/>
      <c r="SZO185" s="195"/>
      <c r="SZP185" s="195"/>
      <c r="SZQ185" s="195"/>
      <c r="SZR185" s="195"/>
      <c r="SZS185" s="195"/>
      <c r="SZT185" s="195"/>
      <c r="SZU185" s="195"/>
      <c r="SZV185" s="195"/>
      <c r="SZW185" s="195"/>
      <c r="SZX185" s="195"/>
      <c r="SZY185" s="195"/>
      <c r="SZZ185" s="195"/>
      <c r="TAA185" s="195"/>
      <c r="TAB185" s="195"/>
      <c r="TAC185" s="195"/>
      <c r="TAD185" s="195"/>
      <c r="TAE185" s="195"/>
      <c r="TAF185" s="195"/>
      <c r="TAG185" s="195"/>
      <c r="TAH185" s="195"/>
      <c r="TAI185" s="195"/>
      <c r="TAJ185" s="195"/>
      <c r="TAK185" s="195"/>
      <c r="TAL185" s="195"/>
      <c r="TAM185" s="195"/>
      <c r="TAN185" s="195"/>
      <c r="TAO185" s="195"/>
      <c r="TAP185" s="195"/>
      <c r="TAQ185" s="195"/>
      <c r="TAR185" s="195"/>
      <c r="TAS185" s="195"/>
      <c r="TAT185" s="195"/>
      <c r="TAU185" s="195"/>
      <c r="TAV185" s="195"/>
      <c r="TAW185" s="195"/>
      <c r="TAX185" s="195"/>
      <c r="TAY185" s="195"/>
      <c r="TAZ185" s="195"/>
      <c r="TBA185" s="195"/>
      <c r="TBB185" s="195"/>
      <c r="TBC185" s="195"/>
      <c r="TBD185" s="195"/>
      <c r="TBE185" s="195"/>
      <c r="TBF185" s="195"/>
      <c r="TBG185" s="195"/>
      <c r="TBH185" s="195"/>
      <c r="TBI185" s="195"/>
      <c r="TBJ185" s="195"/>
      <c r="TBK185" s="195"/>
      <c r="TBL185" s="195"/>
      <c r="TBM185" s="195"/>
      <c r="TBN185" s="195"/>
      <c r="TBO185" s="195"/>
      <c r="TBP185" s="195"/>
      <c r="TBQ185" s="195"/>
      <c r="TBR185" s="195"/>
      <c r="TBS185" s="195"/>
      <c r="TBT185" s="195"/>
      <c r="TBU185" s="195"/>
      <c r="TBV185" s="195"/>
      <c r="TBW185" s="195"/>
      <c r="TBX185" s="195"/>
      <c r="TBY185" s="195"/>
      <c r="TBZ185" s="195"/>
      <c r="TCA185" s="195"/>
      <c r="TCB185" s="195"/>
      <c r="TCC185" s="195"/>
      <c r="TCD185" s="195"/>
      <c r="TCE185" s="195"/>
      <c r="TCF185" s="195"/>
      <c r="TCG185" s="195"/>
      <c r="TCH185" s="195"/>
      <c r="TCI185" s="195"/>
      <c r="TCJ185" s="195"/>
      <c r="TCK185" s="195"/>
      <c r="TCL185" s="195"/>
      <c r="TCM185" s="195"/>
      <c r="TCN185" s="195"/>
      <c r="TCO185" s="195"/>
      <c r="TCP185" s="195"/>
      <c r="TCQ185" s="195"/>
      <c r="TCR185" s="195"/>
      <c r="TCS185" s="195"/>
      <c r="TCT185" s="195"/>
      <c r="TCU185" s="195"/>
      <c r="TCV185" s="195"/>
      <c r="TCW185" s="195"/>
      <c r="TCX185" s="195"/>
      <c r="TCY185" s="195"/>
      <c r="TCZ185" s="195"/>
      <c r="TDA185" s="195"/>
      <c r="TDB185" s="195"/>
      <c r="TDC185" s="195"/>
      <c r="TDD185" s="195"/>
      <c r="TDE185" s="195"/>
      <c r="TDF185" s="195"/>
      <c r="TDG185" s="195"/>
      <c r="TDH185" s="195"/>
      <c r="TDI185" s="195"/>
      <c r="TDJ185" s="195"/>
      <c r="TDK185" s="195"/>
      <c r="TDL185" s="195"/>
      <c r="TDM185" s="195"/>
      <c r="TDN185" s="195"/>
      <c r="TDO185" s="195"/>
      <c r="TDP185" s="195"/>
      <c r="TDQ185" s="195"/>
      <c r="TDR185" s="195"/>
      <c r="TDS185" s="195"/>
      <c r="TDT185" s="195"/>
      <c r="TDU185" s="195"/>
      <c r="TDV185" s="195"/>
      <c r="TDW185" s="195"/>
      <c r="TDX185" s="195"/>
      <c r="TDY185" s="195"/>
      <c r="TDZ185" s="195"/>
      <c r="TEA185" s="195"/>
      <c r="TEB185" s="195"/>
      <c r="TEC185" s="195"/>
      <c r="TED185" s="195"/>
      <c r="TEE185" s="195"/>
      <c r="TEF185" s="195"/>
      <c r="TEG185" s="195"/>
      <c r="TEH185" s="195"/>
      <c r="TEI185" s="195"/>
      <c r="TEJ185" s="195"/>
      <c r="TEK185" s="195"/>
      <c r="TEL185" s="195"/>
      <c r="TEM185" s="195"/>
      <c r="TEN185" s="195"/>
      <c r="TEO185" s="195"/>
      <c r="TEP185" s="195"/>
      <c r="TEQ185" s="195"/>
      <c r="TER185" s="195"/>
      <c r="TES185" s="195"/>
      <c r="TET185" s="195"/>
      <c r="TEU185" s="195"/>
      <c r="TEV185" s="195"/>
      <c r="TEW185" s="195"/>
      <c r="TEX185" s="195"/>
      <c r="TEY185" s="195"/>
      <c r="TEZ185" s="195"/>
      <c r="TFA185" s="195"/>
      <c r="TFB185" s="195"/>
      <c r="TFC185" s="195"/>
      <c r="TFD185" s="195"/>
      <c r="TFE185" s="195"/>
      <c r="TFF185" s="195"/>
      <c r="TFG185" s="195"/>
      <c r="TFH185" s="195"/>
      <c r="TFI185" s="195"/>
      <c r="TFJ185" s="195"/>
      <c r="TFK185" s="195"/>
      <c r="TFL185" s="195"/>
      <c r="TFM185" s="195"/>
      <c r="TFN185" s="195"/>
      <c r="TFO185" s="195"/>
      <c r="TFP185" s="195"/>
      <c r="TFQ185" s="195"/>
      <c r="TFR185" s="195"/>
      <c r="TFS185" s="195"/>
      <c r="TFT185" s="195"/>
      <c r="TFU185" s="195"/>
      <c r="TFV185" s="195"/>
      <c r="TFW185" s="195"/>
      <c r="TFX185" s="195"/>
      <c r="TFY185" s="195"/>
      <c r="TFZ185" s="195"/>
      <c r="TGA185" s="195"/>
      <c r="TGB185" s="195"/>
      <c r="TGC185" s="195"/>
      <c r="TGD185" s="195"/>
      <c r="TGE185" s="195"/>
      <c r="TGF185" s="195"/>
      <c r="TGG185" s="195"/>
      <c r="TGH185" s="195"/>
      <c r="TGI185" s="195"/>
      <c r="TGJ185" s="195"/>
      <c r="TGK185" s="195"/>
      <c r="TGL185" s="195"/>
      <c r="TGM185" s="195"/>
      <c r="TGN185" s="195"/>
      <c r="TGO185" s="195"/>
      <c r="TGP185" s="195"/>
      <c r="TGQ185" s="195"/>
      <c r="TGR185" s="195"/>
      <c r="TGS185" s="195"/>
      <c r="TGT185" s="195"/>
      <c r="TGU185" s="195"/>
      <c r="TGV185" s="195"/>
      <c r="TGW185" s="195"/>
      <c r="TGX185" s="195"/>
      <c r="TGY185" s="195"/>
      <c r="TGZ185" s="195"/>
      <c r="THA185" s="195"/>
      <c r="THB185" s="195"/>
      <c r="THC185" s="195"/>
      <c r="THD185" s="195"/>
      <c r="THE185" s="195"/>
      <c r="THF185" s="195"/>
      <c r="THG185" s="195"/>
      <c r="THH185" s="195"/>
      <c r="THI185" s="195"/>
      <c r="THJ185" s="195"/>
      <c r="THK185" s="195"/>
      <c r="THL185" s="195"/>
      <c r="THM185" s="195"/>
      <c r="THN185" s="195"/>
      <c r="THO185" s="195"/>
      <c r="THP185" s="195"/>
      <c r="THQ185" s="195"/>
      <c r="THR185" s="195"/>
      <c r="THS185" s="195"/>
      <c r="THT185" s="195"/>
      <c r="THU185" s="195"/>
      <c r="THV185" s="195"/>
      <c r="THW185" s="195"/>
      <c r="THX185" s="195"/>
      <c r="THY185" s="195"/>
      <c r="THZ185" s="195"/>
      <c r="TIA185" s="195"/>
      <c r="TIB185" s="195"/>
      <c r="TIC185" s="195"/>
      <c r="TID185" s="195"/>
      <c r="TIE185" s="195"/>
      <c r="TIF185" s="195"/>
      <c r="TIG185" s="195"/>
      <c r="TIH185" s="195"/>
      <c r="TII185" s="195"/>
      <c r="TIJ185" s="195"/>
      <c r="TIK185" s="195"/>
      <c r="TIL185" s="195"/>
      <c r="TIM185" s="195"/>
      <c r="TIN185" s="195"/>
      <c r="TIO185" s="195"/>
      <c r="TIP185" s="195"/>
      <c r="TIQ185" s="195"/>
      <c r="TIR185" s="195"/>
      <c r="TIS185" s="195"/>
      <c r="TIT185" s="195"/>
      <c r="TIU185" s="195"/>
      <c r="TIV185" s="195"/>
      <c r="TIW185" s="195"/>
      <c r="TIX185" s="195"/>
      <c r="TIY185" s="195"/>
      <c r="TIZ185" s="195"/>
      <c r="TJA185" s="195"/>
      <c r="TJB185" s="195"/>
      <c r="TJC185" s="195"/>
      <c r="TJD185" s="195"/>
      <c r="TJE185" s="195"/>
      <c r="TJF185" s="195"/>
      <c r="TJG185" s="195"/>
      <c r="TJH185" s="195"/>
      <c r="TJI185" s="195"/>
      <c r="TJJ185" s="195"/>
      <c r="TJK185" s="195"/>
      <c r="TJL185" s="195"/>
      <c r="TJM185" s="195"/>
      <c r="TJN185" s="195"/>
      <c r="TJO185" s="195"/>
      <c r="TJP185" s="195"/>
      <c r="TJQ185" s="195"/>
      <c r="TJR185" s="195"/>
      <c r="TJS185" s="195"/>
      <c r="TJT185" s="195"/>
      <c r="TJU185" s="195"/>
      <c r="TJV185" s="195"/>
      <c r="TJW185" s="195"/>
      <c r="TJX185" s="195"/>
      <c r="TJY185" s="195"/>
      <c r="TJZ185" s="195"/>
      <c r="TKA185" s="195"/>
      <c r="TKB185" s="195"/>
      <c r="TKC185" s="195"/>
      <c r="TKD185" s="195"/>
      <c r="TKE185" s="195"/>
      <c r="TKF185" s="195"/>
      <c r="TKG185" s="195"/>
      <c r="TKH185" s="195"/>
      <c r="TKI185" s="195"/>
      <c r="TKJ185" s="195"/>
      <c r="TKK185" s="195"/>
      <c r="TKL185" s="195"/>
      <c r="TKM185" s="195"/>
      <c r="TKN185" s="195"/>
      <c r="TKO185" s="195"/>
      <c r="TKP185" s="195"/>
      <c r="TKQ185" s="195"/>
      <c r="TKR185" s="195"/>
      <c r="TKS185" s="195"/>
      <c r="TKT185" s="195"/>
      <c r="TKU185" s="195"/>
      <c r="TKV185" s="195"/>
      <c r="TKW185" s="195"/>
      <c r="TKX185" s="195"/>
      <c r="TKY185" s="195"/>
      <c r="TKZ185" s="195"/>
      <c r="TLA185" s="195"/>
      <c r="TLB185" s="195"/>
      <c r="TLC185" s="195"/>
      <c r="TLD185" s="195"/>
      <c r="TLE185" s="195"/>
      <c r="TLF185" s="195"/>
      <c r="TLG185" s="195"/>
      <c r="TLH185" s="195"/>
      <c r="TLI185" s="195"/>
      <c r="TLJ185" s="195"/>
      <c r="TLK185" s="195"/>
      <c r="TLL185" s="195"/>
      <c r="TLM185" s="195"/>
      <c r="TLN185" s="195"/>
      <c r="TLO185" s="195"/>
      <c r="TLP185" s="195"/>
      <c r="TLQ185" s="195"/>
      <c r="TLR185" s="195"/>
      <c r="TLS185" s="195"/>
      <c r="TLT185" s="195"/>
      <c r="TLU185" s="195"/>
      <c r="TLV185" s="195"/>
      <c r="TLW185" s="195"/>
      <c r="TLX185" s="195"/>
      <c r="TLY185" s="195"/>
      <c r="TLZ185" s="195"/>
      <c r="TMA185" s="195"/>
      <c r="TMB185" s="195"/>
      <c r="TMC185" s="195"/>
      <c r="TMD185" s="195"/>
      <c r="TME185" s="195"/>
      <c r="TMF185" s="195"/>
      <c r="TMG185" s="195"/>
      <c r="TMH185" s="195"/>
      <c r="TMI185" s="195"/>
      <c r="TMJ185" s="195"/>
      <c r="TMK185" s="195"/>
      <c r="TML185" s="195"/>
      <c r="TMM185" s="195"/>
      <c r="TMN185" s="195"/>
      <c r="TMO185" s="195"/>
      <c r="TMP185" s="195"/>
      <c r="TMQ185" s="195"/>
      <c r="TMR185" s="195"/>
      <c r="TMS185" s="195"/>
      <c r="TMT185" s="195"/>
      <c r="TMU185" s="195"/>
      <c r="TMV185" s="195"/>
      <c r="TMW185" s="195"/>
      <c r="TMX185" s="195"/>
      <c r="TMY185" s="195"/>
      <c r="TMZ185" s="195"/>
      <c r="TNA185" s="195"/>
      <c r="TNB185" s="195"/>
      <c r="TNC185" s="195"/>
      <c r="TND185" s="195"/>
      <c r="TNE185" s="195"/>
      <c r="TNF185" s="195"/>
      <c r="TNG185" s="195"/>
      <c r="TNH185" s="195"/>
      <c r="TNI185" s="195"/>
      <c r="TNJ185" s="195"/>
      <c r="TNK185" s="195"/>
      <c r="TNL185" s="195"/>
      <c r="TNM185" s="195"/>
      <c r="TNN185" s="195"/>
      <c r="TNO185" s="195"/>
      <c r="TNP185" s="195"/>
      <c r="TNQ185" s="195"/>
      <c r="TNR185" s="195"/>
      <c r="TNS185" s="195"/>
      <c r="TNT185" s="195"/>
      <c r="TNU185" s="195"/>
      <c r="TNV185" s="195"/>
      <c r="TNW185" s="195"/>
      <c r="TNX185" s="195"/>
      <c r="TNY185" s="195"/>
      <c r="TNZ185" s="195"/>
      <c r="TOA185" s="195"/>
      <c r="TOB185" s="195"/>
      <c r="TOC185" s="195"/>
      <c r="TOD185" s="195"/>
      <c r="TOE185" s="195"/>
      <c r="TOF185" s="195"/>
      <c r="TOG185" s="195"/>
      <c r="TOH185" s="195"/>
      <c r="TOI185" s="195"/>
      <c r="TOJ185" s="195"/>
      <c r="TOK185" s="195"/>
      <c r="TOL185" s="195"/>
      <c r="TOM185" s="195"/>
      <c r="TON185" s="195"/>
      <c r="TOO185" s="195"/>
      <c r="TOP185" s="195"/>
      <c r="TOQ185" s="195"/>
      <c r="TOR185" s="195"/>
      <c r="TOS185" s="195"/>
      <c r="TOT185" s="195"/>
      <c r="TOU185" s="195"/>
      <c r="TOV185" s="195"/>
      <c r="TOW185" s="195"/>
      <c r="TOX185" s="195"/>
      <c r="TOY185" s="195"/>
      <c r="TOZ185" s="195"/>
      <c r="TPA185" s="195"/>
      <c r="TPB185" s="195"/>
      <c r="TPC185" s="195"/>
      <c r="TPD185" s="195"/>
      <c r="TPE185" s="195"/>
      <c r="TPF185" s="195"/>
      <c r="TPG185" s="195"/>
      <c r="TPH185" s="195"/>
      <c r="TPI185" s="195"/>
      <c r="TPJ185" s="195"/>
      <c r="TPK185" s="195"/>
      <c r="TPL185" s="195"/>
      <c r="TPM185" s="195"/>
      <c r="TPN185" s="195"/>
      <c r="TPO185" s="195"/>
      <c r="TPP185" s="195"/>
      <c r="TPQ185" s="195"/>
      <c r="TPR185" s="195"/>
      <c r="TPS185" s="195"/>
      <c r="TPT185" s="195"/>
      <c r="TPU185" s="195"/>
      <c r="TPV185" s="195"/>
      <c r="TPW185" s="195"/>
      <c r="TPX185" s="195"/>
      <c r="TPY185" s="195"/>
      <c r="TPZ185" s="195"/>
      <c r="TQA185" s="195"/>
      <c r="TQB185" s="195"/>
      <c r="TQC185" s="195"/>
      <c r="TQD185" s="195"/>
      <c r="TQE185" s="195"/>
      <c r="TQF185" s="195"/>
      <c r="TQG185" s="195"/>
      <c r="TQH185" s="195"/>
      <c r="TQI185" s="195"/>
      <c r="TQJ185" s="195"/>
      <c r="TQK185" s="195"/>
      <c r="TQL185" s="195"/>
      <c r="TQM185" s="195"/>
      <c r="TQN185" s="195"/>
      <c r="TQO185" s="195"/>
      <c r="TQP185" s="195"/>
      <c r="TQQ185" s="195"/>
      <c r="TQR185" s="195"/>
      <c r="TQS185" s="195"/>
      <c r="TQT185" s="195"/>
      <c r="TQU185" s="195"/>
      <c r="TQV185" s="195"/>
      <c r="TQW185" s="195"/>
      <c r="TQX185" s="195"/>
      <c r="TQY185" s="195"/>
      <c r="TQZ185" s="195"/>
      <c r="TRA185" s="195"/>
      <c r="TRB185" s="195"/>
      <c r="TRC185" s="195"/>
      <c r="TRD185" s="195"/>
      <c r="TRE185" s="195"/>
      <c r="TRF185" s="195"/>
      <c r="TRG185" s="195"/>
      <c r="TRH185" s="195"/>
      <c r="TRI185" s="195"/>
      <c r="TRJ185" s="195"/>
      <c r="TRK185" s="195"/>
      <c r="TRL185" s="195"/>
      <c r="TRM185" s="195"/>
      <c r="TRN185" s="195"/>
      <c r="TRO185" s="195"/>
      <c r="TRP185" s="195"/>
      <c r="TRQ185" s="195"/>
      <c r="TRR185" s="195"/>
      <c r="TRS185" s="195"/>
      <c r="TRT185" s="195"/>
      <c r="TRU185" s="195"/>
      <c r="TRV185" s="195"/>
      <c r="TRW185" s="195"/>
      <c r="TRX185" s="195"/>
      <c r="TRY185" s="195"/>
      <c r="TRZ185" s="195"/>
      <c r="TSA185" s="195"/>
      <c r="TSB185" s="195"/>
      <c r="TSC185" s="195"/>
      <c r="TSD185" s="195"/>
      <c r="TSE185" s="195"/>
      <c r="TSF185" s="195"/>
      <c r="TSG185" s="195"/>
      <c r="TSH185" s="195"/>
      <c r="TSI185" s="195"/>
      <c r="TSJ185" s="195"/>
      <c r="TSK185" s="195"/>
      <c r="TSL185" s="195"/>
      <c r="TSM185" s="195"/>
      <c r="TSN185" s="195"/>
      <c r="TSO185" s="195"/>
      <c r="TSP185" s="195"/>
      <c r="TSQ185" s="195"/>
      <c r="TSR185" s="195"/>
      <c r="TSS185" s="195"/>
      <c r="TST185" s="195"/>
      <c r="TSU185" s="195"/>
      <c r="TSV185" s="195"/>
      <c r="TSW185" s="195"/>
      <c r="TSX185" s="195"/>
      <c r="TSY185" s="195"/>
      <c r="TSZ185" s="195"/>
      <c r="TTA185" s="195"/>
      <c r="TTB185" s="195"/>
      <c r="TTC185" s="195"/>
      <c r="TTD185" s="195"/>
      <c r="TTE185" s="195"/>
      <c r="TTF185" s="195"/>
      <c r="TTG185" s="195"/>
      <c r="TTH185" s="195"/>
      <c r="TTI185" s="195"/>
      <c r="TTJ185" s="195"/>
      <c r="TTK185" s="195"/>
      <c r="TTL185" s="195"/>
      <c r="TTM185" s="195"/>
      <c r="TTN185" s="195"/>
      <c r="TTO185" s="195"/>
      <c r="TTP185" s="195"/>
      <c r="TTQ185" s="195"/>
      <c r="TTR185" s="195"/>
      <c r="TTS185" s="195"/>
      <c r="TTT185" s="195"/>
      <c r="TTU185" s="195"/>
      <c r="TTV185" s="195"/>
      <c r="TTW185" s="195"/>
      <c r="TTX185" s="195"/>
      <c r="TTY185" s="195"/>
      <c r="TTZ185" s="195"/>
      <c r="TUA185" s="195"/>
      <c r="TUB185" s="195"/>
      <c r="TUC185" s="195"/>
      <c r="TUD185" s="195"/>
      <c r="TUE185" s="195"/>
      <c r="TUF185" s="195"/>
      <c r="TUG185" s="195"/>
      <c r="TUH185" s="195"/>
      <c r="TUI185" s="195"/>
      <c r="TUJ185" s="195"/>
      <c r="TUK185" s="195"/>
      <c r="TUL185" s="195"/>
      <c r="TUM185" s="195"/>
      <c r="TUN185" s="195"/>
      <c r="TUO185" s="195"/>
      <c r="TUP185" s="195"/>
      <c r="TUQ185" s="195"/>
      <c r="TUR185" s="195"/>
      <c r="TUS185" s="195"/>
      <c r="TUT185" s="195"/>
      <c r="TUU185" s="195"/>
      <c r="TUV185" s="195"/>
      <c r="TUW185" s="195"/>
      <c r="TUX185" s="195"/>
      <c r="TUY185" s="195"/>
      <c r="TUZ185" s="195"/>
      <c r="TVA185" s="195"/>
      <c r="TVB185" s="195"/>
      <c r="TVC185" s="195"/>
      <c r="TVD185" s="195"/>
      <c r="TVE185" s="195"/>
      <c r="TVF185" s="195"/>
      <c r="TVG185" s="195"/>
      <c r="TVH185" s="195"/>
      <c r="TVI185" s="195"/>
      <c r="TVJ185" s="195"/>
      <c r="TVK185" s="195"/>
      <c r="TVL185" s="195"/>
      <c r="TVM185" s="195"/>
      <c r="TVN185" s="195"/>
      <c r="TVO185" s="195"/>
      <c r="TVP185" s="195"/>
      <c r="TVQ185" s="195"/>
      <c r="TVR185" s="195"/>
      <c r="TVS185" s="195"/>
      <c r="TVT185" s="195"/>
      <c r="TVU185" s="195"/>
      <c r="TVV185" s="195"/>
      <c r="TVW185" s="195"/>
      <c r="TVX185" s="195"/>
      <c r="TVY185" s="195"/>
      <c r="TVZ185" s="195"/>
      <c r="TWA185" s="195"/>
      <c r="TWB185" s="195"/>
      <c r="TWC185" s="195"/>
      <c r="TWD185" s="195"/>
      <c r="TWE185" s="195"/>
      <c r="TWF185" s="195"/>
      <c r="TWG185" s="195"/>
      <c r="TWH185" s="195"/>
      <c r="TWI185" s="195"/>
      <c r="TWJ185" s="195"/>
      <c r="TWK185" s="195"/>
      <c r="TWL185" s="195"/>
      <c r="TWM185" s="195"/>
      <c r="TWN185" s="195"/>
      <c r="TWO185" s="195"/>
      <c r="TWP185" s="195"/>
      <c r="TWQ185" s="195"/>
      <c r="TWR185" s="195"/>
      <c r="TWS185" s="195"/>
      <c r="TWT185" s="195"/>
      <c r="TWU185" s="195"/>
      <c r="TWV185" s="195"/>
      <c r="TWW185" s="195"/>
      <c r="TWX185" s="195"/>
      <c r="TWY185" s="195"/>
      <c r="TWZ185" s="195"/>
      <c r="TXA185" s="195"/>
      <c r="TXB185" s="195"/>
      <c r="TXC185" s="195"/>
      <c r="TXD185" s="195"/>
      <c r="TXE185" s="195"/>
      <c r="TXF185" s="195"/>
      <c r="TXG185" s="195"/>
      <c r="TXH185" s="195"/>
      <c r="TXI185" s="195"/>
      <c r="TXJ185" s="195"/>
      <c r="TXK185" s="195"/>
      <c r="TXL185" s="195"/>
      <c r="TXM185" s="195"/>
      <c r="TXN185" s="195"/>
      <c r="TXO185" s="195"/>
      <c r="TXP185" s="195"/>
      <c r="TXQ185" s="195"/>
      <c r="TXR185" s="195"/>
      <c r="TXS185" s="195"/>
      <c r="TXT185" s="195"/>
      <c r="TXU185" s="195"/>
      <c r="TXV185" s="195"/>
      <c r="TXW185" s="195"/>
      <c r="TXX185" s="195"/>
      <c r="TXY185" s="195"/>
      <c r="TXZ185" s="195"/>
      <c r="TYA185" s="195"/>
      <c r="TYB185" s="195"/>
      <c r="TYC185" s="195"/>
      <c r="TYD185" s="195"/>
      <c r="TYE185" s="195"/>
      <c r="TYF185" s="195"/>
      <c r="TYG185" s="195"/>
      <c r="TYH185" s="195"/>
      <c r="TYI185" s="195"/>
      <c r="TYJ185" s="195"/>
      <c r="TYK185" s="195"/>
      <c r="TYL185" s="195"/>
      <c r="TYM185" s="195"/>
      <c r="TYN185" s="195"/>
      <c r="TYO185" s="195"/>
      <c r="TYP185" s="195"/>
      <c r="TYQ185" s="195"/>
      <c r="TYR185" s="195"/>
      <c r="TYS185" s="195"/>
      <c r="TYT185" s="195"/>
      <c r="TYU185" s="195"/>
      <c r="TYV185" s="195"/>
      <c r="TYW185" s="195"/>
      <c r="TYX185" s="195"/>
      <c r="TYY185" s="195"/>
      <c r="TYZ185" s="195"/>
      <c r="TZA185" s="195"/>
      <c r="TZB185" s="195"/>
      <c r="TZC185" s="195"/>
      <c r="TZD185" s="195"/>
      <c r="TZE185" s="195"/>
      <c r="TZF185" s="195"/>
      <c r="TZG185" s="195"/>
      <c r="TZH185" s="195"/>
      <c r="TZI185" s="195"/>
      <c r="TZJ185" s="195"/>
      <c r="TZK185" s="195"/>
      <c r="TZL185" s="195"/>
      <c r="TZM185" s="195"/>
      <c r="TZN185" s="195"/>
      <c r="TZO185" s="195"/>
      <c r="TZP185" s="195"/>
      <c r="TZQ185" s="195"/>
      <c r="TZR185" s="195"/>
      <c r="TZS185" s="195"/>
      <c r="TZT185" s="195"/>
      <c r="TZU185" s="195"/>
      <c r="TZV185" s="195"/>
      <c r="TZW185" s="195"/>
      <c r="TZX185" s="195"/>
      <c r="TZY185" s="195"/>
      <c r="TZZ185" s="195"/>
      <c r="UAA185" s="195"/>
      <c r="UAB185" s="195"/>
      <c r="UAC185" s="195"/>
      <c r="UAD185" s="195"/>
      <c r="UAE185" s="195"/>
      <c r="UAF185" s="195"/>
      <c r="UAG185" s="195"/>
      <c r="UAH185" s="195"/>
      <c r="UAI185" s="195"/>
      <c r="UAJ185" s="195"/>
      <c r="UAK185" s="195"/>
      <c r="UAL185" s="195"/>
      <c r="UAM185" s="195"/>
      <c r="UAN185" s="195"/>
      <c r="UAO185" s="195"/>
      <c r="UAP185" s="195"/>
      <c r="UAQ185" s="195"/>
      <c r="UAR185" s="195"/>
      <c r="UAS185" s="195"/>
      <c r="UAT185" s="195"/>
      <c r="UAU185" s="195"/>
      <c r="UAV185" s="195"/>
      <c r="UAW185" s="195"/>
      <c r="UAX185" s="195"/>
      <c r="UAY185" s="195"/>
      <c r="UAZ185" s="195"/>
      <c r="UBA185" s="195"/>
      <c r="UBB185" s="195"/>
      <c r="UBC185" s="195"/>
      <c r="UBD185" s="195"/>
      <c r="UBE185" s="195"/>
      <c r="UBF185" s="195"/>
      <c r="UBG185" s="195"/>
      <c r="UBH185" s="195"/>
      <c r="UBI185" s="195"/>
      <c r="UBJ185" s="195"/>
      <c r="UBK185" s="195"/>
      <c r="UBL185" s="195"/>
      <c r="UBM185" s="195"/>
      <c r="UBN185" s="195"/>
      <c r="UBO185" s="195"/>
      <c r="UBP185" s="195"/>
      <c r="UBQ185" s="195"/>
      <c r="UBR185" s="195"/>
      <c r="UBS185" s="195"/>
      <c r="UBT185" s="195"/>
      <c r="UBU185" s="195"/>
      <c r="UBV185" s="195"/>
      <c r="UBW185" s="195"/>
      <c r="UBX185" s="195"/>
      <c r="UBY185" s="195"/>
      <c r="UBZ185" s="195"/>
      <c r="UCA185" s="195"/>
      <c r="UCB185" s="195"/>
      <c r="UCC185" s="195"/>
      <c r="UCD185" s="195"/>
      <c r="UCE185" s="195"/>
      <c r="UCF185" s="195"/>
      <c r="UCG185" s="195"/>
      <c r="UCH185" s="195"/>
      <c r="UCI185" s="195"/>
      <c r="UCJ185" s="195"/>
      <c r="UCK185" s="195"/>
      <c r="UCL185" s="195"/>
      <c r="UCM185" s="195"/>
      <c r="UCN185" s="195"/>
      <c r="UCO185" s="195"/>
      <c r="UCP185" s="195"/>
      <c r="UCQ185" s="195"/>
      <c r="UCR185" s="195"/>
      <c r="UCS185" s="195"/>
      <c r="UCT185" s="195"/>
      <c r="UCU185" s="195"/>
      <c r="UCV185" s="195"/>
      <c r="UCW185" s="195"/>
      <c r="UCX185" s="195"/>
      <c r="UCY185" s="195"/>
      <c r="UCZ185" s="195"/>
      <c r="UDA185" s="195"/>
      <c r="UDB185" s="195"/>
      <c r="UDC185" s="195"/>
      <c r="UDD185" s="195"/>
      <c r="UDE185" s="195"/>
      <c r="UDF185" s="195"/>
      <c r="UDG185" s="195"/>
      <c r="UDH185" s="195"/>
      <c r="UDI185" s="195"/>
      <c r="UDJ185" s="195"/>
      <c r="UDK185" s="195"/>
      <c r="UDL185" s="195"/>
      <c r="UDM185" s="195"/>
      <c r="UDN185" s="195"/>
      <c r="UDO185" s="195"/>
      <c r="UDP185" s="195"/>
      <c r="UDQ185" s="195"/>
      <c r="UDR185" s="195"/>
      <c r="UDS185" s="195"/>
      <c r="UDT185" s="195"/>
      <c r="UDU185" s="195"/>
      <c r="UDV185" s="195"/>
      <c r="UDW185" s="195"/>
      <c r="UDX185" s="195"/>
      <c r="UDY185" s="195"/>
      <c r="UDZ185" s="195"/>
      <c r="UEA185" s="195"/>
      <c r="UEB185" s="195"/>
      <c r="UEC185" s="195"/>
      <c r="UED185" s="195"/>
      <c r="UEE185" s="195"/>
      <c r="UEF185" s="195"/>
      <c r="UEG185" s="195"/>
      <c r="UEH185" s="1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85" s="195"/>
      <c r="UFB185" s="195"/>
      <c r="UFC185" s="195"/>
      <c r="UFD185" s="195"/>
      <c r="UFE185" s="195"/>
      <c r="UFF185" s="195"/>
      <c r="UFG185" s="195"/>
      <c r="UFH185" s="195"/>
      <c r="UFI185" s="195"/>
      <c r="UFJ185" s="195"/>
      <c r="UFK185" s="195"/>
      <c r="UFL185" s="195"/>
      <c r="UFM185" s="195"/>
      <c r="UFN185" s="195"/>
      <c r="UFO185" s="195"/>
      <c r="UFP185" s="195"/>
      <c r="UFQ185" s="195"/>
      <c r="UFR185" s="195"/>
      <c r="UFS185" s="195"/>
      <c r="UFT185" s="195"/>
      <c r="UFU185" s="195"/>
      <c r="UFV185" s="195"/>
      <c r="UFW185" s="195"/>
      <c r="UFX185" s="195"/>
      <c r="UFY185" s="195"/>
      <c r="UFZ185" s="195"/>
      <c r="UGA185" s="195"/>
      <c r="UGB185" s="195"/>
      <c r="UGC185" s="195"/>
      <c r="UGD185" s="195"/>
      <c r="UGE185" s="195"/>
      <c r="UGF185" s="195"/>
      <c r="UGG185" s="195"/>
      <c r="UGH185" s="195"/>
      <c r="UGI185" s="195"/>
      <c r="UGJ185" s="195"/>
      <c r="UGK185" s="195"/>
      <c r="UGL185" s="195"/>
      <c r="UGM185" s="195"/>
      <c r="UGN185" s="195"/>
      <c r="UGO185" s="195"/>
      <c r="UGP185" s="195"/>
      <c r="UGQ185" s="195"/>
      <c r="UGR185" s="195"/>
      <c r="UGS185" s="195"/>
      <c r="UGT185" s="195"/>
      <c r="UGU185" s="195"/>
      <c r="UGV185" s="195"/>
      <c r="UGW185" s="195"/>
      <c r="UGX185" s="195"/>
      <c r="UGY185" s="195"/>
      <c r="UGZ185" s="195"/>
      <c r="UHA185" s="195"/>
      <c r="UHB185" s="195"/>
      <c r="UHC185" s="195"/>
      <c r="UHD185" s="195"/>
      <c r="UHE185" s="195"/>
      <c r="UHF185" s="195"/>
      <c r="UHG185" s="195"/>
      <c r="UHH185" s="195"/>
      <c r="UHI185" s="195"/>
      <c r="UHJ185" s="195"/>
      <c r="UHK185" s="195"/>
      <c r="UHL185" s="195"/>
      <c r="UHM185" s="195"/>
      <c r="UHN185" s="195"/>
      <c r="UHO185" s="195"/>
      <c r="UHP185" s="195"/>
      <c r="UHQ185" s="195"/>
      <c r="UHR185" s="195"/>
      <c r="UHS185" s="195"/>
      <c r="UHT185" s="195"/>
      <c r="UHU185" s="195"/>
      <c r="UHV185" s="195"/>
      <c r="UHW185" s="195"/>
      <c r="UHX185" s="195"/>
      <c r="UHY185" s="195"/>
      <c r="UHZ185" s="195"/>
      <c r="UIA185" s="195"/>
      <c r="UIB185" s="195"/>
      <c r="UIC185" s="195"/>
      <c r="UID185" s="195"/>
      <c r="UIE185" s="195"/>
      <c r="UIF185" s="195"/>
      <c r="UIG185" s="195"/>
      <c r="UIH185" s="195"/>
      <c r="UII185" s="195"/>
      <c r="UIJ185" s="195"/>
      <c r="UIK185" s="195"/>
      <c r="UIL185" s="195"/>
      <c r="UIM185" s="195"/>
      <c r="UIN185" s="195"/>
      <c r="UIO185" s="195"/>
      <c r="UIP185" s="195"/>
      <c r="UIQ185" s="195"/>
      <c r="UIR185" s="195"/>
      <c r="UIS185" s="195"/>
      <c r="UIT185" s="195"/>
      <c r="UIU185" s="195"/>
      <c r="UIV185" s="195"/>
      <c r="UIW185" s="195"/>
      <c r="UIX185" s="195"/>
      <c r="UIY185" s="195"/>
      <c r="UIZ185" s="195"/>
      <c r="UJA185" s="195"/>
      <c r="UJB185" s="195"/>
      <c r="UJC185" s="195"/>
      <c r="UJD185" s="195"/>
      <c r="UJE185" s="195"/>
      <c r="UJF185" s="195"/>
      <c r="UJG185" s="195"/>
      <c r="UJH185" s="195"/>
      <c r="UJI185" s="195"/>
      <c r="UJJ185" s="195"/>
      <c r="UJK185" s="195"/>
      <c r="UJL185" s="195"/>
      <c r="UJM185" s="195"/>
      <c r="UJN185" s="195"/>
      <c r="UJO185" s="195"/>
      <c r="UJP185" s="195"/>
      <c r="UJQ185" s="195"/>
      <c r="UJR185" s="195"/>
      <c r="UJS185" s="195"/>
      <c r="UJT185" s="195"/>
      <c r="UJU185" s="195"/>
      <c r="UJV185" s="195"/>
      <c r="UJW185" s="195"/>
      <c r="UJX185" s="195"/>
      <c r="UJY185" s="195"/>
      <c r="UJZ185" s="195"/>
      <c r="UKA185" s="195"/>
      <c r="UKB185" s="195"/>
      <c r="UKC185" s="195"/>
      <c r="UKD185" s="195"/>
      <c r="UKE185" s="195"/>
      <c r="UKF185" s="195"/>
      <c r="UKG185" s="195"/>
      <c r="UKH185" s="195"/>
      <c r="UKI185" s="195"/>
      <c r="UKJ185" s="195"/>
      <c r="UKK185" s="195"/>
      <c r="UKL185" s="195"/>
      <c r="UKM185" s="195"/>
      <c r="UKN185" s="195"/>
      <c r="UKO185" s="195"/>
      <c r="UKP185" s="195"/>
      <c r="UKQ185" s="195"/>
      <c r="UKR185" s="195"/>
      <c r="UKS185" s="195"/>
      <c r="UKT185" s="195"/>
      <c r="UKU185" s="195"/>
      <c r="UKV185" s="195"/>
      <c r="UKW185" s="195"/>
      <c r="UKX185" s="195"/>
      <c r="UKY185" s="195"/>
      <c r="UKZ185" s="195"/>
      <c r="ULA185" s="195"/>
      <c r="ULB185" s="195"/>
      <c r="ULC185" s="195"/>
      <c r="ULD185" s="195"/>
      <c r="ULE185" s="195"/>
      <c r="ULF185" s="195"/>
      <c r="ULG185" s="195"/>
      <c r="ULH185" s="195"/>
      <c r="ULI185" s="195"/>
      <c r="ULJ185" s="195"/>
      <c r="ULK185" s="195"/>
      <c r="ULL185" s="195"/>
      <c r="ULM185" s="195"/>
      <c r="ULN185" s="195"/>
      <c r="ULO185" s="195"/>
      <c r="ULP185" s="195"/>
      <c r="ULQ185" s="195"/>
      <c r="ULR185" s="195"/>
      <c r="ULS185" s="195"/>
      <c r="ULT185" s="195"/>
      <c r="ULU185" s="195"/>
      <c r="ULV185" s="195"/>
      <c r="ULW185" s="195"/>
      <c r="ULX185" s="195"/>
      <c r="ULY185" s="195"/>
      <c r="ULZ185" s="195"/>
      <c r="UMA185" s="195"/>
      <c r="UMB185" s="195"/>
      <c r="UMC185" s="195"/>
      <c r="UMD185" s="195"/>
      <c r="UME185" s="195"/>
      <c r="UMF185" s="195"/>
      <c r="UMG185" s="195"/>
      <c r="UMH185" s="195"/>
      <c r="UMI185" s="195"/>
      <c r="UMJ185" s="195"/>
      <c r="UMK185" s="195"/>
      <c r="UML185" s="195"/>
      <c r="UMM185" s="195"/>
      <c r="UMN185" s="195"/>
      <c r="UMO185" s="195"/>
      <c r="UMP185" s="195"/>
      <c r="UMQ185" s="195"/>
      <c r="UMR185" s="195"/>
      <c r="UMS185" s="195"/>
      <c r="UMT185" s="195"/>
      <c r="UMU185" s="195"/>
      <c r="UMV185" s="195"/>
      <c r="UMW185" s="195"/>
      <c r="UMX185" s="195"/>
      <c r="UMY185" s="195"/>
      <c r="UMZ185" s="195"/>
      <c r="UNA185" s="195"/>
      <c r="UNB185" s="195"/>
      <c r="UNC185" s="195"/>
      <c r="UND185" s="195"/>
      <c r="UNE185" s="195"/>
      <c r="UNF185" s="195"/>
      <c r="UNG185" s="195"/>
      <c r="UNH185" s="195"/>
      <c r="UNI185" s="195"/>
      <c r="UNJ185" s="195"/>
      <c r="UNK185" s="195"/>
      <c r="UNL185" s="195"/>
      <c r="UNM185" s="195"/>
      <c r="UNN185" s="195"/>
      <c r="UNO185" s="195"/>
      <c r="UNP185" s="195"/>
      <c r="UNQ185" s="195"/>
      <c r="UNR185" s="195"/>
      <c r="UNS185" s="195"/>
      <c r="UNT185" s="195"/>
      <c r="UNU185" s="195"/>
      <c r="UNV185" s="195"/>
      <c r="UNW185" s="195"/>
      <c r="UNX185" s="195"/>
      <c r="UNY185" s="195"/>
      <c r="UNZ185" s="195"/>
      <c r="UOA185" s="195"/>
      <c r="UOB185" s="195"/>
      <c r="UOC185" s="195"/>
      <c r="UOD185" s="195"/>
      <c r="UOE185" s="195"/>
      <c r="UOF185" s="195"/>
      <c r="UOG185" s="195"/>
      <c r="UOH185" s="195"/>
      <c r="UOI185" s="195"/>
      <c r="UOJ185" s="195"/>
      <c r="UOK185" s="195"/>
      <c r="UOL185" s="195"/>
      <c r="UOM185" s="195"/>
      <c r="UON185" s="195"/>
      <c r="UOO185" s="195"/>
      <c r="UOP185" s="195"/>
      <c r="UOQ185" s="195"/>
      <c r="UOR185" s="195"/>
      <c r="UOS185" s="195"/>
      <c r="UOT185" s="195"/>
      <c r="UOU185" s="195"/>
      <c r="UOV185" s="195"/>
      <c r="UOW185" s="195"/>
      <c r="UOX185" s="195"/>
      <c r="UOY185" s="195"/>
      <c r="UOZ185" s="195"/>
      <c r="UPA185" s="195"/>
      <c r="UPB185" s="195"/>
      <c r="UPC185" s="195"/>
      <c r="UPD185" s="195"/>
      <c r="UPE185" s="195"/>
      <c r="UPF185" s="195"/>
      <c r="UPG185" s="195"/>
      <c r="UPH185" s="195"/>
      <c r="UPI185" s="195"/>
      <c r="UPJ185" s="195"/>
      <c r="UPK185" s="195"/>
      <c r="UPL185" s="195"/>
      <c r="UPM185" s="195"/>
      <c r="UPN185" s="195"/>
      <c r="UPO185" s="195"/>
      <c r="UPP185" s="195"/>
      <c r="UPQ185" s="195"/>
      <c r="UPR185" s="195"/>
      <c r="UPS185" s="195"/>
      <c r="UPT185" s="195"/>
      <c r="UPU185" s="195"/>
      <c r="UPV185" s="195"/>
      <c r="UPW185" s="195"/>
      <c r="UPX185" s="195"/>
      <c r="UPY185" s="195"/>
      <c r="UPZ185" s="195"/>
      <c r="UQA185" s="195"/>
      <c r="UQB185" s="195"/>
      <c r="UQC185" s="195"/>
      <c r="UQD185" s="195"/>
      <c r="UQE185" s="195"/>
      <c r="UQF185" s="195"/>
      <c r="UQG185" s="195"/>
      <c r="UQH185" s="195"/>
      <c r="UQI185" s="195"/>
      <c r="UQJ185" s="195"/>
      <c r="UQK185" s="195"/>
      <c r="UQL185" s="195"/>
      <c r="UQM185" s="195"/>
      <c r="UQN185" s="195"/>
      <c r="UQO185" s="195"/>
      <c r="UQP185" s="195"/>
      <c r="UQQ185" s="195"/>
      <c r="UQR185" s="195"/>
      <c r="UQS185" s="195"/>
      <c r="UQT185" s="195"/>
      <c r="UQU185" s="195"/>
      <c r="UQV185" s="195"/>
      <c r="UQW185" s="195"/>
      <c r="UQX185" s="195"/>
      <c r="UQY185" s="195"/>
      <c r="UQZ185" s="195"/>
      <c r="URA185" s="195"/>
      <c r="URB185" s="195"/>
      <c r="URC185" s="195"/>
      <c r="URD185" s="195"/>
      <c r="URE185" s="195"/>
      <c r="URF185" s="195"/>
      <c r="URG185" s="195"/>
      <c r="URH185" s="195"/>
      <c r="URI185" s="195"/>
      <c r="URJ185" s="195"/>
      <c r="URK185" s="195"/>
      <c r="URL185" s="195"/>
      <c r="URM185" s="195"/>
      <c r="URN185" s="195"/>
      <c r="URO185" s="195"/>
      <c r="URP185" s="195"/>
      <c r="URQ185" s="195"/>
      <c r="URR185" s="195"/>
      <c r="URS185" s="195"/>
      <c r="URT185" s="195"/>
      <c r="URU185" s="195"/>
      <c r="URV185" s="195"/>
      <c r="URW185" s="195"/>
      <c r="URX185" s="195"/>
      <c r="URY185" s="195"/>
      <c r="URZ185" s="195"/>
      <c r="USA185" s="195"/>
      <c r="USB185" s="195"/>
      <c r="USC185" s="195"/>
      <c r="USD185" s="195"/>
      <c r="USE185" s="195"/>
      <c r="USF185" s="195"/>
      <c r="USG185" s="195"/>
      <c r="USH185" s="195"/>
      <c r="USI185" s="195"/>
      <c r="USJ185" s="195"/>
      <c r="USK185" s="195"/>
      <c r="USL185" s="195"/>
      <c r="USM185" s="195"/>
      <c r="USN185" s="195"/>
      <c r="USO185" s="195"/>
      <c r="USP185" s="195"/>
      <c r="USQ185" s="195"/>
      <c r="USR185" s="195"/>
      <c r="USS185" s="195"/>
      <c r="UST185" s="195"/>
      <c r="USU185" s="195"/>
      <c r="USV185" s="195"/>
      <c r="USW185" s="195"/>
      <c r="USX185" s="195"/>
      <c r="USY185" s="195"/>
      <c r="USZ185" s="195"/>
      <c r="UTA185" s="195"/>
      <c r="UTB185" s="195"/>
      <c r="UTC185" s="195"/>
      <c r="UTD185" s="195"/>
      <c r="UTE185" s="195"/>
      <c r="UTF185" s="195"/>
      <c r="UTG185" s="195"/>
      <c r="UTH185" s="195"/>
      <c r="UTI185" s="195"/>
      <c r="UTJ185" s="195"/>
      <c r="UTK185" s="195"/>
      <c r="UTL185" s="195"/>
      <c r="UTM185" s="195"/>
      <c r="UTN185" s="195"/>
      <c r="UTO185" s="195"/>
      <c r="UTP185" s="195"/>
      <c r="UTQ185" s="195"/>
      <c r="UTR185" s="195"/>
      <c r="UTS185" s="195"/>
      <c r="UTT185" s="195"/>
      <c r="UTU185" s="195"/>
      <c r="UTV185" s="195"/>
      <c r="UTW185" s="195"/>
      <c r="UTX185" s="195"/>
      <c r="UTY185" s="195"/>
      <c r="UTZ185" s="195"/>
      <c r="UUA185" s="195"/>
      <c r="UUB185" s="195"/>
      <c r="UUC185" s="195"/>
      <c r="UUD185" s="195"/>
      <c r="UUE185" s="195"/>
      <c r="UUF185" s="195"/>
      <c r="UUG185" s="195"/>
      <c r="UUH185" s="195"/>
      <c r="UUI185" s="195"/>
      <c r="UUJ185" s="195"/>
      <c r="UUK185" s="195"/>
      <c r="UUL185" s="195"/>
      <c r="UUM185" s="195"/>
      <c r="UUN185" s="195"/>
      <c r="UUO185" s="195"/>
      <c r="UUP185" s="195"/>
      <c r="UUQ185" s="195"/>
      <c r="UUR185" s="195"/>
      <c r="UUS185" s="195"/>
      <c r="UUT185" s="195"/>
      <c r="UUU185" s="195"/>
      <c r="UUV185" s="195"/>
      <c r="UUW185" s="195"/>
      <c r="UUX185" s="195"/>
      <c r="UUY185" s="195"/>
      <c r="UUZ185" s="195"/>
      <c r="UVA185" s="195"/>
      <c r="UVB185" s="195"/>
      <c r="UVC185" s="195"/>
      <c r="UVD185" s="195"/>
      <c r="UVE185" s="195"/>
      <c r="UVF185" s="195"/>
      <c r="UVG185" s="195"/>
      <c r="UVH185" s="195"/>
      <c r="UVI185" s="195"/>
      <c r="UVJ185" s="195"/>
      <c r="UVK185" s="195"/>
      <c r="UVL185" s="195"/>
      <c r="UVM185" s="195"/>
      <c r="UVN185" s="195"/>
      <c r="UVO185" s="195"/>
      <c r="UVP185" s="195"/>
      <c r="UVQ185" s="195"/>
      <c r="UVR185" s="195"/>
      <c r="UVS185" s="195"/>
      <c r="UVT185" s="195"/>
      <c r="UVU185" s="195"/>
      <c r="UVV185" s="195"/>
      <c r="UVW185" s="195"/>
      <c r="UVX185" s="195"/>
      <c r="UVY185" s="195"/>
      <c r="UVZ185" s="195"/>
      <c r="UWA185" s="195"/>
      <c r="UWB185" s="195"/>
      <c r="UWC185" s="195"/>
      <c r="UWD185" s="195"/>
      <c r="UWE185" s="195"/>
      <c r="UWF185" s="195"/>
      <c r="UWG185" s="195"/>
      <c r="UWH185" s="195"/>
      <c r="UWI185" s="195"/>
      <c r="UWJ185" s="195"/>
      <c r="UWK185" s="195"/>
      <c r="UWL185" s="195"/>
      <c r="UWM185" s="195"/>
      <c r="UWN185" s="195"/>
      <c r="UWO185" s="195"/>
      <c r="UWP185" s="195"/>
      <c r="UWQ185" s="195"/>
      <c r="UWR185" s="195"/>
      <c r="UWS185" s="195"/>
      <c r="UWT185" s="195"/>
      <c r="UWU185" s="195"/>
      <c r="UWV185" s="195"/>
      <c r="UWW185" s="195"/>
      <c r="UWX185" s="195"/>
      <c r="UWY185" s="195"/>
      <c r="UWZ185" s="195"/>
      <c r="UXA185" s="195"/>
      <c r="UXB185" s="195"/>
      <c r="UXC185" s="195"/>
      <c r="UXD185" s="195"/>
      <c r="UXE185" s="195"/>
      <c r="UXF185" s="195"/>
      <c r="UXG185" s="195"/>
      <c r="UXH185" s="195"/>
      <c r="UXI185" s="195"/>
      <c r="UXJ185" s="195"/>
      <c r="UXK185" s="195"/>
      <c r="UXL185" s="195"/>
      <c r="UXM185" s="195"/>
      <c r="UXN185" s="195"/>
      <c r="UXO185" s="195"/>
      <c r="UXP185" s="195"/>
      <c r="UXQ185" s="195"/>
      <c r="UXR185" s="195"/>
      <c r="UXS185" s="195"/>
      <c r="UXT185" s="195"/>
      <c r="UXU185" s="195"/>
      <c r="UXV185" s="195"/>
      <c r="UXW185" s="195"/>
      <c r="UXX185" s="195"/>
      <c r="UXY185" s="195"/>
      <c r="UXZ185" s="195"/>
      <c r="UYA185" s="195"/>
      <c r="UYB185" s="195"/>
      <c r="UYC185" s="195"/>
      <c r="UYD185" s="195"/>
      <c r="UYE185" s="195"/>
      <c r="UYF185" s="195"/>
      <c r="UYG185" s="195"/>
      <c r="UYH185" s="195"/>
      <c r="UYI185" s="195"/>
      <c r="UYJ185" s="195"/>
      <c r="UYK185" s="195"/>
      <c r="UYL185" s="195"/>
      <c r="UYM185" s="195"/>
      <c r="UYN185" s="195"/>
      <c r="UYO185" s="195"/>
      <c r="UYP185" s="195"/>
      <c r="UYQ185" s="195"/>
      <c r="UYR185" s="195"/>
      <c r="UYS185" s="195"/>
      <c r="UYT185" s="195"/>
      <c r="UYU185" s="195"/>
      <c r="UYV185" s="195"/>
      <c r="UYW185" s="195"/>
      <c r="UYX185" s="195"/>
      <c r="UYY185" s="195"/>
      <c r="UYZ185" s="195"/>
      <c r="UZA185" s="195"/>
      <c r="UZB185" s="195"/>
      <c r="UZC185" s="195"/>
      <c r="UZD185" s="195"/>
      <c r="UZE185" s="195"/>
      <c r="UZF185" s="195"/>
      <c r="UZG185" s="195"/>
      <c r="UZH185" s="195"/>
      <c r="UZI185" s="195"/>
      <c r="UZJ185" s="195"/>
      <c r="UZK185" s="195"/>
      <c r="UZL185" s="195"/>
      <c r="UZM185" s="195"/>
      <c r="UZN185" s="195"/>
      <c r="UZO185" s="195"/>
      <c r="UZP185" s="195"/>
      <c r="UZQ185" s="195"/>
      <c r="UZR185" s="195"/>
      <c r="UZS185" s="195"/>
      <c r="UZT185" s="195"/>
      <c r="UZU185" s="195"/>
      <c r="UZV185" s="195"/>
      <c r="UZW185" s="195"/>
      <c r="UZX185" s="195"/>
      <c r="UZY185" s="195"/>
      <c r="UZZ185" s="195"/>
      <c r="VAA185" s="195"/>
      <c r="VAB185" s="195"/>
      <c r="VAC185" s="195"/>
      <c r="VAD185" s="195"/>
      <c r="VAE185" s="195"/>
      <c r="VAF185" s="195"/>
      <c r="VAG185" s="195"/>
      <c r="VAH185" s="195"/>
      <c r="VAI185" s="195"/>
      <c r="VAJ185" s="195"/>
      <c r="VAK185" s="195"/>
      <c r="VAL185" s="195"/>
      <c r="VAM185" s="195"/>
      <c r="VAN185" s="195"/>
      <c r="VAO185" s="195"/>
      <c r="VAP185" s="195"/>
      <c r="VAQ185" s="195"/>
      <c r="VAR185" s="195"/>
      <c r="VAS185" s="195"/>
      <c r="VAT185" s="195"/>
      <c r="VAU185" s="195"/>
      <c r="VAV185" s="195"/>
      <c r="VAW185" s="195"/>
      <c r="VAX185" s="195"/>
      <c r="VAY185" s="195"/>
      <c r="VAZ185" s="195"/>
      <c r="VBA185" s="195"/>
      <c r="VBB185" s="195"/>
      <c r="VBC185" s="195"/>
      <c r="VBD185" s="195"/>
      <c r="VBE185" s="195"/>
      <c r="VBF185" s="195"/>
      <c r="VBG185" s="195"/>
      <c r="VBH185" s="195"/>
      <c r="VBI185" s="195"/>
      <c r="VBJ185" s="195"/>
      <c r="VBK185" s="195"/>
      <c r="VBL185" s="195"/>
      <c r="VBM185" s="195"/>
      <c r="VBN185" s="195"/>
      <c r="VBO185" s="195"/>
      <c r="VBP185" s="195"/>
      <c r="VBQ185" s="195"/>
      <c r="VBR185" s="195"/>
      <c r="VBS185" s="195"/>
      <c r="VBT185" s="195"/>
      <c r="VBU185" s="195"/>
      <c r="VBV185" s="195"/>
      <c r="VBW185" s="195"/>
      <c r="VBX185" s="195"/>
      <c r="VBY185" s="195"/>
      <c r="VBZ185" s="195"/>
      <c r="VCA185" s="195"/>
      <c r="VCB185" s="195"/>
      <c r="VCC185" s="195"/>
      <c r="VCD185" s="195"/>
      <c r="VCE185" s="195"/>
      <c r="VCF185" s="195"/>
      <c r="VCG185" s="195"/>
      <c r="VCH185" s="195"/>
      <c r="VCI185" s="195"/>
      <c r="VCJ185" s="195"/>
      <c r="VCK185" s="195"/>
      <c r="VCL185" s="195"/>
      <c r="VCM185" s="195"/>
      <c r="VCN185" s="195"/>
      <c r="VCO185" s="195"/>
      <c r="VCP185" s="195"/>
      <c r="VCQ185" s="195"/>
      <c r="VCR185" s="195"/>
      <c r="VCS185" s="195"/>
      <c r="VCT185" s="195"/>
      <c r="VCU185" s="195"/>
      <c r="VCV185" s="195"/>
      <c r="VCW185" s="195"/>
      <c r="VCX185" s="195"/>
      <c r="VCY185" s="195"/>
      <c r="VCZ185" s="195"/>
      <c r="VDA185" s="195"/>
      <c r="VDB185" s="195"/>
      <c r="VDC185" s="195"/>
      <c r="VDD185" s="195"/>
      <c r="VDE185" s="195"/>
      <c r="VDF185" s="195"/>
      <c r="VDG185" s="195"/>
      <c r="VDH185" s="195"/>
      <c r="VDI185" s="195"/>
      <c r="VDJ185" s="195"/>
      <c r="VDK185" s="195"/>
      <c r="VDL185" s="195"/>
      <c r="VDM185" s="195"/>
      <c r="VDN185" s="195"/>
      <c r="VDO185" s="195"/>
      <c r="VDP185" s="195"/>
      <c r="VDQ185" s="195"/>
      <c r="VDR185" s="195"/>
      <c r="VDS185" s="195"/>
      <c r="VDT185" s="195"/>
      <c r="VDU185" s="195"/>
      <c r="VDV185" s="195"/>
      <c r="VDW185" s="195"/>
      <c r="VDX185" s="195"/>
      <c r="VDY185" s="195"/>
      <c r="VDZ185" s="195"/>
      <c r="VEA185" s="195"/>
      <c r="VEB185" s="195"/>
      <c r="VEC185" s="195"/>
      <c r="VED185" s="195"/>
      <c r="VEE185" s="195"/>
      <c r="VEF185" s="195"/>
      <c r="VEG185" s="195"/>
      <c r="VEH185" s="195"/>
      <c r="VEI185" s="195"/>
      <c r="VEJ185" s="195"/>
      <c r="VEK185" s="195"/>
      <c r="VEL185" s="195"/>
      <c r="VEM185" s="195"/>
      <c r="VEN185" s="195"/>
      <c r="VEO185" s="195"/>
      <c r="VEP185" s="195"/>
      <c r="VEQ185" s="195"/>
      <c r="VER185" s="195"/>
      <c r="VES185" s="195"/>
      <c r="VET185" s="195"/>
      <c r="VEU185" s="195"/>
      <c r="VEV185" s="195"/>
      <c r="VEW185" s="195"/>
      <c r="VEX185" s="195"/>
      <c r="VEY185" s="195"/>
      <c r="VEZ185" s="195"/>
      <c r="VFA185" s="195"/>
      <c r="VFB185" s="195"/>
      <c r="VFC185" s="195"/>
      <c r="VFD185" s="195"/>
      <c r="VFE185" s="195"/>
      <c r="VFF185" s="195"/>
      <c r="VFG185" s="195"/>
      <c r="VFH185" s="195"/>
      <c r="VFI185" s="195"/>
      <c r="VFJ185" s="195"/>
      <c r="VFK185" s="195"/>
      <c r="VFL185" s="195"/>
      <c r="VFM185" s="195"/>
      <c r="VFN185" s="195"/>
      <c r="VFO185" s="195"/>
      <c r="VFP185" s="195"/>
      <c r="VFQ185" s="195"/>
      <c r="VFR185" s="195"/>
      <c r="VFS185" s="195"/>
      <c r="VFT185" s="195"/>
      <c r="VFU185" s="195"/>
      <c r="VFV185" s="195"/>
      <c r="VFW185" s="195"/>
      <c r="VFX185" s="195"/>
      <c r="VFY185" s="195"/>
      <c r="VFZ185" s="195"/>
      <c r="VGA185" s="195"/>
      <c r="VGB185" s="195"/>
      <c r="VGC185" s="195"/>
      <c r="VGD185" s="195"/>
      <c r="VGE185" s="195"/>
      <c r="VGF185" s="195"/>
      <c r="VGG185" s="195"/>
      <c r="VGH185" s="195"/>
      <c r="VGI185" s="195"/>
      <c r="VGJ185" s="195"/>
      <c r="VGK185" s="195"/>
      <c r="VGL185" s="195"/>
      <c r="VGM185" s="195"/>
      <c r="VGN185" s="195"/>
      <c r="VGO185" s="195"/>
      <c r="VGP185" s="195"/>
      <c r="VGQ185" s="195"/>
      <c r="VGR185" s="195"/>
      <c r="VGS185" s="195"/>
      <c r="VGT185" s="195"/>
      <c r="VGU185" s="195"/>
      <c r="VGV185" s="195"/>
      <c r="VGW185" s="195"/>
      <c r="VGX185" s="195"/>
      <c r="VGY185" s="195"/>
      <c r="VGZ185" s="195"/>
      <c r="VHA185" s="195"/>
      <c r="VHB185" s="195"/>
      <c r="VHC185" s="195"/>
      <c r="VHD185" s="195"/>
      <c r="VHE185" s="195"/>
      <c r="VHF185" s="195"/>
      <c r="VHG185" s="195"/>
      <c r="VHH185" s="195"/>
      <c r="VHI185" s="195"/>
      <c r="VHJ185" s="195"/>
      <c r="VHK185" s="195"/>
      <c r="VHL185" s="195"/>
      <c r="VHM185" s="195"/>
      <c r="VHN185" s="195"/>
      <c r="VHO185" s="195"/>
      <c r="VHP185" s="195"/>
      <c r="VHQ185" s="195"/>
      <c r="VHR185" s="195"/>
      <c r="VHS185" s="195"/>
      <c r="VHT185" s="195"/>
      <c r="VHU185" s="195"/>
      <c r="VHV185" s="195"/>
      <c r="VHW185" s="195"/>
      <c r="VHX185" s="195"/>
      <c r="VHY185" s="195"/>
      <c r="VHZ185" s="195"/>
      <c r="VIA185" s="195"/>
      <c r="VIB185" s="195"/>
      <c r="VIC185" s="195"/>
      <c r="VID185" s="195"/>
      <c r="VIE185" s="195"/>
      <c r="VIF185" s="195"/>
      <c r="VIG185" s="195"/>
      <c r="VIH185" s="195"/>
      <c r="VII185" s="195"/>
      <c r="VIJ185" s="195"/>
      <c r="VIK185" s="195"/>
      <c r="VIL185" s="195"/>
      <c r="VIM185" s="195"/>
      <c r="VIN185" s="195"/>
      <c r="VIO185" s="195"/>
      <c r="VIP185" s="195"/>
      <c r="VIQ185" s="195"/>
      <c r="VIR185" s="195"/>
      <c r="VIS185" s="195"/>
      <c r="VIT185" s="195"/>
      <c r="VIU185" s="195"/>
      <c r="VIV185" s="195"/>
      <c r="VIW185" s="195"/>
      <c r="VIX185" s="195"/>
      <c r="VIY185" s="195"/>
      <c r="VIZ185" s="195"/>
      <c r="VJA185" s="195"/>
      <c r="VJB185" s="195"/>
      <c r="VJC185" s="195"/>
      <c r="VJD185" s="195"/>
      <c r="VJE185" s="195"/>
      <c r="VJF185" s="195"/>
      <c r="VJG185" s="195"/>
      <c r="VJH185" s="195"/>
      <c r="VJI185" s="195"/>
      <c r="VJJ185" s="195"/>
      <c r="VJK185" s="195"/>
      <c r="VJL185" s="195"/>
      <c r="VJM185" s="195"/>
      <c r="VJN185" s="195"/>
      <c r="VJO185" s="195"/>
      <c r="VJP185" s="195"/>
      <c r="VJQ185" s="195"/>
      <c r="VJR185" s="195"/>
      <c r="VJS185" s="195"/>
      <c r="VJT185" s="195"/>
      <c r="VJU185" s="195"/>
      <c r="VJV185" s="195"/>
      <c r="VJW185" s="195"/>
      <c r="VJX185" s="195"/>
      <c r="VJY185" s="195"/>
      <c r="VJZ185" s="195"/>
      <c r="VKA185" s="195"/>
      <c r="VKB185" s="195"/>
      <c r="VKC185" s="195"/>
      <c r="VKD185" s="195"/>
      <c r="VKE185" s="195"/>
      <c r="VKF185" s="195"/>
      <c r="VKG185" s="195"/>
      <c r="VKH185" s="195"/>
      <c r="VKI185" s="195"/>
      <c r="VKJ185" s="195"/>
      <c r="VKK185" s="195"/>
      <c r="VKL185" s="195"/>
      <c r="VKM185" s="195"/>
      <c r="VKN185" s="195"/>
      <c r="VKO185" s="195"/>
      <c r="VKP185" s="195"/>
      <c r="VKQ185" s="195"/>
      <c r="VKR185" s="195"/>
      <c r="VKS185" s="195"/>
      <c r="VKT185" s="195"/>
      <c r="VKU185" s="195"/>
      <c r="VKV185" s="195"/>
      <c r="VKW185" s="195"/>
      <c r="VKX185" s="195"/>
      <c r="VKY185" s="195"/>
      <c r="VKZ185" s="195"/>
      <c r="VLA185" s="195"/>
      <c r="VLB185" s="195"/>
      <c r="VLC185" s="195"/>
      <c r="VLD185" s="195"/>
      <c r="VLE185" s="195"/>
      <c r="VLF185" s="195"/>
      <c r="VLG185" s="195"/>
      <c r="VLH185" s="195"/>
      <c r="VLI185" s="195"/>
      <c r="VLJ185" s="195"/>
      <c r="VLK185" s="195"/>
      <c r="VLL185" s="195"/>
      <c r="VLM185" s="195"/>
      <c r="VLN185" s="195"/>
      <c r="VLO185" s="195"/>
      <c r="VLP185" s="195"/>
      <c r="VLQ185" s="195"/>
      <c r="VLR185" s="195"/>
      <c r="VLS185" s="195"/>
      <c r="VLT185" s="195"/>
      <c r="VLU185" s="195"/>
      <c r="VLV185" s="195"/>
      <c r="VLW185" s="195"/>
      <c r="VLX185" s="195"/>
      <c r="VLY185" s="195"/>
      <c r="VLZ185" s="195"/>
      <c r="VMA185" s="195"/>
      <c r="VMB185" s="195"/>
      <c r="VMC185" s="195"/>
      <c r="VMD185" s="195"/>
      <c r="VME185" s="195"/>
      <c r="VMF185" s="195"/>
      <c r="VMG185" s="195"/>
      <c r="VMH185" s="195"/>
      <c r="VMI185" s="195"/>
      <c r="VMJ185" s="195"/>
      <c r="VMK185" s="195"/>
      <c r="VML185" s="195"/>
      <c r="VMM185" s="195"/>
      <c r="VMN185" s="195"/>
      <c r="VMO185" s="195"/>
      <c r="VMP185" s="195"/>
      <c r="VMQ185" s="195"/>
      <c r="VMR185" s="195"/>
      <c r="VMS185" s="195"/>
      <c r="VMT185" s="195"/>
      <c r="VMU185" s="195"/>
      <c r="VMV185" s="195"/>
      <c r="VMW185" s="195"/>
      <c r="VMX185" s="195"/>
      <c r="VMY185" s="195"/>
      <c r="VMZ185" s="195"/>
      <c r="VNA185" s="195"/>
      <c r="VNB185" s="195"/>
      <c r="VNC185" s="195"/>
      <c r="VND185" s="195"/>
      <c r="VNE185" s="195"/>
      <c r="VNF185" s="195"/>
      <c r="VNG185" s="195"/>
      <c r="VNH185" s="195"/>
      <c r="VNI185" s="195"/>
      <c r="VNJ185" s="195"/>
      <c r="VNK185" s="195"/>
      <c r="VNL185" s="195"/>
      <c r="VNM185" s="195"/>
      <c r="VNN185" s="195"/>
      <c r="VNO185" s="195"/>
      <c r="VNP185" s="195"/>
      <c r="VNQ185" s="195"/>
      <c r="VNR185" s="195"/>
      <c r="VNS185" s="195"/>
      <c r="VNT185" s="195"/>
      <c r="VNU185" s="195"/>
      <c r="VNV185" s="195"/>
      <c r="VNW185" s="195"/>
      <c r="VNX185" s="195"/>
      <c r="VNY185" s="195"/>
      <c r="VNZ185" s="195"/>
      <c r="VOA185" s="195"/>
      <c r="VOB185" s="195"/>
      <c r="VOC185" s="195"/>
      <c r="VOD185" s="195"/>
      <c r="VOE185" s="195"/>
      <c r="VOF185" s="195"/>
      <c r="VOG185" s="195"/>
      <c r="VOH185" s="195"/>
      <c r="VOI185" s="195"/>
      <c r="VOJ185" s="195"/>
      <c r="VOK185" s="195"/>
      <c r="VOL185" s="195"/>
      <c r="VOM185" s="195"/>
      <c r="VON185" s="195"/>
      <c r="VOO185" s="195"/>
      <c r="VOP185" s="195"/>
      <c r="VOQ185" s="195"/>
      <c r="VOR185" s="195"/>
      <c r="VOS185" s="195"/>
      <c r="VOT185" s="195"/>
      <c r="VOU185" s="195"/>
      <c r="VOV185" s="195"/>
      <c r="VOW185" s="195"/>
      <c r="VOX185" s="195"/>
      <c r="VOY185" s="195"/>
      <c r="VOZ185" s="195"/>
      <c r="VPA185" s="195"/>
      <c r="VPB185" s="195"/>
      <c r="VPC185" s="195"/>
      <c r="VPD185" s="195"/>
      <c r="VPE185" s="195"/>
      <c r="VPF185" s="195"/>
      <c r="VPG185" s="195"/>
      <c r="VPH185" s="195"/>
      <c r="VPI185" s="195"/>
      <c r="VPJ185" s="195"/>
      <c r="VPK185" s="195"/>
      <c r="VPL185" s="195"/>
      <c r="VPM185" s="195"/>
      <c r="VPN185" s="195"/>
      <c r="VPO185" s="195"/>
      <c r="VPP185" s="195"/>
      <c r="VPQ185" s="195"/>
      <c r="VPR185" s="195"/>
      <c r="VPS185" s="195"/>
      <c r="VPT185" s="195"/>
      <c r="VPU185" s="195"/>
      <c r="VPV185" s="195"/>
      <c r="VPW185" s="195"/>
      <c r="VPX185" s="195"/>
      <c r="VPY185" s="195"/>
      <c r="VPZ185" s="195"/>
      <c r="VQA185" s="195"/>
      <c r="VQB185" s="195"/>
      <c r="VQC185" s="195"/>
      <c r="VQD185" s="195"/>
      <c r="VQE185" s="195"/>
      <c r="VQF185" s="195"/>
      <c r="VQG185" s="195"/>
      <c r="VQH185" s="195"/>
      <c r="VQI185" s="195"/>
      <c r="VQJ185" s="195"/>
      <c r="VQK185" s="195"/>
      <c r="VQL185" s="195"/>
      <c r="VQM185" s="195"/>
      <c r="VQN185" s="195"/>
      <c r="VQO185" s="195"/>
      <c r="VQP185" s="195"/>
      <c r="VQQ185" s="195"/>
      <c r="VQR185" s="195"/>
      <c r="VQS185" s="195"/>
      <c r="VQT185" s="195"/>
      <c r="VQU185" s="195"/>
      <c r="VQV185" s="195"/>
      <c r="VQW185" s="195"/>
      <c r="VQX185" s="195"/>
      <c r="VQY185" s="195"/>
      <c r="VQZ185" s="195"/>
      <c r="VRA185" s="195"/>
      <c r="VRB185" s="195"/>
      <c r="VRC185" s="195"/>
      <c r="VRD185" s="195"/>
      <c r="VRE185" s="195"/>
      <c r="VRF185" s="195"/>
      <c r="VRG185" s="195"/>
      <c r="VRH185" s="195"/>
      <c r="VRI185" s="195"/>
      <c r="VRJ185" s="195"/>
      <c r="VRK185" s="195"/>
      <c r="VRL185" s="195"/>
      <c r="VRM185" s="195"/>
      <c r="VRN185" s="195"/>
      <c r="VRO185" s="195"/>
      <c r="VRP185" s="195"/>
      <c r="VRQ185" s="195"/>
      <c r="VRR185" s="195"/>
      <c r="VRS185" s="195"/>
      <c r="VRT185" s="195"/>
      <c r="VRU185" s="195"/>
      <c r="VRV185" s="195"/>
      <c r="VRW185" s="195"/>
      <c r="VRX185" s="195"/>
      <c r="VRY185" s="195"/>
      <c r="VRZ185" s="195"/>
      <c r="VSA185" s="195"/>
      <c r="VSB185" s="195"/>
      <c r="VSC185" s="195"/>
      <c r="VSD185" s="195"/>
      <c r="VSE185" s="195"/>
      <c r="VSF185" s="195"/>
      <c r="VSG185" s="195"/>
      <c r="VSH185" s="195"/>
      <c r="VSI185" s="195"/>
      <c r="VSJ185" s="195"/>
      <c r="VSK185" s="195"/>
      <c r="VSL185" s="195"/>
      <c r="VSM185" s="195"/>
      <c r="VSN185" s="195"/>
      <c r="VSO185" s="195"/>
      <c r="VSP185" s="195"/>
      <c r="VSQ185" s="195"/>
      <c r="VSR185" s="195"/>
      <c r="VSS185" s="195"/>
      <c r="VST185" s="195"/>
      <c r="VSU185" s="195"/>
      <c r="VSV185" s="195"/>
      <c r="VSW185" s="195"/>
      <c r="VSX185" s="195"/>
      <c r="VSY185" s="195"/>
      <c r="VSZ185" s="195"/>
      <c r="VTA185" s="195"/>
      <c r="VTB185" s="195"/>
      <c r="VTC185" s="195"/>
      <c r="VTD185" s="195"/>
      <c r="VTE185" s="195"/>
      <c r="VTF185" s="195"/>
      <c r="VTG185" s="195"/>
      <c r="VTH185" s="195"/>
      <c r="VTI185" s="195"/>
      <c r="VTJ185" s="195"/>
      <c r="VTK185" s="195"/>
      <c r="VTL185" s="195"/>
      <c r="VTM185" s="195"/>
      <c r="VTN185" s="195"/>
      <c r="VTO185" s="195"/>
      <c r="VTP185" s="195"/>
      <c r="VTQ185" s="195"/>
      <c r="VTR185" s="195"/>
      <c r="VTS185" s="195"/>
      <c r="VTT185" s="195"/>
      <c r="VTU185" s="195"/>
      <c r="VTV185" s="195"/>
      <c r="VTW185" s="195"/>
      <c r="VTX185" s="195"/>
      <c r="VTY185" s="195"/>
      <c r="VTZ185" s="195"/>
      <c r="VUA185" s="195"/>
      <c r="VUB185" s="195"/>
      <c r="VUC185" s="195"/>
      <c r="VUD185" s="195"/>
      <c r="VUE185" s="195"/>
      <c r="VUF185" s="195"/>
      <c r="VUG185" s="195"/>
      <c r="VUH185" s="195"/>
      <c r="VUI185" s="195"/>
      <c r="VUJ185" s="195"/>
      <c r="VUK185" s="195"/>
      <c r="VUL185" s="195"/>
      <c r="VUM185" s="195"/>
      <c r="VUN185" s="195"/>
      <c r="VUO185" s="195"/>
      <c r="VUP185" s="195"/>
      <c r="VUQ185" s="195"/>
      <c r="VUR185" s="195"/>
      <c r="VUS185" s="195"/>
      <c r="VUT185" s="195"/>
      <c r="VUU185" s="195"/>
      <c r="VUV185" s="195"/>
      <c r="VUW185" s="195"/>
      <c r="VUX185" s="195"/>
      <c r="VUY185" s="195"/>
      <c r="VUZ185" s="195"/>
      <c r="VVA185" s="195"/>
      <c r="VVB185" s="195"/>
      <c r="VVC185" s="195"/>
      <c r="VVD185" s="195"/>
      <c r="VVE185" s="195"/>
      <c r="VVF185" s="195"/>
      <c r="VVG185" s="195"/>
      <c r="VVH185" s="195"/>
      <c r="VVI185" s="195"/>
      <c r="VVJ185" s="195"/>
      <c r="VVK185" s="195"/>
      <c r="VVL185" s="195"/>
      <c r="VVM185" s="195"/>
      <c r="VVN185" s="195"/>
      <c r="VVO185" s="195"/>
      <c r="VVP185" s="195"/>
      <c r="VVQ185" s="195"/>
      <c r="VVR185" s="195"/>
      <c r="VVS185" s="195"/>
      <c r="VVT185" s="195"/>
      <c r="VVU185" s="195"/>
      <c r="VVV185" s="195"/>
      <c r="VVW185" s="195"/>
      <c r="VVX185" s="195"/>
      <c r="VVY185" s="195"/>
      <c r="VVZ185" s="195"/>
      <c r="VWA185" s="195"/>
      <c r="VWB185" s="195"/>
      <c r="VWC185" s="195"/>
      <c r="VWD185" s="195"/>
      <c r="VWE185" s="195"/>
      <c r="VWF185" s="195"/>
      <c r="VWG185" s="195"/>
      <c r="VWH185" s="195"/>
      <c r="VWI185" s="195"/>
      <c r="VWJ185" s="195"/>
      <c r="VWK185" s="195"/>
      <c r="VWL185" s="195"/>
      <c r="VWM185" s="195"/>
      <c r="VWN185" s="195"/>
      <c r="VWO185" s="195"/>
      <c r="VWP185" s="195"/>
      <c r="VWQ185" s="195"/>
      <c r="VWR185" s="195"/>
      <c r="VWS185" s="195"/>
      <c r="VWT185" s="195"/>
      <c r="VWU185" s="195"/>
      <c r="VWV185" s="195"/>
      <c r="VWW185" s="195"/>
      <c r="VWX185" s="195"/>
      <c r="VWY185" s="195"/>
      <c r="VWZ185" s="195"/>
      <c r="VXA185" s="195"/>
      <c r="VXB185" s="195"/>
      <c r="VXC185" s="195"/>
      <c r="VXD185" s="195"/>
      <c r="VXE185" s="195"/>
      <c r="VXF185" s="195"/>
      <c r="VXG185" s="195"/>
      <c r="VXH185" s="195"/>
      <c r="VXI185" s="195"/>
      <c r="VXJ185" s="195"/>
      <c r="VXK185" s="195"/>
      <c r="VXL185" s="195"/>
      <c r="VXM185" s="195"/>
      <c r="VXN185" s="195"/>
      <c r="VXO185" s="195"/>
      <c r="VXP185" s="195"/>
      <c r="VXQ185" s="195"/>
      <c r="VXR185" s="195"/>
      <c r="VXS185" s="195"/>
      <c r="VXT185" s="195"/>
      <c r="VXU185" s="195"/>
      <c r="VXV185" s="195"/>
      <c r="VXW185" s="195"/>
      <c r="VXX185" s="195"/>
      <c r="VXY185" s="195"/>
      <c r="VXZ185" s="195"/>
      <c r="VYA185" s="195"/>
      <c r="VYB185" s="195"/>
      <c r="VYC185" s="195"/>
      <c r="VYD185" s="195"/>
      <c r="VYE185" s="195"/>
      <c r="VYF185" s="195"/>
      <c r="VYG185" s="195"/>
      <c r="VYH185" s="195"/>
      <c r="VYI185" s="195"/>
      <c r="VYJ185" s="195"/>
      <c r="VYK185" s="195"/>
      <c r="VYL185" s="195"/>
      <c r="VYM185" s="195"/>
      <c r="VYN185" s="195"/>
      <c r="VYO185" s="195"/>
      <c r="VYP185" s="195"/>
      <c r="VYQ185" s="195"/>
      <c r="VYR185" s="195"/>
      <c r="VYS185" s="195"/>
      <c r="VYT185" s="195"/>
      <c r="VYU185" s="195"/>
      <c r="VYV185" s="195"/>
      <c r="VYW185" s="195"/>
      <c r="VYX185" s="195"/>
      <c r="VYY185" s="195"/>
      <c r="VYZ185" s="195"/>
      <c r="VZA185" s="195"/>
      <c r="VZB185" s="195"/>
      <c r="VZC185" s="195"/>
      <c r="VZD185" s="195"/>
      <c r="VZE185" s="195"/>
      <c r="VZF185" s="195"/>
      <c r="VZG185" s="195"/>
      <c r="VZH185" s="195"/>
      <c r="VZI185" s="195"/>
      <c r="VZJ185" s="195"/>
      <c r="VZK185" s="195"/>
      <c r="VZL185" s="195"/>
      <c r="VZM185" s="195"/>
      <c r="VZN185" s="195"/>
      <c r="VZO185" s="195"/>
      <c r="VZP185" s="195"/>
      <c r="VZQ185" s="195"/>
      <c r="VZR185" s="195"/>
      <c r="VZS185" s="195"/>
      <c r="VZT185" s="195"/>
      <c r="VZU185" s="195"/>
      <c r="VZV185" s="195"/>
      <c r="VZW185" s="195"/>
      <c r="VZX185" s="195"/>
      <c r="VZY185" s="195"/>
      <c r="VZZ185" s="195"/>
      <c r="WAA185" s="195"/>
      <c r="WAB185" s="195"/>
      <c r="WAC185" s="195"/>
      <c r="WAD185" s="195"/>
      <c r="WAE185" s="195"/>
      <c r="WAF185" s="195"/>
      <c r="WAG185" s="195"/>
      <c r="WAH185" s="195"/>
      <c r="WAI185" s="195"/>
      <c r="WAJ185" s="195"/>
      <c r="WAK185" s="195"/>
      <c r="WAL185" s="195"/>
      <c r="WAM185" s="195"/>
      <c r="WAN185" s="195"/>
      <c r="WAO185" s="195"/>
      <c r="WAP185" s="195"/>
      <c r="WAQ185" s="195"/>
      <c r="WAR185" s="195"/>
      <c r="WAS185" s="195"/>
      <c r="WAT185" s="195"/>
      <c r="WAU185" s="195"/>
      <c r="WAV185" s="195"/>
      <c r="WAW185" s="195"/>
      <c r="WAX185" s="195"/>
      <c r="WAY185" s="195"/>
      <c r="WAZ185" s="195"/>
      <c r="WBA185" s="195"/>
      <c r="WBB185" s="195"/>
      <c r="WBC185" s="195"/>
      <c r="WBD185" s="195"/>
      <c r="WBE185" s="195"/>
      <c r="WBF185" s="195"/>
      <c r="WBG185" s="195"/>
      <c r="WBH185" s="195"/>
      <c r="WBI185" s="195"/>
      <c r="WBJ185" s="195"/>
      <c r="WBK185" s="195"/>
      <c r="WBL185" s="195"/>
      <c r="WBM185" s="195"/>
      <c r="WBN185" s="195"/>
      <c r="WBO185" s="195"/>
      <c r="WBP185" s="195"/>
      <c r="WBQ185" s="195"/>
      <c r="WBR185" s="195"/>
      <c r="WBS185" s="195"/>
      <c r="WBT185" s="195"/>
      <c r="WBU185" s="195"/>
      <c r="WBV185" s="195"/>
      <c r="WBW185" s="195"/>
      <c r="WBX185" s="195"/>
      <c r="WBY185" s="195"/>
      <c r="WBZ185" s="195"/>
      <c r="WCA185" s="195"/>
      <c r="WCB185" s="195"/>
      <c r="WCC185" s="195"/>
      <c r="WCD185" s="195"/>
      <c r="WCE185" s="195"/>
      <c r="WCF185" s="195"/>
      <c r="WCG185" s="195"/>
      <c r="WCH185" s="195"/>
      <c r="WCI185" s="195"/>
      <c r="WCJ185" s="195"/>
      <c r="WCK185" s="195"/>
      <c r="WCL185" s="195"/>
      <c r="WCM185" s="195"/>
      <c r="WCN185" s="195"/>
      <c r="WCO185" s="195"/>
      <c r="WCP185" s="195"/>
      <c r="WCQ185" s="195"/>
      <c r="WCR185" s="195"/>
      <c r="WCS185" s="195"/>
      <c r="WCT185" s="195"/>
      <c r="WCU185" s="195"/>
      <c r="WCV185" s="195"/>
      <c r="WCW185" s="195"/>
      <c r="WCX185" s="195"/>
      <c r="WCY185" s="195"/>
      <c r="WCZ185" s="195"/>
      <c r="WDA185" s="195"/>
      <c r="WDB185" s="195"/>
      <c r="WDC185" s="195"/>
      <c r="WDD185" s="195"/>
      <c r="WDE185" s="195"/>
      <c r="WDF185" s="195"/>
      <c r="WDG185" s="195"/>
      <c r="WDH185" s="195"/>
      <c r="WDI185" s="195"/>
      <c r="WDJ185" s="195"/>
      <c r="WDK185" s="195"/>
      <c r="WDL185" s="195"/>
      <c r="WDM185" s="195"/>
      <c r="WDN185" s="195"/>
      <c r="WDO185" s="195"/>
      <c r="WDP185" s="195"/>
      <c r="WDQ185" s="195"/>
      <c r="WDR185" s="195"/>
      <c r="WDS185" s="195"/>
      <c r="WDT185" s="195"/>
      <c r="WDU185" s="195"/>
      <c r="WDV185" s="195"/>
      <c r="WDW185" s="195"/>
      <c r="WDX185" s="195"/>
      <c r="WDY185" s="195"/>
      <c r="WDZ185" s="195"/>
      <c r="WEA185" s="195"/>
      <c r="WEB185" s="195"/>
      <c r="WEC185" s="195"/>
      <c r="WED185" s="195"/>
      <c r="WEE185" s="195"/>
      <c r="WEF185" s="195"/>
      <c r="WEG185" s="195"/>
      <c r="WEH185" s="195"/>
      <c r="WEI185" s="195"/>
      <c r="WEJ185" s="195"/>
      <c r="WEK185" s="195"/>
      <c r="WEL185" s="195"/>
      <c r="WEM185" s="195"/>
      <c r="WEN185" s="195"/>
      <c r="WEO185" s="195"/>
      <c r="WEP185" s="195"/>
      <c r="WEQ185" s="195"/>
      <c r="WER185" s="195"/>
      <c r="WES185" s="195"/>
      <c r="WET185" s="195"/>
      <c r="WEU185" s="195"/>
      <c r="WEV185" s="195"/>
      <c r="WEW185" s="195"/>
      <c r="WEX185" s="195"/>
      <c r="WEY185" s="195"/>
      <c r="WEZ185" s="195"/>
      <c r="WFA185" s="195"/>
      <c r="WFB185" s="195"/>
      <c r="WFC185" s="195"/>
      <c r="WFD185" s="195"/>
      <c r="WFE185" s="195"/>
      <c r="WFF185" s="195"/>
      <c r="WFG185" s="195"/>
      <c r="WFH185" s="195"/>
      <c r="WFI185" s="195"/>
      <c r="WFJ185" s="195"/>
      <c r="WFK185" s="195"/>
      <c r="WFL185" s="195"/>
      <c r="WFM185" s="195"/>
      <c r="WFN185" s="195"/>
      <c r="WFO185" s="195"/>
      <c r="WFP185" s="195"/>
      <c r="WFQ185" s="195"/>
      <c r="WFR185" s="195"/>
      <c r="WFS185" s="195"/>
      <c r="WFT185" s="195"/>
      <c r="WFU185" s="195"/>
      <c r="WFV185" s="195"/>
      <c r="WFW185" s="195"/>
      <c r="WFX185" s="195"/>
      <c r="WFY185" s="195"/>
      <c r="WFZ185" s="195"/>
      <c r="WGA185" s="195"/>
      <c r="WGB185" s="195"/>
      <c r="WGC185" s="195"/>
      <c r="WGD185" s="195"/>
      <c r="WGE185" s="195"/>
      <c r="WGF185" s="195"/>
      <c r="WGG185" s="195"/>
      <c r="WGH185" s="195"/>
      <c r="WGI185" s="195"/>
      <c r="WGJ185" s="195"/>
      <c r="WGK185" s="195"/>
      <c r="WGL185" s="195"/>
      <c r="WGM185" s="195"/>
      <c r="WGN185" s="195"/>
      <c r="WGO185" s="195"/>
      <c r="WGP185" s="195"/>
      <c r="WGQ185" s="195"/>
      <c r="WGR185" s="195"/>
      <c r="WGS185" s="195"/>
      <c r="WGT185" s="195"/>
      <c r="WGU185" s="195"/>
      <c r="WGV185" s="195"/>
      <c r="WGW185" s="195"/>
      <c r="WGX185" s="195"/>
      <c r="WGY185" s="195"/>
      <c r="WGZ185" s="195"/>
      <c r="WHA185" s="195"/>
      <c r="WHB185" s="195"/>
      <c r="WHC185" s="195"/>
      <c r="WHD185" s="195"/>
      <c r="WHE185" s="195"/>
      <c r="WHF185" s="195"/>
      <c r="WHG185" s="195"/>
      <c r="WHH185" s="195"/>
      <c r="WHI185" s="195"/>
      <c r="WHJ185" s="195"/>
      <c r="WHK185" s="195"/>
      <c r="WHL185" s="195"/>
      <c r="WHM185" s="195"/>
      <c r="WHN185" s="195"/>
      <c r="WHO185" s="195"/>
      <c r="WHP185" s="195"/>
      <c r="WHQ185" s="195"/>
      <c r="WHR185" s="195"/>
      <c r="WHS185" s="195"/>
      <c r="WHT185" s="195"/>
      <c r="WHU185" s="195"/>
      <c r="WHV185" s="195"/>
      <c r="WHW185" s="195"/>
      <c r="WHX185" s="195"/>
      <c r="WHY185" s="195"/>
      <c r="WHZ185" s="195"/>
      <c r="WIA185" s="195"/>
      <c r="WIB185" s="195"/>
      <c r="WIC185" s="195"/>
      <c r="WID185" s="195"/>
      <c r="WIE185" s="195"/>
      <c r="WIF185" s="195"/>
      <c r="WIG185" s="195"/>
      <c r="WIH185" s="195"/>
      <c r="WII185" s="195"/>
      <c r="WIJ185" s="195"/>
      <c r="WIK185" s="195"/>
      <c r="WIL185" s="195"/>
      <c r="WIM185" s="195"/>
      <c r="WIN185" s="195"/>
      <c r="WIO185" s="195"/>
      <c r="WIP185" s="195"/>
      <c r="WIQ185" s="195"/>
      <c r="WIR185" s="195"/>
      <c r="WIS185" s="195"/>
      <c r="WIT185" s="195"/>
      <c r="WIU185" s="195"/>
      <c r="WIV185" s="195"/>
      <c r="WIW185" s="195"/>
      <c r="WIX185" s="195"/>
      <c r="WIY185" s="195"/>
      <c r="WIZ185" s="195"/>
      <c r="WJA185" s="195"/>
      <c r="WJB185" s="195"/>
      <c r="WJC185" s="195"/>
      <c r="WJD185" s="195"/>
      <c r="WJE185" s="195"/>
      <c r="WJF185" s="195"/>
      <c r="WJG185" s="195"/>
      <c r="WJH185" s="195"/>
      <c r="WJI185" s="195"/>
      <c r="WJJ185" s="195"/>
      <c r="WJK185" s="195"/>
      <c r="WJL185" s="195"/>
      <c r="WJM185" s="195"/>
      <c r="WJN185" s="195"/>
      <c r="WJO185" s="195"/>
      <c r="WJP185" s="195"/>
      <c r="WJQ185" s="195"/>
      <c r="WJR185" s="195"/>
      <c r="WJS185" s="195"/>
      <c r="WJT185" s="195"/>
      <c r="WJU185" s="195"/>
      <c r="WJV185" s="195"/>
      <c r="WJW185" s="195"/>
      <c r="WJX185" s="195"/>
      <c r="WJY185" s="195"/>
      <c r="WJZ185" s="195"/>
      <c r="WKA185" s="195"/>
      <c r="WKB185" s="195"/>
      <c r="WKC185" s="195"/>
      <c r="WKD185" s="195"/>
      <c r="WKE185" s="195"/>
      <c r="WKF185" s="195"/>
      <c r="WKG185" s="195"/>
      <c r="WKH185" s="195"/>
      <c r="WKI185" s="195"/>
      <c r="WKJ185" s="195"/>
      <c r="WKK185" s="195"/>
      <c r="WKL185" s="195"/>
      <c r="WKM185" s="195"/>
      <c r="WKN185" s="195"/>
      <c r="WKO185" s="195"/>
      <c r="WKP185" s="195"/>
      <c r="WKQ185" s="195"/>
      <c r="WKR185" s="195"/>
      <c r="WKS185" s="195"/>
      <c r="WKT185" s="195"/>
      <c r="WKU185" s="195"/>
      <c r="WKV185" s="195"/>
      <c r="WKW185" s="195"/>
      <c r="WKX185" s="195"/>
      <c r="WKY185" s="195"/>
      <c r="WKZ185" s="195"/>
      <c r="WLA185" s="195"/>
      <c r="WLB185" s="195"/>
      <c r="WLC185" s="195"/>
      <c r="WLD185" s="195"/>
      <c r="WLE185" s="195"/>
      <c r="WLF185" s="195"/>
      <c r="WLG185" s="195"/>
      <c r="WLH185" s="195"/>
      <c r="WLI185" s="195"/>
      <c r="WLJ185" s="195"/>
      <c r="WLK185" s="195"/>
      <c r="WLL185" s="195"/>
      <c r="WLM185" s="195"/>
      <c r="WLN185" s="195"/>
      <c r="WLO185" s="195"/>
      <c r="WLP185" s="195"/>
      <c r="WLQ185" s="195"/>
      <c r="WLR185" s="195"/>
      <c r="WLS185" s="195"/>
      <c r="WLT185" s="195"/>
      <c r="WLU185" s="195"/>
      <c r="WLV185" s="195"/>
      <c r="WLW185" s="195"/>
      <c r="WLX185" s="195"/>
      <c r="WLY185" s="195"/>
      <c r="WLZ185" s="195"/>
      <c r="WMA185" s="195"/>
      <c r="WMB185" s="195"/>
      <c r="WMC185" s="195"/>
      <c r="WMD185" s="195"/>
      <c r="WME185" s="195"/>
      <c r="WMF185" s="195"/>
      <c r="WMG185" s="195"/>
      <c r="WMH185" s="195"/>
      <c r="WMI185" s="195"/>
      <c r="WMJ185" s="195"/>
      <c r="WMK185" s="195"/>
      <c r="WML185" s="195"/>
      <c r="WMM185" s="195"/>
      <c r="WMN185" s="195"/>
      <c r="WMO185" s="195"/>
      <c r="WMP185" s="195"/>
      <c r="WMQ185" s="195"/>
      <c r="WMR185" s="195"/>
      <c r="WMS185" s="195"/>
      <c r="WMT185" s="195"/>
      <c r="WMU185" s="195"/>
      <c r="WMV185" s="195"/>
      <c r="WMW185" s="195"/>
      <c r="WMX185" s="195"/>
      <c r="WMY185" s="195"/>
      <c r="WMZ185" s="195"/>
      <c r="WNA185" s="195"/>
      <c r="WNB185" s="195"/>
      <c r="WNC185" s="195"/>
      <c r="WND185" s="195"/>
      <c r="WNE185" s="195"/>
      <c r="WNF185" s="195"/>
      <c r="WNG185" s="195"/>
      <c r="WNH185" s="195"/>
      <c r="WNI185" s="195"/>
      <c r="WNJ185" s="195"/>
      <c r="WNK185" s="195"/>
      <c r="WNL185" s="195"/>
      <c r="WNM185" s="195"/>
      <c r="WNN185" s="195"/>
      <c r="WNO185" s="195"/>
      <c r="WNP185" s="195"/>
      <c r="WNQ185" s="195"/>
      <c r="WNR185" s="195"/>
      <c r="WNS185" s="195"/>
      <c r="WNT185" s="195"/>
      <c r="WNU185" s="195"/>
      <c r="WNV185" s="195"/>
      <c r="WNW185" s="195"/>
      <c r="WNX185" s="195"/>
      <c r="WNY185" s="195"/>
      <c r="WNZ185" s="195"/>
      <c r="WOA185" s="195"/>
      <c r="WOB185" s="195"/>
      <c r="WOC185" s="195"/>
      <c r="WOD185" s="195"/>
      <c r="WOE185" s="195"/>
      <c r="WOF185" s="195"/>
      <c r="WOG185" s="195"/>
      <c r="WOH185" s="195"/>
      <c r="WOI185" s="195"/>
      <c r="WOJ185" s="195"/>
      <c r="WOK185" s="195"/>
      <c r="WOL185" s="195"/>
      <c r="WOM185" s="195"/>
      <c r="WON185" s="195"/>
      <c r="WOO185" s="195"/>
      <c r="WOP185" s="195"/>
      <c r="WOQ185" s="195"/>
      <c r="WOR185" s="195"/>
      <c r="WOS185" s="195"/>
      <c r="WOT185" s="195"/>
      <c r="WOU185" s="195"/>
      <c r="WOV185" s="195"/>
      <c r="WOW185" s="195"/>
      <c r="WOX185" s="195"/>
      <c r="WOY185" s="195"/>
      <c r="WOZ185" s="195"/>
      <c r="WPA185" s="195"/>
      <c r="WPB185" s="195"/>
      <c r="WPC185" s="195"/>
      <c r="WPD185" s="195"/>
      <c r="WPE185" s="195"/>
      <c r="WPF185" s="195"/>
      <c r="WPG185" s="195"/>
      <c r="WPH185" s="195"/>
      <c r="WPI185" s="195"/>
      <c r="WPJ185" s="195"/>
      <c r="WPK185" s="195"/>
      <c r="WPL185" s="195"/>
      <c r="WPM185" s="195"/>
      <c r="WPN185" s="195"/>
      <c r="WPO185" s="195"/>
      <c r="WPP185" s="195"/>
      <c r="WPQ185" s="195"/>
      <c r="WPR185" s="195"/>
      <c r="WPS185" s="195"/>
      <c r="WPT185" s="195"/>
      <c r="WPU185" s="195"/>
      <c r="WPV185" s="195"/>
      <c r="WPW185" s="195"/>
      <c r="WPX185" s="195"/>
      <c r="WPY185" s="195"/>
      <c r="WPZ185" s="195"/>
      <c r="WQA185" s="195"/>
      <c r="WQB185" s="195"/>
      <c r="WQC185" s="195"/>
      <c r="WQD185" s="195"/>
      <c r="WQE185" s="195"/>
      <c r="WQF185" s="195"/>
      <c r="WQG185" s="195"/>
      <c r="WQH185" s="195"/>
      <c r="WQI185" s="195"/>
      <c r="WQJ185" s="195"/>
      <c r="WQK185" s="195"/>
      <c r="WQL185" s="195"/>
      <c r="WQM185" s="195"/>
      <c r="WQN185" s="195"/>
      <c r="WQO185" s="195"/>
      <c r="WQP185" s="195"/>
      <c r="WQQ185" s="195"/>
      <c r="WQR185" s="195"/>
      <c r="WQS185" s="195"/>
      <c r="WQT185" s="195"/>
      <c r="WQU185" s="195"/>
      <c r="WQV185" s="195"/>
      <c r="WQW185" s="195"/>
      <c r="WQX185" s="195"/>
      <c r="WQY185" s="195"/>
      <c r="WQZ185" s="195"/>
      <c r="WRA185" s="195"/>
      <c r="WRB185" s="195"/>
      <c r="WRC185" s="195"/>
      <c r="WRD185" s="195"/>
      <c r="WRE185" s="195"/>
      <c r="WRF185" s="195"/>
      <c r="WRG185" s="195"/>
      <c r="WRH185" s="195"/>
      <c r="WRI185" s="195"/>
      <c r="WRJ185" s="195"/>
      <c r="WRK185" s="195"/>
      <c r="WRL185" s="195"/>
      <c r="WRM185" s="195"/>
      <c r="WRN185" s="195"/>
      <c r="WRO185" s="195"/>
      <c r="WRP185" s="195"/>
      <c r="WRQ185" s="195"/>
      <c r="WRR185" s="195"/>
      <c r="WRS185" s="195"/>
      <c r="WRT185" s="195"/>
      <c r="WRU185" s="195"/>
      <c r="WRV185" s="195"/>
      <c r="WRW185" s="195"/>
      <c r="WRX185" s="195"/>
      <c r="WRY185" s="195"/>
      <c r="WRZ185" s="195"/>
      <c r="WSA185" s="195"/>
      <c r="WSB185" s="195"/>
      <c r="WSC185" s="195"/>
      <c r="WSD185" s="195"/>
      <c r="WSE185" s="195"/>
      <c r="WSF185" s="195"/>
      <c r="WSG185" s="195"/>
      <c r="WSH185" s="195"/>
      <c r="WSI185" s="195"/>
      <c r="WSJ185" s="195"/>
      <c r="WSK185" s="195"/>
      <c r="WSL185" s="195"/>
      <c r="WSM185" s="195"/>
      <c r="WSN185" s="195"/>
      <c r="WSO185" s="195"/>
      <c r="WSP185" s="195"/>
      <c r="WSQ185" s="195"/>
      <c r="WSR185" s="195"/>
      <c r="WSS185" s="195"/>
      <c r="WST185" s="195"/>
      <c r="WSU185" s="195"/>
      <c r="WSV185" s="195"/>
      <c r="WSW185" s="195"/>
      <c r="WSX185" s="195"/>
      <c r="WSY185" s="195"/>
      <c r="WSZ185" s="195"/>
      <c r="WTA185" s="195"/>
      <c r="WTB185" s="195"/>
      <c r="WTC185" s="195"/>
      <c r="WTD185" s="195"/>
      <c r="WTE185" s="195"/>
      <c r="WTF185" s="195"/>
      <c r="WTG185" s="195"/>
      <c r="WTH185" s="195"/>
      <c r="WTI185" s="195"/>
      <c r="WTJ185" s="195"/>
      <c r="WTK185" s="195"/>
      <c r="WTL185" s="195"/>
      <c r="WTM185" s="195"/>
      <c r="WTN185" s="195"/>
      <c r="WTO185" s="195"/>
      <c r="WTP185" s="195"/>
      <c r="WTQ185" s="195"/>
      <c r="WTR185" s="195"/>
      <c r="WTS185" s="195"/>
      <c r="WTT185" s="195"/>
      <c r="WTU185" s="195"/>
      <c r="WTV185" s="195"/>
      <c r="WTW185" s="195"/>
      <c r="WTX185" s="195"/>
      <c r="WTY185" s="195"/>
      <c r="WTZ185" s="195"/>
      <c r="WUA185" s="195"/>
      <c r="WUB185" s="195"/>
      <c r="WUC185" s="195"/>
      <c r="WUD185" s="195"/>
      <c r="WUE185" s="195"/>
      <c r="WUF185" s="195"/>
      <c r="WUG185" s="195"/>
      <c r="WUH185" s="195"/>
      <c r="WUI185" s="195"/>
      <c r="WUJ185" s="195"/>
      <c r="WUK185" s="195"/>
      <c r="WUL185" s="195"/>
      <c r="WUM185" s="195"/>
      <c r="WUN185" s="195"/>
      <c r="WUO185" s="195"/>
      <c r="WUP185" s="195"/>
      <c r="WUQ185" s="195"/>
      <c r="WUR185" s="195"/>
      <c r="WUS185" s="195"/>
      <c r="WUT185" s="195"/>
      <c r="WUU185" s="195"/>
      <c r="WUV185" s="195"/>
      <c r="WUW185" s="195"/>
      <c r="WUX185" s="195"/>
      <c r="WUY185" s="195"/>
      <c r="WUZ185" s="195"/>
      <c r="WVA185" s="195"/>
      <c r="WVB185" s="195"/>
      <c r="WVC185" s="195"/>
      <c r="WVD185" s="195"/>
      <c r="WVE185" s="195"/>
      <c r="WVF185" s="195"/>
      <c r="WVG185" s="195"/>
      <c r="WVH185" s="195"/>
      <c r="WVI185" s="195"/>
      <c r="WVJ185" s="195"/>
      <c r="WVK185" s="195"/>
      <c r="WVL185" s="195"/>
      <c r="WVM185" s="195"/>
      <c r="WVN185" s="195"/>
      <c r="WVO185" s="195"/>
      <c r="WVP185" s="195"/>
      <c r="WVQ185" s="195"/>
      <c r="WVR185" s="195"/>
      <c r="WVS185" s="195"/>
      <c r="WVT185" s="195"/>
      <c r="WVU185" s="195"/>
      <c r="WVV185" s="195"/>
      <c r="WVW185" s="195"/>
      <c r="WVX185" s="195"/>
      <c r="WVY185" s="195"/>
      <c r="WVZ185" s="195"/>
      <c r="WWA185" s="195"/>
      <c r="WWB185" s="195"/>
      <c r="WWC185" s="195"/>
      <c r="WWD185" s="195"/>
      <c r="WWE185" s="195"/>
      <c r="WWF185" s="195"/>
      <c r="WWG185" s="195"/>
      <c r="WWH185" s="195"/>
      <c r="WWI185" s="195"/>
      <c r="WWJ185" s="195"/>
      <c r="WWK185" s="195"/>
      <c r="WWL185" s="195"/>
      <c r="WWM185" s="195"/>
      <c r="WWN185" s="195"/>
      <c r="WWO185" s="195"/>
      <c r="WWP185" s="195"/>
      <c r="WWQ185" s="195"/>
      <c r="WWR185" s="195"/>
      <c r="WWS185" s="195"/>
      <c r="WWT185" s="195"/>
      <c r="WWU185" s="195"/>
      <c r="WWV185" s="195"/>
      <c r="WWW185" s="195"/>
      <c r="WWX185" s="195"/>
      <c r="WWY185" s="195"/>
      <c r="WWZ185" s="195"/>
      <c r="WXA185" s="195"/>
      <c r="WXB185" s="195"/>
      <c r="WXC185" s="195"/>
      <c r="WXD185" s="195"/>
      <c r="WXE185" s="195"/>
      <c r="WXF185" s="195"/>
      <c r="WXG185" s="195"/>
      <c r="WXH185" s="195"/>
      <c r="WXI185" s="195"/>
      <c r="WXJ185" s="195"/>
      <c r="WXK185" s="195"/>
      <c r="WXL185" s="195"/>
      <c r="WXM185" s="195"/>
      <c r="WXN185" s="195"/>
      <c r="WXO185" s="195"/>
      <c r="WXP185" s="195"/>
      <c r="WXQ185" s="195"/>
      <c r="WXR185" s="195"/>
      <c r="WXS185" s="195"/>
      <c r="WXT185" s="195"/>
      <c r="WXU185" s="195"/>
      <c r="WXV185" s="195"/>
      <c r="WXW185" s="195"/>
      <c r="WXX185" s="195"/>
      <c r="WXY185" s="195"/>
      <c r="WXZ185" s="195"/>
      <c r="WYA185" s="195"/>
      <c r="WYB185" s="195"/>
      <c r="WYC185" s="195"/>
      <c r="WYD185" s="195"/>
      <c r="WYE185" s="195"/>
      <c r="WYF185" s="195"/>
      <c r="WYG185" s="195"/>
      <c r="WYH185" s="195"/>
      <c r="WYI185" s="195"/>
      <c r="WYJ185" s="195"/>
      <c r="WYK185" s="195"/>
      <c r="WYL185" s="195"/>
      <c r="WYM185" s="195"/>
      <c r="WYN185" s="195"/>
      <c r="WYO185" s="195"/>
      <c r="WYP185" s="195"/>
      <c r="WYQ185" s="195"/>
      <c r="WYR185" s="195"/>
      <c r="WYS185" s="195"/>
      <c r="WYT185" s="195"/>
      <c r="WYU185" s="195"/>
      <c r="WYV185" s="195"/>
      <c r="WYW185" s="195"/>
      <c r="WYX185" s="195"/>
      <c r="WYY185" s="195"/>
      <c r="WYZ185" s="195"/>
      <c r="WZA185" s="195"/>
      <c r="WZB185" s="195"/>
      <c r="WZC185" s="195"/>
      <c r="WZD185" s="195"/>
      <c r="WZE185" s="195"/>
      <c r="WZF185" s="195"/>
      <c r="WZG185" s="195"/>
      <c r="WZH185" s="195"/>
      <c r="WZI185" s="195"/>
      <c r="WZJ185" s="195"/>
      <c r="WZK185" s="195"/>
      <c r="WZL185" s="195"/>
      <c r="WZM185" s="195"/>
      <c r="WZN185" s="195"/>
      <c r="WZO185" s="195"/>
      <c r="WZP185" s="195"/>
      <c r="WZQ185" s="195"/>
      <c r="WZR185" s="195"/>
      <c r="WZS185" s="195"/>
      <c r="WZT185" s="195"/>
      <c r="WZU185" s="195"/>
      <c r="WZV185" s="195"/>
      <c r="WZW185" s="195"/>
      <c r="WZX185" s="195"/>
      <c r="WZY185" s="195"/>
      <c r="WZZ185" s="195"/>
      <c r="XAA185" s="195"/>
      <c r="XAB185" s="195"/>
      <c r="XAC185" s="195"/>
      <c r="XAD185" s="195"/>
      <c r="XAE185" s="195"/>
      <c r="XAF185" s="195"/>
      <c r="XAG185" s="195"/>
      <c r="XAH185" s="195"/>
      <c r="XAI185" s="195"/>
      <c r="XAJ185" s="195"/>
      <c r="XAK185" s="195"/>
      <c r="XAL185" s="195"/>
      <c r="XAM185" s="195"/>
      <c r="XAN185" s="195"/>
      <c r="XAO185" s="195"/>
      <c r="XAP185" s="195"/>
      <c r="XAQ185" s="195"/>
      <c r="XAR185" s="195"/>
      <c r="XAS185" s="195"/>
      <c r="XAT185" s="195"/>
      <c r="XAU185" s="195"/>
      <c r="XAV185" s="195"/>
      <c r="XAW185" s="195"/>
      <c r="XAX185" s="195"/>
      <c r="XAY185" s="195"/>
      <c r="XAZ185" s="195"/>
      <c r="XBA185" s="195"/>
      <c r="XBB185" s="195"/>
      <c r="XBC185" s="195"/>
      <c r="XBD185" s="195"/>
      <c r="XBE185" s="195"/>
      <c r="XBF185" s="195"/>
      <c r="XBG185" s="195"/>
      <c r="XBH185" s="195"/>
      <c r="XBI185" s="195"/>
      <c r="XBJ185" s="195"/>
      <c r="XBK185" s="195"/>
      <c r="XBL185" s="195"/>
      <c r="XBM185" s="195"/>
      <c r="XBN185" s="195"/>
      <c r="XBO185" s="195"/>
      <c r="XBP185" s="195"/>
      <c r="XBQ185" s="195"/>
      <c r="XBR185" s="195"/>
      <c r="XBS185" s="195"/>
      <c r="XBT185" s="195"/>
      <c r="XBU185" s="195"/>
      <c r="XBV185" s="195"/>
      <c r="XBW185" s="195"/>
      <c r="XBX185" s="195"/>
      <c r="XBY185" s="195"/>
      <c r="XBZ185" s="195"/>
      <c r="XCA185" s="195"/>
      <c r="XCB185" s="195"/>
      <c r="XCC185" s="195"/>
      <c r="XCD185" s="195"/>
      <c r="XCE185" s="195"/>
      <c r="XCF185" s="195"/>
      <c r="XCG185" s="195"/>
      <c r="XCH185" s="195"/>
      <c r="XCI185" s="195"/>
      <c r="XCJ185" s="195"/>
      <c r="XCK185" s="195"/>
      <c r="XCL185" s="195"/>
      <c r="XCM185" s="195"/>
      <c r="XCN185" s="195"/>
      <c r="XCO185" s="195"/>
      <c r="XCP185" s="195"/>
      <c r="XCQ185" s="195"/>
      <c r="XCR185" s="195"/>
      <c r="XCS185" s="195"/>
      <c r="XCT185" s="195"/>
      <c r="XCU185" s="195"/>
      <c r="XCV185" s="195"/>
      <c r="XCW185" s="195"/>
      <c r="XCX185" s="195"/>
      <c r="XCY185" s="195"/>
      <c r="XCZ185" s="195"/>
      <c r="XDA185" s="195"/>
      <c r="XDB185" s="195"/>
      <c r="XDC185" s="195"/>
      <c r="XDD185" s="195"/>
    </row>
    <row r="186" spans="1:16332" s="48" customFormat="1" ht="30" hidden="1">
      <c r="A186" s="168"/>
      <c r="B186" s="53" t="s">
        <v>2916</v>
      </c>
      <c r="C186" s="75"/>
      <c r="D186" s="53" t="s">
        <v>1984</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6"/>
      <c r="U186" s="53" t="s">
        <v>393</v>
      </c>
      <c r="V186" s="60" t="s">
        <v>560</v>
      </c>
      <c r="W186" s="49" t="s">
        <v>1045</v>
      </c>
    </row>
    <row r="187" spans="1:16332" s="48" customFormat="1" ht="45" hidden="1">
      <c r="A187" s="119"/>
      <c r="B187" s="53" t="s">
        <v>317</v>
      </c>
      <c r="C187" s="75" t="s">
        <v>2841</v>
      </c>
      <c r="D187" s="53" t="s">
        <v>1108</v>
      </c>
      <c r="E187" s="53" t="s">
        <v>1109</v>
      </c>
      <c r="F187" s="53" t="s">
        <v>1109</v>
      </c>
      <c r="G187" s="53" t="s">
        <v>347</v>
      </c>
      <c r="H187" s="53" t="s">
        <v>808</v>
      </c>
      <c r="I187" s="53" t="s">
        <v>349</v>
      </c>
      <c r="J187" s="53" t="s">
        <v>992</v>
      </c>
      <c r="K187" s="53" t="s">
        <v>3017</v>
      </c>
      <c r="L187" s="53" t="s">
        <v>3016</v>
      </c>
      <c r="M187" s="53" t="s">
        <v>333</v>
      </c>
      <c r="N187" s="47">
        <v>43928</v>
      </c>
      <c r="O187" s="47">
        <v>43928</v>
      </c>
      <c r="P187" s="47">
        <v>43875</v>
      </c>
      <c r="Q187" s="47">
        <f>P187-7</f>
        <v>43868</v>
      </c>
      <c r="R187" s="53" t="s">
        <v>334</v>
      </c>
      <c r="S187" s="53"/>
      <c r="T187" s="146"/>
      <c r="U187" s="53" t="s">
        <v>426</v>
      </c>
      <c r="V187" s="300">
        <v>44377</v>
      </c>
      <c r="W187" s="49" t="s">
        <v>1045</v>
      </c>
    </row>
    <row r="188" spans="1:16332" s="48" customFormat="1" ht="30" hidden="1">
      <c r="A188" s="168"/>
      <c r="B188" s="53" t="s">
        <v>2916</v>
      </c>
      <c r="C188" s="75"/>
      <c r="D188" s="53" t="s">
        <v>1985</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6"/>
      <c r="U188" s="53" t="s">
        <v>378</v>
      </c>
      <c r="V188" s="60" t="s">
        <v>560</v>
      </c>
      <c r="W188" s="49" t="s">
        <v>1045</v>
      </c>
    </row>
    <row r="189" spans="1:16332" s="48" customFormat="1" ht="30" hidden="1">
      <c r="A189" s="168"/>
      <c r="B189" s="53" t="s">
        <v>317</v>
      </c>
      <c r="C189" s="75"/>
      <c r="D189" s="67" t="s">
        <v>1979</v>
      </c>
      <c r="E189" s="53" t="s">
        <v>1079</v>
      </c>
      <c r="F189" s="53" t="s">
        <v>1079</v>
      </c>
      <c r="G189" s="53" t="s">
        <v>359</v>
      </c>
      <c r="H189" s="53" t="s">
        <v>360</v>
      </c>
      <c r="I189" s="53" t="s">
        <v>361</v>
      </c>
      <c r="J189" s="53" t="s">
        <v>504</v>
      </c>
      <c r="K189" s="53" t="s">
        <v>3094</v>
      </c>
      <c r="L189" s="53"/>
      <c r="M189" s="53" t="s">
        <v>333</v>
      </c>
      <c r="N189" s="71">
        <v>43934</v>
      </c>
      <c r="O189" s="71" t="s">
        <v>977</v>
      </c>
      <c r="P189" s="47">
        <v>43847</v>
      </c>
      <c r="Q189" s="47">
        <v>43840</v>
      </c>
      <c r="R189" s="75" t="s">
        <v>1066</v>
      </c>
      <c r="S189" s="53"/>
      <c r="T189" s="146"/>
      <c r="U189" s="53" t="s">
        <v>352</v>
      </c>
      <c r="V189" s="60" t="s">
        <v>560</v>
      </c>
      <c r="W189" s="49" t="s">
        <v>1045</v>
      </c>
    </row>
    <row r="190" spans="1:16332" s="48" customFormat="1" ht="30" hidden="1">
      <c r="A190" s="119"/>
      <c r="B190" s="53" t="s">
        <v>2171</v>
      </c>
      <c r="C190" s="75"/>
      <c r="D190" s="53" t="s">
        <v>1102</v>
      </c>
      <c r="E190" s="53" t="s">
        <v>1103</v>
      </c>
      <c r="F190" s="53" t="s">
        <v>1103</v>
      </c>
      <c r="G190" s="53" t="s">
        <v>359</v>
      </c>
      <c r="H190" s="53" t="s">
        <v>360</v>
      </c>
      <c r="I190" s="53" t="s">
        <v>361</v>
      </c>
      <c r="J190" s="53" t="s">
        <v>579</v>
      </c>
      <c r="K190" s="53" t="s">
        <v>2883</v>
      </c>
      <c r="L190" s="53"/>
      <c r="M190" s="53" t="s">
        <v>333</v>
      </c>
      <c r="N190" s="47">
        <v>43934</v>
      </c>
      <c r="O190" s="71">
        <f>N190+14</f>
        <v>43948</v>
      </c>
      <c r="P190" s="47">
        <v>43857</v>
      </c>
      <c r="Q190" s="47">
        <v>43850</v>
      </c>
      <c r="R190" s="53" t="s">
        <v>334</v>
      </c>
      <c r="S190" s="53"/>
      <c r="T190" s="146"/>
      <c r="U190" s="53" t="s">
        <v>378</v>
      </c>
      <c r="V190" s="60" t="s">
        <v>560</v>
      </c>
      <c r="W190" s="49" t="s">
        <v>1045</v>
      </c>
    </row>
    <row r="191" spans="1:16332" s="48" customFormat="1" ht="30" hidden="1" customHeight="1">
      <c r="A191" s="168"/>
      <c r="B191" s="53" t="s">
        <v>2913</v>
      </c>
      <c r="C191" s="75"/>
      <c r="D191" s="53" t="s">
        <v>1123</v>
      </c>
      <c r="E191" s="53" t="s">
        <v>1124</v>
      </c>
      <c r="F191" s="53" t="s">
        <v>1124</v>
      </c>
      <c r="G191" s="53" t="s">
        <v>359</v>
      </c>
      <c r="H191" s="53" t="s">
        <v>348</v>
      </c>
      <c r="I191" s="53" t="s">
        <v>361</v>
      </c>
      <c r="J191" s="53" t="s">
        <v>460</v>
      </c>
      <c r="K191" s="53" t="s">
        <v>2888</v>
      </c>
      <c r="L191" s="53"/>
      <c r="M191" s="53" t="s">
        <v>333</v>
      </c>
      <c r="N191" s="47">
        <v>43934</v>
      </c>
      <c r="O191" s="47">
        <v>43948</v>
      </c>
      <c r="P191" s="47">
        <v>43899</v>
      </c>
      <c r="Q191" s="47">
        <f>P191-7</f>
        <v>43892</v>
      </c>
      <c r="R191" s="53" t="s">
        <v>334</v>
      </c>
      <c r="S191" s="53"/>
      <c r="T191" s="146"/>
      <c r="U191" s="53" t="s">
        <v>416</v>
      </c>
      <c r="V191" s="60" t="s">
        <v>560</v>
      </c>
      <c r="W191" s="49" t="s">
        <v>1045</v>
      </c>
    </row>
    <row r="192" spans="1:16332" s="48" customFormat="1" ht="30" hidden="1">
      <c r="A192" s="168"/>
      <c r="B192" s="53" t="s">
        <v>2913</v>
      </c>
      <c r="C192" s="75"/>
      <c r="D192" s="53" t="s">
        <v>1125</v>
      </c>
      <c r="E192" s="53" t="s">
        <v>1126</v>
      </c>
      <c r="F192" s="53" t="s">
        <v>1126</v>
      </c>
      <c r="G192" s="53" t="s">
        <v>359</v>
      </c>
      <c r="H192" s="53" t="s">
        <v>348</v>
      </c>
      <c r="I192" s="53" t="s">
        <v>361</v>
      </c>
      <c r="J192" s="53" t="s">
        <v>460</v>
      </c>
      <c r="K192" s="53" t="s">
        <v>2888</v>
      </c>
      <c r="L192" s="53"/>
      <c r="M192" s="53" t="s">
        <v>333</v>
      </c>
      <c r="N192" s="47">
        <v>43934</v>
      </c>
      <c r="O192" s="47">
        <v>43948</v>
      </c>
      <c r="P192" s="47">
        <v>43899</v>
      </c>
      <c r="Q192" s="47">
        <f>P192-7</f>
        <v>43892</v>
      </c>
      <c r="R192" s="53" t="s">
        <v>334</v>
      </c>
      <c r="S192" s="53"/>
      <c r="T192" s="146"/>
      <c r="U192" s="53" t="s">
        <v>416</v>
      </c>
      <c r="V192" s="60" t="s">
        <v>560</v>
      </c>
      <c r="W192" s="52" t="s">
        <v>1045</v>
      </c>
    </row>
    <row r="193" spans="1:23" s="48" customFormat="1" ht="30" hidden="1">
      <c r="A193" s="168"/>
      <c r="B193" s="53" t="s">
        <v>2913</v>
      </c>
      <c r="C193" s="75"/>
      <c r="D193" s="53" t="s">
        <v>1133</v>
      </c>
      <c r="E193" s="53" t="s">
        <v>1134</v>
      </c>
      <c r="F193" s="53" t="s">
        <v>1134</v>
      </c>
      <c r="G193" s="53" t="s">
        <v>359</v>
      </c>
      <c r="H193" s="53" t="s">
        <v>348</v>
      </c>
      <c r="I193" s="53" t="s">
        <v>361</v>
      </c>
      <c r="J193" s="53" t="s">
        <v>460</v>
      </c>
      <c r="K193" s="53" t="s">
        <v>2888</v>
      </c>
      <c r="L193" s="53"/>
      <c r="M193" s="53" t="s">
        <v>333</v>
      </c>
      <c r="N193" s="47">
        <v>43934</v>
      </c>
      <c r="O193" s="47">
        <v>43948</v>
      </c>
      <c r="P193" s="47">
        <v>43899</v>
      </c>
      <c r="Q193" s="47">
        <f>P193-7</f>
        <v>43892</v>
      </c>
      <c r="R193" s="53" t="s">
        <v>334</v>
      </c>
      <c r="S193" s="53"/>
      <c r="T193" s="146"/>
      <c r="U193" s="53" t="s">
        <v>426</v>
      </c>
      <c r="V193" s="60" t="s">
        <v>560</v>
      </c>
      <c r="W193" s="52" t="s">
        <v>1045</v>
      </c>
    </row>
    <row r="194" spans="1:23" s="48" customFormat="1" ht="30" hidden="1">
      <c r="A194" s="168"/>
      <c r="B194" s="53" t="s">
        <v>2913</v>
      </c>
      <c r="C194" s="75"/>
      <c r="D194" s="53" t="s">
        <v>1131</v>
      </c>
      <c r="E194" s="53" t="s">
        <v>1132</v>
      </c>
      <c r="F194" s="53" t="s">
        <v>1132</v>
      </c>
      <c r="G194" s="53" t="s">
        <v>359</v>
      </c>
      <c r="H194" s="53" t="s">
        <v>348</v>
      </c>
      <c r="I194" s="53" t="s">
        <v>361</v>
      </c>
      <c r="J194" s="53" t="s">
        <v>460</v>
      </c>
      <c r="K194" s="53" t="s">
        <v>2888</v>
      </c>
      <c r="L194" s="53"/>
      <c r="M194" s="53" t="s">
        <v>333</v>
      </c>
      <c r="N194" s="47">
        <v>43934</v>
      </c>
      <c r="O194" s="47">
        <v>43948</v>
      </c>
      <c r="P194" s="47">
        <v>43899</v>
      </c>
      <c r="Q194" s="47">
        <f>P194-7</f>
        <v>43892</v>
      </c>
      <c r="R194" s="53" t="s">
        <v>334</v>
      </c>
      <c r="S194" s="53"/>
      <c r="T194" s="146"/>
      <c r="U194" s="53" t="s">
        <v>426</v>
      </c>
      <c r="V194" s="60" t="s">
        <v>560</v>
      </c>
      <c r="W194" s="52" t="s">
        <v>1045</v>
      </c>
    </row>
    <row r="195" spans="1:23" s="48" customFormat="1" ht="30" hidden="1">
      <c r="A195" s="168"/>
      <c r="B195" s="53" t="s">
        <v>1246</v>
      </c>
      <c r="C195" s="53"/>
      <c r="D195" s="53" t="s">
        <v>2018</v>
      </c>
      <c r="E195" s="53" t="s">
        <v>1135</v>
      </c>
      <c r="F195" s="53" t="s">
        <v>1135</v>
      </c>
      <c r="G195" s="53" t="s">
        <v>359</v>
      </c>
      <c r="H195" s="53" t="s">
        <v>348</v>
      </c>
      <c r="I195" s="53" t="s">
        <v>361</v>
      </c>
      <c r="J195" s="53" t="s">
        <v>1114</v>
      </c>
      <c r="K195" s="53" t="s">
        <v>2886</v>
      </c>
      <c r="L195" s="53"/>
      <c r="M195" s="53" t="s">
        <v>333</v>
      </c>
      <c r="N195" s="71">
        <v>43934</v>
      </c>
      <c r="O195" s="71">
        <v>43948</v>
      </c>
      <c r="P195" s="71">
        <v>43910</v>
      </c>
      <c r="Q195" s="47">
        <v>43896</v>
      </c>
      <c r="R195" s="53" t="s">
        <v>1115</v>
      </c>
      <c r="S195" s="53"/>
      <c r="T195" s="146"/>
      <c r="U195" s="53" t="s">
        <v>335</v>
      </c>
      <c r="V195" s="60" t="s">
        <v>560</v>
      </c>
      <c r="W195" s="52" t="s">
        <v>1045</v>
      </c>
    </row>
    <row r="196" spans="1:23" s="48" customFormat="1" ht="30" hidden="1">
      <c r="A196" s="168"/>
      <c r="B196" s="53" t="s">
        <v>319</v>
      </c>
      <c r="C196" s="75"/>
      <c r="D196" s="53" t="s">
        <v>1986</v>
      </c>
      <c r="E196" s="53" t="s">
        <v>1138</v>
      </c>
      <c r="F196" s="53" t="s">
        <v>1138</v>
      </c>
      <c r="G196" s="53" t="s">
        <v>359</v>
      </c>
      <c r="H196" s="53" t="s">
        <v>360</v>
      </c>
      <c r="I196" s="53" t="s">
        <v>361</v>
      </c>
      <c r="J196" s="53" t="s">
        <v>567</v>
      </c>
      <c r="K196" s="53" t="s">
        <v>3095</v>
      </c>
      <c r="L196" s="53"/>
      <c r="M196" s="53" t="s">
        <v>333</v>
      </c>
      <c r="N196" s="66">
        <v>43936</v>
      </c>
      <c r="O196" s="165" t="s">
        <v>1052</v>
      </c>
      <c r="P196" s="47">
        <v>43900</v>
      </c>
      <c r="Q196" s="47">
        <f>P196-7</f>
        <v>43893</v>
      </c>
      <c r="R196" s="53" t="s">
        <v>1066</v>
      </c>
      <c r="S196" s="53"/>
      <c r="T196" s="146"/>
      <c r="U196" s="53" t="s">
        <v>416</v>
      </c>
      <c r="V196" s="60" t="s">
        <v>560</v>
      </c>
      <c r="W196" s="49" t="s">
        <v>1045</v>
      </c>
    </row>
    <row r="197" spans="1:23" s="48" customFormat="1" ht="30" hidden="1">
      <c r="A197" s="119"/>
      <c r="B197" s="53" t="s">
        <v>2100</v>
      </c>
      <c r="C197" s="109"/>
      <c r="D197" s="64" t="s">
        <v>2167</v>
      </c>
      <c r="E197" s="62" t="s">
        <v>2162</v>
      </c>
      <c r="F197" s="62" t="s">
        <v>2162</v>
      </c>
      <c r="G197" s="63" t="s">
        <v>359</v>
      </c>
      <c r="H197" s="63" t="s">
        <v>348</v>
      </c>
      <c r="I197" s="53" t="s">
        <v>361</v>
      </c>
      <c r="J197" s="62" t="s">
        <v>467</v>
      </c>
      <c r="K197" s="53" t="s">
        <v>3090</v>
      </c>
      <c r="L197" s="53"/>
      <c r="M197" s="155" t="s">
        <v>333</v>
      </c>
      <c r="N197" s="207">
        <v>43936</v>
      </c>
      <c r="O197" s="164" t="s">
        <v>977</v>
      </c>
      <c r="P197" s="114">
        <v>43894</v>
      </c>
      <c r="Q197" s="114">
        <f>P197-7</f>
        <v>43887</v>
      </c>
      <c r="R197" s="62" t="s">
        <v>351</v>
      </c>
      <c r="S197" s="53"/>
      <c r="T197" s="146"/>
      <c r="U197" s="53" t="s">
        <v>416</v>
      </c>
      <c r="V197" s="60" t="s">
        <v>560</v>
      </c>
      <c r="W197" s="44" t="s">
        <v>1045</v>
      </c>
    </row>
    <row r="198" spans="1:23" s="48" customFormat="1" ht="30" hidden="1">
      <c r="A198" s="119"/>
      <c r="B198" s="53" t="s">
        <v>2171</v>
      </c>
      <c r="C198" s="75"/>
      <c r="D198" s="53" t="s">
        <v>1096</v>
      </c>
      <c r="E198" s="53" t="s">
        <v>1097</v>
      </c>
      <c r="F198" s="53" t="s">
        <v>1097</v>
      </c>
      <c r="G198" s="53" t="s">
        <v>359</v>
      </c>
      <c r="H198" s="53" t="s">
        <v>360</v>
      </c>
      <c r="I198" s="53" t="s">
        <v>361</v>
      </c>
      <c r="J198" s="53" t="s">
        <v>579</v>
      </c>
      <c r="K198" s="53" t="s">
        <v>2885</v>
      </c>
      <c r="L198" s="53"/>
      <c r="M198" s="53" t="s">
        <v>333</v>
      </c>
      <c r="N198" s="47">
        <v>43938</v>
      </c>
      <c r="O198" s="71">
        <f>N198+14</f>
        <v>43952</v>
      </c>
      <c r="P198" s="47">
        <v>43857</v>
      </c>
      <c r="Q198" s="47">
        <v>43850</v>
      </c>
      <c r="R198" s="53" t="s">
        <v>334</v>
      </c>
      <c r="S198" s="53"/>
      <c r="T198" s="146"/>
      <c r="U198" s="53" t="s">
        <v>363</v>
      </c>
      <c r="V198" s="60" t="s">
        <v>560</v>
      </c>
      <c r="W198" s="49" t="s">
        <v>1045</v>
      </c>
    </row>
    <row r="199" spans="1:23" s="48" customFormat="1" ht="30" hidden="1">
      <c r="A199" s="75"/>
      <c r="B199" s="53"/>
      <c r="C199" s="75"/>
      <c r="D199" s="53" t="s">
        <v>1136</v>
      </c>
      <c r="E199" s="53" t="s">
        <v>1137</v>
      </c>
      <c r="F199" s="53" t="s">
        <v>1137</v>
      </c>
      <c r="G199" s="53" t="s">
        <v>359</v>
      </c>
      <c r="H199" s="53" t="s">
        <v>360</v>
      </c>
      <c r="I199" s="53" t="s">
        <v>361</v>
      </c>
      <c r="J199" s="53" t="s">
        <v>567</v>
      </c>
      <c r="K199" s="53" t="s">
        <v>3095</v>
      </c>
      <c r="L199" s="53"/>
      <c r="M199" s="53" t="s">
        <v>333</v>
      </c>
      <c r="N199" s="47">
        <v>43938</v>
      </c>
      <c r="O199" s="71" t="s">
        <v>1052</v>
      </c>
      <c r="P199" s="47">
        <v>43895</v>
      </c>
      <c r="Q199" s="47">
        <f>P199-7</f>
        <v>43888</v>
      </c>
      <c r="R199" s="53" t="s">
        <v>1066</v>
      </c>
      <c r="S199" s="53"/>
      <c r="T199" s="146"/>
      <c r="U199" s="53" t="s">
        <v>352</v>
      </c>
      <c r="V199" s="60" t="s">
        <v>560</v>
      </c>
      <c r="W199" s="49" t="s">
        <v>1045</v>
      </c>
    </row>
    <row r="200" spans="1:23" s="48" customFormat="1" ht="30" hidden="1">
      <c r="A200" s="119"/>
      <c r="B200" s="53" t="s">
        <v>1248</v>
      </c>
      <c r="C200" s="75"/>
      <c r="D200" s="53" t="s">
        <v>1104</v>
      </c>
      <c r="E200" s="53" t="s">
        <v>1105</v>
      </c>
      <c r="F200" s="53" t="s">
        <v>1105</v>
      </c>
      <c r="G200" s="53" t="s">
        <v>359</v>
      </c>
      <c r="H200" s="53" t="s">
        <v>360</v>
      </c>
      <c r="I200" s="53" t="s">
        <v>361</v>
      </c>
      <c r="J200" s="53" t="s">
        <v>579</v>
      </c>
      <c r="K200" s="53" t="s">
        <v>2884</v>
      </c>
      <c r="L200" s="53"/>
      <c r="M200" s="53" t="s">
        <v>333</v>
      </c>
      <c r="N200" s="47">
        <v>43940</v>
      </c>
      <c r="O200" s="71">
        <v>43952</v>
      </c>
      <c r="P200" s="47">
        <v>43857</v>
      </c>
      <c r="Q200" s="47">
        <v>43850</v>
      </c>
      <c r="R200" s="53" t="s">
        <v>334</v>
      </c>
      <c r="S200" s="53"/>
      <c r="T200" s="146"/>
      <c r="U200" s="53" t="s">
        <v>378</v>
      </c>
      <c r="V200" s="60" t="s">
        <v>560</v>
      </c>
      <c r="W200" s="49" t="s">
        <v>1045</v>
      </c>
    </row>
    <row r="201" spans="1:23" s="48" customFormat="1" ht="30" hidden="1">
      <c r="A201" s="168"/>
      <c r="B201" s="53" t="s">
        <v>2916</v>
      </c>
      <c r="C201" s="75"/>
      <c r="D201" s="53" t="s">
        <v>1139</v>
      </c>
      <c r="E201" s="53" t="s">
        <v>1140</v>
      </c>
      <c r="F201" s="53" t="s">
        <v>1140</v>
      </c>
      <c r="G201" s="53" t="s">
        <v>359</v>
      </c>
      <c r="H201" s="53" t="s">
        <v>360</v>
      </c>
      <c r="I201" s="53" t="s">
        <v>361</v>
      </c>
      <c r="J201" s="53" t="s">
        <v>460</v>
      </c>
      <c r="K201" s="53" t="s">
        <v>2887</v>
      </c>
      <c r="L201" s="53"/>
      <c r="M201" s="53" t="s">
        <v>333</v>
      </c>
      <c r="N201" s="71">
        <v>43941</v>
      </c>
      <c r="O201" s="71">
        <v>43955</v>
      </c>
      <c r="P201" s="71">
        <v>43896</v>
      </c>
      <c r="Q201" s="71">
        <f>P201-7</f>
        <v>43889</v>
      </c>
      <c r="R201" s="53" t="s">
        <v>334</v>
      </c>
      <c r="S201" s="53"/>
      <c r="T201" s="146"/>
      <c r="U201" s="53" t="s">
        <v>382</v>
      </c>
      <c r="V201" s="60" t="s">
        <v>560</v>
      </c>
      <c r="W201" s="49" t="s">
        <v>1045</v>
      </c>
    </row>
    <row r="202" spans="1:23" s="48" customFormat="1" ht="30" hidden="1">
      <c r="A202" s="168"/>
      <c r="B202" s="53" t="s">
        <v>319</v>
      </c>
      <c r="C202" s="75"/>
      <c r="D202" s="53" t="s">
        <v>1987</v>
      </c>
      <c r="E202" s="53" t="s">
        <v>1164</v>
      </c>
      <c r="F202" s="53" t="s">
        <v>1164</v>
      </c>
      <c r="G202" s="53" t="s">
        <v>359</v>
      </c>
      <c r="H202" s="53" t="s">
        <v>360</v>
      </c>
      <c r="I202" s="53" t="s">
        <v>361</v>
      </c>
      <c r="J202" s="53" t="s">
        <v>567</v>
      </c>
      <c r="K202" s="53" t="s">
        <v>3095</v>
      </c>
      <c r="L202" s="53"/>
      <c r="M202" s="53" t="s">
        <v>333</v>
      </c>
      <c r="N202" s="47">
        <v>43945</v>
      </c>
      <c r="O202" s="92" t="s">
        <v>977</v>
      </c>
      <c r="P202" s="47">
        <v>43896</v>
      </c>
      <c r="Q202" s="47">
        <f>P202-7</f>
        <v>43889</v>
      </c>
      <c r="R202" s="53" t="s">
        <v>1066</v>
      </c>
      <c r="S202" s="53"/>
      <c r="T202" s="146"/>
      <c r="U202" s="53" t="s">
        <v>382</v>
      </c>
      <c r="V202" s="60" t="s">
        <v>560</v>
      </c>
      <c r="W202" s="49" t="s">
        <v>1045</v>
      </c>
    </row>
    <row r="203" spans="1:23" s="48" customFormat="1" ht="30" hidden="1">
      <c r="A203" s="168"/>
      <c r="B203" s="53" t="s">
        <v>1246</v>
      </c>
      <c r="C203" s="75"/>
      <c r="D203" s="53" t="s">
        <v>1127</v>
      </c>
      <c r="E203" s="53" t="s">
        <v>1128</v>
      </c>
      <c r="F203" s="53" t="s">
        <v>1128</v>
      </c>
      <c r="G203" s="53" t="s">
        <v>359</v>
      </c>
      <c r="H203" s="53" t="s">
        <v>348</v>
      </c>
      <c r="I203" s="53" t="s">
        <v>361</v>
      </c>
      <c r="J203" s="53" t="s">
        <v>1114</v>
      </c>
      <c r="K203" s="53" t="s">
        <v>2890</v>
      </c>
      <c r="L203" s="53"/>
      <c r="M203" s="53" t="s">
        <v>333</v>
      </c>
      <c r="N203" s="47">
        <v>43948</v>
      </c>
      <c r="O203" s="47">
        <v>43962</v>
      </c>
      <c r="P203" s="71" t="s">
        <v>2792</v>
      </c>
      <c r="Q203" s="47">
        <v>43892</v>
      </c>
      <c r="R203" s="53" t="s">
        <v>334</v>
      </c>
      <c r="S203" s="53"/>
      <c r="T203" s="146"/>
      <c r="U203" s="53" t="s">
        <v>382</v>
      </c>
      <c r="V203" s="60" t="s">
        <v>560</v>
      </c>
      <c r="W203" s="49" t="s">
        <v>1045</v>
      </c>
    </row>
    <row r="204" spans="1:23" s="48" customFormat="1" ht="30" hidden="1">
      <c r="A204" s="168"/>
      <c r="B204" s="53" t="s">
        <v>1246</v>
      </c>
      <c r="C204" s="75"/>
      <c r="D204" s="53" t="s">
        <v>1129</v>
      </c>
      <c r="E204" s="53" t="s">
        <v>1130</v>
      </c>
      <c r="F204" s="53" t="s">
        <v>1130</v>
      </c>
      <c r="G204" s="53" t="s">
        <v>359</v>
      </c>
      <c r="H204" s="53" t="s">
        <v>348</v>
      </c>
      <c r="I204" s="53" t="s">
        <v>361</v>
      </c>
      <c r="J204" s="53" t="s">
        <v>1114</v>
      </c>
      <c r="K204" s="53" t="s">
        <v>2890</v>
      </c>
      <c r="L204" s="53"/>
      <c r="M204" s="53" t="s">
        <v>333</v>
      </c>
      <c r="N204" s="47">
        <v>43948</v>
      </c>
      <c r="O204" s="47">
        <v>43962</v>
      </c>
      <c r="P204" s="71" t="s">
        <v>2792</v>
      </c>
      <c r="Q204" s="47">
        <v>43892</v>
      </c>
      <c r="R204" s="53" t="s">
        <v>334</v>
      </c>
      <c r="S204" s="53"/>
      <c r="T204" s="146"/>
      <c r="U204" s="53" t="s">
        <v>363</v>
      </c>
      <c r="V204" s="60" t="s">
        <v>560</v>
      </c>
      <c r="W204" s="49" t="s">
        <v>1045</v>
      </c>
    </row>
    <row r="205" spans="1:23" s="48" customFormat="1" ht="30" hidden="1">
      <c r="A205" s="168"/>
      <c r="B205" s="53" t="s">
        <v>2916</v>
      </c>
      <c r="C205" s="75"/>
      <c r="D205" s="53" t="s">
        <v>1158</v>
      </c>
      <c r="E205" s="53" t="s">
        <v>1159</v>
      </c>
      <c r="F205" s="53" t="s">
        <v>1159</v>
      </c>
      <c r="G205" s="53" t="s">
        <v>359</v>
      </c>
      <c r="H205" s="53" t="s">
        <v>360</v>
      </c>
      <c r="I205" s="53" t="s">
        <v>361</v>
      </c>
      <c r="J205" s="53" t="s">
        <v>567</v>
      </c>
      <c r="K205" s="53" t="s">
        <v>3096</v>
      </c>
      <c r="L205" s="53"/>
      <c r="M205" s="53" t="s">
        <v>333</v>
      </c>
      <c r="N205" s="47">
        <v>43948</v>
      </c>
      <c r="O205" s="92" t="s">
        <v>977</v>
      </c>
      <c r="P205" s="47">
        <v>43906</v>
      </c>
      <c r="Q205" s="47">
        <v>43892</v>
      </c>
      <c r="R205" s="53" t="s">
        <v>351</v>
      </c>
      <c r="S205" s="53"/>
      <c r="T205" s="146"/>
      <c r="U205" s="53" t="s">
        <v>382</v>
      </c>
      <c r="V205" s="60" t="s">
        <v>560</v>
      </c>
      <c r="W205" s="52" t="s">
        <v>1045</v>
      </c>
    </row>
    <row r="206" spans="1:23" s="48" customFormat="1" ht="30" hidden="1">
      <c r="A206" s="119"/>
      <c r="B206" s="53" t="s">
        <v>2100</v>
      </c>
      <c r="C206" s="53"/>
      <c r="D206" s="53" t="s">
        <v>1147</v>
      </c>
      <c r="E206" s="53" t="s">
        <v>2829</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6"/>
      <c r="U206" s="53" t="s">
        <v>335</v>
      </c>
      <c r="V206" s="60" t="s">
        <v>560</v>
      </c>
      <c r="W206" s="49" t="s">
        <v>1045</v>
      </c>
    </row>
    <row r="207" spans="1:23" s="48" customFormat="1" ht="30" hidden="1">
      <c r="A207" s="119"/>
      <c r="B207" s="53" t="s">
        <v>2157</v>
      </c>
      <c r="C207" s="53"/>
      <c r="D207" s="53" t="s">
        <v>1151</v>
      </c>
      <c r="E207" s="53" t="s">
        <v>2830</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2940</v>
      </c>
      <c r="T207" s="146"/>
      <c r="U207" s="53" t="s">
        <v>426</v>
      </c>
      <c r="V207" s="60" t="s">
        <v>560</v>
      </c>
      <c r="W207" s="52" t="s">
        <v>1045</v>
      </c>
    </row>
    <row r="208" spans="1:23" s="48" customFormat="1" ht="30" hidden="1">
      <c r="A208" s="119"/>
      <c r="B208" s="53" t="s">
        <v>1248</v>
      </c>
      <c r="C208" s="75"/>
      <c r="D208" s="53" t="s">
        <v>2023</v>
      </c>
      <c r="E208" s="53" t="s">
        <v>1086</v>
      </c>
      <c r="F208" s="53" t="s">
        <v>1086</v>
      </c>
      <c r="G208" s="53" t="s">
        <v>359</v>
      </c>
      <c r="H208" s="53" t="s">
        <v>348</v>
      </c>
      <c r="I208" s="53" t="s">
        <v>361</v>
      </c>
      <c r="J208" s="53" t="s">
        <v>454</v>
      </c>
      <c r="K208" s="53" t="s">
        <v>560</v>
      </c>
      <c r="L208" s="53"/>
      <c r="M208" s="53" t="s">
        <v>333</v>
      </c>
      <c r="N208" s="47">
        <v>43951</v>
      </c>
      <c r="O208" s="71">
        <v>44028</v>
      </c>
      <c r="P208" s="47">
        <v>43854</v>
      </c>
      <c r="Q208" s="47">
        <v>43847</v>
      </c>
      <c r="R208" s="53" t="s">
        <v>334</v>
      </c>
      <c r="S208" s="53"/>
      <c r="T208" s="146"/>
      <c r="U208" s="53" t="s">
        <v>335</v>
      </c>
      <c r="V208" s="60" t="s">
        <v>560</v>
      </c>
      <c r="W208" s="52" t="s">
        <v>1045</v>
      </c>
    </row>
    <row r="209" spans="1:23" s="48" customFormat="1" ht="30" hidden="1">
      <c r="A209" s="119"/>
      <c r="B209" s="53" t="s">
        <v>1248</v>
      </c>
      <c r="C209" s="75"/>
      <c r="D209" s="53" t="s">
        <v>1084</v>
      </c>
      <c r="E209" s="53" t="s">
        <v>1085</v>
      </c>
      <c r="F209" s="53" t="s">
        <v>1085</v>
      </c>
      <c r="G209" s="53" t="s">
        <v>359</v>
      </c>
      <c r="H209" s="53" t="s">
        <v>360</v>
      </c>
      <c r="I209" s="53" t="s">
        <v>361</v>
      </c>
      <c r="J209" s="53" t="s">
        <v>454</v>
      </c>
      <c r="K209" s="53" t="s">
        <v>560</v>
      </c>
      <c r="L209" s="53"/>
      <c r="M209" s="53" t="s">
        <v>333</v>
      </c>
      <c r="N209" s="47">
        <v>43951</v>
      </c>
      <c r="O209" s="71">
        <v>44028</v>
      </c>
      <c r="P209" s="47">
        <v>43854</v>
      </c>
      <c r="Q209" s="47">
        <v>43847</v>
      </c>
      <c r="R209" s="53" t="s">
        <v>334</v>
      </c>
      <c r="S209" s="53"/>
      <c r="T209" s="146"/>
      <c r="U209" s="53" t="s">
        <v>393</v>
      </c>
      <c r="V209" s="60" t="s">
        <v>560</v>
      </c>
      <c r="W209" s="52" t="s">
        <v>1045</v>
      </c>
    </row>
    <row r="210" spans="1:23" s="48" customFormat="1" ht="30" hidden="1">
      <c r="A210" s="168"/>
      <c r="B210" s="53" t="s">
        <v>1246</v>
      </c>
      <c r="C210" s="75"/>
      <c r="D210" s="53" t="s">
        <v>1116</v>
      </c>
      <c r="E210" s="53" t="s">
        <v>1117</v>
      </c>
      <c r="F210" s="53" t="s">
        <v>1117</v>
      </c>
      <c r="G210" s="53" t="s">
        <v>359</v>
      </c>
      <c r="H210" s="53" t="s">
        <v>348</v>
      </c>
      <c r="I210" s="53" t="s">
        <v>361</v>
      </c>
      <c r="J210" s="53" t="s">
        <v>1114</v>
      </c>
      <c r="K210" s="53" t="s">
        <v>2892</v>
      </c>
      <c r="L210" s="53"/>
      <c r="M210" s="53" t="s">
        <v>333</v>
      </c>
      <c r="N210" s="47">
        <v>43951</v>
      </c>
      <c r="O210" s="47">
        <v>43965</v>
      </c>
      <c r="P210" s="47">
        <v>43920</v>
      </c>
      <c r="Q210" s="47">
        <f>P210-7</f>
        <v>43913</v>
      </c>
      <c r="R210" s="53" t="s">
        <v>334</v>
      </c>
      <c r="S210" s="53"/>
      <c r="T210" s="141"/>
      <c r="U210" s="53" t="s">
        <v>378</v>
      </c>
      <c r="V210" s="60" t="s">
        <v>560</v>
      </c>
      <c r="W210" s="52" t="s">
        <v>1045</v>
      </c>
    </row>
    <row r="211" spans="1:23" s="48" customFormat="1" ht="30" hidden="1">
      <c r="A211" s="167"/>
      <c r="B211" s="53" t="s">
        <v>2833</v>
      </c>
      <c r="C211" s="109"/>
      <c r="D211" s="53" t="s">
        <v>2121</v>
      </c>
      <c r="E211" s="53" t="s">
        <v>2355</v>
      </c>
      <c r="F211" s="53" t="s">
        <v>2128</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6"/>
      <c r="U211" s="53" t="s">
        <v>335</v>
      </c>
      <c r="V211" s="60" t="s">
        <v>560</v>
      </c>
      <c r="W211" s="44" t="s">
        <v>1045</v>
      </c>
    </row>
    <row r="212" spans="1:23" s="48" customFormat="1" ht="30" hidden="1">
      <c r="A212" s="167"/>
      <c r="B212" s="53" t="s">
        <v>2833</v>
      </c>
      <c r="C212" s="109"/>
      <c r="D212" s="53" t="s">
        <v>2122</v>
      </c>
      <c r="E212" s="53" t="s">
        <v>2355</v>
      </c>
      <c r="F212" s="53" t="s">
        <v>2129</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6"/>
      <c r="U212" s="53" t="s">
        <v>356</v>
      </c>
      <c r="V212" s="60" t="s">
        <v>560</v>
      </c>
      <c r="W212" s="44" t="s">
        <v>1045</v>
      </c>
    </row>
    <row r="213" spans="1:23" s="48" customFormat="1" ht="30" hidden="1">
      <c r="A213" s="167"/>
      <c r="B213" s="53" t="s">
        <v>2833</v>
      </c>
      <c r="C213" s="109"/>
      <c r="D213" s="53" t="s">
        <v>2111</v>
      </c>
      <c r="E213" s="53" t="s">
        <v>2356</v>
      </c>
      <c r="F213" s="53" t="s">
        <v>2116</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6"/>
      <c r="U213" s="53" t="s">
        <v>393</v>
      </c>
      <c r="V213" s="60" t="s">
        <v>560</v>
      </c>
      <c r="W213" s="44" t="s">
        <v>1045</v>
      </c>
    </row>
    <row r="214" spans="1:23" s="48" customFormat="1" ht="30" hidden="1">
      <c r="A214" s="75"/>
      <c r="B214" s="53" t="s">
        <v>315</v>
      </c>
      <c r="C214" s="53"/>
      <c r="D214" s="53" t="s">
        <v>1162</v>
      </c>
      <c r="E214" s="53" t="s">
        <v>2358</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6"/>
      <c r="U214" s="53" t="s">
        <v>393</v>
      </c>
      <c r="V214" s="60" t="s">
        <v>560</v>
      </c>
      <c r="W214" s="52" t="s">
        <v>1045</v>
      </c>
    </row>
    <row r="215" spans="1:23" s="48" customFormat="1" ht="30" hidden="1">
      <c r="A215" s="75"/>
      <c r="B215" s="53" t="s">
        <v>2914</v>
      </c>
      <c r="C215" s="53"/>
      <c r="D215" s="53" t="s">
        <v>1165</v>
      </c>
      <c r="E215" s="53" t="s">
        <v>2210</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6"/>
      <c r="U215" s="53" t="s">
        <v>363</v>
      </c>
      <c r="V215" s="60" t="s">
        <v>560</v>
      </c>
      <c r="W215" s="49" t="s">
        <v>1045</v>
      </c>
    </row>
    <row r="216" spans="1:23" s="48" customFormat="1" ht="30" hidden="1">
      <c r="A216" s="75"/>
      <c r="B216" s="53" t="s">
        <v>315</v>
      </c>
      <c r="C216" s="53"/>
      <c r="D216" s="53" t="s">
        <v>1160</v>
      </c>
      <c r="E216" s="53" t="s">
        <v>2357</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6"/>
      <c r="U216" s="53" t="s">
        <v>363</v>
      </c>
      <c r="V216" s="60" t="s">
        <v>560</v>
      </c>
      <c r="W216" s="49" t="s">
        <v>1045</v>
      </c>
    </row>
    <row r="217" spans="1:23" s="48" customFormat="1" ht="30" hidden="1">
      <c r="A217" s="168"/>
      <c r="B217" s="53" t="s">
        <v>317</v>
      </c>
      <c r="C217" s="75"/>
      <c r="D217" s="53" t="s">
        <v>1120</v>
      </c>
      <c r="E217" s="53" t="s">
        <v>1121</v>
      </c>
      <c r="F217" s="53" t="s">
        <v>1121</v>
      </c>
      <c r="G217" s="53" t="s">
        <v>359</v>
      </c>
      <c r="H217" s="53" t="s">
        <v>348</v>
      </c>
      <c r="I217" s="53" t="s">
        <v>361</v>
      </c>
      <c r="J217" s="53" t="s">
        <v>1114</v>
      </c>
      <c r="K217" s="53" t="s">
        <v>2891</v>
      </c>
      <c r="L217" s="53"/>
      <c r="M217" s="53" t="s">
        <v>333</v>
      </c>
      <c r="N217" s="47">
        <v>43964</v>
      </c>
      <c r="O217" s="47">
        <v>43977</v>
      </c>
      <c r="P217" s="47">
        <v>43924</v>
      </c>
      <c r="Q217" s="47">
        <f>P217-7</f>
        <v>43917</v>
      </c>
      <c r="R217" s="53" t="s">
        <v>334</v>
      </c>
      <c r="S217" s="53"/>
      <c r="T217" s="146"/>
      <c r="U217" s="53" t="s">
        <v>352</v>
      </c>
      <c r="V217" s="60" t="s">
        <v>560</v>
      </c>
      <c r="W217" s="52" t="s">
        <v>1045</v>
      </c>
    </row>
    <row r="218" spans="1:23" s="48" customFormat="1" ht="30" hidden="1">
      <c r="A218" s="75"/>
      <c r="B218" s="53" t="s">
        <v>2171</v>
      </c>
      <c r="C218" s="109"/>
      <c r="D218" s="53" t="s">
        <v>2102</v>
      </c>
      <c r="E218" s="53" t="s">
        <v>2361</v>
      </c>
      <c r="F218" s="53" t="s">
        <v>2103</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6"/>
      <c r="U218" s="53" t="s">
        <v>378</v>
      </c>
      <c r="V218" s="60" t="s">
        <v>560</v>
      </c>
      <c r="W218" s="139" t="s">
        <v>1045</v>
      </c>
    </row>
    <row r="219" spans="1:23" s="48" customFormat="1" ht="30" hidden="1">
      <c r="A219" s="75"/>
      <c r="B219" s="53" t="s">
        <v>2171</v>
      </c>
      <c r="C219" s="109"/>
      <c r="D219" s="53" t="s">
        <v>2105</v>
      </c>
      <c r="E219" s="53" t="s">
        <v>2362</v>
      </c>
      <c r="F219" s="53" t="s">
        <v>2106</v>
      </c>
      <c r="G219" s="53" t="s">
        <v>329</v>
      </c>
      <c r="H219" s="53" t="s">
        <v>330</v>
      </c>
      <c r="I219" s="53" t="s">
        <v>331</v>
      </c>
      <c r="J219" s="53" t="s">
        <v>409</v>
      </c>
      <c r="K219" s="398" t="s">
        <v>3081</v>
      </c>
      <c r="L219" s="53" t="s">
        <v>3082</v>
      </c>
      <c r="M219" s="53" t="s">
        <v>333</v>
      </c>
      <c r="N219" s="47">
        <v>43971</v>
      </c>
      <c r="O219" s="47">
        <v>43971</v>
      </c>
      <c r="P219" s="47">
        <v>43921</v>
      </c>
      <c r="Q219" s="47">
        <f>P219-7</f>
        <v>43914</v>
      </c>
      <c r="R219" s="53" t="s">
        <v>334</v>
      </c>
      <c r="S219" s="53" t="s">
        <v>3079</v>
      </c>
      <c r="T219" s="411" t="s">
        <v>3080</v>
      </c>
      <c r="U219" s="53" t="s">
        <v>416</v>
      </c>
      <c r="V219" s="60" t="s">
        <v>560</v>
      </c>
      <c r="W219" s="139" t="s">
        <v>1045</v>
      </c>
    </row>
    <row r="220" spans="1:23" s="48" customFormat="1" ht="30" hidden="1">
      <c r="A220" s="119"/>
      <c r="B220" s="53" t="s">
        <v>2171</v>
      </c>
      <c r="C220" s="75"/>
      <c r="D220" s="53" t="s">
        <v>1118</v>
      </c>
      <c r="E220" s="53" t="s">
        <v>1119</v>
      </c>
      <c r="F220" s="53" t="s">
        <v>1119</v>
      </c>
      <c r="G220" s="53" t="s">
        <v>359</v>
      </c>
      <c r="H220" s="53" t="s">
        <v>348</v>
      </c>
      <c r="I220" s="53" t="s">
        <v>361</v>
      </c>
      <c r="J220" s="53" t="s">
        <v>1114</v>
      </c>
      <c r="K220" s="53" t="s">
        <v>2892</v>
      </c>
      <c r="L220" s="53"/>
      <c r="M220" s="53" t="s">
        <v>333</v>
      </c>
      <c r="N220" s="47">
        <v>43971</v>
      </c>
      <c r="O220" s="47">
        <v>43985</v>
      </c>
      <c r="P220" s="47">
        <v>43955</v>
      </c>
      <c r="Q220" s="47">
        <f>P220-7</f>
        <v>43948</v>
      </c>
      <c r="R220" s="53" t="s">
        <v>334</v>
      </c>
      <c r="S220" s="53"/>
      <c r="T220" s="141"/>
      <c r="U220" s="53" t="s">
        <v>378</v>
      </c>
      <c r="V220" s="60" t="s">
        <v>560</v>
      </c>
      <c r="W220" s="49" t="s">
        <v>1045</v>
      </c>
    </row>
    <row r="221" spans="1:23" s="48" customFormat="1" ht="30" hidden="1">
      <c r="A221" s="168"/>
      <c r="B221" s="53" t="s">
        <v>2171</v>
      </c>
      <c r="C221" s="75"/>
      <c r="D221" s="53" t="s">
        <v>1141</v>
      </c>
      <c r="E221" s="53" t="s">
        <v>1142</v>
      </c>
      <c r="F221" s="53" t="s">
        <v>1142</v>
      </c>
      <c r="G221" s="53" t="s">
        <v>359</v>
      </c>
      <c r="H221" s="53" t="s">
        <v>360</v>
      </c>
      <c r="I221" s="53" t="s">
        <v>361</v>
      </c>
      <c r="J221" s="53" t="s">
        <v>460</v>
      </c>
      <c r="K221" s="53" t="s">
        <v>2887</v>
      </c>
      <c r="L221" s="53"/>
      <c r="M221" s="53" t="s">
        <v>333</v>
      </c>
      <c r="N221" s="47">
        <v>43971</v>
      </c>
      <c r="O221" s="47">
        <v>44004</v>
      </c>
      <c r="P221" s="71">
        <v>43920</v>
      </c>
      <c r="Q221" s="71">
        <f>P221-7</f>
        <v>43913</v>
      </c>
      <c r="R221" s="53" t="s">
        <v>334</v>
      </c>
      <c r="S221" s="53"/>
      <c r="T221" s="146"/>
      <c r="U221" s="53" t="s">
        <v>378</v>
      </c>
      <c r="V221" s="60" t="s">
        <v>560</v>
      </c>
      <c r="W221" s="49" t="s">
        <v>1045</v>
      </c>
    </row>
    <row r="222" spans="1:23" s="48" customFormat="1" ht="30" hidden="1">
      <c r="A222" s="75"/>
      <c r="B222" s="53" t="s">
        <v>2171</v>
      </c>
      <c r="C222" s="53"/>
      <c r="D222" s="53" t="s">
        <v>1154</v>
      </c>
      <c r="E222" s="53" t="s">
        <v>2359</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6"/>
      <c r="U222" s="53" t="s">
        <v>335</v>
      </c>
      <c r="V222" s="60">
        <v>44561</v>
      </c>
      <c r="W222" s="52" t="s">
        <v>1045</v>
      </c>
    </row>
    <row r="223" spans="1:23" s="48" customFormat="1" ht="30" hidden="1">
      <c r="A223" s="75"/>
      <c r="B223" s="53" t="s">
        <v>2171</v>
      </c>
      <c r="C223" s="53"/>
      <c r="D223" s="53" t="s">
        <v>1156</v>
      </c>
      <c r="E223" s="53" t="s">
        <v>2360</v>
      </c>
      <c r="F223" s="53" t="s">
        <v>1157</v>
      </c>
      <c r="G223" s="53" t="s">
        <v>329</v>
      </c>
      <c r="H223" s="53" t="s">
        <v>330</v>
      </c>
      <c r="I223" s="53" t="s">
        <v>331</v>
      </c>
      <c r="J223" s="53" t="s">
        <v>392</v>
      </c>
      <c r="K223" s="118"/>
      <c r="L223" s="53"/>
      <c r="M223" s="53" t="s">
        <v>333</v>
      </c>
      <c r="N223" s="47">
        <v>43973</v>
      </c>
      <c r="O223" s="47">
        <v>43973</v>
      </c>
      <c r="P223" s="47">
        <v>43921</v>
      </c>
      <c r="Q223" s="47">
        <v>43914</v>
      </c>
      <c r="R223" s="53" t="s">
        <v>334</v>
      </c>
      <c r="S223" s="53"/>
      <c r="T223" s="412"/>
      <c r="U223" s="53" t="s">
        <v>352</v>
      </c>
      <c r="V223" s="60">
        <v>44561</v>
      </c>
      <c r="W223" s="52" t="s">
        <v>1045</v>
      </c>
    </row>
    <row r="224" spans="1:23" s="48" customFormat="1" ht="30" hidden="1">
      <c r="A224" s="168"/>
      <c r="B224" s="53" t="s">
        <v>319</v>
      </c>
      <c r="C224" s="109"/>
      <c r="D224" s="64" t="s">
        <v>2024</v>
      </c>
      <c r="E224" s="62" t="s">
        <v>2013</v>
      </c>
      <c r="F224" s="62" t="s">
        <v>2013</v>
      </c>
      <c r="G224" s="63" t="s">
        <v>359</v>
      </c>
      <c r="H224" s="53" t="s">
        <v>360</v>
      </c>
      <c r="I224" s="63" t="s">
        <v>361</v>
      </c>
      <c r="J224" s="64" t="s">
        <v>467</v>
      </c>
      <c r="K224" s="53" t="s">
        <v>3098</v>
      </c>
      <c r="L224" s="53"/>
      <c r="M224" s="63" t="s">
        <v>333</v>
      </c>
      <c r="N224" s="71">
        <v>43973</v>
      </c>
      <c r="O224" s="92" t="s">
        <v>977</v>
      </c>
      <c r="P224" s="71">
        <v>43931</v>
      </c>
      <c r="Q224" s="60">
        <f>P224-7</f>
        <v>43924</v>
      </c>
      <c r="R224" s="64" t="s">
        <v>351</v>
      </c>
      <c r="S224" s="64"/>
      <c r="T224" s="146"/>
      <c r="U224" s="53" t="s">
        <v>393</v>
      </c>
      <c r="V224" s="60" t="s">
        <v>560</v>
      </c>
      <c r="W224" s="44" t="s">
        <v>1045</v>
      </c>
    </row>
    <row r="225" spans="1:16332" s="48" customFormat="1" ht="30" hidden="1">
      <c r="A225" s="168"/>
      <c r="B225" s="53" t="s">
        <v>319</v>
      </c>
      <c r="C225" s="75"/>
      <c r="D225" s="53" t="s">
        <v>1182</v>
      </c>
      <c r="E225" s="53" t="s">
        <v>1183</v>
      </c>
      <c r="F225" s="53" t="s">
        <v>1183</v>
      </c>
      <c r="G225" s="53" t="s">
        <v>359</v>
      </c>
      <c r="H225" s="53" t="s">
        <v>348</v>
      </c>
      <c r="I225" s="53" t="s">
        <v>361</v>
      </c>
      <c r="J225" s="53" t="s">
        <v>567</v>
      </c>
      <c r="K225" s="53" t="s">
        <v>3097</v>
      </c>
      <c r="L225" s="53"/>
      <c r="M225" s="53" t="s">
        <v>333</v>
      </c>
      <c r="N225" s="116">
        <v>43978</v>
      </c>
      <c r="O225" s="92" t="s">
        <v>977</v>
      </c>
      <c r="P225" s="47">
        <v>43942</v>
      </c>
      <c r="Q225" s="47">
        <f>P225-7</f>
        <v>43935</v>
      </c>
      <c r="R225" s="53" t="s">
        <v>351</v>
      </c>
      <c r="S225" s="53"/>
      <c r="T225" s="146"/>
      <c r="U225" s="118" t="s">
        <v>363</v>
      </c>
      <c r="V225" s="60" t="s">
        <v>560</v>
      </c>
      <c r="W225" s="86" t="s">
        <v>1045</v>
      </c>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S225" s="195"/>
      <c r="LT225" s="195"/>
      <c r="LU225" s="195"/>
      <c r="LV225" s="195"/>
      <c r="LW225" s="195"/>
      <c r="LX225" s="195"/>
      <c r="LY225" s="195"/>
      <c r="LZ225" s="195"/>
      <c r="MA225" s="195"/>
      <c r="MB225" s="195"/>
      <c r="MC225" s="195"/>
      <c r="MD225" s="195"/>
      <c r="ME225" s="195"/>
      <c r="MF225" s="195"/>
      <c r="MG225" s="195"/>
      <c r="MH225" s="195"/>
      <c r="MI225" s="195"/>
      <c r="MJ225" s="195"/>
      <c r="MK225" s="195"/>
      <c r="ML225" s="195"/>
      <c r="MM225" s="195"/>
      <c r="MN225" s="195"/>
      <c r="MO225" s="195"/>
      <c r="MP225" s="195"/>
      <c r="MQ225" s="195"/>
      <c r="MR225" s="195"/>
      <c r="MS225" s="195"/>
      <c r="MT225" s="195"/>
      <c r="MU225" s="195"/>
      <c r="MV225" s="195"/>
      <c r="MW225" s="195"/>
      <c r="MX225" s="195"/>
      <c r="MY225" s="195"/>
      <c r="MZ225" s="195"/>
      <c r="NA225" s="195"/>
      <c r="NB225" s="195"/>
      <c r="NC225" s="195"/>
      <c r="ND225" s="195"/>
      <c r="NE225" s="195"/>
      <c r="NF225" s="195"/>
      <c r="NG225" s="195"/>
      <c r="NH225" s="195"/>
      <c r="NI225" s="195"/>
      <c r="NJ225" s="195"/>
      <c r="NK225" s="195"/>
      <c r="NL225" s="195"/>
      <c r="NM225" s="195"/>
      <c r="NN225" s="195"/>
      <c r="NO225" s="195"/>
      <c r="NP225" s="195"/>
      <c r="NQ225" s="195"/>
      <c r="NR225" s="195"/>
      <c r="NS225" s="195"/>
      <c r="NT225" s="195"/>
      <c r="NU225" s="195"/>
      <c r="NV225" s="195"/>
      <c r="NW225" s="195"/>
      <c r="NX225" s="195"/>
      <c r="NY225" s="195"/>
      <c r="NZ225" s="195"/>
      <c r="OA225" s="195"/>
      <c r="OB225" s="195"/>
      <c r="OC225" s="195"/>
      <c r="OD225" s="195"/>
      <c r="OE225" s="195"/>
      <c r="OF225" s="195"/>
      <c r="OG225" s="195"/>
      <c r="OH225" s="195"/>
      <c r="OI225" s="195"/>
      <c r="OJ225" s="195"/>
      <c r="OK225" s="195"/>
      <c r="OL225" s="195"/>
      <c r="OM225" s="195"/>
      <c r="ON225" s="195"/>
      <c r="OO225" s="195"/>
      <c r="OP225" s="195"/>
      <c r="OQ225" s="195"/>
      <c r="OR225" s="195"/>
      <c r="OS225" s="195"/>
      <c r="OT225" s="195"/>
      <c r="OU225" s="195"/>
      <c r="OV225" s="195"/>
      <c r="OW225" s="195"/>
      <c r="OX225" s="195"/>
      <c r="OY225" s="195"/>
      <c r="OZ225" s="195"/>
      <c r="PA225" s="195"/>
      <c r="PB225" s="195"/>
      <c r="PC225" s="195"/>
      <c r="PD225" s="195"/>
      <c r="PE225" s="195"/>
      <c r="PF225" s="195"/>
      <c r="PG225" s="195"/>
      <c r="PH225" s="195"/>
      <c r="PI225" s="195"/>
      <c r="PJ225" s="195"/>
      <c r="PK225" s="195"/>
      <c r="PL225" s="195"/>
      <c r="PM225" s="195"/>
      <c r="PN225" s="195"/>
      <c r="PO225" s="195"/>
      <c r="PP225" s="195"/>
      <c r="PQ225" s="195"/>
      <c r="PR225" s="195"/>
      <c r="PS225" s="195"/>
      <c r="PT225" s="195"/>
      <c r="PU225" s="195"/>
      <c r="PV225" s="195"/>
      <c r="PW225" s="195"/>
      <c r="PX225" s="195"/>
      <c r="PY225" s="195"/>
      <c r="PZ225" s="195"/>
      <c r="QA225" s="195"/>
      <c r="QB225" s="195"/>
      <c r="QC225" s="195"/>
      <c r="QD225" s="195"/>
      <c r="QE225" s="195"/>
      <c r="QF225" s="195"/>
      <c r="QG225" s="195"/>
      <c r="QH225" s="195"/>
      <c r="QI225" s="195"/>
      <c r="QJ225" s="195"/>
      <c r="QK225" s="195"/>
      <c r="QL225" s="195"/>
      <c r="QM225" s="195"/>
      <c r="QN225" s="195"/>
      <c r="QO225" s="195"/>
      <c r="QP225" s="195"/>
      <c r="QQ225" s="195"/>
      <c r="QR225" s="195"/>
      <c r="QS225" s="195"/>
      <c r="QT225" s="195"/>
      <c r="QU225" s="195"/>
      <c r="QV225" s="195"/>
      <c r="QW225" s="195"/>
      <c r="QX225" s="195"/>
      <c r="QY225" s="195"/>
      <c r="QZ225" s="195"/>
      <c r="RA225" s="195"/>
      <c r="RB225" s="195"/>
      <c r="RC225" s="195"/>
      <c r="RD225" s="195"/>
      <c r="RE225" s="195"/>
      <c r="RF225" s="195"/>
      <c r="RG225" s="195"/>
      <c r="RH225" s="195"/>
      <c r="RI225" s="195"/>
      <c r="RJ225" s="195"/>
      <c r="RK225" s="195"/>
      <c r="RL225" s="195"/>
      <c r="RM225" s="195"/>
      <c r="RN225" s="195"/>
      <c r="RO225" s="195"/>
      <c r="RP225" s="195"/>
      <c r="RQ225" s="195"/>
      <c r="RR225" s="195"/>
      <c r="RS225" s="195"/>
      <c r="RT225" s="195"/>
      <c r="RU225" s="195"/>
      <c r="RV225" s="195"/>
      <c r="RW225" s="195"/>
      <c r="RX225" s="195"/>
      <c r="RY225" s="195"/>
      <c r="RZ225" s="195"/>
      <c r="SA225" s="195"/>
      <c r="SB225" s="195"/>
      <c r="SC225" s="195"/>
      <c r="SD225" s="195"/>
      <c r="SE225" s="195"/>
      <c r="SF225" s="195"/>
      <c r="SG225" s="195"/>
      <c r="SH225" s="195"/>
      <c r="SI225" s="195"/>
      <c r="SJ225" s="195"/>
      <c r="SK225" s="195"/>
      <c r="SL225" s="195"/>
      <c r="SM225" s="195"/>
      <c r="SN225" s="195"/>
      <c r="SO225" s="195"/>
      <c r="SP225" s="195"/>
      <c r="SQ225" s="195"/>
      <c r="SR225" s="195"/>
      <c r="SS225" s="195"/>
      <c r="ST225" s="195"/>
      <c r="SU225" s="195"/>
      <c r="SV225" s="195"/>
      <c r="SW225" s="195"/>
      <c r="SX225" s="195"/>
      <c r="SY225" s="195"/>
      <c r="SZ225" s="195"/>
      <c r="TA225" s="195"/>
      <c r="TB225" s="195"/>
      <c r="TC225" s="195"/>
      <c r="TD225" s="195"/>
      <c r="TE225" s="195"/>
      <c r="TF225" s="195"/>
      <c r="TG225" s="195"/>
      <c r="TH225" s="195"/>
      <c r="TI225" s="195"/>
      <c r="TJ225" s="195"/>
      <c r="TK225" s="195"/>
      <c r="TL225" s="195"/>
      <c r="TM225" s="195"/>
      <c r="TN225" s="195"/>
      <c r="TO225" s="195"/>
      <c r="TP225" s="195"/>
      <c r="TQ225" s="195"/>
      <c r="TR225" s="195"/>
      <c r="TS225" s="195"/>
      <c r="TT225" s="195"/>
      <c r="TU225" s="195"/>
      <c r="TV225" s="195"/>
      <c r="TW225" s="195"/>
      <c r="TX225" s="195"/>
      <c r="TY225" s="195"/>
      <c r="TZ225" s="195"/>
      <c r="UA225" s="195"/>
      <c r="UB225" s="195"/>
      <c r="UC225" s="195"/>
      <c r="UD225" s="195"/>
      <c r="UE225" s="195"/>
      <c r="UF225" s="195"/>
      <c r="UG225" s="195"/>
      <c r="UH225" s="195"/>
      <c r="UI225" s="195"/>
      <c r="UJ225" s="195"/>
      <c r="UK225" s="195"/>
      <c r="UL225" s="195"/>
      <c r="UM225" s="195"/>
      <c r="UN225" s="195"/>
      <c r="UO225" s="195"/>
      <c r="UP225" s="195"/>
      <c r="UQ225" s="195"/>
      <c r="UR225" s="195"/>
      <c r="US225" s="195"/>
      <c r="UT225" s="195"/>
      <c r="UU225" s="195"/>
      <c r="UV225" s="195"/>
      <c r="UW225" s="195"/>
      <c r="UX225" s="195"/>
      <c r="UY225" s="195"/>
      <c r="UZ225" s="195"/>
      <c r="VA225" s="195"/>
      <c r="VB225" s="195"/>
      <c r="VC225" s="195"/>
      <c r="VD225" s="195"/>
      <c r="VE225" s="195"/>
      <c r="VF225" s="195"/>
      <c r="VG225" s="195"/>
      <c r="VH225" s="195"/>
      <c r="VI225" s="195"/>
      <c r="VJ225" s="195"/>
      <c r="VK225" s="195"/>
      <c r="VL225" s="195"/>
      <c r="VM225" s="195"/>
      <c r="VN225" s="195"/>
      <c r="VO225" s="195"/>
      <c r="VP225" s="195"/>
      <c r="VQ225" s="195"/>
      <c r="VR225" s="195"/>
      <c r="VS225" s="195"/>
      <c r="VT225" s="195"/>
      <c r="VU225" s="195"/>
      <c r="VV225" s="195"/>
      <c r="VW225" s="195"/>
      <c r="VX225" s="195"/>
      <c r="VY225" s="195"/>
      <c r="VZ225" s="195"/>
      <c r="WA225" s="195"/>
      <c r="WB225" s="195"/>
      <c r="WC225" s="195"/>
      <c r="WD225" s="195"/>
      <c r="WE225" s="195"/>
      <c r="WF225" s="195"/>
      <c r="WG225" s="195"/>
      <c r="WH225" s="195"/>
      <c r="WI225" s="195"/>
      <c r="WJ225" s="195"/>
      <c r="WK225" s="195"/>
      <c r="WL225" s="195"/>
      <c r="WM225" s="195"/>
      <c r="WN225" s="195"/>
      <c r="WO225" s="195"/>
      <c r="WP225" s="195"/>
      <c r="WQ225" s="195"/>
      <c r="WR225" s="195"/>
      <c r="WS225" s="195"/>
      <c r="WT225" s="195"/>
      <c r="WU225" s="195"/>
      <c r="WV225" s="195"/>
      <c r="WW225" s="195"/>
      <c r="WX225" s="195"/>
      <c r="WY225" s="195"/>
      <c r="WZ225" s="195"/>
      <c r="XA225" s="195"/>
      <c r="XB225" s="195"/>
      <c r="XC225" s="195"/>
      <c r="XD225" s="195"/>
      <c r="XE225" s="195"/>
      <c r="XF225" s="195"/>
      <c r="XG225" s="195"/>
      <c r="XH225" s="195"/>
      <c r="XI225" s="195"/>
      <c r="XJ225" s="195"/>
      <c r="XK225" s="195"/>
      <c r="XL225" s="195"/>
      <c r="XM225" s="195"/>
      <c r="XN225" s="195"/>
      <c r="XO225" s="195"/>
      <c r="XP225" s="195"/>
      <c r="XQ225" s="195"/>
      <c r="XR225" s="195"/>
      <c r="XS225" s="195"/>
      <c r="XT225" s="195"/>
      <c r="XU225" s="195"/>
      <c r="XV225" s="195"/>
      <c r="XW225" s="195"/>
      <c r="XX225" s="195"/>
      <c r="XY225" s="195"/>
      <c r="XZ225" s="195"/>
      <c r="YA225" s="195"/>
      <c r="YB225" s="195"/>
      <c r="YC225" s="195"/>
      <c r="YD225" s="195"/>
      <c r="YE225" s="195"/>
      <c r="YF225" s="195"/>
      <c r="YG225" s="195"/>
      <c r="YH225" s="195"/>
      <c r="YI225" s="195"/>
      <c r="YJ225" s="195"/>
      <c r="YK225" s="195"/>
      <c r="YL225" s="195"/>
      <c r="YM225" s="195"/>
      <c r="YN225" s="195"/>
      <c r="YO225" s="195"/>
      <c r="YP225" s="195"/>
      <c r="YQ225" s="195"/>
      <c r="YR225" s="195"/>
      <c r="YS225" s="195"/>
      <c r="YT225" s="195"/>
      <c r="YU225" s="195"/>
      <c r="YV225" s="195"/>
      <c r="YW225" s="195"/>
      <c r="YX225" s="195"/>
      <c r="YY225" s="195"/>
      <c r="YZ225" s="195"/>
      <c r="ZA225" s="195"/>
      <c r="ZB225" s="195"/>
      <c r="ZC225" s="195"/>
      <c r="ZD225" s="195"/>
      <c r="ZE225" s="195"/>
      <c r="ZF225" s="195"/>
      <c r="ZG225" s="195"/>
      <c r="ZH225" s="195"/>
      <c r="ZI225" s="195"/>
      <c r="ZJ225" s="195"/>
      <c r="ZK225" s="195"/>
      <c r="ZL225" s="195"/>
      <c r="ZM225" s="195"/>
      <c r="ZN225" s="195"/>
      <c r="ZO225" s="195"/>
      <c r="ZP225" s="195"/>
      <c r="ZQ225" s="195"/>
      <c r="ZR225" s="195"/>
      <c r="ZS225" s="195"/>
      <c r="ZT225" s="195"/>
      <c r="ZU225" s="195"/>
      <c r="ZV225" s="195"/>
      <c r="ZW225" s="195"/>
      <c r="ZX225" s="195"/>
      <c r="ZY225" s="195"/>
      <c r="ZZ225" s="195"/>
      <c r="AAA225" s="195"/>
      <c r="AAB225" s="195"/>
      <c r="AAC225" s="195"/>
      <c r="AAD225" s="195"/>
      <c r="AAE225" s="195"/>
      <c r="AAF225" s="195"/>
      <c r="AAG225" s="195"/>
      <c r="AAH225" s="195"/>
      <c r="AAI225" s="195"/>
      <c r="AAJ225" s="195"/>
      <c r="AAK225" s="195"/>
      <c r="AAL225" s="195"/>
      <c r="AAM225" s="195"/>
      <c r="AAN225" s="195"/>
      <c r="AAO225" s="195"/>
      <c r="AAP225" s="195"/>
      <c r="AAQ225" s="195"/>
      <c r="AAR225" s="195"/>
      <c r="AAS225" s="195"/>
      <c r="AAT225" s="195"/>
      <c r="AAU225" s="195"/>
      <c r="AAV225" s="195"/>
      <c r="AAW225" s="195"/>
      <c r="AAX225" s="195"/>
      <c r="AAY225" s="195"/>
      <c r="AAZ225" s="195"/>
      <c r="ABA225" s="195"/>
      <c r="ABB225" s="195"/>
      <c r="ABC225" s="195"/>
      <c r="ABD225" s="195"/>
      <c r="ABE225" s="195"/>
      <c r="ABF225" s="195"/>
      <c r="ABG225" s="195"/>
      <c r="ABH225" s="195"/>
      <c r="ABI225" s="195"/>
      <c r="ABJ225" s="195"/>
      <c r="ABK225" s="195"/>
      <c r="ABL225" s="195"/>
      <c r="ABM225" s="195"/>
      <c r="ABN225" s="195"/>
      <c r="ABO225" s="195"/>
      <c r="ABP225" s="195"/>
      <c r="ABQ225" s="195"/>
      <c r="ABR225" s="195"/>
      <c r="ABS225" s="195"/>
      <c r="ABT225" s="195"/>
      <c r="ABU225" s="195"/>
      <c r="ABV225" s="195"/>
      <c r="ABW225" s="195"/>
      <c r="ABX225" s="195"/>
      <c r="ABY225" s="195"/>
      <c r="ABZ225" s="195"/>
      <c r="ACA225" s="195"/>
      <c r="ACB225" s="195"/>
      <c r="ACC225" s="195"/>
      <c r="ACD225" s="195"/>
      <c r="ACE225" s="195"/>
      <c r="ACF225" s="195"/>
      <c r="ACG225" s="195"/>
      <c r="ACH225" s="195"/>
      <c r="ACI225" s="195"/>
      <c r="ACJ225" s="195"/>
      <c r="ACK225" s="195"/>
      <c r="ACL225" s="195"/>
      <c r="ACM225" s="195"/>
      <c r="ACN225" s="195"/>
      <c r="ACO225" s="195"/>
      <c r="ACP225" s="195"/>
      <c r="ACQ225" s="195"/>
      <c r="ACR225" s="195"/>
      <c r="ACS225" s="195"/>
      <c r="ACT225" s="195"/>
      <c r="ACU225" s="195"/>
      <c r="ACV225" s="195"/>
      <c r="ACW225" s="195"/>
      <c r="ACX225" s="195"/>
      <c r="ACY225" s="195"/>
      <c r="ACZ225" s="195"/>
      <c r="ADA225" s="195"/>
      <c r="ADB225" s="195"/>
      <c r="ADC225" s="195"/>
      <c r="ADD225" s="195"/>
      <c r="ADE225" s="195"/>
      <c r="ADF225" s="195"/>
      <c r="ADG225" s="195"/>
      <c r="ADH225" s="195"/>
      <c r="ADI225" s="195"/>
      <c r="ADJ225" s="195"/>
      <c r="ADK225" s="195"/>
      <c r="ADL225" s="195"/>
      <c r="ADM225" s="195"/>
      <c r="ADN225" s="195"/>
      <c r="ADO225" s="195"/>
      <c r="ADP225" s="195"/>
      <c r="ADQ225" s="195"/>
      <c r="ADR225" s="195"/>
      <c r="ADS225" s="195"/>
      <c r="ADT225" s="195"/>
      <c r="ADU225" s="195"/>
      <c r="ADV225" s="195"/>
      <c r="ADW225" s="195"/>
      <c r="ADX225" s="195"/>
      <c r="ADY225" s="195"/>
      <c r="ADZ225" s="195"/>
      <c r="AEA225" s="195"/>
      <c r="AEB225" s="195"/>
      <c r="AEC225" s="195"/>
      <c r="AED225" s="195"/>
      <c r="AEE225" s="195"/>
      <c r="AEF225" s="195"/>
      <c r="AEG225" s="195"/>
      <c r="AEH225" s="195"/>
      <c r="AEI225" s="195"/>
      <c r="AEJ225" s="195"/>
      <c r="AEK225" s="195"/>
      <c r="AEL225" s="195"/>
      <c r="AEM225" s="195"/>
      <c r="AEN225" s="195"/>
      <c r="AEO225" s="195"/>
      <c r="AEP225" s="195"/>
      <c r="AEQ225" s="195"/>
      <c r="AER225" s="195"/>
      <c r="AES225" s="195"/>
      <c r="AET225" s="195"/>
      <c r="AEU225" s="195"/>
      <c r="AEV225" s="195"/>
      <c r="AEW225" s="195"/>
      <c r="AEX225" s="195"/>
      <c r="AEY225" s="195"/>
      <c r="AEZ225" s="195"/>
      <c r="AFA225" s="195"/>
      <c r="AFB225" s="195"/>
      <c r="AFC225" s="195"/>
      <c r="AFD225" s="195"/>
      <c r="AFE225" s="195"/>
      <c r="AFF225" s="195"/>
      <c r="AFG225" s="195"/>
      <c r="AFH225" s="195"/>
      <c r="AFI225" s="195"/>
      <c r="AFJ225" s="195"/>
      <c r="AFK225" s="195"/>
      <c r="AFL225" s="195"/>
      <c r="AFM225" s="195"/>
      <c r="AFN225" s="195"/>
      <c r="AFO225" s="195"/>
      <c r="AFP225" s="195"/>
      <c r="AFQ225" s="195"/>
      <c r="AFR225" s="195"/>
      <c r="AFS225" s="195"/>
      <c r="AFT225" s="195"/>
      <c r="AFU225" s="195"/>
      <c r="AFV225" s="195"/>
      <c r="AFW225" s="195"/>
      <c r="AFX225" s="195"/>
      <c r="AFY225" s="195"/>
      <c r="AFZ225" s="195"/>
      <c r="AGA225" s="195"/>
      <c r="AGB225" s="195"/>
      <c r="AGC225" s="195"/>
      <c r="AGD225" s="195"/>
      <c r="AGE225" s="195"/>
      <c r="AGF225" s="195"/>
      <c r="AGG225" s="195"/>
      <c r="AGH225" s="195"/>
      <c r="AGI225" s="195"/>
      <c r="AGJ225" s="195"/>
      <c r="AGK225" s="195"/>
      <c r="AGL225" s="195"/>
      <c r="AGM225" s="195"/>
      <c r="AGN225" s="195"/>
      <c r="AGO225" s="195"/>
      <c r="AGP225" s="195"/>
      <c r="AGQ225" s="195"/>
      <c r="AGR225" s="195"/>
      <c r="AGS225" s="195"/>
      <c r="AGT225" s="195"/>
      <c r="AGU225" s="195"/>
      <c r="AGV225" s="195"/>
      <c r="AGW225" s="195"/>
      <c r="AGX225" s="195"/>
      <c r="AGY225" s="195"/>
      <c r="AGZ225" s="195"/>
      <c r="AHA225" s="195"/>
      <c r="AHB225" s="195"/>
      <c r="AHC225" s="195"/>
      <c r="AHD225" s="195"/>
      <c r="AHE225" s="195"/>
      <c r="AHF225" s="195"/>
      <c r="AHG225" s="195"/>
      <c r="AHH225" s="195"/>
      <c r="AHI225" s="195"/>
      <c r="AHJ225" s="195"/>
      <c r="AHK225" s="195"/>
      <c r="AHL225" s="195"/>
      <c r="AHM225" s="195"/>
      <c r="AHN225" s="195"/>
      <c r="AHO225" s="195"/>
      <c r="AHP225" s="195"/>
      <c r="AHQ225" s="195"/>
      <c r="AHR225" s="195"/>
      <c r="AHS225" s="195"/>
      <c r="AHT225" s="195"/>
      <c r="AHU225" s="195"/>
      <c r="AHV225" s="195"/>
      <c r="AHW225" s="195"/>
      <c r="AHX225" s="195"/>
      <c r="AHY225" s="195"/>
      <c r="AHZ225" s="195"/>
      <c r="AIA225" s="195"/>
      <c r="AIB225" s="195"/>
      <c r="AIC225" s="195"/>
      <c r="AID225" s="195"/>
      <c r="AIE225" s="195"/>
      <c r="AIF225" s="195"/>
      <c r="AIG225" s="195"/>
      <c r="AIH225" s="195"/>
      <c r="AII225" s="195"/>
      <c r="AIJ225" s="195"/>
      <c r="AIK225" s="195"/>
      <c r="AIL225" s="195"/>
      <c r="AIM225" s="195"/>
      <c r="AIN225" s="195"/>
      <c r="AIO225" s="195"/>
      <c r="AIP225" s="195"/>
      <c r="AIQ225" s="195"/>
      <c r="AIR225" s="195"/>
      <c r="AIS225" s="195"/>
      <c r="AIT225" s="195"/>
      <c r="AIU225" s="195"/>
      <c r="AIV225" s="195"/>
      <c r="AIW225" s="195"/>
      <c r="AIX225" s="195"/>
      <c r="AIY225" s="195"/>
      <c r="AIZ225" s="195"/>
      <c r="AJA225" s="195"/>
      <c r="AJB225" s="195"/>
      <c r="AJC225" s="195"/>
      <c r="AJD225" s="195"/>
      <c r="AJE225" s="195"/>
      <c r="AJF225" s="195"/>
      <c r="AJG225" s="195"/>
      <c r="AJH225" s="195"/>
      <c r="AJI225" s="195"/>
      <c r="AJJ225" s="195"/>
      <c r="AJK225" s="195"/>
      <c r="AJL225" s="195"/>
      <c r="AJM225" s="195"/>
      <c r="AJN225" s="195"/>
      <c r="AJO225" s="195"/>
      <c r="AJP225" s="195"/>
      <c r="AJQ225" s="195"/>
      <c r="AJR225" s="195"/>
      <c r="AJS225" s="195"/>
      <c r="AJT225" s="195"/>
      <c r="AJU225" s="195"/>
      <c r="AJV225" s="195"/>
      <c r="AJW225" s="195"/>
      <c r="AJX225" s="195"/>
      <c r="AJY225" s="195"/>
      <c r="AJZ225" s="195"/>
      <c r="AKA225" s="195"/>
      <c r="AKB225" s="195"/>
      <c r="AKC225" s="195"/>
      <c r="AKD225" s="195"/>
      <c r="AKE225" s="195"/>
      <c r="AKF225" s="195"/>
      <c r="AKG225" s="195"/>
      <c r="AKH225" s="195"/>
      <c r="AKI225" s="195"/>
      <c r="AKJ225" s="195"/>
      <c r="AKK225" s="195"/>
      <c r="AKL225" s="195"/>
      <c r="AKM225" s="195"/>
      <c r="AKN225" s="195"/>
      <c r="AKO225" s="195"/>
      <c r="AKP225" s="195"/>
      <c r="AKQ225" s="195"/>
      <c r="AKR225" s="195"/>
      <c r="AKS225" s="195"/>
      <c r="AKT225" s="195"/>
      <c r="AKU225" s="195"/>
      <c r="AKV225" s="195"/>
      <c r="AKW225" s="195"/>
      <c r="AKX225" s="195"/>
      <c r="AKY225" s="195"/>
      <c r="AKZ225" s="195"/>
      <c r="ALA225" s="195"/>
      <c r="ALB225" s="195"/>
      <c r="ALC225" s="195"/>
      <c r="ALD225" s="195"/>
      <c r="ALE225" s="195"/>
      <c r="ALF225" s="195"/>
      <c r="ALG225" s="195"/>
      <c r="ALH225" s="195"/>
      <c r="ALI225" s="195"/>
      <c r="ALJ225" s="195"/>
      <c r="ALK225" s="195"/>
      <c r="ALL225" s="195"/>
      <c r="ALM225" s="195"/>
      <c r="ALN225" s="195"/>
      <c r="ALO225" s="195"/>
      <c r="ALP225" s="195"/>
      <c r="ALQ225" s="195"/>
      <c r="ALR225" s="195"/>
      <c r="ALS225" s="195"/>
      <c r="ALT225" s="195"/>
      <c r="ALU225" s="195"/>
      <c r="ALV225" s="195"/>
      <c r="ALW225" s="195"/>
      <c r="ALX225" s="195"/>
      <c r="ALY225" s="195"/>
      <c r="ALZ225" s="195"/>
      <c r="AMA225" s="195"/>
      <c r="AMB225" s="195"/>
      <c r="AMC225" s="195"/>
      <c r="AMD225" s="195"/>
      <c r="AME225" s="195"/>
      <c r="AMF225" s="195"/>
      <c r="AMG225" s="195"/>
      <c r="AMH225" s="195"/>
      <c r="AMI225" s="195"/>
      <c r="AMJ225" s="195"/>
      <c r="AMK225" s="195"/>
      <c r="AML225" s="195"/>
      <c r="AMM225" s="195"/>
      <c r="AMN225" s="195"/>
      <c r="AMO225" s="195"/>
      <c r="AMP225" s="195"/>
      <c r="AMQ225" s="195"/>
      <c r="AMR225" s="195"/>
      <c r="AMS225" s="195"/>
      <c r="AMT225" s="195"/>
      <c r="AMU225" s="195"/>
      <c r="AMV225" s="195"/>
      <c r="AMW225" s="195"/>
      <c r="AMX225" s="195"/>
      <c r="AMY225" s="195"/>
      <c r="AMZ225" s="195"/>
      <c r="ANA225" s="195"/>
      <c r="ANB225" s="195"/>
      <c r="ANC225" s="195"/>
      <c r="AND225" s="195"/>
      <c r="ANE225" s="195"/>
      <c r="ANF225" s="195"/>
      <c r="ANG225" s="195"/>
      <c r="ANH225" s="195"/>
      <c r="ANI225" s="195"/>
      <c r="ANJ225" s="195"/>
      <c r="ANK225" s="195"/>
      <c r="ANL225" s="195"/>
      <c r="ANM225" s="195"/>
      <c r="ANN225" s="195"/>
      <c r="ANO225" s="195"/>
      <c r="ANP225" s="195"/>
      <c r="ANQ225" s="195"/>
      <c r="ANR225" s="195"/>
      <c r="ANS225" s="195"/>
      <c r="ANT225" s="195"/>
      <c r="ANU225" s="195"/>
      <c r="ANV225" s="195"/>
      <c r="ANW225" s="195"/>
      <c r="ANX225" s="195"/>
      <c r="ANY225" s="195"/>
      <c r="ANZ225" s="195"/>
      <c r="AOA225" s="195"/>
      <c r="AOB225" s="195"/>
      <c r="AOC225" s="195"/>
      <c r="AOD225" s="195"/>
      <c r="AOE225" s="195"/>
      <c r="AOF225" s="195"/>
      <c r="AOG225" s="195"/>
      <c r="AOH225" s="195"/>
      <c r="AOI225" s="195"/>
      <c r="AOJ225" s="195"/>
      <c r="AOK225" s="195"/>
      <c r="AOL225" s="195"/>
      <c r="AOM225" s="195"/>
      <c r="AON225" s="195"/>
      <c r="AOO225" s="195"/>
      <c r="AOP225" s="195"/>
      <c r="AOQ225" s="195"/>
      <c r="AOR225" s="195"/>
      <c r="AOS225" s="195"/>
      <c r="AOT225" s="195"/>
      <c r="AOU225" s="195"/>
      <c r="AOV225" s="195"/>
      <c r="AOW225" s="195"/>
      <c r="AOX225" s="195"/>
      <c r="AOY225" s="195"/>
      <c r="AOZ225" s="195"/>
      <c r="APA225" s="195"/>
      <c r="APB225" s="195"/>
      <c r="APC225" s="195"/>
      <c r="APD225" s="195"/>
      <c r="APE225" s="195"/>
      <c r="APF225" s="195"/>
      <c r="APG225" s="195"/>
      <c r="APH225" s="195"/>
      <c r="API225" s="195"/>
      <c r="APJ225" s="195"/>
      <c r="APK225" s="195"/>
      <c r="APL225" s="195"/>
      <c r="APM225" s="195"/>
      <c r="APN225" s="195"/>
      <c r="APO225" s="195"/>
      <c r="APP225" s="195"/>
      <c r="APQ225" s="195"/>
      <c r="APR225" s="195"/>
      <c r="APS225" s="195"/>
      <c r="APT225" s="195"/>
      <c r="APU225" s="195"/>
      <c r="APV225" s="195"/>
      <c r="APW225" s="195"/>
      <c r="APX225" s="195"/>
      <c r="APY225" s="195"/>
      <c r="APZ225" s="195"/>
      <c r="AQA225" s="195"/>
      <c r="AQB225" s="195"/>
      <c r="AQC225" s="195"/>
      <c r="AQD225" s="195"/>
      <c r="AQE225" s="195"/>
      <c r="AQF225" s="195"/>
      <c r="AQG225" s="195"/>
      <c r="AQH225" s="195"/>
      <c r="AQI225" s="195"/>
      <c r="AQJ225" s="195"/>
      <c r="AQK225" s="195"/>
      <c r="AQL225" s="195"/>
      <c r="AQM225" s="195"/>
      <c r="AQN225" s="195"/>
      <c r="AQO225" s="195"/>
      <c r="AQP225" s="195"/>
      <c r="AQQ225" s="195"/>
      <c r="AQR225" s="195"/>
      <c r="AQS225" s="195"/>
      <c r="AQT225" s="195"/>
      <c r="AQU225" s="195"/>
      <c r="AQV225" s="195"/>
      <c r="AQW225" s="195"/>
      <c r="AQX225" s="195"/>
      <c r="AQY225" s="195"/>
      <c r="AQZ225" s="195"/>
      <c r="ARA225" s="195"/>
      <c r="ARB225" s="195"/>
      <c r="ARC225" s="195"/>
      <c r="ARD225" s="195"/>
      <c r="ARE225" s="195"/>
      <c r="ARF225" s="195"/>
      <c r="ARG225" s="195"/>
      <c r="ARH225" s="195"/>
      <c r="ARI225" s="195"/>
      <c r="ARJ225" s="195"/>
      <c r="ARK225" s="195"/>
      <c r="ARL225" s="195"/>
      <c r="ARM225" s="195"/>
      <c r="ARN225" s="195"/>
      <c r="ARO225" s="195"/>
      <c r="ARP225" s="195"/>
      <c r="ARQ225" s="195"/>
      <c r="ARR225" s="195"/>
      <c r="ARS225" s="195"/>
      <c r="ART225" s="195"/>
      <c r="ARU225" s="195"/>
      <c r="ARV225" s="195"/>
      <c r="ARW225" s="195"/>
      <c r="ARX225" s="195"/>
      <c r="ARY225" s="195"/>
      <c r="ARZ225" s="195"/>
      <c r="ASA225" s="195"/>
      <c r="ASB225" s="195"/>
      <c r="ASC225" s="195"/>
      <c r="ASD225" s="195"/>
      <c r="ASE225" s="195"/>
      <c r="ASF225" s="195"/>
      <c r="ASG225" s="195"/>
      <c r="ASH225" s="195"/>
      <c r="ASI225" s="195"/>
      <c r="ASJ225" s="195"/>
      <c r="ASK225" s="195"/>
      <c r="ASL225" s="195"/>
      <c r="ASM225" s="195"/>
      <c r="ASN225" s="195"/>
      <c r="ASO225" s="195"/>
      <c r="ASP225" s="195"/>
      <c r="ASQ225" s="195"/>
      <c r="ASR225" s="195"/>
      <c r="ASS225" s="195"/>
      <c r="AST225" s="195"/>
      <c r="ASU225" s="195"/>
      <c r="ASV225" s="195"/>
      <c r="ASW225" s="195"/>
      <c r="ASX225" s="195"/>
      <c r="ASY225" s="195"/>
      <c r="ASZ225" s="195"/>
      <c r="ATA225" s="195"/>
      <c r="ATB225" s="195"/>
      <c r="ATC225" s="195"/>
      <c r="ATD225" s="195"/>
      <c r="ATE225" s="195"/>
      <c r="ATF225" s="195"/>
      <c r="ATG225" s="195"/>
      <c r="ATH225" s="195"/>
      <c r="ATI225" s="195"/>
      <c r="ATJ225" s="195"/>
      <c r="ATK225" s="195"/>
      <c r="ATL225" s="195"/>
      <c r="ATM225" s="195"/>
      <c r="ATN225" s="195"/>
      <c r="ATO225" s="195"/>
      <c r="ATP225" s="195"/>
      <c r="ATQ225" s="195"/>
      <c r="ATR225" s="195"/>
      <c r="ATS225" s="195"/>
      <c r="ATT225" s="195"/>
      <c r="ATU225" s="195"/>
      <c r="ATV225" s="195"/>
      <c r="ATW225" s="195"/>
      <c r="ATX225" s="195"/>
      <c r="ATY225" s="195"/>
      <c r="ATZ225" s="195"/>
      <c r="AUA225" s="195"/>
      <c r="AUB225" s="195"/>
      <c r="AUC225" s="195"/>
      <c r="AUD225" s="195"/>
      <c r="AUE225" s="195"/>
      <c r="AUF225" s="195"/>
      <c r="AUG225" s="195"/>
      <c r="AUH225" s="195"/>
      <c r="AUI225" s="195"/>
      <c r="AUJ225" s="195"/>
      <c r="AUK225" s="195"/>
      <c r="AUL225" s="195"/>
      <c r="AUM225" s="195"/>
      <c r="AUN225" s="195"/>
      <c r="AUO225" s="195"/>
      <c r="AUP225" s="195"/>
      <c r="AUQ225" s="195"/>
      <c r="AUR225" s="195"/>
      <c r="AUS225" s="195"/>
      <c r="AUT225" s="195"/>
      <c r="AUU225" s="195"/>
      <c r="AUV225" s="195"/>
      <c r="AUW225" s="195"/>
      <c r="AUX225" s="195"/>
      <c r="AUY225" s="195"/>
      <c r="AUZ225" s="195"/>
      <c r="AVA225" s="195"/>
      <c r="AVB225" s="195"/>
      <c r="AVC225" s="195"/>
      <c r="AVD225" s="195"/>
      <c r="AVE225" s="195"/>
      <c r="AVF225" s="195"/>
      <c r="AVG225" s="195"/>
      <c r="AVH225" s="195"/>
      <c r="AVI225" s="195"/>
      <c r="AVJ225" s="195"/>
      <c r="AVK225" s="195"/>
      <c r="AVL225" s="195"/>
      <c r="AVM225" s="195"/>
      <c r="AVN225" s="195"/>
      <c r="AVO225" s="195"/>
      <c r="AVP225" s="195"/>
      <c r="AVQ225" s="195"/>
      <c r="AVR225" s="195"/>
      <c r="AVS225" s="195"/>
      <c r="AVT225" s="195"/>
      <c r="AVU225" s="195"/>
      <c r="AVV225" s="195"/>
      <c r="AVW225" s="195"/>
      <c r="AVX225" s="195"/>
      <c r="AVY225" s="195"/>
      <c r="AVZ225" s="195"/>
      <c r="AWA225" s="195"/>
      <c r="AWB225" s="195"/>
      <c r="AWC225" s="195"/>
      <c r="AWD225" s="195"/>
      <c r="AWE225" s="195"/>
      <c r="AWF225" s="195"/>
      <c r="AWG225" s="195"/>
      <c r="AWH225" s="195"/>
      <c r="AWI225" s="195"/>
      <c r="AWJ225" s="195"/>
      <c r="AWK225" s="195"/>
      <c r="AWL225" s="195"/>
      <c r="AWM225" s="195"/>
      <c r="AWN225" s="195"/>
      <c r="AWO225" s="195"/>
      <c r="AWP225" s="195"/>
      <c r="AWQ225" s="195"/>
      <c r="AWR225" s="195"/>
      <c r="AWS225" s="195"/>
      <c r="AWT225" s="195"/>
      <c r="AWU225" s="195"/>
      <c r="AWV225" s="195"/>
      <c r="AWW225" s="195"/>
      <c r="AWX225" s="195"/>
      <c r="AWY225" s="195"/>
      <c r="AWZ225" s="195"/>
      <c r="AXA225" s="195"/>
      <c r="AXB225" s="195"/>
      <c r="AXC225" s="195"/>
      <c r="AXD225" s="195"/>
      <c r="AXE225" s="195"/>
      <c r="AXF225" s="195"/>
      <c r="AXG225" s="195"/>
      <c r="AXH225" s="195"/>
      <c r="AXI225" s="195"/>
      <c r="AXJ225" s="195"/>
      <c r="AXK225" s="195"/>
      <c r="AXL225" s="195"/>
      <c r="AXM225" s="195"/>
      <c r="AXN225" s="195"/>
      <c r="AXO225" s="195"/>
      <c r="AXP225" s="195"/>
      <c r="AXQ225" s="195"/>
      <c r="AXR225" s="195"/>
      <c r="AXS225" s="195"/>
      <c r="AXT225" s="195"/>
      <c r="AXU225" s="195"/>
      <c r="AXV225" s="195"/>
      <c r="AXW225" s="195"/>
      <c r="AXX225" s="195"/>
      <c r="AXY225" s="195"/>
      <c r="AXZ225" s="195"/>
      <c r="AYA225" s="195"/>
      <c r="AYB225" s="195"/>
      <c r="AYC225" s="195"/>
      <c r="AYD225" s="195"/>
      <c r="AYE225" s="195"/>
      <c r="AYF225" s="195"/>
      <c r="AYG225" s="195"/>
      <c r="AYH225" s="195"/>
      <c r="AYI225" s="195"/>
      <c r="AYJ225" s="195"/>
      <c r="AYK225" s="195"/>
      <c r="AYL225" s="195"/>
      <c r="AYM225" s="195"/>
      <c r="AYN225" s="195"/>
      <c r="AYO225" s="195"/>
      <c r="AYP225" s="195"/>
      <c r="AYQ225" s="195"/>
      <c r="AYR225" s="195"/>
      <c r="AYS225" s="195"/>
      <c r="AYT225" s="195"/>
      <c r="AYU225" s="195"/>
      <c r="AYV225" s="195"/>
      <c r="AYW225" s="195"/>
      <c r="AYX225" s="195"/>
      <c r="AYY225" s="195"/>
      <c r="AYZ225" s="195"/>
      <c r="AZA225" s="195"/>
      <c r="AZB225" s="195"/>
      <c r="AZC225" s="195"/>
      <c r="AZD225" s="195"/>
      <c r="AZE225" s="195"/>
      <c r="AZF225" s="195"/>
      <c r="AZG225" s="195"/>
      <c r="AZH225" s="195"/>
      <c r="AZI225" s="195"/>
      <c r="AZJ225" s="195"/>
      <c r="AZK225" s="195"/>
      <c r="AZL225" s="195"/>
      <c r="AZM225" s="195"/>
      <c r="AZN225" s="195"/>
      <c r="AZO225" s="195"/>
      <c r="AZP225" s="195"/>
      <c r="AZQ225" s="195"/>
      <c r="AZR225" s="195"/>
      <c r="AZS225" s="195"/>
      <c r="AZT225" s="195"/>
      <c r="AZU225" s="195"/>
      <c r="AZV225" s="195"/>
      <c r="AZW225" s="195"/>
      <c r="AZX225" s="195"/>
      <c r="AZY225" s="195"/>
      <c r="AZZ225" s="195"/>
      <c r="BAA225" s="195"/>
      <c r="BAB225" s="195"/>
      <c r="BAC225" s="195"/>
      <c r="BAD225" s="195"/>
      <c r="BAE225" s="195"/>
      <c r="BAF225" s="195"/>
      <c r="BAG225" s="195"/>
      <c r="BAH225" s="195"/>
      <c r="BAI225" s="195"/>
      <c r="BAJ225" s="195"/>
      <c r="BAK225" s="195"/>
      <c r="BAL225" s="195"/>
      <c r="BAM225" s="195"/>
      <c r="BAN225" s="195"/>
      <c r="BAO225" s="195"/>
      <c r="BAP225" s="195"/>
      <c r="BAQ225" s="195"/>
      <c r="BAR225" s="195"/>
      <c r="BAS225" s="195"/>
      <c r="BAT225" s="195"/>
      <c r="BAU225" s="195"/>
      <c r="BAV225" s="195"/>
      <c r="BAW225" s="195"/>
      <c r="BAX225" s="195"/>
      <c r="BAY225" s="195"/>
      <c r="BAZ225" s="195"/>
      <c r="BBA225" s="195"/>
      <c r="BBB225" s="195"/>
      <c r="BBC225" s="195"/>
      <c r="BBD225" s="195"/>
      <c r="BBE225" s="195"/>
      <c r="BBF225" s="195"/>
      <c r="BBG225" s="195"/>
      <c r="BBH225" s="195"/>
      <c r="BBI225" s="195"/>
      <c r="BBJ225" s="195"/>
      <c r="BBK225" s="195"/>
      <c r="BBL225" s="195"/>
      <c r="BBM225" s="195"/>
      <c r="BBN225" s="195"/>
      <c r="BBO225" s="195"/>
      <c r="BBP225" s="195"/>
      <c r="BBQ225" s="195"/>
      <c r="BBR225" s="195"/>
      <c r="BBS225" s="195"/>
      <c r="BBT225" s="195"/>
      <c r="BBU225" s="195"/>
      <c r="BBV225" s="195"/>
      <c r="BBW225" s="195"/>
      <c r="BBX225" s="195"/>
      <c r="BBY225" s="195"/>
      <c r="BBZ225" s="195"/>
      <c r="BCA225" s="195"/>
      <c r="BCB225" s="195"/>
      <c r="BCC225" s="195"/>
      <c r="BCD225" s="195"/>
      <c r="BCE225" s="195"/>
      <c r="BCF225" s="195"/>
      <c r="BCG225" s="195"/>
      <c r="BCH225" s="195"/>
      <c r="BCI225" s="195"/>
      <c r="BCJ225" s="195"/>
      <c r="BCK225" s="195"/>
      <c r="BCL225" s="195"/>
      <c r="BCM225" s="195"/>
      <c r="BCN225" s="195"/>
      <c r="BCO225" s="195"/>
      <c r="BCP225" s="195"/>
      <c r="BCQ225" s="195"/>
      <c r="BCR225" s="195"/>
      <c r="BCS225" s="195"/>
      <c r="BCT225" s="195"/>
      <c r="BCU225" s="195"/>
      <c r="BCV225" s="195"/>
      <c r="BCW225" s="195"/>
      <c r="BCX225" s="195"/>
      <c r="BCY225" s="195"/>
      <c r="BCZ225" s="195"/>
      <c r="BDA225" s="195"/>
      <c r="BDB225" s="195"/>
      <c r="BDC225" s="195"/>
      <c r="BDD225" s="195"/>
      <c r="BDE225" s="195"/>
      <c r="BDF225" s="195"/>
      <c r="BDG225" s="195"/>
      <c r="BDH225" s="195"/>
      <c r="BDI225" s="195"/>
      <c r="BDJ225" s="195"/>
      <c r="BDK225" s="195"/>
      <c r="BDL225" s="195"/>
      <c r="BDM225" s="195"/>
      <c r="BDN225" s="195"/>
      <c r="BDO225" s="195"/>
      <c r="BDP225" s="195"/>
      <c r="BDQ225" s="195"/>
      <c r="BDR225" s="195"/>
      <c r="BDS225" s="195"/>
      <c r="BDT225" s="195"/>
      <c r="BDU225" s="195"/>
      <c r="BDV225" s="195"/>
      <c r="BDW225" s="195"/>
      <c r="BDX225" s="195"/>
      <c r="BDY225" s="195"/>
      <c r="BDZ225" s="195"/>
      <c r="BEA225" s="195"/>
      <c r="BEB225" s="195"/>
      <c r="BEC225" s="195"/>
      <c r="BED225" s="195"/>
      <c r="BEE225" s="195"/>
      <c r="BEF225" s="195"/>
      <c r="BEG225" s="195"/>
      <c r="BEH225" s="195"/>
      <c r="BEI225" s="195"/>
      <c r="BEJ225" s="195"/>
      <c r="BEK225" s="195"/>
      <c r="BEL225" s="195"/>
      <c r="BEM225" s="195"/>
      <c r="BEN225" s="195"/>
      <c r="BEO225" s="195"/>
      <c r="BEP225" s="195"/>
      <c r="BEQ225" s="195"/>
      <c r="BER225" s="195"/>
      <c r="BES225" s="195"/>
      <c r="BET225" s="195"/>
      <c r="BEU225" s="195"/>
      <c r="BEV225" s="195"/>
      <c r="BEW225" s="195"/>
      <c r="BEX225" s="195"/>
      <c r="BEY225" s="195"/>
      <c r="BEZ225" s="195"/>
      <c r="BFA225" s="195"/>
      <c r="BFB225" s="195"/>
      <c r="BFC225" s="195"/>
      <c r="BFD225" s="195"/>
      <c r="BFE225" s="195"/>
      <c r="BFF225" s="195"/>
      <c r="BFG225" s="195"/>
      <c r="BFH225" s="195"/>
      <c r="BFI225" s="195"/>
      <c r="BFJ225" s="195"/>
      <c r="BFK225" s="195"/>
      <c r="BFL225" s="195"/>
      <c r="BFM225" s="195"/>
      <c r="BFN225" s="195"/>
      <c r="BFO225" s="195"/>
      <c r="BFP225" s="195"/>
      <c r="BFQ225" s="195"/>
      <c r="BFR225" s="195"/>
      <c r="BFS225" s="195"/>
      <c r="BFT225" s="195"/>
      <c r="BFU225" s="195"/>
      <c r="BFV225" s="195"/>
      <c r="BFW225" s="195"/>
      <c r="BFX225" s="195"/>
      <c r="BFY225" s="195"/>
      <c r="BFZ225" s="195"/>
      <c r="BGA225" s="195"/>
      <c r="BGB225" s="195"/>
      <c r="BGC225" s="195"/>
      <c r="BGD225" s="195"/>
      <c r="BGE225" s="195"/>
      <c r="BGF225" s="195"/>
      <c r="BGG225" s="195"/>
      <c r="BGH225" s="195"/>
      <c r="BGI225" s="195"/>
      <c r="BGJ225" s="195"/>
      <c r="BGK225" s="195"/>
      <c r="BGL225" s="195"/>
      <c r="BGM225" s="195"/>
      <c r="BGN225" s="195"/>
      <c r="BGO225" s="195"/>
      <c r="BGP225" s="195"/>
      <c r="BGQ225" s="195"/>
      <c r="BGR225" s="195"/>
      <c r="BGS225" s="195"/>
      <c r="BGT225" s="195"/>
      <c r="BGU225" s="195"/>
      <c r="BGV225" s="195"/>
      <c r="BGW225" s="195"/>
      <c r="BGX225" s="195"/>
      <c r="BGY225" s="195"/>
      <c r="BGZ225" s="195"/>
      <c r="BHA225" s="195"/>
      <c r="BHB225" s="195"/>
      <c r="BHC225" s="195"/>
      <c r="BHD225" s="195"/>
      <c r="BHE225" s="195"/>
      <c r="BHF225" s="195"/>
      <c r="BHG225" s="195"/>
      <c r="BHH225" s="195"/>
      <c r="BHI225" s="195"/>
      <c r="BHJ225" s="195"/>
      <c r="BHK225" s="195"/>
      <c r="BHL225" s="195"/>
      <c r="BHM225" s="195"/>
      <c r="BHN225" s="195"/>
      <c r="BHO225" s="195"/>
      <c r="BHP225" s="195"/>
      <c r="BHQ225" s="195"/>
      <c r="BHR225" s="195"/>
      <c r="BHS225" s="195"/>
      <c r="BHT225" s="195"/>
      <c r="BHU225" s="195"/>
      <c r="BHV225" s="195"/>
      <c r="BHW225" s="195"/>
      <c r="BHX225" s="195"/>
      <c r="BHY225" s="195"/>
      <c r="BHZ225" s="195"/>
      <c r="BIA225" s="195"/>
      <c r="BIB225" s="195"/>
      <c r="BIC225" s="195"/>
      <c r="BID225" s="195"/>
      <c r="BIE225" s="195"/>
      <c r="BIF225" s="195"/>
      <c r="BIG225" s="195"/>
      <c r="BIH225" s="195"/>
      <c r="BII225" s="195"/>
      <c r="BIJ225" s="195"/>
      <c r="BIK225" s="195"/>
      <c r="BIL225" s="195"/>
      <c r="BIM225" s="195"/>
      <c r="BIN225" s="195"/>
      <c r="BIO225" s="195"/>
      <c r="BIP225" s="195"/>
      <c r="BIQ225" s="195"/>
      <c r="BIR225" s="195"/>
      <c r="BIS225" s="195"/>
      <c r="BIT225" s="195"/>
      <c r="BIU225" s="195"/>
      <c r="BIV225" s="195"/>
      <c r="BIW225" s="195"/>
      <c r="BIX225" s="195"/>
      <c r="BIY225" s="195"/>
      <c r="BIZ225" s="195"/>
      <c r="BJA225" s="195"/>
      <c r="BJB225" s="195"/>
      <c r="BJC225" s="195"/>
      <c r="BJD225" s="195"/>
      <c r="BJE225" s="195"/>
      <c r="BJF225" s="195"/>
      <c r="BJG225" s="195"/>
      <c r="BJH225" s="195"/>
      <c r="BJI225" s="195"/>
      <c r="BJJ225" s="195"/>
      <c r="BJK225" s="195"/>
      <c r="BJL225" s="195"/>
      <c r="BJM225" s="195"/>
      <c r="BJN225" s="195"/>
      <c r="BJO225" s="195"/>
      <c r="BJP225" s="195"/>
      <c r="BJQ225" s="195"/>
      <c r="BJR225" s="195"/>
      <c r="BJS225" s="195"/>
      <c r="BJT225" s="195"/>
      <c r="BJU225" s="195"/>
      <c r="BJV225" s="195"/>
      <c r="BJW225" s="195"/>
      <c r="BJX225" s="195"/>
      <c r="BJY225" s="195"/>
      <c r="BJZ225" s="195"/>
      <c r="BKA225" s="195"/>
      <c r="BKB225" s="195"/>
      <c r="BKC225" s="195"/>
      <c r="BKD225" s="195"/>
      <c r="BKE225" s="195"/>
      <c r="BKF225" s="195"/>
      <c r="BKG225" s="195"/>
      <c r="BKH225" s="195"/>
      <c r="BKI225" s="195"/>
      <c r="BKJ225" s="195"/>
      <c r="BKK225" s="195"/>
      <c r="BKL225" s="195"/>
      <c r="BKM225" s="195"/>
      <c r="BKN225" s="195"/>
      <c r="BKO225" s="195"/>
      <c r="BKP225" s="195"/>
      <c r="BKQ225" s="195"/>
      <c r="BKR225" s="195"/>
      <c r="BKS225" s="195"/>
      <c r="BKT225" s="195"/>
      <c r="BKU225" s="195"/>
      <c r="BKV225" s="195"/>
      <c r="BKW225" s="195"/>
      <c r="BKX225" s="195"/>
      <c r="BKY225" s="195"/>
      <c r="BKZ225" s="195"/>
      <c r="BLA225" s="195"/>
      <c r="BLB225" s="195"/>
      <c r="BLC225" s="195"/>
      <c r="BLD225" s="195"/>
      <c r="BLE225" s="195"/>
      <c r="BLF225" s="195"/>
      <c r="BLG225" s="195"/>
      <c r="BLH225" s="195"/>
      <c r="BLI225" s="195"/>
      <c r="BLJ225" s="195"/>
      <c r="BLK225" s="195"/>
      <c r="BLL225" s="195"/>
      <c r="BLM225" s="195"/>
      <c r="BLN225" s="195"/>
      <c r="BLO225" s="195"/>
      <c r="BLP225" s="195"/>
      <c r="BLQ225" s="195"/>
      <c r="BLR225" s="195"/>
      <c r="BLS225" s="195"/>
      <c r="BLT225" s="195"/>
      <c r="BLU225" s="195"/>
      <c r="BLV225" s="195"/>
      <c r="BLW225" s="195"/>
      <c r="BLX225" s="195"/>
      <c r="BLY225" s="195"/>
      <c r="BLZ225" s="195"/>
      <c r="BMA225" s="195"/>
      <c r="BMB225" s="195"/>
      <c r="BMC225" s="195"/>
      <c r="BMD225" s="195"/>
      <c r="BME225" s="195"/>
      <c r="BMF225" s="195"/>
      <c r="BMG225" s="195"/>
      <c r="BMH225" s="195"/>
      <c r="BMI225" s="195"/>
      <c r="BMJ225" s="195"/>
      <c r="BMK225" s="195"/>
      <c r="BML225" s="195"/>
      <c r="BMM225" s="195"/>
      <c r="BMN225" s="195"/>
      <c r="BMO225" s="195"/>
      <c r="BMP225" s="195"/>
      <c r="BMQ225" s="195"/>
      <c r="BMR225" s="195"/>
      <c r="BMS225" s="195"/>
      <c r="BMT225" s="195"/>
      <c r="BMU225" s="195"/>
      <c r="BMV225" s="195"/>
      <c r="BMW225" s="195"/>
      <c r="BMX225" s="195"/>
      <c r="BMY225" s="195"/>
      <c r="BMZ225" s="195"/>
      <c r="BNA225" s="195"/>
      <c r="BNB225" s="195"/>
      <c r="BNC225" s="195"/>
      <c r="BND225" s="195"/>
      <c r="BNE225" s="195"/>
      <c r="BNF225" s="195"/>
      <c r="BNG225" s="195"/>
      <c r="BNH225" s="195"/>
      <c r="BNI225" s="195"/>
      <c r="BNJ225" s="195"/>
      <c r="BNK225" s="195"/>
      <c r="BNL225" s="195"/>
      <c r="BNM225" s="195"/>
      <c r="BNN225" s="195"/>
      <c r="BNO225" s="195"/>
      <c r="BNP225" s="195"/>
      <c r="BNQ225" s="195"/>
      <c r="BNR225" s="195"/>
      <c r="BNS225" s="195"/>
      <c r="BNT225" s="195"/>
      <c r="BNU225" s="195"/>
      <c r="BNV225" s="195"/>
      <c r="BNW225" s="195"/>
      <c r="BNX225" s="195"/>
      <c r="BNY225" s="195"/>
      <c r="BNZ225" s="195"/>
      <c r="BOA225" s="195"/>
      <c r="BOB225" s="195"/>
      <c r="BOC225" s="195"/>
      <c r="BOD225" s="195"/>
      <c r="BOE225" s="195"/>
      <c r="BOF225" s="195"/>
      <c r="BOG225" s="195"/>
      <c r="BOH225" s="195"/>
      <c r="BOI225" s="195"/>
      <c r="BOJ225" s="195"/>
      <c r="BOK225" s="195"/>
      <c r="BOL225" s="195"/>
      <c r="BOM225" s="195"/>
      <c r="BON225" s="195"/>
      <c r="BOO225" s="195"/>
      <c r="BOP225" s="195"/>
      <c r="BOQ225" s="195"/>
      <c r="BOR225" s="195"/>
      <c r="BOS225" s="195"/>
      <c r="BOT225" s="195"/>
      <c r="BOU225" s="195"/>
      <c r="BOV225" s="195"/>
      <c r="BOW225" s="195"/>
      <c r="BOX225" s="195"/>
      <c r="BOY225" s="195"/>
      <c r="BOZ225" s="195"/>
      <c r="BPA225" s="195"/>
      <c r="BPB225" s="195"/>
      <c r="BPC225" s="195"/>
      <c r="BPD225" s="195"/>
      <c r="BPE225" s="195"/>
      <c r="BPF225" s="195"/>
      <c r="BPG225" s="195"/>
      <c r="BPH225" s="195"/>
      <c r="BPI225" s="195"/>
      <c r="BPJ225" s="195"/>
      <c r="BPK225" s="195"/>
      <c r="BPL225" s="195"/>
      <c r="BPM225" s="195"/>
      <c r="BPN225" s="195"/>
      <c r="BPO225" s="195"/>
      <c r="BPP225" s="195"/>
      <c r="BPQ225" s="195"/>
      <c r="BPR225" s="195"/>
      <c r="BPS225" s="195"/>
      <c r="BPT225" s="195"/>
      <c r="BPU225" s="195"/>
      <c r="BPV225" s="195"/>
      <c r="BPW225" s="195"/>
      <c r="BPX225" s="195"/>
      <c r="BPY225" s="195"/>
      <c r="BPZ225" s="195"/>
      <c r="BQA225" s="195"/>
      <c r="BQB225" s="195"/>
      <c r="BQC225" s="195"/>
      <c r="BQD225" s="195"/>
      <c r="BQE225" s="195"/>
      <c r="BQF225" s="195"/>
      <c r="BQG225" s="195"/>
      <c r="BQH225" s="195"/>
      <c r="BQI225" s="195"/>
      <c r="BQJ225" s="195"/>
      <c r="BQK225" s="195"/>
      <c r="BQL225" s="195"/>
      <c r="BQM225" s="195"/>
      <c r="BQN225" s="195"/>
      <c r="BQO225" s="195"/>
      <c r="BQP225" s="195"/>
      <c r="BQQ225" s="195"/>
      <c r="BQR225" s="195"/>
      <c r="BQS225" s="195"/>
      <c r="BQT225" s="195"/>
      <c r="BQU225" s="195"/>
      <c r="BQV225" s="195"/>
      <c r="BQW225" s="195"/>
      <c r="BQX225" s="195"/>
      <c r="BQY225" s="195"/>
      <c r="BQZ225" s="195"/>
      <c r="BRA225" s="195"/>
      <c r="BRB225" s="195"/>
      <c r="BRC225" s="195"/>
      <c r="BRD225" s="195"/>
      <c r="BRE225" s="195"/>
      <c r="BRF225" s="195"/>
      <c r="BRG225" s="195"/>
      <c r="BRH225" s="195"/>
      <c r="BRI225" s="195"/>
      <c r="BRJ225" s="195"/>
      <c r="BRK225" s="195"/>
      <c r="BRL225" s="195"/>
      <c r="BRM225" s="195"/>
      <c r="BRN225" s="195"/>
      <c r="BRO225" s="195"/>
      <c r="BRP225" s="195"/>
      <c r="BRQ225" s="195"/>
      <c r="BRR225" s="195"/>
      <c r="BRS225" s="195"/>
      <c r="BRT225" s="195"/>
      <c r="BRU225" s="195"/>
      <c r="BRV225" s="195"/>
      <c r="BRW225" s="195"/>
      <c r="BRX225" s="195"/>
      <c r="BRY225" s="195"/>
      <c r="BRZ225" s="195"/>
      <c r="BSA225" s="195"/>
      <c r="BSB225" s="195"/>
      <c r="BSC225" s="195"/>
      <c r="BSD225" s="195"/>
      <c r="BSE225" s="195"/>
      <c r="BSF225" s="195"/>
      <c r="BSG225" s="195"/>
      <c r="BSH225" s="195"/>
      <c r="BSI225" s="195"/>
      <c r="BSJ225" s="195"/>
      <c r="BSK225" s="195"/>
      <c r="BSL225" s="195"/>
      <c r="BSM225" s="195"/>
      <c r="BSN225" s="195"/>
      <c r="BSO225" s="195"/>
      <c r="BSP225" s="195"/>
      <c r="BSQ225" s="195"/>
      <c r="BSR225" s="195"/>
      <c r="BSS225" s="195"/>
      <c r="BST225" s="195"/>
      <c r="BSU225" s="195"/>
      <c r="BSV225" s="195"/>
      <c r="BSW225" s="195"/>
      <c r="BSX225" s="195"/>
      <c r="BSY225" s="195"/>
      <c r="BSZ225" s="195"/>
      <c r="BTA225" s="195"/>
      <c r="BTB225" s="195"/>
      <c r="BTC225" s="195"/>
      <c r="BTD225" s="195"/>
      <c r="BTE225" s="195"/>
      <c r="BTF225" s="195"/>
      <c r="BTG225" s="195"/>
      <c r="BTH225" s="195"/>
      <c r="BTI225" s="195"/>
      <c r="BTJ225" s="195"/>
      <c r="BTK225" s="195"/>
      <c r="BTL225" s="195"/>
      <c r="BTM225" s="195"/>
      <c r="BTN225" s="195"/>
      <c r="BTO225" s="195"/>
      <c r="BTP225" s="195"/>
      <c r="BTQ225" s="195"/>
      <c r="BTR225" s="195"/>
      <c r="BTS225" s="195"/>
      <c r="BTT225" s="195"/>
      <c r="BTU225" s="195"/>
      <c r="BTV225" s="195"/>
      <c r="BTW225" s="195"/>
      <c r="BTX225" s="195"/>
      <c r="BTY225" s="195"/>
      <c r="BTZ225" s="195"/>
      <c r="BUA225" s="195"/>
      <c r="BUB225" s="195"/>
      <c r="BUC225" s="195"/>
      <c r="BUD225" s="195"/>
      <c r="BUE225" s="195"/>
      <c r="BUF225" s="195"/>
      <c r="BUG225" s="195"/>
      <c r="BUH225" s="195"/>
      <c r="BUI225" s="195"/>
      <c r="BUJ225" s="195"/>
      <c r="BUK225" s="195"/>
      <c r="BUL225" s="195"/>
      <c r="BUM225" s="195"/>
      <c r="BUN225" s="195"/>
      <c r="BUO225" s="195"/>
      <c r="BUP225" s="195"/>
      <c r="BUQ225" s="195"/>
      <c r="BUR225" s="195"/>
      <c r="BUS225" s="195"/>
      <c r="BUT225" s="195"/>
      <c r="BUU225" s="195"/>
      <c r="BUV225" s="195"/>
      <c r="BUW225" s="195"/>
      <c r="BUX225" s="195"/>
      <c r="BUY225" s="195"/>
      <c r="BUZ225" s="195"/>
      <c r="BVA225" s="195"/>
      <c r="BVB225" s="195"/>
      <c r="BVC225" s="195"/>
      <c r="BVD225" s="195"/>
      <c r="BVE225" s="195"/>
      <c r="BVF225" s="195"/>
      <c r="BVG225" s="195"/>
      <c r="BVH225" s="195"/>
      <c r="BVI225" s="195"/>
      <c r="BVJ225" s="195"/>
      <c r="BVK225" s="195"/>
      <c r="BVL225" s="195"/>
      <c r="BVM225" s="195"/>
      <c r="BVN225" s="195"/>
      <c r="BVO225" s="195"/>
      <c r="BVP225" s="195"/>
      <c r="BVQ225" s="195"/>
      <c r="BVR225" s="195"/>
      <c r="BVS225" s="195"/>
      <c r="BVT225" s="195"/>
      <c r="BVU225" s="195"/>
      <c r="BVV225" s="195"/>
      <c r="BVW225" s="195"/>
      <c r="BVX225" s="195"/>
      <c r="BVY225" s="195"/>
      <c r="BVZ225" s="195"/>
      <c r="BWA225" s="195"/>
      <c r="BWB225" s="195"/>
      <c r="BWC225" s="195"/>
      <c r="BWD225" s="195"/>
      <c r="BWE225" s="195"/>
      <c r="BWF225" s="195"/>
      <c r="BWG225" s="195"/>
      <c r="BWH225" s="195"/>
      <c r="BWI225" s="195"/>
      <c r="BWJ225" s="195"/>
      <c r="BWK225" s="195"/>
      <c r="BWL225" s="195"/>
      <c r="BWM225" s="195"/>
      <c r="BWN225" s="195"/>
      <c r="BWO225" s="195"/>
      <c r="BWP225" s="195"/>
      <c r="BWQ225" s="195"/>
      <c r="BWR225" s="195"/>
      <c r="BWS225" s="195"/>
      <c r="BWT225" s="195"/>
      <c r="BWU225" s="195"/>
      <c r="BWV225" s="195"/>
      <c r="BWW225" s="195"/>
      <c r="BWX225" s="195"/>
      <c r="BWY225" s="195"/>
      <c r="BWZ225" s="195"/>
      <c r="BXA225" s="195"/>
      <c r="BXB225" s="195"/>
      <c r="BXC225" s="195"/>
      <c r="BXD225" s="195"/>
      <c r="BXE225" s="195"/>
      <c r="BXF225" s="195"/>
      <c r="BXG225" s="195"/>
      <c r="BXH225" s="195"/>
      <c r="BXI225" s="195"/>
      <c r="BXJ225" s="195"/>
      <c r="BXK225" s="195"/>
      <c r="BXL225" s="195"/>
      <c r="BXM225" s="195"/>
      <c r="BXN225" s="195"/>
      <c r="BXO225" s="195"/>
      <c r="BXP225" s="195"/>
      <c r="BXQ225" s="195"/>
      <c r="BXR225" s="195"/>
      <c r="BXS225" s="195"/>
      <c r="BXT225" s="195"/>
      <c r="BXU225" s="195"/>
      <c r="BXV225" s="195"/>
      <c r="BXW225" s="195"/>
      <c r="BXX225" s="195"/>
      <c r="BXY225" s="195"/>
      <c r="BXZ225" s="195"/>
      <c r="BYA225" s="195"/>
      <c r="BYB225" s="195"/>
      <c r="BYC225" s="195"/>
      <c r="BYD225" s="195"/>
      <c r="BYE225" s="195"/>
      <c r="BYF225" s="195"/>
      <c r="BYG225" s="195"/>
      <c r="BYH225" s="195"/>
      <c r="BYI225" s="195"/>
      <c r="BYJ225" s="195"/>
      <c r="BYK225" s="195"/>
      <c r="BYL225" s="195"/>
      <c r="BYM225" s="195"/>
      <c r="BYN225" s="195"/>
      <c r="BYO225" s="195"/>
      <c r="BYP225" s="195"/>
      <c r="BYQ225" s="195"/>
      <c r="BYR225" s="195"/>
      <c r="BYS225" s="195"/>
      <c r="BYT225" s="195"/>
      <c r="BYU225" s="195"/>
      <c r="BYV225" s="195"/>
      <c r="BYW225" s="195"/>
      <c r="BYX225" s="195"/>
      <c r="BYY225" s="195"/>
      <c r="BYZ225" s="195"/>
      <c r="BZA225" s="195"/>
      <c r="BZB225" s="195"/>
      <c r="BZC225" s="195"/>
      <c r="BZD225" s="195"/>
      <c r="BZE225" s="195"/>
      <c r="BZF225" s="195"/>
      <c r="BZG225" s="195"/>
      <c r="BZH225" s="195"/>
      <c r="BZI225" s="195"/>
      <c r="BZJ225" s="195"/>
      <c r="BZK225" s="195"/>
      <c r="BZL225" s="195"/>
      <c r="BZM225" s="195"/>
      <c r="BZN225" s="195"/>
      <c r="BZO225" s="195"/>
      <c r="BZP225" s="195"/>
      <c r="BZQ225" s="195"/>
      <c r="BZR225" s="195"/>
      <c r="BZS225" s="195"/>
      <c r="BZT225" s="195"/>
      <c r="BZU225" s="195"/>
      <c r="BZV225" s="195"/>
      <c r="BZW225" s="195"/>
      <c r="BZX225" s="195"/>
      <c r="BZY225" s="195"/>
      <c r="BZZ225" s="195"/>
      <c r="CAA225" s="195"/>
      <c r="CAB225" s="195"/>
      <c r="CAC225" s="195"/>
      <c r="CAD225" s="195"/>
      <c r="CAE225" s="195"/>
      <c r="CAF225" s="195"/>
      <c r="CAG225" s="195"/>
      <c r="CAH225" s="195"/>
      <c r="CAI225" s="195"/>
      <c r="CAJ225" s="195"/>
      <c r="CAK225" s="195"/>
      <c r="CAL225" s="195"/>
      <c r="CAM225" s="195"/>
      <c r="CAN225" s="195"/>
      <c r="CAO225" s="195"/>
      <c r="CAP225" s="195"/>
      <c r="CAQ225" s="195"/>
      <c r="CAR225" s="195"/>
      <c r="CAS225" s="195"/>
      <c r="CAT225" s="195"/>
      <c r="CAU225" s="195"/>
      <c r="CAV225" s="195"/>
      <c r="CAW225" s="195"/>
      <c r="CAX225" s="195"/>
      <c r="CAY225" s="195"/>
      <c r="CAZ225" s="195"/>
      <c r="CBA225" s="195"/>
      <c r="CBB225" s="195"/>
      <c r="CBC225" s="195"/>
      <c r="CBD225" s="195"/>
      <c r="CBE225" s="195"/>
      <c r="CBF225" s="195"/>
      <c r="CBG225" s="195"/>
      <c r="CBH225" s="195"/>
      <c r="CBI225" s="195"/>
      <c r="CBJ225" s="195"/>
      <c r="CBK225" s="195"/>
      <c r="CBL225" s="195"/>
      <c r="CBM225" s="195"/>
      <c r="CBN225" s="195"/>
      <c r="CBO225" s="195"/>
      <c r="CBP225" s="195"/>
      <c r="CBQ225" s="195"/>
      <c r="CBR225" s="195"/>
      <c r="CBS225" s="195"/>
      <c r="CBT225" s="195"/>
      <c r="CBU225" s="195"/>
      <c r="CBV225" s="195"/>
      <c r="CBW225" s="195"/>
      <c r="CBX225" s="195"/>
      <c r="CBY225" s="195"/>
      <c r="CBZ225" s="195"/>
      <c r="CCA225" s="195"/>
      <c r="CCB225" s="195"/>
      <c r="CCC225" s="195"/>
      <c r="CCD225" s="195"/>
      <c r="CCE225" s="195"/>
      <c r="CCF225" s="195"/>
      <c r="CCG225" s="195"/>
      <c r="CCH225" s="195"/>
      <c r="CCI225" s="195"/>
      <c r="CCJ225" s="195"/>
      <c r="CCK225" s="195"/>
      <c r="CCL225" s="195"/>
      <c r="CCM225" s="195"/>
      <c r="CCN225" s="195"/>
      <c r="CCO225" s="195"/>
      <c r="CCP225" s="195"/>
      <c r="CCQ225" s="195"/>
      <c r="CCR225" s="195"/>
      <c r="CCS225" s="195"/>
      <c r="CCT225" s="195"/>
      <c r="CCU225" s="195"/>
      <c r="CCV225" s="195"/>
      <c r="CCW225" s="195"/>
      <c r="CCX225" s="195"/>
      <c r="CCY225" s="195"/>
      <c r="CCZ225" s="195"/>
      <c r="CDA225" s="195"/>
      <c r="CDB225" s="195"/>
      <c r="CDC225" s="195"/>
      <c r="CDD225" s="195"/>
      <c r="CDE225" s="195"/>
      <c r="CDF225" s="195"/>
      <c r="CDG225" s="195"/>
      <c r="CDH225" s="195"/>
      <c r="CDI225" s="195"/>
      <c r="CDJ225" s="195"/>
      <c r="CDK225" s="195"/>
      <c r="CDL225" s="195"/>
      <c r="CDM225" s="195"/>
      <c r="CDN225" s="195"/>
      <c r="CDO225" s="195"/>
      <c r="CDP225" s="195"/>
      <c r="CDQ225" s="195"/>
      <c r="CDR225" s="195"/>
      <c r="CDS225" s="195"/>
      <c r="CDT225" s="195"/>
      <c r="CDU225" s="195"/>
      <c r="CDV225" s="195"/>
      <c r="CDW225" s="195"/>
      <c r="CDX225" s="195"/>
      <c r="CDY225" s="195"/>
      <c r="CDZ225" s="195"/>
      <c r="CEA225" s="195"/>
      <c r="CEB225" s="195"/>
      <c r="CEC225" s="195"/>
      <c r="CED225" s="195"/>
      <c r="CEE225" s="195"/>
      <c r="CEF225" s="195"/>
      <c r="CEG225" s="195"/>
      <c r="CEH225" s="195"/>
      <c r="CEI225" s="195"/>
      <c r="CEJ225" s="195"/>
      <c r="CEK225" s="195"/>
      <c r="CEL225" s="195"/>
      <c r="CEM225" s="195"/>
      <c r="CEN225" s="195"/>
      <c r="CEO225" s="195"/>
      <c r="CEP225" s="195"/>
      <c r="CEQ225" s="195"/>
      <c r="CER225" s="195"/>
      <c r="CES225" s="195"/>
      <c r="CET225" s="195"/>
      <c r="CEU225" s="195"/>
      <c r="CEV225" s="195"/>
      <c r="CEW225" s="195"/>
      <c r="CEX225" s="195"/>
      <c r="CEY225" s="195"/>
      <c r="CEZ225" s="195"/>
      <c r="CFA225" s="195"/>
      <c r="CFB225" s="195"/>
      <c r="CFC225" s="195"/>
      <c r="CFD225" s="195"/>
      <c r="CFE225" s="195"/>
      <c r="CFF225" s="195"/>
      <c r="CFG225" s="195"/>
      <c r="CFH225" s="195"/>
      <c r="CFI225" s="195"/>
      <c r="CFJ225" s="195"/>
      <c r="CFK225" s="195"/>
      <c r="CFL225" s="195"/>
      <c r="CFM225" s="195"/>
      <c r="CFN225" s="195"/>
      <c r="CFO225" s="195"/>
      <c r="CFP225" s="195"/>
      <c r="CFQ225" s="195"/>
      <c r="CFR225" s="195"/>
      <c r="CFS225" s="195"/>
      <c r="CFT225" s="195"/>
      <c r="CFU225" s="195"/>
      <c r="CFV225" s="195"/>
      <c r="CFW225" s="195"/>
      <c r="CFX225" s="195"/>
      <c r="CFY225" s="195"/>
      <c r="CFZ225" s="195"/>
      <c r="CGA225" s="195"/>
      <c r="CGB225" s="195"/>
      <c r="CGC225" s="195"/>
      <c r="CGD225" s="195"/>
      <c r="CGE225" s="195"/>
      <c r="CGF225" s="195"/>
      <c r="CGG225" s="195"/>
      <c r="CGH225" s="195"/>
      <c r="CGI225" s="195"/>
      <c r="CGJ225" s="195"/>
      <c r="CGK225" s="195"/>
      <c r="CGL225" s="195"/>
      <c r="CGM225" s="195"/>
      <c r="CGN225" s="195"/>
      <c r="CGO225" s="195"/>
      <c r="CGP225" s="195"/>
      <c r="CGQ225" s="195"/>
      <c r="CGR225" s="195"/>
      <c r="CGS225" s="195"/>
      <c r="CGT225" s="195"/>
      <c r="CGU225" s="195"/>
      <c r="CGV225" s="195"/>
      <c r="CGW225" s="195"/>
      <c r="CGX225" s="195"/>
      <c r="CGY225" s="195"/>
      <c r="CGZ225" s="195"/>
      <c r="CHA225" s="195"/>
      <c r="CHB225" s="195"/>
      <c r="CHC225" s="195"/>
      <c r="CHD225" s="195"/>
      <c r="CHE225" s="195"/>
      <c r="CHF225" s="195"/>
      <c r="CHG225" s="195"/>
      <c r="CHH225" s="195"/>
      <c r="CHI225" s="195"/>
      <c r="CHJ225" s="195"/>
      <c r="CHK225" s="195"/>
      <c r="CHL225" s="195"/>
      <c r="CHM225" s="195"/>
      <c r="CHN225" s="195"/>
      <c r="CHO225" s="195"/>
      <c r="CHP225" s="195"/>
      <c r="CHQ225" s="195"/>
      <c r="CHR225" s="195"/>
      <c r="CHS225" s="195"/>
      <c r="CHT225" s="195"/>
      <c r="CHU225" s="195"/>
      <c r="CHV225" s="195"/>
      <c r="CHW225" s="195"/>
      <c r="CHX225" s="195"/>
      <c r="CHY225" s="195"/>
      <c r="CHZ225" s="195"/>
      <c r="CIA225" s="195"/>
      <c r="CIB225" s="195"/>
      <c r="CIC225" s="195"/>
      <c r="CID225" s="195"/>
      <c r="CIE225" s="195"/>
      <c r="CIF225" s="195"/>
      <c r="CIG225" s="195"/>
      <c r="CIH225" s="195"/>
      <c r="CII225" s="195"/>
      <c r="CIJ225" s="195"/>
      <c r="CIK225" s="195"/>
      <c r="CIL225" s="195"/>
      <c r="CIM225" s="195"/>
      <c r="CIN225" s="195"/>
      <c r="CIO225" s="195"/>
      <c r="CIP225" s="195"/>
      <c r="CIQ225" s="195"/>
      <c r="CIR225" s="195"/>
      <c r="CIS225" s="195"/>
      <c r="CIT225" s="195"/>
      <c r="CIU225" s="195"/>
      <c r="CIV225" s="195"/>
      <c r="CIW225" s="195"/>
      <c r="CIX225" s="195"/>
      <c r="CIY225" s="195"/>
      <c r="CIZ225" s="195"/>
      <c r="CJA225" s="195"/>
      <c r="CJB225" s="195"/>
      <c r="CJC225" s="195"/>
      <c r="CJD225" s="195"/>
      <c r="CJE225" s="195"/>
      <c r="CJF225" s="195"/>
      <c r="CJG225" s="195"/>
      <c r="CJH225" s="195"/>
      <c r="CJI225" s="195"/>
      <c r="CJJ225" s="195"/>
      <c r="CJK225" s="195"/>
      <c r="CJL225" s="195"/>
      <c r="CJM225" s="195"/>
      <c r="CJN225" s="195"/>
      <c r="CJO225" s="195"/>
      <c r="CJP225" s="195"/>
      <c r="CJQ225" s="195"/>
      <c r="CJR225" s="195"/>
      <c r="CJS225" s="195"/>
      <c r="CJT225" s="195"/>
      <c r="CJU225" s="195"/>
      <c r="CJV225" s="195"/>
      <c r="CJW225" s="195"/>
      <c r="CJX225" s="195"/>
      <c r="CJY225" s="195"/>
      <c r="CJZ225" s="195"/>
      <c r="CKA225" s="195"/>
      <c r="CKB225" s="195"/>
      <c r="CKC225" s="195"/>
      <c r="CKD225" s="195"/>
      <c r="CKE225" s="195"/>
      <c r="CKF225" s="195"/>
      <c r="CKG225" s="195"/>
      <c r="CKH225" s="195"/>
      <c r="CKI225" s="195"/>
      <c r="CKJ225" s="195"/>
      <c r="CKK225" s="195"/>
      <c r="CKL225" s="195"/>
      <c r="CKM225" s="195"/>
      <c r="CKN225" s="195"/>
      <c r="CKO225" s="195"/>
      <c r="CKP225" s="195"/>
      <c r="CKQ225" s="195"/>
      <c r="CKR225" s="195"/>
      <c r="CKS225" s="195"/>
      <c r="CKT225" s="195"/>
      <c r="CKU225" s="195"/>
      <c r="CKV225" s="195"/>
      <c r="CKW225" s="195"/>
      <c r="CKX225" s="195"/>
      <c r="CKY225" s="195"/>
      <c r="CKZ225" s="195"/>
      <c r="CLA225" s="195"/>
      <c r="CLB225" s="195"/>
      <c r="CLC225" s="195"/>
      <c r="CLD225" s="195"/>
      <c r="CLE225" s="195"/>
      <c r="CLF225" s="195"/>
      <c r="CLG225" s="195"/>
      <c r="CLH225" s="195"/>
      <c r="CLI225" s="195"/>
      <c r="CLJ225" s="195"/>
      <c r="CLK225" s="195"/>
      <c r="CLL225" s="195"/>
      <c r="CLM225" s="195"/>
      <c r="CLN225" s="195"/>
      <c r="CLO225" s="195"/>
      <c r="CLP225" s="195"/>
      <c r="CLQ225" s="195"/>
      <c r="CLR225" s="195"/>
      <c r="CLS225" s="195"/>
      <c r="CLT225" s="195"/>
      <c r="CLU225" s="195"/>
      <c r="CLV225" s="195"/>
      <c r="CLW225" s="195"/>
      <c r="CLX225" s="195"/>
      <c r="CLY225" s="195"/>
      <c r="CLZ225" s="195"/>
      <c r="CMA225" s="195"/>
      <c r="CMB225" s="195"/>
      <c r="CMC225" s="195"/>
      <c r="CMD225" s="195"/>
      <c r="CME225" s="195"/>
      <c r="CMF225" s="195"/>
      <c r="CMG225" s="195"/>
      <c r="CMH225" s="195"/>
      <c r="CMI225" s="195"/>
      <c r="CMJ225" s="195"/>
      <c r="CMK225" s="195"/>
      <c r="CML225" s="195"/>
      <c r="CMM225" s="195"/>
      <c r="CMN225" s="195"/>
      <c r="CMO225" s="195"/>
      <c r="CMP225" s="195"/>
      <c r="CMQ225" s="195"/>
      <c r="CMR225" s="195"/>
      <c r="CMS225" s="195"/>
      <c r="CMT225" s="195"/>
      <c r="CMU225" s="195"/>
      <c r="CMV225" s="195"/>
      <c r="CMW225" s="195"/>
      <c r="CMX225" s="195"/>
      <c r="CMY225" s="195"/>
      <c r="CMZ225" s="195"/>
      <c r="CNA225" s="195"/>
      <c r="CNB225" s="195"/>
      <c r="CNC225" s="195"/>
      <c r="CND225" s="195"/>
      <c r="CNE225" s="195"/>
      <c r="CNF225" s="195"/>
      <c r="CNG225" s="195"/>
      <c r="CNH225" s="195"/>
      <c r="CNI225" s="195"/>
      <c r="CNJ225" s="195"/>
      <c r="CNK225" s="195"/>
      <c r="CNL225" s="195"/>
      <c r="CNM225" s="195"/>
      <c r="CNN225" s="195"/>
      <c r="CNO225" s="195"/>
      <c r="CNP225" s="195"/>
      <c r="CNQ225" s="195"/>
      <c r="CNR225" s="195"/>
      <c r="CNS225" s="195"/>
      <c r="CNT225" s="195"/>
      <c r="CNU225" s="195"/>
      <c r="CNV225" s="195"/>
      <c r="CNW225" s="195"/>
      <c r="CNX225" s="195"/>
      <c r="CNY225" s="195"/>
      <c r="CNZ225" s="195"/>
      <c r="COA225" s="195"/>
      <c r="COB225" s="195"/>
      <c r="COC225" s="195"/>
      <c r="COD225" s="195"/>
      <c r="COE225" s="195"/>
      <c r="COF225" s="195"/>
      <c r="COG225" s="195"/>
      <c r="COH225" s="195"/>
      <c r="COI225" s="195"/>
      <c r="COJ225" s="195"/>
      <c r="COK225" s="195"/>
      <c r="COL225" s="195"/>
      <c r="COM225" s="195"/>
      <c r="CON225" s="195"/>
      <c r="COO225" s="195"/>
      <c r="COP225" s="195"/>
      <c r="COQ225" s="195"/>
      <c r="COR225" s="195"/>
      <c r="COS225" s="195"/>
      <c r="COT225" s="195"/>
      <c r="COU225" s="195"/>
      <c r="COV225" s="195"/>
      <c r="COW225" s="195"/>
      <c r="COX225" s="195"/>
      <c r="COY225" s="195"/>
      <c r="COZ225" s="195"/>
      <c r="CPA225" s="195"/>
      <c r="CPB225" s="195"/>
      <c r="CPC225" s="195"/>
      <c r="CPD225" s="195"/>
      <c r="CPE225" s="195"/>
      <c r="CPF225" s="195"/>
      <c r="CPG225" s="195"/>
      <c r="CPH225" s="195"/>
      <c r="CPI225" s="195"/>
      <c r="CPJ225" s="195"/>
      <c r="CPK225" s="195"/>
      <c r="CPL225" s="195"/>
      <c r="CPM225" s="195"/>
      <c r="CPN225" s="195"/>
      <c r="CPO225" s="195"/>
      <c r="CPP225" s="195"/>
      <c r="CPQ225" s="195"/>
      <c r="CPR225" s="195"/>
      <c r="CPS225" s="195"/>
      <c r="CPT225" s="195"/>
      <c r="CPU225" s="195"/>
      <c r="CPV225" s="195"/>
      <c r="CPW225" s="195"/>
      <c r="CPX225" s="195"/>
      <c r="CPY225" s="195"/>
      <c r="CPZ225" s="195"/>
      <c r="CQA225" s="195"/>
      <c r="CQB225" s="195"/>
      <c r="CQC225" s="195"/>
      <c r="CQD225" s="195"/>
      <c r="CQE225" s="195"/>
      <c r="CQF225" s="195"/>
      <c r="CQG225" s="195"/>
      <c r="CQH225" s="195"/>
      <c r="CQI225" s="195"/>
      <c r="CQJ225" s="195"/>
      <c r="CQK225" s="195"/>
      <c r="CQL225" s="195"/>
      <c r="CQM225" s="195"/>
      <c r="CQN225" s="195"/>
      <c r="CQO225" s="195"/>
      <c r="CQP225" s="195"/>
      <c r="CQQ225" s="195"/>
      <c r="CQR225" s="195"/>
      <c r="CQS225" s="195"/>
      <c r="CQT225" s="195"/>
      <c r="CQU225" s="195"/>
      <c r="CQV225" s="195"/>
      <c r="CQW225" s="195"/>
      <c r="CQX225" s="195"/>
      <c r="CQY225" s="195"/>
      <c r="CQZ225" s="195"/>
      <c r="CRA225" s="195"/>
      <c r="CRB225" s="195"/>
      <c r="CRC225" s="195"/>
      <c r="CRD225" s="195"/>
      <c r="CRE225" s="195"/>
      <c r="CRF225" s="195"/>
      <c r="CRG225" s="195"/>
      <c r="CRH225" s="195"/>
      <c r="CRI225" s="195"/>
      <c r="CRJ225" s="195"/>
      <c r="CRK225" s="195"/>
      <c r="CRL225" s="195"/>
      <c r="CRM225" s="195"/>
      <c r="CRN225" s="195"/>
      <c r="CRO225" s="195"/>
      <c r="CRP225" s="195"/>
      <c r="CRQ225" s="195"/>
      <c r="CRR225" s="195"/>
      <c r="CRS225" s="195"/>
      <c r="CRT225" s="195"/>
      <c r="CRU225" s="195"/>
      <c r="CRV225" s="195"/>
      <c r="CRW225" s="195"/>
      <c r="CRX225" s="195"/>
      <c r="CRY225" s="195"/>
      <c r="CRZ225" s="195"/>
      <c r="CSA225" s="195"/>
      <c r="CSB225" s="195"/>
      <c r="CSC225" s="195"/>
      <c r="CSD225" s="195"/>
      <c r="CSE225" s="195"/>
      <c r="CSF225" s="195"/>
      <c r="CSG225" s="195"/>
      <c r="CSH225" s="195"/>
      <c r="CSI225" s="195"/>
      <c r="CSJ225" s="195"/>
      <c r="CSK225" s="195"/>
      <c r="CSL225" s="195"/>
      <c r="CSM225" s="195"/>
      <c r="CSN225" s="195"/>
      <c r="CSO225" s="195"/>
      <c r="CSP225" s="195"/>
      <c r="CSQ225" s="195"/>
      <c r="CSR225" s="195"/>
      <c r="CSS225" s="195"/>
      <c r="CST225" s="195"/>
      <c r="CSU225" s="195"/>
      <c r="CSV225" s="195"/>
      <c r="CSW225" s="195"/>
      <c r="CSX225" s="195"/>
      <c r="CSY225" s="195"/>
      <c r="CSZ225" s="195"/>
      <c r="CTA225" s="195"/>
      <c r="CTB225" s="195"/>
      <c r="CTC225" s="195"/>
      <c r="CTD225" s="195"/>
      <c r="CTE225" s="195"/>
      <c r="CTF225" s="195"/>
      <c r="CTG225" s="195"/>
      <c r="CTH225" s="195"/>
      <c r="CTI225" s="195"/>
      <c r="CTJ225" s="195"/>
      <c r="CTK225" s="195"/>
      <c r="CTL225" s="195"/>
      <c r="CTM225" s="195"/>
      <c r="CTN225" s="195"/>
      <c r="CTO225" s="195"/>
      <c r="CTP225" s="195"/>
      <c r="CTQ225" s="195"/>
      <c r="CTR225" s="195"/>
      <c r="CTS225" s="195"/>
      <c r="CTT225" s="195"/>
      <c r="CTU225" s="195"/>
      <c r="CTV225" s="195"/>
      <c r="CTW225" s="195"/>
      <c r="CTX225" s="195"/>
      <c r="CTY225" s="195"/>
      <c r="CTZ225" s="195"/>
      <c r="CUA225" s="195"/>
      <c r="CUB225" s="195"/>
      <c r="CUC225" s="195"/>
      <c r="CUD225" s="195"/>
      <c r="CUE225" s="195"/>
      <c r="CUF225" s="195"/>
      <c r="CUG225" s="195"/>
      <c r="CUH225" s="195"/>
      <c r="CUI225" s="195"/>
      <c r="CUJ225" s="195"/>
      <c r="CUK225" s="195"/>
      <c r="CUL225" s="195"/>
      <c r="CUM225" s="195"/>
      <c r="CUN225" s="195"/>
      <c r="CUO225" s="195"/>
      <c r="CUP225" s="195"/>
      <c r="CUQ225" s="195"/>
      <c r="CUR225" s="195"/>
      <c r="CUS225" s="195"/>
      <c r="CUT225" s="195"/>
      <c r="CUU225" s="195"/>
      <c r="CUV225" s="195"/>
      <c r="CUW225" s="195"/>
      <c r="CUX225" s="195"/>
      <c r="CUY225" s="195"/>
      <c r="CUZ225" s="195"/>
      <c r="CVA225" s="195"/>
      <c r="CVB225" s="195"/>
      <c r="CVC225" s="195"/>
      <c r="CVD225" s="195"/>
      <c r="CVE225" s="195"/>
      <c r="CVF225" s="195"/>
      <c r="CVG225" s="195"/>
      <c r="CVH225" s="195"/>
      <c r="CVI225" s="195"/>
      <c r="CVJ225" s="195"/>
      <c r="CVK225" s="195"/>
      <c r="CVL225" s="195"/>
      <c r="CVM225" s="195"/>
      <c r="CVN225" s="195"/>
      <c r="CVO225" s="195"/>
      <c r="CVP225" s="195"/>
      <c r="CVQ225" s="195"/>
      <c r="CVR225" s="195"/>
      <c r="CVS225" s="195"/>
      <c r="CVT225" s="195"/>
      <c r="CVU225" s="195"/>
      <c r="CVV225" s="195"/>
      <c r="CVW225" s="195"/>
      <c r="CVX225" s="195"/>
      <c r="CVY225" s="195"/>
      <c r="CVZ225" s="195"/>
      <c r="CWA225" s="195"/>
      <c r="CWB225" s="195"/>
      <c r="CWC225" s="195"/>
      <c r="CWD225" s="195"/>
      <c r="CWE225" s="195"/>
      <c r="CWF225" s="195"/>
      <c r="CWG225" s="195"/>
      <c r="CWH225" s="195"/>
      <c r="CWI225" s="195"/>
      <c r="CWJ225" s="195"/>
      <c r="CWK225" s="195"/>
      <c r="CWL225" s="195"/>
      <c r="CWM225" s="195"/>
      <c r="CWN225" s="195"/>
      <c r="CWO225" s="195"/>
      <c r="CWP225" s="195"/>
      <c r="CWQ225" s="195"/>
      <c r="CWR225" s="195"/>
      <c r="CWS225" s="195"/>
      <c r="CWT225" s="195"/>
      <c r="CWU225" s="195"/>
      <c r="CWV225" s="195"/>
      <c r="CWW225" s="195"/>
      <c r="CWX225" s="195"/>
      <c r="CWY225" s="195"/>
      <c r="CWZ225" s="195"/>
      <c r="CXA225" s="195"/>
      <c r="CXB225" s="195"/>
      <c r="CXC225" s="195"/>
      <c r="CXD225" s="195"/>
      <c r="CXE225" s="195"/>
      <c r="CXF225" s="195"/>
      <c r="CXG225" s="195"/>
      <c r="CXH225" s="195"/>
      <c r="CXI225" s="195"/>
      <c r="CXJ225" s="195"/>
      <c r="CXK225" s="195"/>
      <c r="CXL225" s="195"/>
      <c r="CXM225" s="195"/>
      <c r="CXN225" s="195"/>
      <c r="CXO225" s="195"/>
      <c r="CXP225" s="195"/>
      <c r="CXQ225" s="195"/>
      <c r="CXR225" s="195"/>
      <c r="CXS225" s="195"/>
      <c r="CXT225" s="195"/>
      <c r="CXU225" s="195"/>
      <c r="CXV225" s="195"/>
      <c r="CXW225" s="195"/>
      <c r="CXX225" s="195"/>
      <c r="CXY225" s="195"/>
      <c r="CXZ225" s="195"/>
      <c r="CYA225" s="195"/>
      <c r="CYB225" s="195"/>
      <c r="CYC225" s="195"/>
      <c r="CYD225" s="195"/>
      <c r="CYE225" s="195"/>
      <c r="CYF225" s="195"/>
      <c r="CYG225" s="195"/>
      <c r="CYH225" s="195"/>
      <c r="CYI225" s="195"/>
      <c r="CYJ225" s="195"/>
      <c r="CYK225" s="195"/>
      <c r="CYL225" s="195"/>
      <c r="CYM225" s="195"/>
      <c r="CYN225" s="195"/>
      <c r="CYO225" s="195"/>
      <c r="CYP225" s="195"/>
      <c r="CYQ225" s="195"/>
      <c r="CYR225" s="195"/>
      <c r="CYS225" s="195"/>
      <c r="CYT225" s="195"/>
      <c r="CYU225" s="195"/>
      <c r="CYV225" s="195"/>
      <c r="CYW225" s="195"/>
      <c r="CYX225" s="195"/>
      <c r="CYY225" s="195"/>
      <c r="CYZ225" s="195"/>
      <c r="CZA225" s="195"/>
      <c r="CZB225" s="195"/>
      <c r="CZC225" s="195"/>
      <c r="CZD225" s="195"/>
      <c r="CZE225" s="195"/>
      <c r="CZF225" s="195"/>
      <c r="CZG225" s="195"/>
      <c r="CZH225" s="195"/>
      <c r="CZI225" s="195"/>
      <c r="CZJ225" s="195"/>
      <c r="CZK225" s="195"/>
      <c r="CZL225" s="195"/>
      <c r="CZM225" s="195"/>
      <c r="CZN225" s="195"/>
      <c r="CZO225" s="195"/>
      <c r="CZP225" s="195"/>
      <c r="CZQ225" s="195"/>
      <c r="CZR225" s="195"/>
      <c r="CZS225" s="195"/>
      <c r="CZT225" s="195"/>
      <c r="CZU225" s="195"/>
      <c r="CZV225" s="195"/>
      <c r="CZW225" s="195"/>
      <c r="CZX225" s="195"/>
      <c r="CZY225" s="195"/>
      <c r="CZZ225" s="195"/>
      <c r="DAA225" s="195"/>
      <c r="DAB225" s="195"/>
      <c r="DAC225" s="195"/>
      <c r="DAD225" s="195"/>
      <c r="DAE225" s="195"/>
      <c r="DAF225" s="195"/>
      <c r="DAG225" s="195"/>
      <c r="DAH225" s="195"/>
      <c r="DAI225" s="195"/>
      <c r="DAJ225" s="195"/>
      <c r="DAK225" s="195"/>
      <c r="DAL225" s="195"/>
      <c r="DAM225" s="195"/>
      <c r="DAN225" s="195"/>
      <c r="DAO225" s="195"/>
      <c r="DAP225" s="195"/>
      <c r="DAQ225" s="195"/>
      <c r="DAR225" s="195"/>
      <c r="DAS225" s="195"/>
      <c r="DAT225" s="195"/>
      <c r="DAU225" s="195"/>
      <c r="DAV225" s="195"/>
      <c r="DAW225" s="195"/>
      <c r="DAX225" s="195"/>
      <c r="DAY225" s="195"/>
      <c r="DAZ225" s="195"/>
      <c r="DBA225" s="195"/>
      <c r="DBB225" s="195"/>
      <c r="DBC225" s="195"/>
      <c r="DBD225" s="195"/>
      <c r="DBE225" s="195"/>
      <c r="DBF225" s="195"/>
      <c r="DBG225" s="195"/>
      <c r="DBH225" s="195"/>
      <c r="DBI225" s="195"/>
      <c r="DBJ225" s="195"/>
      <c r="DBK225" s="195"/>
      <c r="DBL225" s="195"/>
      <c r="DBM225" s="195"/>
      <c r="DBN225" s="195"/>
      <c r="DBO225" s="195"/>
      <c r="DBP225" s="195"/>
      <c r="DBQ225" s="195"/>
      <c r="DBR225" s="195"/>
      <c r="DBS225" s="195"/>
      <c r="DBT225" s="195"/>
      <c r="DBU225" s="195"/>
      <c r="DBV225" s="195"/>
      <c r="DBW225" s="195"/>
      <c r="DBX225" s="195"/>
      <c r="DBY225" s="195"/>
      <c r="DBZ225" s="195"/>
      <c r="DCA225" s="195"/>
      <c r="DCB225" s="195"/>
      <c r="DCC225" s="195"/>
      <c r="DCD225" s="195"/>
      <c r="DCE225" s="195"/>
      <c r="DCF225" s="195"/>
      <c r="DCG225" s="195"/>
      <c r="DCH225" s="195"/>
      <c r="DCI225" s="195"/>
      <c r="DCJ225" s="195"/>
      <c r="DCK225" s="195"/>
      <c r="DCL225" s="195"/>
      <c r="DCM225" s="195"/>
      <c r="DCN225" s="195"/>
      <c r="DCO225" s="195"/>
      <c r="DCP225" s="195"/>
      <c r="DCQ225" s="195"/>
      <c r="DCR225" s="195"/>
      <c r="DCS225" s="195"/>
      <c r="DCT225" s="195"/>
      <c r="DCU225" s="195"/>
      <c r="DCV225" s="195"/>
      <c r="DCW225" s="195"/>
      <c r="DCX225" s="195"/>
      <c r="DCY225" s="195"/>
      <c r="DCZ225" s="195"/>
      <c r="DDA225" s="195"/>
      <c r="DDB225" s="195"/>
      <c r="DDC225" s="195"/>
      <c r="DDD225" s="195"/>
      <c r="DDE225" s="195"/>
      <c r="DDF225" s="195"/>
      <c r="DDG225" s="195"/>
      <c r="DDH225" s="195"/>
      <c r="DDI225" s="195"/>
      <c r="DDJ225" s="195"/>
      <c r="DDK225" s="195"/>
      <c r="DDL225" s="195"/>
      <c r="DDM225" s="195"/>
      <c r="DDN225" s="195"/>
      <c r="DDO225" s="195"/>
      <c r="DDP225" s="195"/>
      <c r="DDQ225" s="195"/>
      <c r="DDR225" s="195"/>
      <c r="DDS225" s="195"/>
      <c r="DDT225" s="195"/>
      <c r="DDU225" s="195"/>
      <c r="DDV225" s="195"/>
      <c r="DDW225" s="195"/>
      <c r="DDX225" s="195"/>
      <c r="DDY225" s="195"/>
      <c r="DDZ225" s="195"/>
      <c r="DEA225" s="195"/>
      <c r="DEB225" s="195"/>
      <c r="DEC225" s="195"/>
      <c r="DED225" s="195"/>
      <c r="DEE225" s="195"/>
      <c r="DEF225" s="195"/>
      <c r="DEG225" s="195"/>
      <c r="DEH225" s="195"/>
      <c r="DEI225" s="195"/>
      <c r="DEJ225" s="195"/>
      <c r="DEK225" s="195"/>
      <c r="DEL225" s="195"/>
      <c r="DEM225" s="195"/>
      <c r="DEN225" s="195"/>
      <c r="DEO225" s="195"/>
      <c r="DEP225" s="195"/>
      <c r="DEQ225" s="195"/>
      <c r="DER225" s="195"/>
      <c r="DES225" s="195"/>
      <c r="DET225" s="195"/>
      <c r="DEU225" s="195"/>
      <c r="DEV225" s="195"/>
      <c r="DEW225" s="195"/>
      <c r="DEX225" s="195"/>
      <c r="DEY225" s="195"/>
      <c r="DEZ225" s="195"/>
      <c r="DFA225" s="195"/>
      <c r="DFB225" s="195"/>
      <c r="DFC225" s="195"/>
      <c r="DFD225" s="195"/>
      <c r="DFE225" s="195"/>
      <c r="DFF225" s="195"/>
      <c r="DFG225" s="195"/>
      <c r="DFH225" s="195"/>
      <c r="DFI225" s="195"/>
      <c r="DFJ225" s="195"/>
      <c r="DFK225" s="195"/>
      <c r="DFL225" s="195"/>
      <c r="DFM225" s="195"/>
      <c r="DFN225" s="195"/>
      <c r="DFO225" s="195"/>
      <c r="DFP225" s="195"/>
      <c r="DFQ225" s="195"/>
      <c r="DFR225" s="195"/>
      <c r="DFS225" s="195"/>
      <c r="DFT225" s="195"/>
      <c r="DFU225" s="195"/>
      <c r="DFV225" s="195"/>
      <c r="DFW225" s="195"/>
      <c r="DFX225" s="195"/>
      <c r="DFY225" s="195"/>
      <c r="DFZ225" s="195"/>
      <c r="DGA225" s="195"/>
      <c r="DGB225" s="195"/>
      <c r="DGC225" s="195"/>
      <c r="DGD225" s="195"/>
      <c r="DGE225" s="195"/>
      <c r="DGF225" s="195"/>
      <c r="DGG225" s="195"/>
      <c r="DGH225" s="195"/>
      <c r="DGI225" s="195"/>
      <c r="DGJ225" s="195"/>
      <c r="DGK225" s="195"/>
      <c r="DGL225" s="195"/>
      <c r="DGM225" s="195"/>
      <c r="DGN225" s="195"/>
      <c r="DGO225" s="195"/>
      <c r="DGP225" s="195"/>
      <c r="DGQ225" s="195"/>
      <c r="DGR225" s="195"/>
      <c r="DGS225" s="195"/>
      <c r="DGT225" s="195"/>
      <c r="DGU225" s="195"/>
      <c r="DGV225" s="195"/>
      <c r="DGW225" s="195"/>
      <c r="DGX225" s="195"/>
      <c r="DGY225" s="195"/>
      <c r="DGZ225" s="195"/>
      <c r="DHA225" s="195"/>
      <c r="DHB225" s="195"/>
      <c r="DHC225" s="195"/>
      <c r="DHD225" s="195"/>
      <c r="DHE225" s="195"/>
      <c r="DHF225" s="195"/>
      <c r="DHG225" s="195"/>
      <c r="DHH225" s="195"/>
      <c r="DHI225" s="195"/>
      <c r="DHJ225" s="195"/>
      <c r="DHK225" s="195"/>
      <c r="DHL225" s="195"/>
      <c r="DHM225" s="195"/>
      <c r="DHN225" s="195"/>
      <c r="DHO225" s="195"/>
      <c r="DHP225" s="195"/>
      <c r="DHQ225" s="195"/>
      <c r="DHR225" s="195"/>
      <c r="DHS225" s="195"/>
      <c r="DHT225" s="195"/>
      <c r="DHU225" s="195"/>
      <c r="DHV225" s="195"/>
      <c r="DHW225" s="195"/>
      <c r="DHX225" s="195"/>
      <c r="DHY225" s="195"/>
      <c r="DHZ225" s="195"/>
      <c r="DIA225" s="195"/>
      <c r="DIB225" s="195"/>
      <c r="DIC225" s="195"/>
      <c r="DID225" s="195"/>
      <c r="DIE225" s="195"/>
      <c r="DIF225" s="195"/>
      <c r="DIG225" s="195"/>
      <c r="DIH225" s="195"/>
      <c r="DII225" s="195"/>
      <c r="DIJ225" s="195"/>
      <c r="DIK225" s="195"/>
      <c r="DIL225" s="195"/>
      <c r="DIM225" s="195"/>
      <c r="DIN225" s="195"/>
      <c r="DIO225" s="195"/>
      <c r="DIP225" s="195"/>
      <c r="DIQ225" s="195"/>
      <c r="DIR225" s="195"/>
      <c r="DIS225" s="195"/>
      <c r="DIT225" s="195"/>
      <c r="DIU225" s="195"/>
      <c r="DIV225" s="195"/>
      <c r="DIW225" s="195"/>
      <c r="DIX225" s="195"/>
      <c r="DIY225" s="195"/>
      <c r="DIZ225" s="195"/>
      <c r="DJA225" s="195"/>
      <c r="DJB225" s="195"/>
      <c r="DJC225" s="195"/>
      <c r="DJD225" s="195"/>
      <c r="DJE225" s="195"/>
      <c r="DJF225" s="195"/>
      <c r="DJG225" s="195"/>
      <c r="DJH225" s="195"/>
      <c r="DJI225" s="195"/>
      <c r="DJJ225" s="195"/>
      <c r="DJK225" s="195"/>
      <c r="DJL225" s="195"/>
      <c r="DJM225" s="195"/>
      <c r="DJN225" s="195"/>
      <c r="DJO225" s="195"/>
      <c r="DJP225" s="195"/>
      <c r="DJQ225" s="195"/>
      <c r="DJR225" s="195"/>
      <c r="DJS225" s="195"/>
      <c r="DJT225" s="195"/>
      <c r="DJU225" s="195"/>
      <c r="DJV225" s="195"/>
      <c r="DJW225" s="195"/>
      <c r="DJX225" s="195"/>
      <c r="DJY225" s="195"/>
      <c r="DJZ225" s="195"/>
      <c r="DKA225" s="195"/>
      <c r="DKB225" s="195"/>
      <c r="DKC225" s="195"/>
      <c r="DKD225" s="195"/>
      <c r="DKE225" s="195"/>
      <c r="DKF225" s="195"/>
      <c r="DKG225" s="195"/>
      <c r="DKH225" s="195"/>
      <c r="DKI225" s="195"/>
      <c r="DKJ225" s="195"/>
      <c r="DKK225" s="195"/>
      <c r="DKL225" s="195"/>
      <c r="DKM225" s="195"/>
      <c r="DKN225" s="195"/>
      <c r="DKO225" s="195"/>
      <c r="DKP225" s="195"/>
      <c r="DKQ225" s="195"/>
      <c r="DKR225" s="195"/>
      <c r="DKS225" s="195"/>
      <c r="DKT225" s="195"/>
      <c r="DKU225" s="195"/>
      <c r="DKV225" s="195"/>
      <c r="DKW225" s="195"/>
      <c r="DKX225" s="195"/>
      <c r="DKY225" s="195"/>
      <c r="DKZ225" s="195"/>
      <c r="DLA225" s="195"/>
      <c r="DLB225" s="195"/>
      <c r="DLC225" s="195"/>
      <c r="DLD225" s="195"/>
      <c r="DLE225" s="195"/>
      <c r="DLF225" s="195"/>
      <c r="DLG225" s="195"/>
      <c r="DLH225" s="195"/>
      <c r="DLI225" s="195"/>
      <c r="DLJ225" s="195"/>
      <c r="DLK225" s="195"/>
      <c r="DLL225" s="195"/>
      <c r="DLM225" s="195"/>
      <c r="DLN225" s="195"/>
      <c r="DLO225" s="195"/>
      <c r="DLP225" s="195"/>
      <c r="DLQ225" s="195"/>
      <c r="DLR225" s="195"/>
      <c r="DLS225" s="195"/>
      <c r="DLT225" s="195"/>
      <c r="DLU225" s="195"/>
      <c r="DLV225" s="195"/>
      <c r="DLW225" s="195"/>
      <c r="DLX225" s="195"/>
      <c r="DLY225" s="195"/>
      <c r="DLZ225" s="195"/>
      <c r="DMA225" s="195"/>
      <c r="DMB225" s="195"/>
      <c r="DMC225" s="195"/>
      <c r="DMD225" s="195"/>
      <c r="DME225" s="195"/>
      <c r="DMF225" s="195"/>
      <c r="DMG225" s="195"/>
      <c r="DMH225" s="195"/>
      <c r="DMI225" s="195"/>
      <c r="DMJ225" s="195"/>
      <c r="DMK225" s="195"/>
      <c r="DML225" s="195"/>
      <c r="DMM225" s="195"/>
      <c r="DMN225" s="195"/>
      <c r="DMO225" s="195"/>
      <c r="DMP225" s="195"/>
      <c r="DMQ225" s="195"/>
      <c r="DMR225" s="195"/>
      <c r="DMS225" s="195"/>
      <c r="DMT225" s="195"/>
      <c r="DMU225" s="195"/>
      <c r="DMV225" s="195"/>
      <c r="DMW225" s="195"/>
      <c r="DMX225" s="195"/>
      <c r="DMY225" s="195"/>
      <c r="DMZ225" s="195"/>
      <c r="DNA225" s="195"/>
      <c r="DNB225" s="195"/>
      <c r="DNC225" s="195"/>
      <c r="DND225" s="195"/>
      <c r="DNE225" s="195"/>
      <c r="DNF225" s="195"/>
      <c r="DNG225" s="195"/>
      <c r="DNH225" s="195"/>
      <c r="DNI225" s="195"/>
      <c r="DNJ225" s="195"/>
      <c r="DNK225" s="195"/>
      <c r="DNL225" s="195"/>
      <c r="DNM225" s="195"/>
      <c r="DNN225" s="195"/>
      <c r="DNO225" s="195"/>
      <c r="DNP225" s="195"/>
      <c r="DNQ225" s="195"/>
      <c r="DNR225" s="195"/>
      <c r="DNS225" s="195"/>
      <c r="DNT225" s="195"/>
      <c r="DNU225" s="195"/>
      <c r="DNV225" s="195"/>
      <c r="DNW225" s="195"/>
      <c r="DNX225" s="195"/>
      <c r="DNY225" s="195"/>
      <c r="DNZ225" s="195"/>
      <c r="DOA225" s="195"/>
      <c r="DOB225" s="195"/>
      <c r="DOC225" s="195"/>
      <c r="DOD225" s="195"/>
      <c r="DOE225" s="195"/>
      <c r="DOF225" s="195"/>
      <c r="DOG225" s="195"/>
      <c r="DOH225" s="195"/>
      <c r="DOI225" s="195"/>
      <c r="DOJ225" s="195"/>
      <c r="DOK225" s="195"/>
      <c r="DOL225" s="195"/>
      <c r="DOM225" s="195"/>
      <c r="DON225" s="195"/>
      <c r="DOO225" s="195"/>
      <c r="DOP225" s="195"/>
      <c r="DOQ225" s="195"/>
      <c r="DOR225" s="195"/>
      <c r="DOS225" s="195"/>
      <c r="DOT225" s="195"/>
      <c r="DOU225" s="195"/>
      <c r="DOV225" s="195"/>
      <c r="DOW225" s="195"/>
      <c r="DOX225" s="195"/>
      <c r="DOY225" s="195"/>
      <c r="DOZ225" s="195"/>
      <c r="DPA225" s="195"/>
      <c r="DPB225" s="195"/>
      <c r="DPC225" s="195"/>
      <c r="DPD225" s="195"/>
      <c r="DPE225" s="195"/>
      <c r="DPF225" s="195"/>
      <c r="DPG225" s="195"/>
      <c r="DPH225" s="195"/>
      <c r="DPI225" s="195"/>
      <c r="DPJ225" s="195"/>
      <c r="DPK225" s="195"/>
      <c r="DPL225" s="195"/>
      <c r="DPM225" s="195"/>
      <c r="DPN225" s="195"/>
      <c r="DPO225" s="195"/>
      <c r="DPP225" s="195"/>
      <c r="DPQ225" s="195"/>
      <c r="DPR225" s="195"/>
      <c r="DPS225" s="195"/>
      <c r="DPT225" s="195"/>
      <c r="DPU225" s="195"/>
      <c r="DPV225" s="195"/>
      <c r="DPW225" s="195"/>
      <c r="DPX225" s="195"/>
      <c r="DPY225" s="195"/>
      <c r="DPZ225" s="195"/>
      <c r="DQA225" s="195"/>
      <c r="DQB225" s="195"/>
      <c r="DQC225" s="195"/>
      <c r="DQD225" s="195"/>
      <c r="DQE225" s="195"/>
      <c r="DQF225" s="195"/>
      <c r="DQG225" s="195"/>
      <c r="DQH225" s="195"/>
      <c r="DQI225" s="195"/>
      <c r="DQJ225" s="195"/>
      <c r="DQK225" s="195"/>
      <c r="DQL225" s="195"/>
      <c r="DQM225" s="195"/>
      <c r="DQN225" s="195"/>
      <c r="DQO225" s="195"/>
      <c r="DQP225" s="195"/>
      <c r="DQQ225" s="195"/>
      <c r="DQR225" s="195"/>
      <c r="DQS225" s="195"/>
      <c r="DQT225" s="195"/>
      <c r="DQU225" s="195"/>
      <c r="DQV225" s="195"/>
      <c r="DQW225" s="195"/>
      <c r="DQX225" s="195"/>
      <c r="DQY225" s="195"/>
      <c r="DQZ225" s="195"/>
      <c r="DRA225" s="195"/>
      <c r="DRB225" s="195"/>
      <c r="DRC225" s="195"/>
      <c r="DRD225" s="195"/>
      <c r="DRE225" s="195"/>
      <c r="DRF225" s="195"/>
      <c r="DRG225" s="195"/>
      <c r="DRH225" s="195"/>
      <c r="DRI225" s="195"/>
      <c r="DRJ225" s="195"/>
      <c r="DRK225" s="195"/>
      <c r="DRL225" s="195"/>
      <c r="DRM225" s="195"/>
      <c r="DRN225" s="195"/>
      <c r="DRO225" s="195"/>
      <c r="DRP225" s="195"/>
      <c r="DRQ225" s="195"/>
      <c r="DRR225" s="195"/>
      <c r="DRS225" s="195"/>
      <c r="DRT225" s="195"/>
      <c r="DRU225" s="195"/>
      <c r="DRV225" s="195"/>
      <c r="DRW225" s="195"/>
      <c r="DRX225" s="195"/>
      <c r="DRY225" s="195"/>
      <c r="DRZ225" s="195"/>
      <c r="DSA225" s="195"/>
      <c r="DSB225" s="195"/>
      <c r="DSC225" s="195"/>
      <c r="DSD225" s="195"/>
      <c r="DSE225" s="195"/>
      <c r="DSF225" s="195"/>
      <c r="DSG225" s="195"/>
      <c r="DSH225" s="195"/>
      <c r="DSI225" s="195"/>
      <c r="DSJ225" s="195"/>
      <c r="DSK225" s="195"/>
      <c r="DSL225" s="195"/>
      <c r="DSM225" s="195"/>
      <c r="DSN225" s="195"/>
      <c r="DSO225" s="195"/>
      <c r="DSP225" s="195"/>
      <c r="DSQ225" s="195"/>
      <c r="DSR225" s="195"/>
      <c r="DSS225" s="195"/>
      <c r="DST225" s="195"/>
      <c r="DSU225" s="195"/>
      <c r="DSV225" s="195"/>
      <c r="DSW225" s="195"/>
      <c r="DSX225" s="195"/>
      <c r="DSY225" s="195"/>
      <c r="DSZ225" s="195"/>
      <c r="DTA225" s="195"/>
      <c r="DTB225" s="195"/>
      <c r="DTC225" s="195"/>
      <c r="DTD225" s="195"/>
      <c r="DTE225" s="195"/>
      <c r="DTF225" s="195"/>
      <c r="DTG225" s="195"/>
      <c r="DTH225" s="195"/>
      <c r="DTI225" s="195"/>
      <c r="DTJ225" s="195"/>
      <c r="DTK225" s="195"/>
      <c r="DTL225" s="195"/>
      <c r="DTM225" s="195"/>
      <c r="DTN225" s="195"/>
      <c r="DTO225" s="195"/>
      <c r="DTP225" s="195"/>
      <c r="DTQ225" s="195"/>
      <c r="DTR225" s="195"/>
      <c r="DTS225" s="195"/>
      <c r="DTT225" s="195"/>
      <c r="DTU225" s="195"/>
      <c r="DTV225" s="195"/>
      <c r="DTW225" s="195"/>
      <c r="DTX225" s="195"/>
      <c r="DTY225" s="195"/>
      <c r="DTZ225" s="195"/>
      <c r="DUA225" s="195"/>
      <c r="DUB225" s="195"/>
      <c r="DUC225" s="195"/>
      <c r="DUD225" s="195"/>
      <c r="DUE225" s="195"/>
      <c r="DUF225" s="195"/>
      <c r="DUG225" s="195"/>
      <c r="DUH225" s="195"/>
      <c r="DUI225" s="195"/>
      <c r="DUJ225" s="195"/>
      <c r="DUK225" s="195"/>
      <c r="DUL225" s="195"/>
      <c r="DUM225" s="195"/>
      <c r="DUN225" s="195"/>
      <c r="DUO225" s="195"/>
      <c r="DUP225" s="195"/>
      <c r="DUQ225" s="195"/>
      <c r="DUR225" s="195"/>
      <c r="DUS225" s="195"/>
      <c r="DUT225" s="195"/>
      <c r="DUU225" s="195"/>
      <c r="DUV225" s="195"/>
      <c r="DUW225" s="195"/>
      <c r="DUX225" s="195"/>
      <c r="DUY225" s="195"/>
      <c r="DUZ225" s="195"/>
      <c r="DVA225" s="195"/>
      <c r="DVB225" s="195"/>
      <c r="DVC225" s="195"/>
      <c r="DVD225" s="195"/>
      <c r="DVE225" s="195"/>
      <c r="DVF225" s="195"/>
      <c r="DVG225" s="195"/>
      <c r="DVH225" s="195"/>
      <c r="DVI225" s="195"/>
      <c r="DVJ225" s="195"/>
      <c r="DVK225" s="195"/>
      <c r="DVL225" s="195"/>
      <c r="DVM225" s="195"/>
      <c r="DVN225" s="195"/>
      <c r="DVO225" s="195"/>
      <c r="DVP225" s="195"/>
      <c r="DVQ225" s="195"/>
      <c r="DVR225" s="195"/>
      <c r="DVS225" s="195"/>
      <c r="DVT225" s="195"/>
      <c r="DVU225" s="195"/>
      <c r="DVV225" s="195"/>
      <c r="DVW225" s="195"/>
      <c r="DVX225" s="195"/>
      <c r="DVY225" s="195"/>
      <c r="DVZ225" s="195"/>
      <c r="DWA225" s="195"/>
      <c r="DWB225" s="195"/>
      <c r="DWC225" s="195"/>
      <c r="DWD225" s="195"/>
      <c r="DWE225" s="195"/>
      <c r="DWF225" s="195"/>
      <c r="DWG225" s="195"/>
      <c r="DWH225" s="195"/>
      <c r="DWI225" s="195"/>
      <c r="DWJ225" s="195"/>
      <c r="DWK225" s="195"/>
      <c r="DWL225" s="195"/>
      <c r="DWM225" s="195"/>
      <c r="DWN225" s="195"/>
      <c r="DWO225" s="195"/>
      <c r="DWP225" s="195"/>
      <c r="DWQ225" s="195"/>
      <c r="DWR225" s="195"/>
      <c r="DWS225" s="195"/>
      <c r="DWT225" s="195"/>
      <c r="DWU225" s="195"/>
      <c r="DWV225" s="195"/>
      <c r="DWW225" s="195"/>
      <c r="DWX225" s="195"/>
      <c r="DWY225" s="195"/>
      <c r="DWZ225" s="195"/>
      <c r="DXA225" s="195"/>
      <c r="DXB225" s="195"/>
      <c r="DXC225" s="195"/>
      <c r="DXD225" s="195"/>
      <c r="DXE225" s="195"/>
      <c r="DXF225" s="195"/>
      <c r="DXG225" s="195"/>
      <c r="DXH225" s="195"/>
      <c r="DXI225" s="195"/>
      <c r="DXJ225" s="195"/>
      <c r="DXK225" s="195"/>
      <c r="DXL225" s="195"/>
      <c r="DXM225" s="195"/>
      <c r="DXN225" s="195"/>
      <c r="DXO225" s="195"/>
      <c r="DXP225" s="195"/>
      <c r="DXQ225" s="195"/>
      <c r="DXR225" s="195"/>
      <c r="DXS225" s="195"/>
      <c r="DXT225" s="195"/>
      <c r="DXU225" s="195"/>
      <c r="DXV225" s="195"/>
      <c r="DXW225" s="195"/>
      <c r="DXX225" s="195"/>
      <c r="DXY225" s="195"/>
      <c r="DXZ225" s="195"/>
      <c r="DYA225" s="195"/>
      <c r="DYB225" s="195"/>
      <c r="DYC225" s="195"/>
      <c r="DYD225" s="195"/>
      <c r="DYE225" s="195"/>
      <c r="DYF225" s="195"/>
      <c r="DYG225" s="195"/>
      <c r="DYH225" s="195"/>
      <c r="DYI225" s="195"/>
      <c r="DYJ225" s="195"/>
      <c r="DYK225" s="195"/>
      <c r="DYL225" s="195"/>
      <c r="DYM225" s="195"/>
      <c r="DYN225" s="195"/>
      <c r="DYO225" s="195"/>
      <c r="DYP225" s="195"/>
      <c r="DYQ225" s="195"/>
      <c r="DYR225" s="195"/>
      <c r="DYS225" s="195"/>
      <c r="DYT225" s="195"/>
      <c r="DYU225" s="195"/>
      <c r="DYV225" s="195"/>
      <c r="DYW225" s="195"/>
      <c r="DYX225" s="195"/>
      <c r="DYY225" s="195"/>
      <c r="DYZ225" s="195"/>
      <c r="DZA225" s="195"/>
      <c r="DZB225" s="195"/>
      <c r="DZC225" s="195"/>
      <c r="DZD225" s="195"/>
      <c r="DZE225" s="195"/>
      <c r="DZF225" s="195"/>
      <c r="DZG225" s="195"/>
      <c r="DZH225" s="195"/>
      <c r="DZI225" s="195"/>
      <c r="DZJ225" s="195"/>
      <c r="DZK225" s="195"/>
      <c r="DZL225" s="195"/>
      <c r="DZM225" s="195"/>
      <c r="DZN225" s="195"/>
      <c r="DZO225" s="195"/>
      <c r="DZP225" s="195"/>
      <c r="DZQ225" s="195"/>
      <c r="DZR225" s="195"/>
      <c r="DZS225" s="195"/>
      <c r="DZT225" s="195"/>
      <c r="DZU225" s="195"/>
      <c r="DZV225" s="195"/>
      <c r="DZW225" s="195"/>
      <c r="DZX225" s="195"/>
      <c r="DZY225" s="195"/>
      <c r="DZZ225" s="195"/>
      <c r="EAA225" s="195"/>
      <c r="EAB225" s="195"/>
      <c r="EAC225" s="195"/>
      <c r="EAD225" s="195"/>
      <c r="EAE225" s="195"/>
      <c r="EAF225" s="195"/>
      <c r="EAG225" s="195"/>
      <c r="EAH225" s="195"/>
      <c r="EAI225" s="195"/>
      <c r="EAJ225" s="195"/>
      <c r="EAK225" s="195"/>
      <c r="EAL225" s="195"/>
      <c r="EAM225" s="195"/>
      <c r="EAN225" s="195"/>
      <c r="EAO225" s="195"/>
      <c r="EAP225" s="195"/>
      <c r="EAQ225" s="195"/>
      <c r="EAR225" s="195"/>
      <c r="EAS225" s="195"/>
      <c r="EAT225" s="195"/>
      <c r="EAU225" s="195"/>
      <c r="EAV225" s="195"/>
      <c r="EAW225" s="195"/>
      <c r="EAX225" s="195"/>
      <c r="EAY225" s="195"/>
      <c r="EAZ225" s="195"/>
      <c r="EBA225" s="195"/>
      <c r="EBB225" s="195"/>
      <c r="EBC225" s="195"/>
      <c r="EBD225" s="195"/>
      <c r="EBE225" s="195"/>
      <c r="EBF225" s="195"/>
      <c r="EBG225" s="195"/>
      <c r="EBH225" s="195"/>
      <c r="EBI225" s="195"/>
      <c r="EBJ225" s="195"/>
      <c r="EBK225" s="195"/>
      <c r="EBL225" s="195"/>
      <c r="EBM225" s="195"/>
      <c r="EBN225" s="195"/>
      <c r="EBO225" s="195"/>
      <c r="EBP225" s="195"/>
      <c r="EBQ225" s="195"/>
      <c r="EBR225" s="195"/>
      <c r="EBS225" s="195"/>
      <c r="EBT225" s="195"/>
      <c r="EBU225" s="195"/>
      <c r="EBV225" s="195"/>
      <c r="EBW225" s="195"/>
      <c r="EBX225" s="195"/>
      <c r="EBY225" s="195"/>
      <c r="EBZ225" s="195"/>
      <c r="ECA225" s="195"/>
      <c r="ECB225" s="195"/>
      <c r="ECC225" s="195"/>
      <c r="ECD225" s="195"/>
      <c r="ECE225" s="195"/>
      <c r="ECF225" s="195"/>
      <c r="ECG225" s="195"/>
      <c r="ECH225" s="195"/>
      <c r="ECI225" s="195"/>
      <c r="ECJ225" s="195"/>
      <c r="ECK225" s="195"/>
      <c r="ECL225" s="195"/>
      <c r="ECM225" s="195"/>
      <c r="ECN225" s="195"/>
      <c r="ECO225" s="195"/>
      <c r="ECP225" s="195"/>
      <c r="ECQ225" s="195"/>
      <c r="ECR225" s="195"/>
      <c r="ECS225" s="195"/>
      <c r="ECT225" s="195"/>
      <c r="ECU225" s="195"/>
      <c r="ECV225" s="195"/>
      <c r="ECW225" s="195"/>
      <c r="ECX225" s="195"/>
      <c r="ECY225" s="195"/>
      <c r="ECZ225" s="195"/>
      <c r="EDA225" s="195"/>
      <c r="EDB225" s="195"/>
      <c r="EDC225" s="195"/>
      <c r="EDD225" s="195"/>
      <c r="EDE225" s="195"/>
      <c r="EDF225" s="195"/>
      <c r="EDG225" s="195"/>
      <c r="EDH225" s="195"/>
      <c r="EDI225" s="195"/>
      <c r="EDJ225" s="195"/>
      <c r="EDK225" s="195"/>
      <c r="EDL225" s="195"/>
      <c r="EDM225" s="195"/>
      <c r="EDN225" s="195"/>
      <c r="EDO225" s="195"/>
      <c r="EDP225" s="195"/>
      <c r="EDQ225" s="195"/>
      <c r="EDR225" s="195"/>
      <c r="EDS225" s="195"/>
      <c r="EDT225" s="195"/>
      <c r="EDU225" s="195"/>
      <c r="EDV225" s="195"/>
      <c r="EDW225" s="195"/>
      <c r="EDX225" s="195"/>
      <c r="EDY225" s="195"/>
      <c r="EDZ225" s="195"/>
      <c r="EEA225" s="195"/>
      <c r="EEB225" s="195"/>
      <c r="EEC225" s="195"/>
      <c r="EED225" s="195"/>
      <c r="EEE225" s="195"/>
      <c r="EEF225" s="195"/>
      <c r="EEG225" s="195"/>
      <c r="EEH225" s="195"/>
      <c r="EEI225" s="195"/>
      <c r="EEJ225" s="195"/>
      <c r="EEK225" s="195"/>
      <c r="EEL225" s="195"/>
      <c r="EEM225" s="195"/>
      <c r="EEN225" s="195"/>
      <c r="EEO225" s="195"/>
      <c r="EEP225" s="195"/>
      <c r="EEQ225" s="195"/>
      <c r="EER225" s="195"/>
      <c r="EES225" s="195"/>
      <c r="EET225" s="195"/>
      <c r="EEU225" s="195"/>
      <c r="EEV225" s="195"/>
      <c r="EEW225" s="195"/>
      <c r="EEX225" s="195"/>
      <c r="EEY225" s="195"/>
      <c r="EEZ225" s="195"/>
      <c r="EFA225" s="195"/>
      <c r="EFB225" s="195"/>
      <c r="EFC225" s="195"/>
      <c r="EFD225" s="195"/>
      <c r="EFE225" s="195"/>
      <c r="EFF225" s="195"/>
      <c r="EFG225" s="195"/>
      <c r="EFH225" s="195"/>
      <c r="EFI225" s="195"/>
      <c r="EFJ225" s="195"/>
      <c r="EFK225" s="195"/>
      <c r="EFL225" s="195"/>
      <c r="EFM225" s="195"/>
      <c r="EFN225" s="195"/>
      <c r="EFO225" s="195"/>
      <c r="EFP225" s="195"/>
      <c r="EFQ225" s="195"/>
      <c r="EFR225" s="195"/>
      <c r="EFS225" s="195"/>
      <c r="EFT225" s="195"/>
      <c r="EFU225" s="195"/>
      <c r="EFV225" s="195"/>
      <c r="EFW225" s="195"/>
      <c r="EFX225" s="195"/>
      <c r="EFY225" s="195"/>
      <c r="EFZ225" s="195"/>
      <c r="EGA225" s="195"/>
      <c r="EGB225" s="195"/>
      <c r="EGC225" s="195"/>
      <c r="EGD225" s="195"/>
      <c r="EGE225" s="195"/>
      <c r="EGF225" s="195"/>
      <c r="EGG225" s="195"/>
      <c r="EGH225" s="195"/>
      <c r="EGI225" s="195"/>
      <c r="EGJ225" s="195"/>
      <c r="EGK225" s="195"/>
      <c r="EGL225" s="195"/>
      <c r="EGM225" s="195"/>
      <c r="EGN225" s="195"/>
      <c r="EGO225" s="195"/>
      <c r="EGP225" s="195"/>
      <c r="EGQ225" s="195"/>
      <c r="EGR225" s="195"/>
      <c r="EGS225" s="195"/>
      <c r="EGT225" s="195"/>
      <c r="EGU225" s="195"/>
      <c r="EGV225" s="195"/>
      <c r="EGW225" s="195"/>
      <c r="EGX225" s="195"/>
      <c r="EGY225" s="195"/>
      <c r="EGZ225" s="195"/>
      <c r="EHA225" s="195"/>
      <c r="EHB225" s="195"/>
      <c r="EHC225" s="195"/>
      <c r="EHD225" s="195"/>
      <c r="EHE225" s="195"/>
      <c r="EHF225" s="195"/>
      <c r="EHG225" s="195"/>
      <c r="EHH225" s="195"/>
      <c r="EHI225" s="195"/>
      <c r="EHJ225" s="195"/>
      <c r="EHK225" s="195"/>
      <c r="EHL225" s="195"/>
      <c r="EHM225" s="195"/>
      <c r="EHN225" s="195"/>
      <c r="EHO225" s="195"/>
      <c r="EHP225" s="195"/>
      <c r="EHQ225" s="195"/>
      <c r="EHR225" s="195"/>
      <c r="EHS225" s="195"/>
      <c r="EHT225" s="195"/>
      <c r="EHU225" s="195"/>
      <c r="EHV225" s="195"/>
      <c r="EHW225" s="195"/>
      <c r="EHX225" s="195"/>
      <c r="EHY225" s="195"/>
      <c r="EHZ225" s="195"/>
      <c r="EIA225" s="195"/>
      <c r="EIB225" s="195"/>
      <c r="EIC225" s="195"/>
      <c r="EID225" s="195"/>
      <c r="EIE225" s="195"/>
      <c r="EIF225" s="195"/>
      <c r="EIG225" s="195"/>
      <c r="EIH225" s="195"/>
      <c r="EII225" s="195"/>
      <c r="EIJ225" s="195"/>
      <c r="EIK225" s="195"/>
      <c r="EIL225" s="195"/>
      <c r="EIM225" s="195"/>
      <c r="EIN225" s="195"/>
      <c r="EIO225" s="195"/>
      <c r="EIP225" s="195"/>
      <c r="EIQ225" s="195"/>
      <c r="EIR225" s="195"/>
      <c r="EIS225" s="195"/>
      <c r="EIT225" s="195"/>
      <c r="EIU225" s="195"/>
      <c r="EIV225" s="195"/>
      <c r="EIW225" s="195"/>
      <c r="EIX225" s="195"/>
      <c r="EIY225" s="195"/>
      <c r="EIZ225" s="195"/>
      <c r="EJA225" s="195"/>
      <c r="EJB225" s="195"/>
      <c r="EJC225" s="195"/>
      <c r="EJD225" s="195"/>
      <c r="EJE225" s="195"/>
      <c r="EJF225" s="195"/>
      <c r="EJG225" s="195"/>
      <c r="EJH225" s="195"/>
      <c r="EJI225" s="195"/>
      <c r="EJJ225" s="195"/>
      <c r="EJK225" s="195"/>
      <c r="EJL225" s="195"/>
      <c r="EJM225" s="195"/>
      <c r="EJN225" s="195"/>
      <c r="EJO225" s="195"/>
      <c r="EJP225" s="195"/>
      <c r="EJQ225" s="195"/>
      <c r="EJR225" s="195"/>
      <c r="EJS225" s="195"/>
      <c r="EJT225" s="195"/>
      <c r="EJU225" s="195"/>
      <c r="EJV225" s="195"/>
      <c r="EJW225" s="195"/>
      <c r="EJX225" s="195"/>
      <c r="EJY225" s="195"/>
      <c r="EJZ225" s="195"/>
      <c r="EKA225" s="195"/>
      <c r="EKB225" s="195"/>
      <c r="EKC225" s="195"/>
      <c r="EKD225" s="195"/>
      <c r="EKE225" s="195"/>
      <c r="EKF225" s="195"/>
      <c r="EKG225" s="195"/>
      <c r="EKH225" s="195"/>
      <c r="EKI225" s="195"/>
      <c r="EKJ225" s="195"/>
      <c r="EKK225" s="195"/>
      <c r="EKL225" s="195"/>
      <c r="EKM225" s="195"/>
      <c r="EKN225" s="195"/>
      <c r="EKO225" s="195"/>
      <c r="EKP225" s="195"/>
      <c r="EKQ225" s="195"/>
      <c r="EKR225" s="195"/>
      <c r="EKS225" s="195"/>
      <c r="EKT225" s="195"/>
      <c r="EKU225" s="195"/>
      <c r="EKV225" s="195"/>
      <c r="EKW225" s="195"/>
      <c r="EKX225" s="195"/>
      <c r="EKY225" s="195"/>
      <c r="EKZ225" s="195"/>
      <c r="ELA225" s="195"/>
      <c r="ELB225" s="195"/>
      <c r="ELC225" s="195"/>
      <c r="ELD225" s="195"/>
      <c r="ELE225" s="195"/>
      <c r="ELF225" s="195"/>
      <c r="ELG225" s="195"/>
      <c r="ELH225" s="195"/>
      <c r="ELI225" s="195"/>
      <c r="ELJ225" s="195"/>
      <c r="ELK225" s="195"/>
      <c r="ELL225" s="195"/>
      <c r="ELM225" s="195"/>
      <c r="ELN225" s="195"/>
      <c r="ELO225" s="195"/>
      <c r="ELP225" s="195"/>
      <c r="ELQ225" s="195"/>
      <c r="ELR225" s="195"/>
      <c r="ELS225" s="195"/>
      <c r="ELT225" s="195"/>
      <c r="ELU225" s="195"/>
      <c r="ELV225" s="195"/>
      <c r="ELW225" s="195"/>
      <c r="ELX225" s="195"/>
      <c r="ELY225" s="195"/>
      <c r="ELZ225" s="195"/>
      <c r="EMA225" s="195"/>
      <c r="EMB225" s="195"/>
      <c r="EMC225" s="195"/>
      <c r="EMD225" s="195"/>
      <c r="EME225" s="195"/>
      <c r="EMF225" s="195"/>
      <c r="EMG225" s="195"/>
      <c r="EMH225" s="195"/>
      <c r="EMI225" s="195"/>
      <c r="EMJ225" s="195"/>
      <c r="EMK225" s="195"/>
      <c r="EML225" s="195"/>
      <c r="EMM225" s="195"/>
      <c r="EMN225" s="195"/>
      <c r="EMO225" s="195"/>
      <c r="EMP225" s="195"/>
      <c r="EMQ225" s="195"/>
      <c r="EMR225" s="195"/>
      <c r="EMS225" s="195"/>
      <c r="EMT225" s="195"/>
      <c r="EMU225" s="195"/>
      <c r="EMV225" s="195"/>
      <c r="EMW225" s="195"/>
      <c r="EMX225" s="195"/>
      <c r="EMY225" s="195"/>
      <c r="EMZ225" s="195"/>
      <c r="ENA225" s="195"/>
      <c r="ENB225" s="195"/>
      <c r="ENC225" s="195"/>
      <c r="END225" s="195"/>
      <c r="ENE225" s="195"/>
      <c r="ENF225" s="195"/>
      <c r="ENG225" s="195"/>
      <c r="ENH225" s="195"/>
      <c r="ENI225" s="195"/>
      <c r="ENJ225" s="195"/>
      <c r="ENK225" s="195"/>
      <c r="ENL225" s="195"/>
      <c r="ENM225" s="195"/>
      <c r="ENN225" s="195"/>
      <c r="ENO225" s="195"/>
      <c r="ENP225" s="195"/>
      <c r="ENQ225" s="195"/>
      <c r="ENR225" s="195"/>
      <c r="ENS225" s="195"/>
      <c r="ENT225" s="195"/>
      <c r="ENU225" s="195"/>
      <c r="ENV225" s="195"/>
      <c r="ENW225" s="195"/>
      <c r="ENX225" s="195"/>
      <c r="ENY225" s="195"/>
      <c r="ENZ225" s="195"/>
      <c r="EOA225" s="195"/>
      <c r="EOB225" s="195"/>
      <c r="EOC225" s="195"/>
      <c r="EOD225" s="195"/>
      <c r="EOE225" s="195"/>
      <c r="EOF225" s="195"/>
      <c r="EOG225" s="195"/>
      <c r="EOH225" s="195"/>
      <c r="EOI225" s="195"/>
      <c r="EOJ225" s="195"/>
      <c r="EOK225" s="195"/>
      <c r="EOL225" s="195"/>
      <c r="EOM225" s="195"/>
      <c r="EON225" s="195"/>
      <c r="EOO225" s="195"/>
      <c r="EOP225" s="195"/>
      <c r="EOQ225" s="195"/>
      <c r="EOR225" s="195"/>
      <c r="EOS225" s="195"/>
      <c r="EOT225" s="195"/>
      <c r="EOU225" s="195"/>
      <c r="EOV225" s="195"/>
      <c r="EOW225" s="195"/>
      <c r="EOX225" s="195"/>
      <c r="EOY225" s="195"/>
      <c r="EOZ225" s="195"/>
      <c r="EPA225" s="195"/>
      <c r="EPB225" s="195"/>
      <c r="EPC225" s="195"/>
      <c r="EPD225" s="195"/>
      <c r="EPE225" s="195"/>
      <c r="EPF225" s="195"/>
      <c r="EPG225" s="195"/>
      <c r="EPH225" s="195"/>
      <c r="EPI225" s="195"/>
      <c r="EPJ225" s="195"/>
      <c r="EPK225" s="195"/>
      <c r="EPL225" s="195"/>
      <c r="EPM225" s="195"/>
      <c r="EPN225" s="195"/>
      <c r="EPO225" s="195"/>
      <c r="EPP225" s="195"/>
      <c r="EPQ225" s="195"/>
      <c r="EPR225" s="195"/>
      <c r="EPS225" s="195"/>
      <c r="EPT225" s="195"/>
      <c r="EPU225" s="195"/>
      <c r="EPV225" s="195"/>
      <c r="EPW225" s="195"/>
      <c r="EPX225" s="195"/>
      <c r="EPY225" s="195"/>
      <c r="EPZ225" s="195"/>
      <c r="EQA225" s="195"/>
      <c r="EQB225" s="195"/>
      <c r="EQC225" s="195"/>
      <c r="EQD225" s="195"/>
      <c r="EQE225" s="195"/>
      <c r="EQF225" s="195"/>
      <c r="EQG225" s="195"/>
      <c r="EQH225" s="195"/>
      <c r="EQI225" s="195"/>
      <c r="EQJ225" s="195"/>
      <c r="EQK225" s="195"/>
      <c r="EQL225" s="195"/>
      <c r="EQM225" s="195"/>
      <c r="EQN225" s="195"/>
      <c r="EQO225" s="195"/>
      <c r="EQP225" s="195"/>
      <c r="EQQ225" s="195"/>
      <c r="EQR225" s="195"/>
      <c r="EQS225" s="195"/>
      <c r="EQT225" s="195"/>
      <c r="EQU225" s="195"/>
      <c r="EQV225" s="195"/>
      <c r="EQW225" s="195"/>
      <c r="EQX225" s="195"/>
      <c r="EQY225" s="195"/>
      <c r="EQZ225" s="195"/>
      <c r="ERA225" s="195"/>
      <c r="ERB225" s="195"/>
      <c r="ERC225" s="195"/>
      <c r="ERD225" s="195"/>
      <c r="ERE225" s="195"/>
      <c r="ERF225" s="195"/>
      <c r="ERG225" s="195"/>
      <c r="ERH225" s="195"/>
      <c r="ERI225" s="195"/>
      <c r="ERJ225" s="195"/>
      <c r="ERK225" s="195"/>
      <c r="ERL225" s="195"/>
      <c r="ERM225" s="195"/>
      <c r="ERN225" s="195"/>
      <c r="ERO225" s="195"/>
      <c r="ERP225" s="195"/>
      <c r="ERQ225" s="195"/>
      <c r="ERR225" s="195"/>
      <c r="ERS225" s="195"/>
      <c r="ERT225" s="195"/>
      <c r="ERU225" s="195"/>
      <c r="ERV225" s="195"/>
      <c r="ERW225" s="195"/>
      <c r="ERX225" s="195"/>
      <c r="ERY225" s="195"/>
      <c r="ERZ225" s="195"/>
      <c r="ESA225" s="195"/>
      <c r="ESB225" s="195"/>
      <c r="ESC225" s="195"/>
      <c r="ESD225" s="195"/>
      <c r="ESE225" s="195"/>
      <c r="ESF225" s="195"/>
      <c r="ESG225" s="195"/>
      <c r="ESH225" s="195"/>
      <c r="ESI225" s="195"/>
      <c r="ESJ225" s="195"/>
      <c r="ESK225" s="195"/>
      <c r="ESL225" s="195"/>
      <c r="ESM225" s="195"/>
      <c r="ESN225" s="195"/>
      <c r="ESO225" s="195"/>
      <c r="ESP225" s="195"/>
      <c r="ESQ225" s="195"/>
      <c r="ESR225" s="195"/>
      <c r="ESS225" s="195"/>
      <c r="EST225" s="195"/>
      <c r="ESU225" s="195"/>
      <c r="ESV225" s="195"/>
      <c r="ESW225" s="195"/>
      <c r="ESX225" s="195"/>
      <c r="ESY225" s="195"/>
      <c r="ESZ225" s="195"/>
      <c r="ETA225" s="195"/>
      <c r="ETB225" s="195"/>
      <c r="ETC225" s="195"/>
      <c r="ETD225" s="195"/>
      <c r="ETE225" s="195"/>
      <c r="ETF225" s="195"/>
      <c r="ETG225" s="195"/>
      <c r="ETH225" s="195"/>
      <c r="ETI225" s="195"/>
      <c r="ETJ225" s="195"/>
      <c r="ETK225" s="195"/>
      <c r="ETL225" s="195"/>
      <c r="ETM225" s="195"/>
      <c r="ETN225" s="195"/>
      <c r="ETO225" s="195"/>
      <c r="ETP225" s="195"/>
      <c r="ETQ225" s="195"/>
      <c r="ETR225" s="195"/>
      <c r="ETS225" s="195"/>
      <c r="ETT225" s="195"/>
      <c r="ETU225" s="195"/>
      <c r="ETV225" s="195"/>
      <c r="ETW225" s="195"/>
      <c r="ETX225" s="195"/>
      <c r="ETY225" s="195"/>
      <c r="ETZ225" s="195"/>
      <c r="EUA225" s="195"/>
      <c r="EUB225" s="195"/>
      <c r="EUC225" s="195"/>
      <c r="EUD225" s="195"/>
      <c r="EUE225" s="195"/>
      <c r="EUF225" s="195"/>
      <c r="EUG225" s="195"/>
      <c r="EUH225" s="195"/>
      <c r="EUI225" s="195"/>
      <c r="EUJ225" s="195"/>
      <c r="EUK225" s="195"/>
      <c r="EUL225" s="195"/>
      <c r="EUM225" s="195"/>
      <c r="EUN225" s="195"/>
      <c r="EUO225" s="195"/>
      <c r="EUP225" s="195"/>
      <c r="EUQ225" s="195"/>
      <c r="EUR225" s="195"/>
      <c r="EUS225" s="195"/>
      <c r="EUT225" s="195"/>
      <c r="EUU225" s="195"/>
      <c r="EUV225" s="195"/>
      <c r="EUW225" s="195"/>
      <c r="EUX225" s="195"/>
      <c r="EUY225" s="195"/>
      <c r="EUZ225" s="195"/>
      <c r="EVA225" s="195"/>
      <c r="EVB225" s="195"/>
      <c r="EVC225" s="195"/>
      <c r="EVD225" s="195"/>
      <c r="EVE225" s="195"/>
      <c r="EVF225" s="195"/>
      <c r="EVG225" s="195"/>
      <c r="EVH225" s="195"/>
      <c r="EVI225" s="195"/>
      <c r="EVJ225" s="195"/>
      <c r="EVK225" s="195"/>
      <c r="EVL225" s="195"/>
      <c r="EVM225" s="195"/>
      <c r="EVN225" s="195"/>
      <c r="EVO225" s="195"/>
      <c r="EVP225" s="195"/>
      <c r="EVQ225" s="195"/>
      <c r="EVR225" s="195"/>
      <c r="EVS225" s="195"/>
      <c r="EVT225" s="195"/>
      <c r="EVU225" s="195"/>
      <c r="EVV225" s="195"/>
      <c r="EVW225" s="195"/>
      <c r="EVX225" s="195"/>
      <c r="EVY225" s="195"/>
      <c r="EVZ225" s="195"/>
      <c r="EWA225" s="195"/>
      <c r="EWB225" s="195"/>
      <c r="EWC225" s="195"/>
      <c r="EWD225" s="195"/>
      <c r="EWE225" s="195"/>
      <c r="EWF225" s="195"/>
      <c r="EWG225" s="195"/>
      <c r="EWH225" s="195"/>
      <c r="EWI225" s="195"/>
      <c r="EWJ225" s="195"/>
      <c r="EWK225" s="195"/>
      <c r="EWL225" s="195"/>
      <c r="EWM225" s="195"/>
      <c r="EWN225" s="195"/>
      <c r="EWO225" s="195"/>
      <c r="EWP225" s="195"/>
      <c r="EWQ225" s="195"/>
      <c r="EWR225" s="195"/>
      <c r="EWS225" s="195"/>
      <c r="EWT225" s="195"/>
      <c r="EWU225" s="195"/>
      <c r="EWV225" s="195"/>
      <c r="EWW225" s="195"/>
      <c r="EWX225" s="195"/>
      <c r="EWY225" s="195"/>
      <c r="EWZ225" s="195"/>
      <c r="EXA225" s="195"/>
      <c r="EXB225" s="195"/>
      <c r="EXC225" s="195"/>
      <c r="EXD225" s="195"/>
      <c r="EXE225" s="195"/>
      <c r="EXF225" s="195"/>
      <c r="EXG225" s="195"/>
      <c r="EXH225" s="195"/>
      <c r="EXI225" s="195"/>
      <c r="EXJ225" s="195"/>
      <c r="EXK225" s="195"/>
      <c r="EXL225" s="195"/>
      <c r="EXM225" s="195"/>
      <c r="EXN225" s="195"/>
      <c r="EXO225" s="195"/>
      <c r="EXP225" s="195"/>
      <c r="EXQ225" s="195"/>
      <c r="EXR225" s="195"/>
      <c r="EXS225" s="195"/>
      <c r="EXT225" s="195"/>
      <c r="EXU225" s="195"/>
      <c r="EXV225" s="195"/>
      <c r="EXW225" s="195"/>
      <c r="EXX225" s="195"/>
      <c r="EXY225" s="195"/>
      <c r="EXZ225" s="195"/>
      <c r="EYA225" s="195"/>
      <c r="EYB225" s="195"/>
      <c r="EYC225" s="195"/>
      <c r="EYD225" s="195"/>
      <c r="EYE225" s="195"/>
      <c r="EYF225" s="195"/>
      <c r="EYG225" s="195"/>
      <c r="EYH225" s="195"/>
      <c r="EYI225" s="195"/>
      <c r="EYJ225" s="195"/>
      <c r="EYK225" s="195"/>
      <c r="EYL225" s="195"/>
      <c r="EYM225" s="195"/>
      <c r="EYN225" s="195"/>
      <c r="EYO225" s="195"/>
      <c r="EYP225" s="195"/>
      <c r="EYQ225" s="195"/>
      <c r="EYR225" s="195"/>
      <c r="EYS225" s="195"/>
      <c r="EYT225" s="195"/>
      <c r="EYU225" s="195"/>
      <c r="EYV225" s="195"/>
      <c r="EYW225" s="195"/>
      <c r="EYX225" s="195"/>
      <c r="EYY225" s="195"/>
      <c r="EYZ225" s="195"/>
      <c r="EZA225" s="195"/>
      <c r="EZB225" s="195"/>
      <c r="EZC225" s="195"/>
      <c r="EZD225" s="195"/>
      <c r="EZE225" s="195"/>
      <c r="EZF225" s="195"/>
      <c r="EZG225" s="195"/>
      <c r="EZH225" s="195"/>
      <c r="EZI225" s="195"/>
      <c r="EZJ225" s="195"/>
      <c r="EZK225" s="195"/>
      <c r="EZL225" s="195"/>
      <c r="EZM225" s="195"/>
      <c r="EZN225" s="195"/>
      <c r="EZO225" s="195"/>
      <c r="EZP225" s="195"/>
      <c r="EZQ225" s="195"/>
      <c r="EZR225" s="195"/>
      <c r="EZS225" s="195"/>
      <c r="EZT225" s="195"/>
      <c r="EZU225" s="195"/>
      <c r="EZV225" s="195"/>
      <c r="EZW225" s="195"/>
      <c r="EZX225" s="195"/>
      <c r="EZY225" s="195"/>
      <c r="EZZ225" s="195"/>
      <c r="FAA225" s="195"/>
      <c r="FAB225" s="195"/>
      <c r="FAC225" s="195"/>
      <c r="FAD225" s="195"/>
      <c r="FAE225" s="195"/>
      <c r="FAF225" s="195"/>
      <c r="FAG225" s="195"/>
      <c r="FAH225" s="195"/>
      <c r="FAI225" s="195"/>
      <c r="FAJ225" s="195"/>
      <c r="FAK225" s="195"/>
      <c r="FAL225" s="195"/>
      <c r="FAM225" s="195"/>
      <c r="FAN225" s="195"/>
      <c r="FAO225" s="195"/>
      <c r="FAP225" s="195"/>
      <c r="FAQ225" s="195"/>
      <c r="FAR225" s="195"/>
      <c r="FAS225" s="195"/>
      <c r="FAT225" s="195"/>
      <c r="FAU225" s="195"/>
      <c r="FAV225" s="195"/>
      <c r="FAW225" s="195"/>
      <c r="FAX225" s="195"/>
      <c r="FAY225" s="195"/>
      <c r="FAZ225" s="195"/>
      <c r="FBA225" s="195"/>
      <c r="FBB225" s="195"/>
      <c r="FBC225" s="195"/>
      <c r="FBD225" s="195"/>
      <c r="FBE225" s="195"/>
      <c r="FBF225" s="195"/>
      <c r="FBG225" s="195"/>
      <c r="FBH225" s="195"/>
      <c r="FBI225" s="195"/>
      <c r="FBJ225" s="195"/>
      <c r="FBK225" s="195"/>
      <c r="FBL225" s="195"/>
      <c r="FBM225" s="195"/>
      <c r="FBN225" s="195"/>
      <c r="FBO225" s="195"/>
      <c r="FBP225" s="195"/>
      <c r="FBQ225" s="195"/>
      <c r="FBR225" s="195"/>
      <c r="FBS225" s="195"/>
      <c r="FBT225" s="195"/>
      <c r="FBU225" s="195"/>
      <c r="FBV225" s="195"/>
      <c r="FBW225" s="195"/>
      <c r="FBX225" s="195"/>
      <c r="FBY225" s="195"/>
      <c r="FBZ225" s="195"/>
      <c r="FCA225" s="195"/>
      <c r="FCB225" s="195"/>
      <c r="FCC225" s="195"/>
      <c r="FCD225" s="195"/>
      <c r="FCE225" s="195"/>
      <c r="FCF225" s="195"/>
      <c r="FCG225" s="195"/>
      <c r="FCH225" s="195"/>
      <c r="FCI225" s="195"/>
      <c r="FCJ225" s="195"/>
      <c r="FCK225" s="195"/>
      <c r="FCL225" s="195"/>
      <c r="FCM225" s="195"/>
      <c r="FCN225" s="195"/>
      <c r="FCO225" s="195"/>
      <c r="FCP225" s="195"/>
      <c r="FCQ225" s="195"/>
      <c r="FCR225" s="195"/>
      <c r="FCS225" s="195"/>
      <c r="FCT225" s="195"/>
      <c r="FCU225" s="195"/>
      <c r="FCV225" s="195"/>
      <c r="FCW225" s="195"/>
      <c r="FCX225" s="195"/>
      <c r="FCY225" s="195"/>
      <c r="FCZ225" s="195"/>
      <c r="FDA225" s="195"/>
      <c r="FDB225" s="195"/>
      <c r="FDC225" s="195"/>
      <c r="FDD225" s="195"/>
      <c r="FDE225" s="195"/>
      <c r="FDF225" s="195"/>
      <c r="FDG225" s="195"/>
      <c r="FDH225" s="195"/>
      <c r="FDI225" s="195"/>
      <c r="FDJ225" s="195"/>
      <c r="FDK225" s="195"/>
      <c r="FDL225" s="195"/>
      <c r="FDM225" s="195"/>
      <c r="FDN225" s="195"/>
      <c r="FDO225" s="195"/>
      <c r="FDP225" s="195"/>
      <c r="FDQ225" s="195"/>
      <c r="FDR225" s="195"/>
      <c r="FDS225" s="195"/>
      <c r="FDT225" s="195"/>
      <c r="FDU225" s="195"/>
      <c r="FDV225" s="195"/>
      <c r="FDW225" s="195"/>
      <c r="FDX225" s="195"/>
      <c r="FDY225" s="195"/>
      <c r="FDZ225" s="195"/>
      <c r="FEA225" s="195"/>
      <c r="FEB225" s="195"/>
      <c r="FEC225" s="195"/>
      <c r="FED225" s="195"/>
      <c r="FEE225" s="195"/>
      <c r="FEF225" s="195"/>
      <c r="FEG225" s="195"/>
      <c r="FEH225" s="195"/>
      <c r="FEI225" s="195"/>
      <c r="FEJ225" s="195"/>
      <c r="FEK225" s="195"/>
      <c r="FEL225" s="195"/>
      <c r="FEM225" s="195"/>
      <c r="FEN225" s="195"/>
      <c r="FEO225" s="195"/>
      <c r="FEP225" s="195"/>
      <c r="FEQ225" s="195"/>
      <c r="FER225" s="195"/>
      <c r="FES225" s="195"/>
      <c r="FET225" s="195"/>
      <c r="FEU225" s="195"/>
      <c r="FEV225" s="195"/>
      <c r="FEW225" s="195"/>
      <c r="FEX225" s="195"/>
      <c r="FEY225" s="195"/>
      <c r="FEZ225" s="195"/>
      <c r="FFA225" s="195"/>
      <c r="FFB225" s="195"/>
      <c r="FFC225" s="195"/>
      <c r="FFD225" s="195"/>
      <c r="FFE225" s="195"/>
      <c r="FFF225" s="195"/>
      <c r="FFG225" s="195"/>
      <c r="FFH225" s="195"/>
      <c r="FFI225" s="195"/>
      <c r="FFJ225" s="195"/>
      <c r="FFK225" s="195"/>
      <c r="FFL225" s="195"/>
      <c r="FFM225" s="195"/>
      <c r="FFN225" s="195"/>
      <c r="FFO225" s="195"/>
      <c r="FFP225" s="195"/>
      <c r="FFQ225" s="195"/>
      <c r="FFR225" s="195"/>
      <c r="FFS225" s="195"/>
      <c r="FFT225" s="195"/>
      <c r="FFU225" s="195"/>
      <c r="FFV225" s="195"/>
      <c r="FFW225" s="195"/>
      <c r="FFX225" s="195"/>
      <c r="FFY225" s="195"/>
      <c r="FFZ225" s="195"/>
      <c r="FGA225" s="195"/>
      <c r="FGB225" s="195"/>
      <c r="FGC225" s="195"/>
      <c r="FGD225" s="195"/>
      <c r="FGE225" s="195"/>
      <c r="FGF225" s="195"/>
      <c r="FGG225" s="195"/>
      <c r="FGH225" s="195"/>
      <c r="FGI225" s="195"/>
      <c r="FGJ225" s="195"/>
      <c r="FGK225" s="195"/>
      <c r="FGL225" s="195"/>
      <c r="FGM225" s="195"/>
      <c r="FGN225" s="195"/>
      <c r="FGO225" s="195"/>
      <c r="FGP225" s="195"/>
      <c r="FGQ225" s="195"/>
      <c r="FGR225" s="195"/>
      <c r="FGS225" s="195"/>
      <c r="FGT225" s="195"/>
      <c r="FGU225" s="195"/>
      <c r="FGV225" s="195"/>
      <c r="FGW225" s="195"/>
      <c r="FGX225" s="195"/>
      <c r="FGY225" s="195"/>
      <c r="FGZ225" s="195"/>
      <c r="FHA225" s="195"/>
      <c r="FHB225" s="195"/>
      <c r="FHC225" s="195"/>
      <c r="FHD225" s="195"/>
      <c r="FHE225" s="195"/>
      <c r="FHF225" s="195"/>
      <c r="FHG225" s="195"/>
      <c r="FHH225" s="195"/>
      <c r="FHI225" s="195"/>
      <c r="FHJ225" s="195"/>
      <c r="FHK225" s="195"/>
      <c r="FHL225" s="195"/>
      <c r="FHM225" s="195"/>
      <c r="FHN225" s="195"/>
      <c r="FHO225" s="195"/>
      <c r="FHP225" s="195"/>
      <c r="FHQ225" s="195"/>
      <c r="FHR225" s="195"/>
      <c r="FHS225" s="195"/>
      <c r="FHT225" s="195"/>
      <c r="FHU225" s="195"/>
      <c r="FHV225" s="195"/>
      <c r="FHW225" s="195"/>
      <c r="FHX225" s="195"/>
      <c r="FHY225" s="195"/>
      <c r="FHZ225" s="195"/>
      <c r="FIA225" s="195"/>
      <c r="FIB225" s="195"/>
      <c r="FIC225" s="195"/>
      <c r="FID225" s="195"/>
      <c r="FIE225" s="195"/>
      <c r="FIF225" s="195"/>
      <c r="FIG225" s="195"/>
      <c r="FIH225" s="195"/>
      <c r="FII225" s="195"/>
      <c r="FIJ225" s="195"/>
      <c r="FIK225" s="195"/>
      <c r="FIL225" s="195"/>
      <c r="FIM225" s="195"/>
      <c r="FIN225" s="195"/>
      <c r="FIO225" s="195"/>
      <c r="FIP225" s="195"/>
      <c r="FIQ225" s="195"/>
      <c r="FIR225" s="195"/>
      <c r="FIS225" s="195"/>
      <c r="FIT225" s="195"/>
      <c r="FIU225" s="195"/>
      <c r="FIV225" s="195"/>
      <c r="FIW225" s="195"/>
      <c r="FIX225" s="195"/>
      <c r="FIY225" s="195"/>
      <c r="FIZ225" s="195"/>
      <c r="FJA225" s="195"/>
      <c r="FJB225" s="195"/>
      <c r="FJC225" s="195"/>
      <c r="FJD225" s="195"/>
      <c r="FJE225" s="195"/>
      <c r="FJF225" s="195"/>
      <c r="FJG225" s="195"/>
      <c r="FJH225" s="195"/>
      <c r="FJI225" s="195"/>
      <c r="FJJ225" s="195"/>
      <c r="FJK225" s="195"/>
      <c r="FJL225" s="195"/>
      <c r="FJM225" s="195"/>
      <c r="FJN225" s="195"/>
      <c r="FJO225" s="195"/>
      <c r="FJP225" s="195"/>
      <c r="FJQ225" s="195"/>
      <c r="FJR225" s="195"/>
      <c r="FJS225" s="195"/>
      <c r="FJT225" s="195"/>
      <c r="FJU225" s="195"/>
      <c r="FJV225" s="195"/>
      <c r="FJW225" s="195"/>
      <c r="FJX225" s="195"/>
      <c r="FJY225" s="195"/>
      <c r="FJZ225" s="195"/>
      <c r="FKA225" s="195"/>
      <c r="FKB225" s="195"/>
      <c r="FKC225" s="195"/>
      <c r="FKD225" s="195"/>
      <c r="FKE225" s="195"/>
      <c r="FKF225" s="195"/>
      <c r="FKG225" s="195"/>
      <c r="FKH225" s="195"/>
      <c r="FKI225" s="195"/>
      <c r="FKJ225" s="195"/>
      <c r="FKK225" s="195"/>
      <c r="FKL225" s="195"/>
      <c r="FKM225" s="195"/>
      <c r="FKN225" s="195"/>
      <c r="FKO225" s="195"/>
      <c r="FKP225" s="195"/>
      <c r="FKQ225" s="195"/>
      <c r="FKR225" s="195"/>
      <c r="FKS225" s="195"/>
      <c r="FKT225" s="195"/>
      <c r="FKU225" s="195"/>
      <c r="FKV225" s="195"/>
      <c r="FKW225" s="195"/>
      <c r="FKX225" s="195"/>
      <c r="FKY225" s="195"/>
      <c r="FKZ225" s="195"/>
      <c r="FLA225" s="195"/>
      <c r="FLB225" s="195"/>
      <c r="FLC225" s="195"/>
      <c r="FLD225" s="195"/>
      <c r="FLE225" s="195"/>
      <c r="FLF225" s="195"/>
      <c r="FLG225" s="195"/>
      <c r="FLH225" s="195"/>
      <c r="FLI225" s="195"/>
      <c r="FLJ225" s="195"/>
      <c r="FLK225" s="195"/>
      <c r="FLL225" s="195"/>
      <c r="FLM225" s="195"/>
      <c r="FLN225" s="195"/>
      <c r="FLO225" s="195"/>
      <c r="FLP225" s="195"/>
      <c r="FLQ225" s="195"/>
      <c r="FLR225" s="195"/>
      <c r="FLS225" s="195"/>
      <c r="FLT225" s="195"/>
      <c r="FLU225" s="195"/>
      <c r="FLV225" s="195"/>
      <c r="FLW225" s="195"/>
      <c r="FLX225" s="195"/>
      <c r="FLY225" s="195"/>
      <c r="FLZ225" s="195"/>
      <c r="FMA225" s="195"/>
      <c r="FMB225" s="195"/>
      <c r="FMC225" s="195"/>
      <c r="FMD225" s="195"/>
      <c r="FME225" s="195"/>
      <c r="FMF225" s="195"/>
      <c r="FMG225" s="195"/>
      <c r="FMH225" s="195"/>
      <c r="FMI225" s="195"/>
      <c r="FMJ225" s="195"/>
      <c r="FMK225" s="195"/>
      <c r="FML225" s="195"/>
      <c r="FMM225" s="195"/>
      <c r="FMN225" s="195"/>
      <c r="FMO225" s="195"/>
      <c r="FMP225" s="195"/>
      <c r="FMQ225" s="195"/>
      <c r="FMR225" s="195"/>
      <c r="FMS225" s="195"/>
      <c r="FMT225" s="195"/>
      <c r="FMU225" s="195"/>
      <c r="FMV225" s="195"/>
      <c r="FMW225" s="195"/>
      <c r="FMX225" s="195"/>
      <c r="FMY225" s="195"/>
      <c r="FMZ225" s="195"/>
      <c r="FNA225" s="195"/>
      <c r="FNB225" s="195"/>
      <c r="FNC225" s="195"/>
      <c r="FND225" s="195"/>
      <c r="FNE225" s="195"/>
      <c r="FNF225" s="195"/>
      <c r="FNG225" s="195"/>
      <c r="FNH225" s="195"/>
      <c r="FNI225" s="195"/>
      <c r="FNJ225" s="195"/>
      <c r="FNK225" s="195"/>
      <c r="FNL225" s="195"/>
      <c r="FNM225" s="195"/>
      <c r="FNN225" s="195"/>
      <c r="FNO225" s="195"/>
      <c r="FNP225" s="195"/>
      <c r="FNQ225" s="195"/>
      <c r="FNR225" s="195"/>
      <c r="FNS225" s="195"/>
      <c r="FNT225" s="195"/>
      <c r="FNU225" s="195"/>
      <c r="FNV225" s="195"/>
      <c r="FNW225" s="195"/>
      <c r="FNX225" s="195"/>
      <c r="FNY225" s="195"/>
      <c r="FNZ225" s="195"/>
      <c r="FOA225" s="195"/>
      <c r="FOB225" s="195"/>
      <c r="FOC225" s="195"/>
      <c r="FOD225" s="195"/>
      <c r="FOE225" s="195"/>
      <c r="FOF225" s="195"/>
      <c r="FOG225" s="195"/>
      <c r="FOH225" s="195"/>
      <c r="FOI225" s="195"/>
      <c r="FOJ225" s="195"/>
      <c r="FOK225" s="195"/>
      <c r="FOL225" s="195"/>
      <c r="FOM225" s="195"/>
      <c r="FON225" s="195"/>
      <c r="FOO225" s="195"/>
      <c r="FOP225" s="195"/>
      <c r="FOQ225" s="195"/>
      <c r="FOR225" s="195"/>
      <c r="FOS225" s="195"/>
      <c r="FOT225" s="195"/>
      <c r="FOU225" s="195"/>
      <c r="FOV225" s="195"/>
      <c r="FOW225" s="195"/>
      <c r="FOX225" s="195"/>
      <c r="FOY225" s="195"/>
      <c r="FOZ225" s="195"/>
      <c r="FPA225" s="195"/>
      <c r="FPB225" s="195"/>
      <c r="FPC225" s="195"/>
      <c r="FPD225" s="195"/>
      <c r="FPE225" s="195"/>
      <c r="FPF225" s="195"/>
      <c r="FPG225" s="195"/>
      <c r="FPH225" s="195"/>
      <c r="FPI225" s="195"/>
      <c r="FPJ225" s="195"/>
      <c r="FPK225" s="195"/>
      <c r="FPL225" s="195"/>
      <c r="FPM225" s="195"/>
      <c r="FPN225" s="195"/>
      <c r="FPO225" s="195"/>
      <c r="FPP225" s="195"/>
      <c r="FPQ225" s="195"/>
      <c r="FPR225" s="195"/>
      <c r="FPS225" s="195"/>
      <c r="FPT225" s="195"/>
      <c r="FPU225" s="195"/>
      <c r="FPV225" s="195"/>
      <c r="FPW225" s="195"/>
      <c r="FPX225" s="195"/>
      <c r="FPY225" s="195"/>
      <c r="FPZ225" s="195"/>
      <c r="FQA225" s="195"/>
      <c r="FQB225" s="195"/>
      <c r="FQC225" s="195"/>
      <c r="FQD225" s="195"/>
      <c r="FQE225" s="195"/>
      <c r="FQF225" s="195"/>
      <c r="FQG225" s="195"/>
      <c r="FQH225" s="195"/>
      <c r="FQI225" s="195"/>
      <c r="FQJ225" s="195"/>
      <c r="FQK225" s="195"/>
      <c r="FQL225" s="195"/>
      <c r="FQM225" s="195"/>
      <c r="FQN225" s="195"/>
      <c r="FQO225" s="195"/>
      <c r="FQP225" s="195"/>
      <c r="FQQ225" s="195"/>
      <c r="FQR225" s="195"/>
      <c r="FQS225" s="195"/>
      <c r="FQT225" s="195"/>
      <c r="FQU225" s="195"/>
      <c r="FQV225" s="195"/>
      <c r="FQW225" s="195"/>
      <c r="FQX225" s="195"/>
      <c r="FQY225" s="195"/>
      <c r="FQZ225" s="195"/>
      <c r="FRA225" s="195"/>
      <c r="FRB225" s="195"/>
      <c r="FRC225" s="195"/>
      <c r="FRD225" s="195"/>
      <c r="FRE225" s="195"/>
      <c r="FRF225" s="195"/>
      <c r="FRG225" s="195"/>
      <c r="FRH225" s="195"/>
      <c r="FRI225" s="195"/>
      <c r="FRJ225" s="195"/>
      <c r="FRK225" s="195"/>
      <c r="FRL225" s="195"/>
      <c r="FRM225" s="195"/>
      <c r="FRN225" s="195"/>
      <c r="FRO225" s="195"/>
      <c r="FRP225" s="195"/>
      <c r="FRQ225" s="195"/>
      <c r="FRR225" s="195"/>
      <c r="FRS225" s="195"/>
      <c r="FRT225" s="195"/>
      <c r="FRU225" s="195"/>
      <c r="FRV225" s="195"/>
      <c r="FRW225" s="195"/>
      <c r="FRX225" s="195"/>
      <c r="FRY225" s="195"/>
      <c r="FRZ225" s="195"/>
      <c r="FSA225" s="195"/>
      <c r="FSB225" s="195"/>
      <c r="FSC225" s="195"/>
      <c r="FSD225" s="195"/>
      <c r="FSE225" s="195"/>
      <c r="FSF225" s="195"/>
      <c r="FSG225" s="195"/>
      <c r="FSH225" s="195"/>
      <c r="FSI225" s="195"/>
      <c r="FSJ225" s="195"/>
      <c r="FSK225" s="195"/>
      <c r="FSL225" s="195"/>
      <c r="FSM225" s="195"/>
      <c r="FSN225" s="195"/>
      <c r="FSO225" s="195"/>
      <c r="FSP225" s="195"/>
      <c r="FSQ225" s="195"/>
      <c r="FSR225" s="195"/>
      <c r="FSS225" s="195"/>
      <c r="FST225" s="195"/>
      <c r="FSU225" s="195"/>
      <c r="FSV225" s="195"/>
      <c r="FSW225" s="195"/>
      <c r="FSX225" s="195"/>
      <c r="FSY225" s="195"/>
      <c r="FSZ225" s="195"/>
      <c r="FTA225" s="195"/>
      <c r="FTB225" s="195"/>
      <c r="FTC225" s="195"/>
      <c r="FTD225" s="195"/>
      <c r="FTE225" s="195"/>
      <c r="FTF225" s="195"/>
      <c r="FTG225" s="195"/>
      <c r="FTH225" s="195"/>
      <c r="FTI225" s="195"/>
      <c r="FTJ225" s="195"/>
      <c r="FTK225" s="195"/>
      <c r="FTL225" s="195"/>
      <c r="FTM225" s="195"/>
      <c r="FTN225" s="195"/>
      <c r="FTO225" s="195"/>
      <c r="FTP225" s="195"/>
      <c r="FTQ225" s="195"/>
      <c r="FTR225" s="195"/>
      <c r="FTS225" s="195"/>
      <c r="FTT225" s="195"/>
      <c r="FTU225" s="195"/>
      <c r="FTV225" s="195"/>
      <c r="FTW225" s="195"/>
      <c r="FTX225" s="195"/>
      <c r="FTY225" s="195"/>
      <c r="FTZ225" s="195"/>
      <c r="FUA225" s="195"/>
      <c r="FUB225" s="195"/>
      <c r="FUC225" s="195"/>
      <c r="FUD225" s="195"/>
      <c r="FUE225" s="195"/>
      <c r="FUF225" s="195"/>
      <c r="FUG225" s="195"/>
      <c r="FUH225" s="195"/>
      <c r="FUI225" s="195"/>
      <c r="FUJ225" s="195"/>
      <c r="FUK225" s="195"/>
      <c r="FUL225" s="195"/>
      <c r="FUM225" s="195"/>
      <c r="FUN225" s="195"/>
      <c r="FUO225" s="195"/>
      <c r="FUP225" s="195"/>
      <c r="FUQ225" s="195"/>
      <c r="FUR225" s="195"/>
      <c r="FUS225" s="195"/>
      <c r="FUT225" s="195"/>
      <c r="FUU225" s="195"/>
      <c r="FUV225" s="195"/>
      <c r="FUW225" s="195"/>
      <c r="FUX225" s="195"/>
      <c r="FUY225" s="195"/>
      <c r="FUZ225" s="195"/>
      <c r="FVA225" s="195"/>
      <c r="FVB225" s="195"/>
      <c r="FVC225" s="195"/>
      <c r="FVD225" s="195"/>
      <c r="FVE225" s="195"/>
      <c r="FVF225" s="195"/>
      <c r="FVG225" s="195"/>
      <c r="FVH225" s="195"/>
      <c r="FVI225" s="195"/>
      <c r="FVJ225" s="195"/>
      <c r="FVK225" s="195"/>
      <c r="FVL225" s="195"/>
      <c r="FVM225" s="195"/>
      <c r="FVN225" s="195"/>
      <c r="FVO225" s="195"/>
      <c r="FVP225" s="195"/>
      <c r="FVQ225" s="195"/>
      <c r="FVR225" s="195"/>
      <c r="FVS225" s="195"/>
      <c r="FVT225" s="195"/>
      <c r="FVU225" s="195"/>
      <c r="FVV225" s="195"/>
      <c r="FVW225" s="195"/>
      <c r="FVX225" s="195"/>
      <c r="FVY225" s="195"/>
      <c r="FVZ225" s="195"/>
      <c r="FWA225" s="195"/>
      <c r="FWB225" s="195"/>
      <c r="FWC225" s="195"/>
      <c r="FWD225" s="195"/>
      <c r="FWE225" s="195"/>
      <c r="FWF225" s="195"/>
      <c r="FWG225" s="195"/>
      <c r="FWH225" s="195"/>
      <c r="FWI225" s="195"/>
      <c r="FWJ225" s="195"/>
      <c r="FWK225" s="195"/>
      <c r="FWL225" s="195"/>
      <c r="FWM225" s="195"/>
      <c r="FWN225" s="195"/>
      <c r="FWO225" s="195"/>
      <c r="FWP225" s="195"/>
      <c r="FWQ225" s="195"/>
      <c r="FWR225" s="195"/>
      <c r="FWS225" s="195"/>
      <c r="FWT225" s="195"/>
      <c r="FWU225" s="195"/>
      <c r="FWV225" s="195"/>
      <c r="FWW225" s="195"/>
      <c r="FWX225" s="195"/>
      <c r="FWY225" s="195"/>
      <c r="FWZ225" s="195"/>
      <c r="FXA225" s="195"/>
      <c r="FXB225" s="195"/>
      <c r="FXC225" s="195"/>
      <c r="FXD225" s="195"/>
      <c r="FXE225" s="195"/>
      <c r="FXF225" s="195"/>
      <c r="FXG225" s="195"/>
      <c r="FXH225" s="195"/>
      <c r="FXI225" s="195"/>
      <c r="FXJ225" s="195"/>
      <c r="FXK225" s="195"/>
      <c r="FXL225" s="195"/>
      <c r="FXM225" s="195"/>
      <c r="FXN225" s="195"/>
      <c r="FXO225" s="195"/>
      <c r="FXP225" s="195"/>
      <c r="FXQ225" s="195"/>
      <c r="FXR225" s="195"/>
      <c r="FXS225" s="195"/>
      <c r="FXT225" s="195"/>
      <c r="FXU225" s="195"/>
      <c r="FXV225" s="195"/>
      <c r="FXW225" s="195"/>
      <c r="FXX225" s="195"/>
      <c r="FXY225" s="195"/>
      <c r="FXZ225" s="195"/>
      <c r="FYA225" s="195"/>
      <c r="FYB225" s="195"/>
      <c r="FYC225" s="195"/>
      <c r="FYD225" s="195"/>
      <c r="FYE225" s="195"/>
      <c r="FYF225" s="195"/>
      <c r="FYG225" s="195"/>
      <c r="FYH225" s="195"/>
      <c r="FYI225" s="195"/>
      <c r="FYJ225" s="195"/>
      <c r="FYK225" s="195"/>
      <c r="FYL225" s="195"/>
      <c r="FYM225" s="195"/>
      <c r="FYN225" s="195"/>
      <c r="FYO225" s="195"/>
      <c r="FYP225" s="195"/>
      <c r="FYQ225" s="195"/>
      <c r="FYR225" s="195"/>
      <c r="FYS225" s="195"/>
      <c r="FYT225" s="195"/>
      <c r="FYU225" s="195"/>
      <c r="FYV225" s="195"/>
      <c r="FYW225" s="195"/>
      <c r="FYX225" s="195"/>
      <c r="FYY225" s="195"/>
      <c r="FYZ225" s="195"/>
      <c r="FZA225" s="195"/>
      <c r="FZB225" s="195"/>
      <c r="FZC225" s="195"/>
      <c r="FZD225" s="195"/>
      <c r="FZE225" s="195"/>
      <c r="FZF225" s="195"/>
      <c r="FZG225" s="195"/>
      <c r="FZH225" s="195"/>
      <c r="FZI225" s="195"/>
      <c r="FZJ225" s="195"/>
      <c r="FZK225" s="195"/>
      <c r="FZL225" s="195"/>
      <c r="FZM225" s="195"/>
      <c r="FZN225" s="195"/>
      <c r="FZO225" s="195"/>
      <c r="FZP225" s="195"/>
      <c r="FZQ225" s="195"/>
      <c r="FZR225" s="195"/>
      <c r="FZS225" s="195"/>
      <c r="FZT225" s="195"/>
      <c r="FZU225" s="195"/>
      <c r="FZV225" s="195"/>
      <c r="FZW225" s="195"/>
      <c r="FZX225" s="195"/>
      <c r="FZY225" s="195"/>
      <c r="FZZ225" s="195"/>
      <c r="GAA225" s="195"/>
      <c r="GAB225" s="195"/>
      <c r="GAC225" s="195"/>
      <c r="GAD225" s="195"/>
      <c r="GAE225" s="195"/>
      <c r="GAF225" s="195"/>
      <c r="GAG225" s="195"/>
      <c r="GAH225" s="195"/>
      <c r="GAI225" s="195"/>
      <c r="GAJ225" s="195"/>
      <c r="GAK225" s="195"/>
      <c r="GAL225" s="195"/>
      <c r="GAM225" s="195"/>
      <c r="GAN225" s="195"/>
      <c r="GAO225" s="195"/>
      <c r="GAP225" s="195"/>
      <c r="GAQ225" s="195"/>
      <c r="GAR225" s="195"/>
      <c r="GAS225" s="195"/>
      <c r="GAT225" s="195"/>
      <c r="GAU225" s="195"/>
      <c r="GAV225" s="195"/>
      <c r="GAW225" s="195"/>
      <c r="GAX225" s="195"/>
      <c r="GAY225" s="195"/>
      <c r="GAZ225" s="195"/>
      <c r="GBA225" s="195"/>
      <c r="GBB225" s="195"/>
      <c r="GBC225" s="195"/>
      <c r="GBD225" s="195"/>
      <c r="GBE225" s="195"/>
      <c r="GBF225" s="195"/>
      <c r="GBG225" s="195"/>
      <c r="GBH225" s="195"/>
      <c r="GBI225" s="195"/>
      <c r="GBJ225" s="195"/>
      <c r="GBK225" s="195"/>
      <c r="GBL225" s="195"/>
      <c r="GBM225" s="195"/>
      <c r="GBN225" s="195"/>
      <c r="GBO225" s="195"/>
      <c r="GBP225" s="195"/>
      <c r="GBQ225" s="195"/>
      <c r="GBR225" s="195"/>
      <c r="GBS225" s="195"/>
      <c r="GBT225" s="195"/>
      <c r="GBU225" s="195"/>
      <c r="GBV225" s="195"/>
      <c r="GBW225" s="195"/>
      <c r="GBX225" s="195"/>
      <c r="GBY225" s="195"/>
      <c r="GBZ225" s="195"/>
      <c r="GCA225" s="195"/>
      <c r="GCB225" s="195"/>
      <c r="GCC225" s="195"/>
      <c r="GCD225" s="195"/>
      <c r="GCE225" s="195"/>
      <c r="GCF225" s="195"/>
      <c r="GCG225" s="195"/>
      <c r="GCH225" s="195"/>
      <c r="GCI225" s="195"/>
      <c r="GCJ225" s="195"/>
      <c r="GCK225" s="195"/>
      <c r="GCL225" s="195"/>
      <c r="GCM225" s="195"/>
      <c r="GCN225" s="195"/>
      <c r="GCO225" s="195"/>
      <c r="GCP225" s="195"/>
      <c r="GCQ225" s="195"/>
      <c r="GCR225" s="195"/>
      <c r="GCS225" s="195"/>
      <c r="GCT225" s="195"/>
      <c r="GCU225" s="195"/>
      <c r="GCV225" s="195"/>
      <c r="GCW225" s="195"/>
      <c r="GCX225" s="195"/>
      <c r="GCY225" s="195"/>
      <c r="GCZ225" s="195"/>
      <c r="GDA225" s="195"/>
      <c r="GDB225" s="195"/>
      <c r="GDC225" s="195"/>
      <c r="GDD225" s="195"/>
      <c r="GDE225" s="195"/>
      <c r="GDF225" s="195"/>
      <c r="GDG225" s="195"/>
      <c r="GDH225" s="195"/>
      <c r="GDI225" s="195"/>
      <c r="GDJ225" s="195"/>
      <c r="GDK225" s="195"/>
      <c r="GDL225" s="195"/>
      <c r="GDM225" s="195"/>
      <c r="GDN225" s="195"/>
      <c r="GDO225" s="195"/>
      <c r="GDP225" s="195"/>
      <c r="GDQ225" s="195"/>
      <c r="GDR225" s="195"/>
      <c r="GDS225" s="195"/>
      <c r="GDT225" s="195"/>
      <c r="GDU225" s="195"/>
      <c r="GDV225" s="195"/>
      <c r="GDW225" s="195"/>
      <c r="GDX225" s="195"/>
      <c r="GDY225" s="195"/>
      <c r="GDZ225" s="195"/>
      <c r="GEA225" s="195"/>
      <c r="GEB225" s="195"/>
      <c r="GEC225" s="195"/>
      <c r="GED225" s="195"/>
      <c r="GEE225" s="195"/>
      <c r="GEF225" s="195"/>
      <c r="GEG225" s="195"/>
      <c r="GEH225" s="195"/>
      <c r="GEI225" s="195"/>
      <c r="GEJ225" s="195"/>
      <c r="GEK225" s="195"/>
      <c r="GEL225" s="195"/>
      <c r="GEM225" s="195"/>
      <c r="GEN225" s="195"/>
      <c r="GEO225" s="195"/>
      <c r="GEP225" s="195"/>
      <c r="GEQ225" s="195"/>
      <c r="GER225" s="195"/>
      <c r="GES225" s="195"/>
      <c r="GET225" s="195"/>
      <c r="GEU225" s="195"/>
      <c r="GEV225" s="195"/>
      <c r="GEW225" s="195"/>
      <c r="GEX225" s="195"/>
      <c r="GEY225" s="195"/>
      <c r="GEZ225" s="195"/>
      <c r="GFA225" s="195"/>
      <c r="GFB225" s="195"/>
      <c r="GFC225" s="195"/>
      <c r="GFD225" s="195"/>
      <c r="GFE225" s="195"/>
      <c r="GFF225" s="195"/>
      <c r="GFG225" s="195"/>
      <c r="GFH225" s="195"/>
      <c r="GFI225" s="195"/>
      <c r="GFJ225" s="195"/>
      <c r="GFK225" s="195"/>
      <c r="GFL225" s="195"/>
      <c r="GFM225" s="195"/>
      <c r="GFN225" s="195"/>
      <c r="GFO225" s="195"/>
      <c r="GFP225" s="195"/>
      <c r="GFQ225" s="195"/>
      <c r="GFR225" s="195"/>
      <c r="GFS225" s="195"/>
      <c r="GFT225" s="195"/>
      <c r="GFU225" s="195"/>
      <c r="GFV225" s="195"/>
      <c r="GFW225" s="195"/>
      <c r="GFX225" s="195"/>
      <c r="GFY225" s="195"/>
      <c r="GFZ225" s="195"/>
      <c r="GGA225" s="195"/>
      <c r="GGB225" s="195"/>
      <c r="GGC225" s="195"/>
      <c r="GGD225" s="195"/>
      <c r="GGE225" s="195"/>
      <c r="GGF225" s="195"/>
      <c r="GGG225" s="195"/>
      <c r="GGH225" s="195"/>
      <c r="GGI225" s="195"/>
      <c r="GGJ225" s="195"/>
      <c r="GGK225" s="195"/>
      <c r="GGL225" s="195"/>
      <c r="GGM225" s="195"/>
      <c r="GGN225" s="195"/>
      <c r="GGO225" s="195"/>
      <c r="GGP225" s="195"/>
      <c r="GGQ225" s="195"/>
      <c r="GGR225" s="195"/>
      <c r="GGS225" s="195"/>
      <c r="GGT225" s="195"/>
      <c r="GGU225" s="195"/>
      <c r="GGV225" s="195"/>
      <c r="GGW225" s="195"/>
      <c r="GGX225" s="195"/>
      <c r="GGY225" s="195"/>
      <c r="GGZ225" s="195"/>
      <c r="GHA225" s="195"/>
      <c r="GHB225" s="195"/>
      <c r="GHC225" s="195"/>
      <c r="GHD225" s="195"/>
      <c r="GHE225" s="195"/>
      <c r="GHF225" s="195"/>
      <c r="GHG225" s="195"/>
      <c r="GHH225" s="195"/>
      <c r="GHI225" s="195"/>
      <c r="GHJ225" s="195"/>
      <c r="GHK225" s="195"/>
      <c r="GHL225" s="195"/>
      <c r="GHM225" s="195"/>
      <c r="GHN225" s="195"/>
      <c r="GHO225" s="195"/>
      <c r="GHP225" s="195"/>
      <c r="GHQ225" s="195"/>
      <c r="GHR225" s="195"/>
      <c r="GHS225" s="195"/>
      <c r="GHT225" s="195"/>
      <c r="GHU225" s="195"/>
      <c r="GHV225" s="195"/>
      <c r="GHW225" s="195"/>
      <c r="GHX225" s="195"/>
      <c r="GHY225" s="195"/>
      <c r="GHZ225" s="195"/>
      <c r="GIA225" s="195"/>
      <c r="GIB225" s="195"/>
      <c r="GIC225" s="195"/>
      <c r="GID225" s="195"/>
      <c r="GIE225" s="195"/>
      <c r="GIF225" s="195"/>
      <c r="GIG225" s="195"/>
      <c r="GIH225" s="195"/>
      <c r="GII225" s="195"/>
      <c r="GIJ225" s="195"/>
      <c r="GIK225" s="195"/>
      <c r="GIL225" s="195"/>
      <c r="GIM225" s="195"/>
      <c r="GIN225" s="195"/>
      <c r="GIO225" s="195"/>
      <c r="GIP225" s="195"/>
      <c r="GIQ225" s="195"/>
      <c r="GIR225" s="195"/>
      <c r="GIS225" s="195"/>
      <c r="GIT225" s="195"/>
      <c r="GIU225" s="195"/>
      <c r="GIV225" s="195"/>
      <c r="GIW225" s="195"/>
      <c r="GIX225" s="195"/>
      <c r="GIY225" s="195"/>
      <c r="GIZ225" s="195"/>
      <c r="GJA225" s="195"/>
      <c r="GJB225" s="195"/>
      <c r="GJC225" s="195"/>
      <c r="GJD225" s="195"/>
      <c r="GJE225" s="195"/>
      <c r="GJF225" s="195"/>
      <c r="GJG225" s="195"/>
      <c r="GJH225" s="195"/>
      <c r="GJI225" s="195"/>
      <c r="GJJ225" s="195"/>
      <c r="GJK225" s="195"/>
      <c r="GJL225" s="195"/>
      <c r="GJM225" s="195"/>
      <c r="GJN225" s="195"/>
      <c r="GJO225" s="195"/>
      <c r="GJP225" s="195"/>
      <c r="GJQ225" s="195"/>
      <c r="GJR225" s="195"/>
      <c r="GJS225" s="195"/>
      <c r="GJT225" s="195"/>
      <c r="GJU225" s="195"/>
      <c r="GJV225" s="195"/>
      <c r="GJW225" s="195"/>
      <c r="GJX225" s="195"/>
      <c r="GJY225" s="195"/>
      <c r="GJZ225" s="195"/>
      <c r="GKA225" s="195"/>
      <c r="GKB225" s="195"/>
      <c r="GKC225" s="195"/>
      <c r="GKD225" s="195"/>
      <c r="GKE225" s="195"/>
      <c r="GKF225" s="195"/>
      <c r="GKG225" s="195"/>
      <c r="GKH225" s="195"/>
      <c r="GKI225" s="195"/>
      <c r="GKJ225" s="195"/>
      <c r="GKK225" s="195"/>
      <c r="GKL225" s="195"/>
      <c r="GKM225" s="195"/>
      <c r="GKN225" s="195"/>
      <c r="GKO225" s="195"/>
      <c r="GKP225" s="195"/>
      <c r="GKQ225" s="195"/>
      <c r="GKR225" s="195"/>
      <c r="GKS225" s="195"/>
      <c r="GKT225" s="195"/>
      <c r="GKU225" s="195"/>
      <c r="GKV225" s="195"/>
      <c r="GKW225" s="195"/>
      <c r="GKX225" s="195"/>
      <c r="GKY225" s="195"/>
      <c r="GKZ225" s="195"/>
      <c r="GLA225" s="195"/>
      <c r="GLB225" s="195"/>
      <c r="GLC225" s="195"/>
      <c r="GLD225" s="195"/>
      <c r="GLE225" s="195"/>
      <c r="GLF225" s="195"/>
      <c r="GLG225" s="195"/>
      <c r="GLH225" s="195"/>
      <c r="GLI225" s="195"/>
      <c r="GLJ225" s="195"/>
      <c r="GLK225" s="195"/>
      <c r="GLL225" s="195"/>
      <c r="GLM225" s="195"/>
      <c r="GLN225" s="195"/>
      <c r="GLO225" s="195"/>
      <c r="GLP225" s="195"/>
      <c r="GLQ225" s="195"/>
      <c r="GLR225" s="195"/>
      <c r="GLS225" s="195"/>
      <c r="GLT225" s="195"/>
      <c r="GLU225" s="195"/>
      <c r="GLV225" s="195"/>
      <c r="GLW225" s="195"/>
      <c r="GLX225" s="195"/>
      <c r="GLY225" s="195"/>
      <c r="GLZ225" s="195"/>
      <c r="GMA225" s="195"/>
      <c r="GMB225" s="195"/>
      <c r="GMC225" s="195"/>
      <c r="GMD225" s="195"/>
      <c r="GME225" s="195"/>
      <c r="GMF225" s="195"/>
      <c r="GMG225" s="195"/>
      <c r="GMH225" s="195"/>
      <c r="GMI225" s="195"/>
      <c r="GMJ225" s="195"/>
      <c r="GMK225" s="195"/>
      <c r="GML225" s="195"/>
      <c r="GMM225" s="195"/>
      <c r="GMN225" s="195"/>
      <c r="GMO225" s="195"/>
      <c r="GMP225" s="195"/>
      <c r="GMQ225" s="195"/>
      <c r="GMR225" s="195"/>
      <c r="GMS225" s="195"/>
      <c r="GMT225" s="195"/>
      <c r="GMU225" s="195"/>
      <c r="GMV225" s="195"/>
      <c r="GMW225" s="195"/>
      <c r="GMX225" s="195"/>
      <c r="GMY225" s="195"/>
      <c r="GMZ225" s="195"/>
      <c r="GNA225" s="195"/>
      <c r="GNB225" s="195"/>
      <c r="GNC225" s="195"/>
      <c r="GND225" s="195"/>
      <c r="GNE225" s="195"/>
      <c r="GNF225" s="195"/>
      <c r="GNG225" s="195"/>
      <c r="GNH225" s="195"/>
      <c r="GNI225" s="195"/>
      <c r="GNJ225" s="195"/>
      <c r="GNK225" s="195"/>
      <c r="GNL225" s="195"/>
      <c r="GNM225" s="195"/>
      <c r="GNN225" s="195"/>
      <c r="GNO225" s="195"/>
      <c r="GNP225" s="195"/>
      <c r="GNQ225" s="195"/>
      <c r="GNR225" s="195"/>
      <c r="GNS225" s="195"/>
      <c r="GNT225" s="195"/>
      <c r="GNU225" s="195"/>
      <c r="GNV225" s="195"/>
      <c r="GNW225" s="195"/>
      <c r="GNX225" s="195"/>
      <c r="GNY225" s="195"/>
      <c r="GNZ225" s="195"/>
      <c r="GOA225" s="195"/>
      <c r="GOB225" s="195"/>
      <c r="GOC225" s="195"/>
      <c r="GOD225" s="195"/>
      <c r="GOE225" s="195"/>
      <c r="GOF225" s="195"/>
      <c r="GOG225" s="195"/>
      <c r="GOH225" s="195"/>
      <c r="GOI225" s="195"/>
      <c r="GOJ225" s="195"/>
      <c r="GOK225" s="195"/>
      <c r="GOL225" s="195"/>
      <c r="GOM225" s="195"/>
      <c r="GON225" s="195"/>
      <c r="GOO225" s="195"/>
      <c r="GOP225" s="195"/>
      <c r="GOQ225" s="195"/>
      <c r="GOR225" s="195"/>
      <c r="GOS225" s="195"/>
      <c r="GOT225" s="195"/>
      <c r="GOU225" s="195"/>
      <c r="GOV225" s="195"/>
      <c r="GOW225" s="195"/>
      <c r="GOX225" s="195"/>
      <c r="GOY225" s="195"/>
      <c r="GOZ225" s="195"/>
      <c r="GPA225" s="195"/>
      <c r="GPB225" s="195"/>
      <c r="GPC225" s="195"/>
      <c r="GPD225" s="195"/>
      <c r="GPE225" s="195"/>
      <c r="GPF225" s="195"/>
      <c r="GPG225" s="195"/>
      <c r="GPH225" s="195"/>
      <c r="GPI225" s="195"/>
      <c r="GPJ225" s="195"/>
      <c r="GPK225" s="195"/>
      <c r="GPL225" s="195"/>
      <c r="GPM225" s="195"/>
      <c r="GPN225" s="195"/>
      <c r="GPO225" s="195"/>
      <c r="GPP225" s="195"/>
      <c r="GPQ225" s="195"/>
      <c r="GPR225" s="195"/>
      <c r="GPS225" s="195"/>
      <c r="GPT225" s="195"/>
      <c r="GPU225" s="195"/>
      <c r="GPV225" s="195"/>
      <c r="GPW225" s="195"/>
      <c r="GPX225" s="195"/>
      <c r="GPY225" s="195"/>
      <c r="GPZ225" s="195"/>
      <c r="GQA225" s="195"/>
      <c r="GQB225" s="195"/>
      <c r="GQC225" s="195"/>
      <c r="GQD225" s="195"/>
      <c r="GQE225" s="195"/>
      <c r="GQF225" s="195"/>
      <c r="GQG225" s="195"/>
      <c r="GQH225" s="195"/>
      <c r="GQI225" s="195"/>
      <c r="GQJ225" s="195"/>
      <c r="GQK225" s="195"/>
      <c r="GQL225" s="195"/>
      <c r="GQM225" s="195"/>
      <c r="GQN225" s="195"/>
      <c r="GQO225" s="195"/>
      <c r="GQP225" s="195"/>
      <c r="GQQ225" s="195"/>
      <c r="GQR225" s="195"/>
      <c r="GQS225" s="195"/>
      <c r="GQT225" s="195"/>
      <c r="GQU225" s="195"/>
      <c r="GQV225" s="195"/>
      <c r="GQW225" s="195"/>
      <c r="GQX225" s="195"/>
      <c r="GQY225" s="195"/>
      <c r="GQZ225" s="195"/>
      <c r="GRA225" s="195"/>
      <c r="GRB225" s="195"/>
      <c r="GRC225" s="195"/>
      <c r="GRD225" s="195"/>
      <c r="GRE225" s="195"/>
      <c r="GRF225" s="195"/>
      <c r="GRG225" s="195"/>
      <c r="GRH225" s="195"/>
      <c r="GRI225" s="195"/>
      <c r="GRJ225" s="195"/>
      <c r="GRK225" s="195"/>
      <c r="GRL225" s="195"/>
      <c r="GRM225" s="195"/>
      <c r="GRN225" s="195"/>
      <c r="GRO225" s="195"/>
      <c r="GRP225" s="195"/>
      <c r="GRQ225" s="195"/>
      <c r="GRR225" s="195"/>
      <c r="GRS225" s="195"/>
      <c r="GRT225" s="195"/>
      <c r="GRU225" s="195"/>
      <c r="GRV225" s="195"/>
      <c r="GRW225" s="195"/>
      <c r="GRX225" s="195"/>
      <c r="GRY225" s="195"/>
      <c r="GRZ225" s="195"/>
      <c r="GSA225" s="195"/>
      <c r="GSB225" s="195"/>
      <c r="GSC225" s="195"/>
      <c r="GSD225" s="195"/>
      <c r="GSE225" s="195"/>
      <c r="GSF225" s="195"/>
      <c r="GSG225" s="195"/>
      <c r="GSH225" s="195"/>
      <c r="GSI225" s="195"/>
      <c r="GSJ225" s="195"/>
      <c r="GSK225" s="195"/>
      <c r="GSL225" s="195"/>
      <c r="GSM225" s="195"/>
      <c r="GSN225" s="195"/>
      <c r="GSO225" s="195"/>
      <c r="GSP225" s="195"/>
      <c r="GSQ225" s="195"/>
      <c r="GSR225" s="195"/>
      <c r="GSS225" s="195"/>
      <c r="GST225" s="195"/>
      <c r="GSU225" s="195"/>
      <c r="GSV225" s="195"/>
      <c r="GSW225" s="195"/>
      <c r="GSX225" s="195"/>
      <c r="GSY225" s="195"/>
      <c r="GSZ225" s="195"/>
      <c r="GTA225" s="195"/>
      <c r="GTB225" s="195"/>
      <c r="GTC225" s="195"/>
      <c r="GTD225" s="195"/>
      <c r="GTE225" s="195"/>
      <c r="GTF225" s="195"/>
      <c r="GTG225" s="195"/>
      <c r="GTH225" s="195"/>
      <c r="GTI225" s="195"/>
      <c r="GTJ225" s="195"/>
      <c r="GTK225" s="195"/>
      <c r="GTL225" s="195"/>
      <c r="GTM225" s="195"/>
      <c r="GTN225" s="195"/>
      <c r="GTO225" s="195"/>
      <c r="GTP225" s="195"/>
      <c r="GTQ225" s="195"/>
      <c r="GTR225" s="195"/>
      <c r="GTS225" s="195"/>
      <c r="GTT225" s="195"/>
      <c r="GTU225" s="195"/>
      <c r="GTV225" s="195"/>
      <c r="GTW225" s="195"/>
      <c r="GTX225" s="195"/>
      <c r="GTY225" s="195"/>
      <c r="GTZ225" s="195"/>
      <c r="GUA225" s="195"/>
      <c r="GUB225" s="195"/>
      <c r="GUC225" s="195"/>
      <c r="GUD225" s="195"/>
      <c r="GUE225" s="195"/>
      <c r="GUF225" s="195"/>
      <c r="GUG225" s="195"/>
      <c r="GUH225" s="195"/>
      <c r="GUI225" s="195"/>
      <c r="GUJ225" s="195"/>
      <c r="GUK225" s="195"/>
      <c r="GUL225" s="195"/>
      <c r="GUM225" s="195"/>
      <c r="GUN225" s="195"/>
      <c r="GUO225" s="195"/>
      <c r="GUP225" s="195"/>
      <c r="GUQ225" s="195"/>
      <c r="GUR225" s="195"/>
      <c r="GUS225" s="195"/>
      <c r="GUT225" s="195"/>
      <c r="GUU225" s="195"/>
      <c r="GUV225" s="195"/>
      <c r="GUW225" s="195"/>
      <c r="GUX225" s="195"/>
      <c r="GUY225" s="195"/>
      <c r="GUZ225" s="195"/>
      <c r="GVA225" s="195"/>
      <c r="GVB225" s="195"/>
      <c r="GVC225" s="195"/>
      <c r="GVD225" s="195"/>
      <c r="GVE225" s="195"/>
      <c r="GVF225" s="195"/>
      <c r="GVG225" s="195"/>
      <c r="GVH225" s="195"/>
      <c r="GVI225" s="195"/>
      <c r="GVJ225" s="195"/>
      <c r="GVK225" s="195"/>
      <c r="GVL225" s="195"/>
      <c r="GVM225" s="195"/>
      <c r="GVN225" s="195"/>
      <c r="GVO225" s="195"/>
      <c r="GVP225" s="195"/>
      <c r="GVQ225" s="195"/>
      <c r="GVR225" s="195"/>
      <c r="GVS225" s="195"/>
      <c r="GVT225" s="195"/>
      <c r="GVU225" s="195"/>
      <c r="GVV225" s="195"/>
      <c r="GVW225" s="195"/>
      <c r="GVX225" s="195"/>
      <c r="GVY225" s="195"/>
      <c r="GVZ225" s="195"/>
      <c r="GWA225" s="195"/>
      <c r="GWB225" s="195"/>
      <c r="GWC225" s="195"/>
      <c r="GWD225" s="195"/>
      <c r="GWE225" s="195"/>
      <c r="GWF225" s="195"/>
      <c r="GWG225" s="195"/>
      <c r="GWH225" s="195"/>
      <c r="GWI225" s="195"/>
      <c r="GWJ225" s="195"/>
      <c r="GWK225" s="195"/>
      <c r="GWL225" s="195"/>
      <c r="GWM225" s="195"/>
      <c r="GWN225" s="195"/>
      <c r="GWO225" s="195"/>
      <c r="GWP225" s="195"/>
      <c r="GWQ225" s="195"/>
      <c r="GWR225" s="195"/>
      <c r="GWS225" s="195"/>
      <c r="GWT225" s="195"/>
      <c r="GWU225" s="195"/>
      <c r="GWV225" s="195"/>
      <c r="GWW225" s="195"/>
      <c r="GWX225" s="195"/>
      <c r="GWY225" s="195"/>
      <c r="GWZ225" s="195"/>
      <c r="GXA225" s="195"/>
      <c r="GXB225" s="195"/>
      <c r="GXC225" s="195"/>
      <c r="GXD225" s="195"/>
      <c r="GXE225" s="195"/>
      <c r="GXF225" s="195"/>
      <c r="GXG225" s="195"/>
      <c r="GXH225" s="195"/>
      <c r="GXI225" s="195"/>
      <c r="GXJ225" s="195"/>
      <c r="GXK225" s="195"/>
      <c r="GXL225" s="195"/>
      <c r="GXM225" s="195"/>
      <c r="GXN225" s="195"/>
      <c r="GXO225" s="195"/>
      <c r="GXP225" s="195"/>
      <c r="GXQ225" s="195"/>
      <c r="GXR225" s="195"/>
      <c r="GXS225" s="195"/>
      <c r="GXT225" s="195"/>
      <c r="GXU225" s="195"/>
      <c r="GXV225" s="195"/>
      <c r="GXW225" s="195"/>
      <c r="GXX225" s="195"/>
      <c r="GXY225" s="195"/>
      <c r="GXZ225" s="195"/>
      <c r="GYA225" s="195"/>
      <c r="GYB225" s="195"/>
      <c r="GYC225" s="195"/>
      <c r="GYD225" s="195"/>
      <c r="GYE225" s="195"/>
      <c r="GYF225" s="195"/>
      <c r="GYG225" s="195"/>
      <c r="GYH225" s="195"/>
      <c r="GYI225" s="195"/>
      <c r="GYJ225" s="195"/>
      <c r="GYK225" s="195"/>
      <c r="GYL225" s="195"/>
      <c r="GYM225" s="195"/>
      <c r="GYN225" s="195"/>
      <c r="GYO225" s="195"/>
      <c r="GYP225" s="195"/>
      <c r="GYQ225" s="195"/>
      <c r="GYR225" s="195"/>
      <c r="GYS225" s="195"/>
      <c r="GYT225" s="195"/>
      <c r="GYU225" s="195"/>
      <c r="GYV225" s="195"/>
      <c r="GYW225" s="195"/>
      <c r="GYX225" s="195"/>
      <c r="GYY225" s="195"/>
      <c r="GYZ225" s="195"/>
      <c r="GZA225" s="195"/>
      <c r="GZB225" s="195"/>
      <c r="GZC225" s="195"/>
      <c r="GZD225" s="195"/>
      <c r="GZE225" s="195"/>
      <c r="GZF225" s="195"/>
      <c r="GZG225" s="195"/>
      <c r="GZH225" s="195"/>
      <c r="GZI225" s="195"/>
      <c r="GZJ225" s="195"/>
      <c r="GZK225" s="195"/>
      <c r="GZL225" s="195"/>
      <c r="GZM225" s="195"/>
      <c r="GZN225" s="195"/>
      <c r="GZO225" s="195"/>
      <c r="GZP225" s="195"/>
      <c r="GZQ225" s="195"/>
      <c r="GZR225" s="195"/>
      <c r="GZS225" s="195"/>
      <c r="GZT225" s="195"/>
      <c r="GZU225" s="195"/>
      <c r="GZV225" s="195"/>
      <c r="GZW225" s="195"/>
      <c r="GZX225" s="195"/>
      <c r="GZY225" s="195"/>
      <c r="GZZ225" s="195"/>
      <c r="HAA225" s="195"/>
      <c r="HAB225" s="195"/>
      <c r="HAC225" s="195"/>
      <c r="HAD225" s="195"/>
      <c r="HAE225" s="195"/>
      <c r="HAF225" s="195"/>
      <c r="HAG225" s="195"/>
      <c r="HAH225" s="195"/>
      <c r="HAI225" s="195"/>
      <c r="HAJ225" s="195"/>
      <c r="HAK225" s="195"/>
      <c r="HAL225" s="195"/>
      <c r="HAM225" s="195"/>
      <c r="HAN225" s="195"/>
      <c r="HAO225" s="195"/>
      <c r="HAP225" s="195"/>
      <c r="HAQ225" s="195"/>
      <c r="HAR225" s="195"/>
      <c r="HAS225" s="195"/>
      <c r="HAT225" s="195"/>
      <c r="HAU225" s="195"/>
      <c r="HAV225" s="195"/>
      <c r="HAW225" s="195"/>
      <c r="HAX225" s="195"/>
      <c r="HAY225" s="195"/>
      <c r="HAZ225" s="195"/>
      <c r="HBA225" s="195"/>
      <c r="HBB225" s="195"/>
      <c r="HBC225" s="195"/>
      <c r="HBD225" s="195"/>
      <c r="HBE225" s="195"/>
      <c r="HBF225" s="195"/>
      <c r="HBG225" s="195"/>
      <c r="HBH225" s="195"/>
      <c r="HBI225" s="195"/>
      <c r="HBJ225" s="195"/>
      <c r="HBK225" s="195"/>
      <c r="HBL225" s="195"/>
      <c r="HBM225" s="195"/>
      <c r="HBN225" s="195"/>
      <c r="HBO225" s="195"/>
      <c r="HBP225" s="195"/>
      <c r="HBQ225" s="195"/>
      <c r="HBR225" s="195"/>
      <c r="HBS225" s="195"/>
      <c r="HBT225" s="195"/>
      <c r="HBU225" s="195"/>
      <c r="HBV225" s="195"/>
      <c r="HBW225" s="195"/>
      <c r="HBX225" s="195"/>
      <c r="HBY225" s="195"/>
      <c r="HBZ225" s="195"/>
      <c r="HCA225" s="195"/>
      <c r="HCB225" s="195"/>
      <c r="HCC225" s="195"/>
      <c r="HCD225" s="195"/>
      <c r="HCE225" s="195"/>
      <c r="HCF225" s="195"/>
      <c r="HCG225" s="195"/>
      <c r="HCH225" s="195"/>
      <c r="HCI225" s="195"/>
      <c r="HCJ225" s="195"/>
      <c r="HCK225" s="195"/>
      <c r="HCL225" s="195"/>
      <c r="HCM225" s="195"/>
      <c r="HCN225" s="195"/>
      <c r="HCO225" s="195"/>
      <c r="HCP225" s="195"/>
      <c r="HCQ225" s="195"/>
      <c r="HCR225" s="195"/>
      <c r="HCS225" s="195"/>
      <c r="HCT225" s="195"/>
      <c r="HCU225" s="195"/>
      <c r="HCV225" s="195"/>
      <c r="HCW225" s="195"/>
      <c r="HCX225" s="195"/>
      <c r="HCY225" s="195"/>
      <c r="HCZ225" s="195"/>
      <c r="HDA225" s="195"/>
      <c r="HDB225" s="195"/>
      <c r="HDC225" s="195"/>
      <c r="HDD225" s="195"/>
      <c r="HDE225" s="195"/>
      <c r="HDF225" s="195"/>
      <c r="HDG225" s="195"/>
      <c r="HDH225" s="195"/>
      <c r="HDI225" s="195"/>
      <c r="HDJ225" s="195"/>
      <c r="HDK225" s="195"/>
      <c r="HDL225" s="195"/>
      <c r="HDM225" s="195"/>
      <c r="HDN225" s="195"/>
      <c r="HDO225" s="195"/>
      <c r="HDP225" s="195"/>
      <c r="HDQ225" s="195"/>
      <c r="HDR225" s="195"/>
      <c r="HDS225" s="195"/>
      <c r="HDT225" s="195"/>
      <c r="HDU225" s="195"/>
      <c r="HDV225" s="195"/>
      <c r="HDW225" s="195"/>
      <c r="HDX225" s="195"/>
      <c r="HDY225" s="195"/>
      <c r="HDZ225" s="195"/>
      <c r="HEA225" s="195"/>
      <c r="HEB225" s="195"/>
      <c r="HEC225" s="195"/>
      <c r="HED225" s="195"/>
      <c r="HEE225" s="195"/>
      <c r="HEF225" s="195"/>
      <c r="HEG225" s="195"/>
      <c r="HEH225" s="195"/>
      <c r="HEI225" s="195"/>
      <c r="HEJ225" s="195"/>
      <c r="HEK225" s="195"/>
      <c r="HEL225" s="195"/>
      <c r="HEM225" s="195"/>
      <c r="HEN225" s="195"/>
      <c r="HEO225" s="195"/>
      <c r="HEP225" s="195"/>
      <c r="HEQ225" s="195"/>
      <c r="HER225" s="195"/>
      <c r="HES225" s="195"/>
      <c r="HET225" s="195"/>
      <c r="HEU225" s="195"/>
      <c r="HEV225" s="195"/>
      <c r="HEW225" s="195"/>
      <c r="HEX225" s="195"/>
      <c r="HEY225" s="195"/>
      <c r="HEZ225" s="195"/>
      <c r="HFA225" s="195"/>
      <c r="HFB225" s="195"/>
      <c r="HFC225" s="195"/>
      <c r="HFD225" s="195"/>
      <c r="HFE225" s="195"/>
      <c r="HFF225" s="195"/>
      <c r="HFG225" s="195"/>
      <c r="HFH225" s="195"/>
      <c r="HFI225" s="195"/>
      <c r="HFJ225" s="195"/>
      <c r="HFK225" s="195"/>
      <c r="HFL225" s="195"/>
      <c r="HFM225" s="195"/>
      <c r="HFN225" s="195"/>
      <c r="HFO225" s="195"/>
      <c r="HFP225" s="195"/>
      <c r="HFQ225" s="195"/>
      <c r="HFR225" s="195"/>
      <c r="HFS225" s="195"/>
      <c r="HFT225" s="195"/>
      <c r="HFU225" s="195"/>
      <c r="HFV225" s="195"/>
      <c r="HFW225" s="195"/>
      <c r="HFX225" s="195"/>
      <c r="HFY225" s="195"/>
      <c r="HFZ225" s="195"/>
      <c r="HGA225" s="195"/>
      <c r="HGB225" s="195"/>
      <c r="HGC225" s="195"/>
      <c r="HGD225" s="195"/>
      <c r="HGE225" s="195"/>
      <c r="HGF225" s="195"/>
      <c r="HGG225" s="195"/>
      <c r="HGH225" s="195"/>
      <c r="HGI225" s="195"/>
      <c r="HGJ225" s="195"/>
      <c r="HGK225" s="195"/>
      <c r="HGL225" s="195"/>
      <c r="HGM225" s="195"/>
      <c r="HGN225" s="195"/>
      <c r="HGO225" s="195"/>
      <c r="HGP225" s="195"/>
      <c r="HGQ225" s="195"/>
      <c r="HGR225" s="195"/>
      <c r="HGS225" s="195"/>
      <c r="HGT225" s="195"/>
      <c r="HGU225" s="195"/>
      <c r="HGV225" s="195"/>
      <c r="HGW225" s="195"/>
      <c r="HGX225" s="195"/>
      <c r="HGY225" s="195"/>
      <c r="HGZ225" s="195"/>
      <c r="HHA225" s="195"/>
      <c r="HHB225" s="195"/>
      <c r="HHC225" s="195"/>
      <c r="HHD225" s="195"/>
      <c r="HHE225" s="195"/>
      <c r="HHF225" s="195"/>
      <c r="HHG225" s="195"/>
      <c r="HHH225" s="195"/>
      <c r="HHI225" s="195"/>
      <c r="HHJ225" s="195"/>
      <c r="HHK225" s="195"/>
      <c r="HHL225" s="195"/>
      <c r="HHM225" s="195"/>
      <c r="HHN225" s="195"/>
      <c r="HHO225" s="195"/>
      <c r="HHP225" s="195"/>
      <c r="HHQ225" s="195"/>
      <c r="HHR225" s="195"/>
      <c r="HHS225" s="195"/>
      <c r="HHT225" s="195"/>
      <c r="HHU225" s="195"/>
      <c r="HHV225" s="195"/>
      <c r="HHW225" s="195"/>
      <c r="HHX225" s="195"/>
      <c r="HHY225" s="195"/>
      <c r="HHZ225" s="195"/>
      <c r="HIA225" s="195"/>
      <c r="HIB225" s="195"/>
      <c r="HIC225" s="195"/>
      <c r="HID225" s="195"/>
      <c r="HIE225" s="195"/>
      <c r="HIF225" s="195"/>
      <c r="HIG225" s="195"/>
      <c r="HIH225" s="195"/>
      <c r="HII225" s="195"/>
      <c r="HIJ225" s="195"/>
      <c r="HIK225" s="195"/>
      <c r="HIL225" s="195"/>
      <c r="HIM225" s="195"/>
      <c r="HIN225" s="195"/>
      <c r="HIO225" s="195"/>
      <c r="HIP225" s="195"/>
      <c r="HIQ225" s="195"/>
      <c r="HIR225" s="195"/>
      <c r="HIS225" s="195"/>
      <c r="HIT225" s="195"/>
      <c r="HIU225" s="195"/>
      <c r="HIV225" s="195"/>
      <c r="HIW225" s="195"/>
      <c r="HIX225" s="195"/>
      <c r="HIY225" s="195"/>
      <c r="HIZ225" s="195"/>
      <c r="HJA225" s="195"/>
      <c r="HJB225" s="195"/>
      <c r="HJC225" s="195"/>
      <c r="HJD225" s="195"/>
      <c r="HJE225" s="195"/>
      <c r="HJF225" s="195"/>
      <c r="HJG225" s="195"/>
      <c r="HJH225" s="195"/>
      <c r="HJI225" s="195"/>
      <c r="HJJ225" s="195"/>
      <c r="HJK225" s="195"/>
      <c r="HJL225" s="195"/>
      <c r="HJM225" s="195"/>
      <c r="HJN225" s="195"/>
      <c r="HJO225" s="195"/>
      <c r="HJP225" s="195"/>
      <c r="HJQ225" s="195"/>
      <c r="HJR225" s="195"/>
      <c r="HJS225" s="195"/>
      <c r="HJT225" s="195"/>
      <c r="HJU225" s="195"/>
      <c r="HJV225" s="195"/>
      <c r="HJW225" s="195"/>
      <c r="HJX225" s="195"/>
      <c r="HJY225" s="195"/>
      <c r="HJZ225" s="195"/>
      <c r="HKA225" s="195"/>
      <c r="HKB225" s="195"/>
      <c r="HKC225" s="195"/>
      <c r="HKD225" s="195"/>
      <c r="HKE225" s="195"/>
      <c r="HKF225" s="195"/>
      <c r="HKG225" s="195"/>
      <c r="HKH225" s="195"/>
      <c r="HKI225" s="195"/>
      <c r="HKJ225" s="195"/>
      <c r="HKK225" s="195"/>
      <c r="HKL225" s="195"/>
      <c r="HKM225" s="195"/>
      <c r="HKN225" s="195"/>
      <c r="HKO225" s="195"/>
      <c r="HKP225" s="195"/>
      <c r="HKQ225" s="195"/>
      <c r="HKR225" s="195"/>
      <c r="HKS225" s="195"/>
      <c r="HKT225" s="195"/>
      <c r="HKU225" s="195"/>
      <c r="HKV225" s="195"/>
      <c r="HKW225" s="195"/>
      <c r="HKX225" s="195"/>
      <c r="HKY225" s="195"/>
      <c r="HKZ225" s="195"/>
      <c r="HLA225" s="195"/>
      <c r="HLB225" s="195"/>
      <c r="HLC225" s="195"/>
      <c r="HLD225" s="195"/>
      <c r="HLE225" s="195"/>
      <c r="HLF225" s="195"/>
      <c r="HLG225" s="195"/>
      <c r="HLH225" s="195"/>
      <c r="HLI225" s="195"/>
      <c r="HLJ225" s="195"/>
      <c r="HLK225" s="195"/>
      <c r="HLL225" s="195"/>
      <c r="HLM225" s="195"/>
      <c r="HLN225" s="195"/>
      <c r="HLO225" s="195"/>
      <c r="HLP225" s="195"/>
      <c r="HLQ225" s="195"/>
      <c r="HLR225" s="195"/>
      <c r="HLS225" s="195"/>
      <c r="HLT225" s="195"/>
      <c r="HLU225" s="195"/>
      <c r="HLV225" s="195"/>
      <c r="HLW225" s="195"/>
      <c r="HLX225" s="195"/>
      <c r="HLY225" s="195"/>
      <c r="HLZ225" s="195"/>
      <c r="HMA225" s="195"/>
      <c r="HMB225" s="195"/>
      <c r="HMC225" s="195"/>
      <c r="HMD225" s="195"/>
      <c r="HME225" s="195"/>
      <c r="HMF225" s="195"/>
      <c r="HMG225" s="195"/>
      <c r="HMH225" s="195"/>
      <c r="HMI225" s="195"/>
      <c r="HMJ225" s="195"/>
      <c r="HMK225" s="195"/>
      <c r="HML225" s="195"/>
      <c r="HMM225" s="195"/>
      <c r="HMN225" s="195"/>
      <c r="HMO225" s="195"/>
      <c r="HMP225" s="195"/>
      <c r="HMQ225" s="195"/>
      <c r="HMR225" s="195"/>
      <c r="HMS225" s="195"/>
      <c r="HMT225" s="195"/>
      <c r="HMU225" s="195"/>
      <c r="HMV225" s="195"/>
      <c r="HMW225" s="195"/>
      <c r="HMX225" s="195"/>
      <c r="HMY225" s="195"/>
      <c r="HMZ225" s="195"/>
      <c r="HNA225" s="195"/>
      <c r="HNB225" s="195"/>
      <c r="HNC225" s="195"/>
      <c r="HND225" s="195"/>
      <c r="HNE225" s="195"/>
      <c r="HNF225" s="195"/>
      <c r="HNG225" s="195"/>
      <c r="HNH225" s="195"/>
      <c r="HNI225" s="195"/>
      <c r="HNJ225" s="195"/>
      <c r="HNK225" s="195"/>
      <c r="HNL225" s="195"/>
      <c r="HNM225" s="195"/>
      <c r="HNN225" s="195"/>
      <c r="HNO225" s="195"/>
      <c r="HNP225" s="195"/>
      <c r="HNQ225" s="195"/>
      <c r="HNR225" s="195"/>
      <c r="HNS225" s="195"/>
      <c r="HNT225" s="195"/>
      <c r="HNU225" s="195"/>
      <c r="HNV225" s="195"/>
      <c r="HNW225" s="195"/>
      <c r="HNX225" s="195"/>
      <c r="HNY225" s="195"/>
      <c r="HNZ225" s="195"/>
      <c r="HOA225" s="195"/>
      <c r="HOB225" s="195"/>
      <c r="HOC225" s="195"/>
      <c r="HOD225" s="195"/>
      <c r="HOE225" s="195"/>
      <c r="HOF225" s="195"/>
      <c r="HOG225" s="195"/>
      <c r="HOH225" s="195"/>
      <c r="HOI225" s="195"/>
      <c r="HOJ225" s="195"/>
      <c r="HOK225" s="195"/>
      <c r="HOL225" s="195"/>
      <c r="HOM225" s="195"/>
      <c r="HON225" s="195"/>
      <c r="HOO225" s="195"/>
      <c r="HOP225" s="195"/>
      <c r="HOQ225" s="195"/>
      <c r="HOR225" s="195"/>
      <c r="HOS225" s="195"/>
      <c r="HOT225" s="195"/>
      <c r="HOU225" s="195"/>
      <c r="HOV225" s="195"/>
      <c r="HOW225" s="195"/>
      <c r="HOX225" s="195"/>
      <c r="HOY225" s="195"/>
      <c r="HOZ225" s="195"/>
      <c r="HPA225" s="195"/>
      <c r="HPB225" s="195"/>
      <c r="HPC225" s="195"/>
      <c r="HPD225" s="195"/>
      <c r="HPE225" s="195"/>
      <c r="HPF225" s="195"/>
      <c r="HPG225" s="195"/>
      <c r="HPH225" s="195"/>
      <c r="HPI225" s="195"/>
      <c r="HPJ225" s="195"/>
      <c r="HPK225" s="195"/>
      <c r="HPL225" s="195"/>
      <c r="HPM225" s="195"/>
      <c r="HPN225" s="195"/>
      <c r="HPO225" s="195"/>
      <c r="HPP225" s="195"/>
      <c r="HPQ225" s="195"/>
      <c r="HPR225" s="195"/>
      <c r="HPS225" s="195"/>
      <c r="HPT225" s="195"/>
      <c r="HPU225" s="195"/>
      <c r="HPV225" s="195"/>
      <c r="HPW225" s="195"/>
      <c r="HPX225" s="195"/>
      <c r="HPY225" s="195"/>
      <c r="HPZ225" s="195"/>
      <c r="HQA225" s="195"/>
      <c r="HQB225" s="195"/>
      <c r="HQC225" s="195"/>
      <c r="HQD225" s="195"/>
      <c r="HQE225" s="195"/>
      <c r="HQF225" s="195"/>
      <c r="HQG225" s="195"/>
      <c r="HQH225" s="195"/>
      <c r="HQI225" s="195"/>
      <c r="HQJ225" s="195"/>
      <c r="HQK225" s="195"/>
      <c r="HQL225" s="195"/>
      <c r="HQM225" s="195"/>
      <c r="HQN225" s="195"/>
      <c r="HQO225" s="195"/>
      <c r="HQP225" s="195"/>
      <c r="HQQ225" s="195"/>
      <c r="HQR225" s="195"/>
      <c r="HQS225" s="195"/>
      <c r="HQT225" s="195"/>
      <c r="HQU225" s="195"/>
      <c r="HQV225" s="195"/>
      <c r="HQW225" s="195"/>
      <c r="HQX225" s="195"/>
      <c r="HQY225" s="195"/>
      <c r="HQZ225" s="195"/>
      <c r="HRA225" s="195"/>
      <c r="HRB225" s="195"/>
      <c r="HRC225" s="195"/>
      <c r="HRD225" s="195"/>
      <c r="HRE225" s="195"/>
      <c r="HRF225" s="195"/>
      <c r="HRG225" s="195"/>
      <c r="HRH225" s="195"/>
      <c r="HRI225" s="195"/>
      <c r="HRJ225" s="195"/>
      <c r="HRK225" s="195"/>
      <c r="HRL225" s="195"/>
      <c r="HRM225" s="195"/>
      <c r="HRN225" s="195"/>
      <c r="HRO225" s="195"/>
      <c r="HRP225" s="195"/>
      <c r="HRQ225" s="195"/>
      <c r="HRR225" s="195"/>
      <c r="HRS225" s="195"/>
      <c r="HRT225" s="195"/>
      <c r="HRU225" s="195"/>
      <c r="HRV225" s="195"/>
      <c r="HRW225" s="195"/>
      <c r="HRX225" s="195"/>
      <c r="HRY225" s="195"/>
      <c r="HRZ225" s="195"/>
      <c r="HSA225" s="195"/>
      <c r="HSB225" s="195"/>
      <c r="HSC225" s="195"/>
      <c r="HSD225" s="195"/>
      <c r="HSE225" s="195"/>
      <c r="HSF225" s="195"/>
      <c r="HSG225" s="195"/>
      <c r="HSH225" s="195"/>
      <c r="HSI225" s="195"/>
      <c r="HSJ225" s="195"/>
      <c r="HSK225" s="195"/>
      <c r="HSL225" s="195"/>
      <c r="HSM225" s="195"/>
      <c r="HSN225" s="195"/>
      <c r="HSO225" s="195"/>
      <c r="HSP225" s="195"/>
      <c r="HSQ225" s="195"/>
      <c r="HSR225" s="195"/>
      <c r="HSS225" s="195"/>
      <c r="HST225" s="195"/>
      <c r="HSU225" s="195"/>
      <c r="HSV225" s="195"/>
      <c r="HSW225" s="195"/>
      <c r="HSX225" s="195"/>
      <c r="HSY225" s="195"/>
      <c r="HSZ225" s="195"/>
      <c r="HTA225" s="195"/>
      <c r="HTB225" s="195"/>
      <c r="HTC225" s="195"/>
      <c r="HTD225" s="195"/>
      <c r="HTE225" s="195"/>
      <c r="HTF225" s="195"/>
      <c r="HTG225" s="195"/>
      <c r="HTH225" s="195"/>
      <c r="HTI225" s="195"/>
      <c r="HTJ225" s="195"/>
      <c r="HTK225" s="195"/>
      <c r="HTL225" s="195"/>
      <c r="HTM225" s="195"/>
      <c r="HTN225" s="195"/>
      <c r="HTO225" s="195"/>
      <c r="HTP225" s="195"/>
      <c r="HTQ225" s="195"/>
      <c r="HTR225" s="195"/>
      <c r="HTS225" s="195"/>
      <c r="HTT225" s="195"/>
      <c r="HTU225" s="195"/>
      <c r="HTV225" s="195"/>
      <c r="HTW225" s="195"/>
      <c r="HTX225" s="195"/>
      <c r="HTY225" s="195"/>
      <c r="HTZ225" s="195"/>
      <c r="HUA225" s="195"/>
      <c r="HUB225" s="195"/>
      <c r="HUC225" s="195"/>
      <c r="HUD225" s="195"/>
      <c r="HUE225" s="195"/>
      <c r="HUF225" s="195"/>
      <c r="HUG225" s="195"/>
      <c r="HUH225" s="195"/>
      <c r="HUI225" s="195"/>
      <c r="HUJ225" s="195"/>
      <c r="HUK225" s="195"/>
      <c r="HUL225" s="195"/>
      <c r="HUM225" s="195"/>
      <c r="HUN225" s="195"/>
      <c r="HUO225" s="195"/>
      <c r="HUP225" s="195"/>
      <c r="HUQ225" s="195"/>
      <c r="HUR225" s="195"/>
      <c r="HUS225" s="195"/>
      <c r="HUT225" s="195"/>
      <c r="HUU225" s="195"/>
      <c r="HUV225" s="195"/>
      <c r="HUW225" s="195"/>
      <c r="HUX225" s="195"/>
      <c r="HUY225" s="195"/>
      <c r="HUZ225" s="195"/>
      <c r="HVA225" s="195"/>
      <c r="HVB225" s="195"/>
      <c r="HVC225" s="195"/>
      <c r="HVD225" s="195"/>
      <c r="HVE225" s="195"/>
      <c r="HVF225" s="195"/>
      <c r="HVG225" s="195"/>
      <c r="HVH225" s="195"/>
      <c r="HVI225" s="195"/>
      <c r="HVJ225" s="195"/>
      <c r="HVK225" s="195"/>
      <c r="HVL225" s="195"/>
      <c r="HVM225" s="195"/>
      <c r="HVN225" s="195"/>
      <c r="HVO225" s="195"/>
      <c r="HVP225" s="195"/>
      <c r="HVQ225" s="195"/>
      <c r="HVR225" s="195"/>
      <c r="HVS225" s="195"/>
      <c r="HVT225" s="195"/>
      <c r="HVU225" s="195"/>
      <c r="HVV225" s="195"/>
      <c r="HVW225" s="195"/>
      <c r="HVX225" s="195"/>
      <c r="HVY225" s="195"/>
      <c r="HVZ225" s="195"/>
      <c r="HWA225" s="195"/>
      <c r="HWB225" s="195"/>
      <c r="HWC225" s="195"/>
      <c r="HWD225" s="195"/>
      <c r="HWE225" s="195"/>
      <c r="HWF225" s="195"/>
      <c r="HWG225" s="195"/>
      <c r="HWH225" s="195"/>
      <c r="HWI225" s="195"/>
      <c r="HWJ225" s="195"/>
      <c r="HWK225" s="195"/>
      <c r="HWL225" s="195"/>
      <c r="HWM225" s="195"/>
      <c r="HWN225" s="195"/>
      <c r="HWO225" s="195"/>
      <c r="HWP225" s="195"/>
      <c r="HWQ225" s="195"/>
      <c r="HWR225" s="195"/>
      <c r="HWS225" s="195"/>
      <c r="HWT225" s="195"/>
      <c r="HWU225" s="195"/>
      <c r="HWV225" s="195"/>
      <c r="HWW225" s="195"/>
      <c r="HWX225" s="195"/>
      <c r="HWY225" s="195"/>
      <c r="HWZ225" s="195"/>
      <c r="HXA225" s="195"/>
      <c r="HXB225" s="195"/>
      <c r="HXC225" s="195"/>
      <c r="HXD225" s="195"/>
      <c r="HXE225" s="195"/>
      <c r="HXF225" s="195"/>
      <c r="HXG225" s="195"/>
      <c r="HXH225" s="195"/>
      <c r="HXI225" s="195"/>
      <c r="HXJ225" s="195"/>
      <c r="HXK225" s="195"/>
      <c r="HXL225" s="195"/>
      <c r="HXM225" s="195"/>
      <c r="HXN225" s="195"/>
      <c r="HXO225" s="195"/>
      <c r="HXP225" s="195"/>
      <c r="HXQ225" s="195"/>
      <c r="HXR225" s="195"/>
      <c r="HXS225" s="195"/>
      <c r="HXT225" s="195"/>
      <c r="HXU225" s="195"/>
      <c r="HXV225" s="195"/>
      <c r="HXW225" s="195"/>
      <c r="HXX225" s="195"/>
      <c r="HXY225" s="195"/>
      <c r="HXZ225" s="195"/>
      <c r="HYA225" s="195"/>
      <c r="HYB225" s="195"/>
      <c r="HYC225" s="195"/>
      <c r="HYD225" s="195"/>
      <c r="HYE225" s="195"/>
      <c r="HYF225" s="195"/>
      <c r="HYG225" s="195"/>
      <c r="HYH225" s="195"/>
      <c r="HYI225" s="195"/>
      <c r="HYJ225" s="195"/>
      <c r="HYK225" s="195"/>
      <c r="HYL225" s="195"/>
      <c r="HYM225" s="195"/>
      <c r="HYN225" s="195"/>
      <c r="HYO225" s="195"/>
      <c r="HYP225" s="195"/>
      <c r="HYQ225" s="195"/>
      <c r="HYR225" s="195"/>
      <c r="HYS225" s="195"/>
      <c r="HYT225" s="195"/>
      <c r="HYU225" s="195"/>
      <c r="HYV225" s="195"/>
      <c r="HYW225" s="195"/>
      <c r="HYX225" s="195"/>
      <c r="HYY225" s="195"/>
      <c r="HYZ225" s="195"/>
      <c r="HZA225" s="195"/>
      <c r="HZB225" s="195"/>
      <c r="HZC225" s="195"/>
      <c r="HZD225" s="195"/>
      <c r="HZE225" s="195"/>
      <c r="HZF225" s="195"/>
      <c r="HZG225" s="195"/>
      <c r="HZH225" s="195"/>
      <c r="HZI225" s="195"/>
      <c r="HZJ225" s="195"/>
      <c r="HZK225" s="195"/>
      <c r="HZL225" s="195"/>
      <c r="HZM225" s="195"/>
      <c r="HZN225" s="195"/>
      <c r="HZO225" s="195"/>
      <c r="HZP225" s="195"/>
      <c r="HZQ225" s="195"/>
      <c r="HZR225" s="195"/>
      <c r="HZS225" s="195"/>
      <c r="HZT225" s="195"/>
      <c r="HZU225" s="195"/>
      <c r="HZV225" s="195"/>
      <c r="HZW225" s="195"/>
      <c r="HZX225" s="195"/>
      <c r="HZY225" s="195"/>
      <c r="HZZ225" s="195"/>
      <c r="IAA225" s="195"/>
      <c r="IAB225" s="195"/>
      <c r="IAC225" s="195"/>
      <c r="IAD225" s="195"/>
      <c r="IAE225" s="195"/>
      <c r="IAF225" s="195"/>
      <c r="IAG225" s="195"/>
      <c r="IAH225" s="195"/>
      <c r="IAI225" s="195"/>
      <c r="IAJ225" s="195"/>
      <c r="IAK225" s="195"/>
      <c r="IAL225" s="195"/>
      <c r="IAM225" s="195"/>
      <c r="IAN225" s="195"/>
      <c r="IAO225" s="195"/>
      <c r="IAP225" s="195"/>
      <c r="IAQ225" s="195"/>
      <c r="IAR225" s="195"/>
      <c r="IAS225" s="195"/>
      <c r="IAT225" s="195"/>
      <c r="IAU225" s="195"/>
      <c r="IAV225" s="195"/>
      <c r="IAW225" s="195"/>
      <c r="IAX225" s="195"/>
      <c r="IAY225" s="195"/>
      <c r="IAZ225" s="195"/>
      <c r="IBA225" s="195"/>
      <c r="IBB225" s="195"/>
      <c r="IBC225" s="195"/>
      <c r="IBD225" s="195"/>
      <c r="IBE225" s="195"/>
      <c r="IBF225" s="195"/>
      <c r="IBG225" s="195"/>
      <c r="IBH225" s="195"/>
      <c r="IBI225" s="195"/>
      <c r="IBJ225" s="195"/>
      <c r="IBK225" s="195"/>
      <c r="IBL225" s="195"/>
      <c r="IBM225" s="195"/>
      <c r="IBN225" s="195"/>
      <c r="IBO225" s="195"/>
      <c r="IBP225" s="195"/>
      <c r="IBQ225" s="195"/>
      <c r="IBR225" s="195"/>
      <c r="IBS225" s="195"/>
      <c r="IBT225" s="195"/>
      <c r="IBU225" s="195"/>
      <c r="IBV225" s="195"/>
      <c r="IBW225" s="195"/>
      <c r="IBX225" s="195"/>
      <c r="IBY225" s="195"/>
      <c r="IBZ225" s="195"/>
      <c r="ICA225" s="195"/>
      <c r="ICB225" s="195"/>
      <c r="ICC225" s="195"/>
      <c r="ICD225" s="195"/>
      <c r="ICE225" s="195"/>
      <c r="ICF225" s="195"/>
      <c r="ICG225" s="195"/>
      <c r="ICH225" s="195"/>
      <c r="ICI225" s="195"/>
      <c r="ICJ225" s="195"/>
      <c r="ICK225" s="195"/>
      <c r="ICL225" s="195"/>
      <c r="ICM225" s="195"/>
      <c r="ICN225" s="195"/>
      <c r="ICO225" s="195"/>
      <c r="ICP225" s="195"/>
      <c r="ICQ225" s="195"/>
      <c r="ICR225" s="195"/>
      <c r="ICS225" s="195"/>
      <c r="ICT225" s="195"/>
      <c r="ICU225" s="195"/>
      <c r="ICV225" s="195"/>
      <c r="ICW225" s="195"/>
      <c r="ICX225" s="195"/>
      <c r="ICY225" s="195"/>
      <c r="ICZ225" s="195"/>
      <c r="IDA225" s="195"/>
      <c r="IDB225" s="195"/>
      <c r="IDC225" s="195"/>
      <c r="IDD225" s="195"/>
      <c r="IDE225" s="195"/>
      <c r="IDF225" s="195"/>
      <c r="IDG225" s="195"/>
      <c r="IDH225" s="195"/>
      <c r="IDI225" s="195"/>
      <c r="IDJ225" s="195"/>
      <c r="IDK225" s="195"/>
      <c r="IDL225" s="195"/>
      <c r="IDM225" s="195"/>
      <c r="IDN225" s="195"/>
      <c r="IDO225" s="195"/>
      <c r="IDP225" s="195"/>
      <c r="IDQ225" s="195"/>
      <c r="IDR225" s="195"/>
      <c r="IDS225" s="195"/>
      <c r="IDT225" s="195"/>
      <c r="IDU225" s="195"/>
      <c r="IDV225" s="195"/>
      <c r="IDW225" s="195"/>
      <c r="IDX225" s="195"/>
      <c r="IDY225" s="195"/>
      <c r="IDZ225" s="195"/>
      <c r="IEA225" s="195"/>
      <c r="IEB225" s="195"/>
      <c r="IEC225" s="195"/>
      <c r="IED225" s="195"/>
      <c r="IEE225" s="195"/>
      <c r="IEF225" s="195"/>
      <c r="IEG225" s="195"/>
      <c r="IEH225" s="195"/>
      <c r="IEI225" s="195"/>
      <c r="IEJ225" s="195"/>
      <c r="IEK225" s="195"/>
      <c r="IEL225" s="195"/>
      <c r="IEM225" s="195"/>
      <c r="IEN225" s="195"/>
      <c r="IEO225" s="195"/>
      <c r="IEP225" s="195"/>
      <c r="IEQ225" s="195"/>
      <c r="IER225" s="195"/>
      <c r="IES225" s="195"/>
      <c r="IET225" s="195"/>
      <c r="IEU225" s="195"/>
      <c r="IEV225" s="195"/>
      <c r="IEW225" s="195"/>
      <c r="IEX225" s="195"/>
      <c r="IEY225" s="195"/>
      <c r="IEZ225" s="195"/>
      <c r="IFA225" s="195"/>
      <c r="IFB225" s="195"/>
      <c r="IFC225" s="195"/>
      <c r="IFD225" s="195"/>
      <c r="IFE225" s="195"/>
      <c r="IFF225" s="195"/>
      <c r="IFG225" s="195"/>
      <c r="IFH225" s="195"/>
      <c r="IFI225" s="195"/>
      <c r="IFJ225" s="195"/>
      <c r="IFK225" s="195"/>
      <c r="IFL225" s="195"/>
      <c r="IFM225" s="195"/>
      <c r="IFN225" s="195"/>
      <c r="IFO225" s="195"/>
      <c r="IFP225" s="195"/>
      <c r="IFQ225" s="195"/>
      <c r="IFR225" s="195"/>
      <c r="IFS225" s="195"/>
      <c r="IFT225" s="195"/>
      <c r="IFU225" s="195"/>
      <c r="IFV225" s="195"/>
      <c r="IFW225" s="195"/>
      <c r="IFX225" s="195"/>
      <c r="IFY225" s="195"/>
      <c r="IFZ225" s="195"/>
      <c r="IGA225" s="195"/>
      <c r="IGB225" s="195"/>
      <c r="IGC225" s="195"/>
      <c r="IGD225" s="195"/>
      <c r="IGE225" s="195"/>
      <c r="IGF225" s="195"/>
      <c r="IGG225" s="195"/>
      <c r="IGH225" s="195"/>
      <c r="IGI225" s="195"/>
      <c r="IGJ225" s="195"/>
      <c r="IGK225" s="195"/>
      <c r="IGL225" s="195"/>
      <c r="IGM225" s="195"/>
      <c r="IGN225" s="195"/>
      <c r="IGO225" s="195"/>
      <c r="IGP225" s="195"/>
      <c r="IGQ225" s="195"/>
      <c r="IGR225" s="195"/>
      <c r="IGS225" s="195"/>
      <c r="IGT225" s="195"/>
      <c r="IGU225" s="195"/>
      <c r="IGV225" s="195"/>
      <c r="IGW225" s="195"/>
      <c r="IGX225" s="195"/>
      <c r="IGY225" s="195"/>
      <c r="IGZ225" s="195"/>
      <c r="IHA225" s="195"/>
      <c r="IHB225" s="195"/>
      <c r="IHC225" s="195"/>
      <c r="IHD225" s="195"/>
      <c r="IHE225" s="195"/>
      <c r="IHF225" s="195"/>
      <c r="IHG225" s="195"/>
      <c r="IHH225" s="195"/>
      <c r="IHI225" s="195"/>
      <c r="IHJ225" s="195"/>
      <c r="IHK225" s="195"/>
      <c r="IHL225" s="195"/>
      <c r="IHM225" s="195"/>
      <c r="IHN225" s="195"/>
      <c r="IHO225" s="195"/>
      <c r="IHP225" s="195"/>
      <c r="IHQ225" s="195"/>
      <c r="IHR225" s="195"/>
      <c r="IHS225" s="195"/>
      <c r="IHT225" s="195"/>
      <c r="IHU225" s="195"/>
      <c r="IHV225" s="195"/>
      <c r="IHW225" s="195"/>
      <c r="IHX225" s="195"/>
      <c r="IHY225" s="195"/>
      <c r="IHZ225" s="195"/>
      <c r="IIA225" s="195"/>
      <c r="IIB225" s="195"/>
      <c r="IIC225" s="195"/>
      <c r="IID225" s="195"/>
      <c r="IIE225" s="195"/>
      <c r="IIF225" s="195"/>
      <c r="IIG225" s="195"/>
      <c r="IIH225" s="195"/>
      <c r="III225" s="195"/>
      <c r="IIJ225" s="195"/>
      <c r="IIK225" s="195"/>
      <c r="IIL225" s="195"/>
      <c r="IIM225" s="195"/>
      <c r="IIN225" s="195"/>
      <c r="IIO225" s="195"/>
      <c r="IIP225" s="195"/>
      <c r="IIQ225" s="195"/>
      <c r="IIR225" s="195"/>
      <c r="IIS225" s="195"/>
      <c r="IIT225" s="195"/>
      <c r="IIU225" s="195"/>
      <c r="IIV225" s="195"/>
      <c r="IIW225" s="195"/>
      <c r="IIX225" s="195"/>
      <c r="IIY225" s="195"/>
      <c r="IIZ225" s="195"/>
      <c r="IJA225" s="195"/>
      <c r="IJB225" s="195"/>
      <c r="IJC225" s="195"/>
      <c r="IJD225" s="195"/>
      <c r="IJE225" s="195"/>
      <c r="IJF225" s="195"/>
      <c r="IJG225" s="195"/>
      <c r="IJH225" s="195"/>
      <c r="IJI225" s="195"/>
      <c r="IJJ225" s="195"/>
      <c r="IJK225" s="195"/>
      <c r="IJL225" s="195"/>
      <c r="IJM225" s="195"/>
      <c r="IJN225" s="195"/>
      <c r="IJO225" s="195"/>
      <c r="IJP225" s="195"/>
      <c r="IJQ225" s="195"/>
      <c r="IJR225" s="195"/>
      <c r="IJS225" s="195"/>
      <c r="IJT225" s="195"/>
      <c r="IJU225" s="195"/>
      <c r="IJV225" s="195"/>
      <c r="IJW225" s="195"/>
      <c r="IJX225" s="195"/>
      <c r="IJY225" s="195"/>
      <c r="IJZ225" s="195"/>
      <c r="IKA225" s="195"/>
      <c r="IKB225" s="195"/>
      <c r="IKC225" s="195"/>
      <c r="IKD225" s="195"/>
      <c r="IKE225" s="195"/>
      <c r="IKF225" s="195"/>
      <c r="IKG225" s="195"/>
      <c r="IKH225" s="195"/>
      <c r="IKI225" s="195"/>
      <c r="IKJ225" s="195"/>
      <c r="IKK225" s="195"/>
      <c r="IKL225" s="195"/>
      <c r="IKM225" s="195"/>
      <c r="IKN225" s="195"/>
      <c r="IKO225" s="195"/>
      <c r="IKP225" s="195"/>
      <c r="IKQ225" s="195"/>
      <c r="IKR225" s="195"/>
      <c r="IKS225" s="195"/>
      <c r="IKT225" s="195"/>
      <c r="IKU225" s="195"/>
      <c r="IKV225" s="195"/>
      <c r="IKW225" s="195"/>
      <c r="IKX225" s="195"/>
      <c r="IKY225" s="195"/>
      <c r="IKZ225" s="195"/>
      <c r="ILA225" s="195"/>
      <c r="ILB225" s="195"/>
      <c r="ILC225" s="195"/>
      <c r="ILD225" s="195"/>
      <c r="ILE225" s="195"/>
      <c r="ILF225" s="195"/>
      <c r="ILG225" s="195"/>
      <c r="ILH225" s="195"/>
      <c r="ILI225" s="195"/>
      <c r="ILJ225" s="195"/>
      <c r="ILK225" s="195"/>
      <c r="ILL225" s="195"/>
      <c r="ILM225" s="195"/>
      <c r="ILN225" s="195"/>
      <c r="ILO225" s="195"/>
      <c r="ILP225" s="195"/>
      <c r="ILQ225" s="195"/>
      <c r="ILR225" s="195"/>
      <c r="ILS225" s="195"/>
      <c r="ILT225" s="195"/>
      <c r="ILU225" s="195"/>
      <c r="ILV225" s="195"/>
      <c r="ILW225" s="195"/>
      <c r="ILX225" s="195"/>
      <c r="ILY225" s="195"/>
      <c r="ILZ225" s="195"/>
      <c r="IMA225" s="195"/>
      <c r="IMB225" s="195"/>
      <c r="IMC225" s="195"/>
      <c r="IMD225" s="195"/>
      <c r="IME225" s="195"/>
      <c r="IMF225" s="195"/>
      <c r="IMG225" s="195"/>
      <c r="IMH225" s="195"/>
      <c r="IMI225" s="195"/>
      <c r="IMJ225" s="195"/>
      <c r="IMK225" s="195"/>
      <c r="IML225" s="195"/>
      <c r="IMM225" s="195"/>
      <c r="IMN225" s="195"/>
      <c r="IMO225" s="195"/>
      <c r="IMP225" s="195"/>
      <c r="IMQ225" s="195"/>
      <c r="IMR225" s="195"/>
      <c r="IMS225" s="195"/>
      <c r="IMT225" s="195"/>
      <c r="IMU225" s="195"/>
      <c r="IMV225" s="195"/>
      <c r="IMW225" s="195"/>
      <c r="IMX225" s="195"/>
      <c r="IMY225" s="195"/>
      <c r="IMZ225" s="195"/>
      <c r="INA225" s="195"/>
      <c r="INB225" s="195"/>
      <c r="INC225" s="195"/>
      <c r="IND225" s="195"/>
      <c r="INE225" s="195"/>
      <c r="INF225" s="195"/>
      <c r="ING225" s="195"/>
      <c r="INH225" s="195"/>
      <c r="INI225" s="195"/>
      <c r="INJ225" s="195"/>
      <c r="INK225" s="195"/>
      <c r="INL225" s="195"/>
      <c r="INM225" s="195"/>
      <c r="INN225" s="195"/>
      <c r="INO225" s="195"/>
      <c r="INP225" s="195"/>
      <c r="INQ225" s="195"/>
      <c r="INR225" s="195"/>
      <c r="INS225" s="195"/>
      <c r="INT225" s="195"/>
      <c r="INU225" s="195"/>
      <c r="INV225" s="195"/>
      <c r="INW225" s="195"/>
      <c r="INX225" s="195"/>
      <c r="INY225" s="195"/>
      <c r="INZ225" s="195"/>
      <c r="IOA225" s="195"/>
      <c r="IOB225" s="195"/>
      <c r="IOC225" s="195"/>
      <c r="IOD225" s="195"/>
      <c r="IOE225" s="195"/>
      <c r="IOF225" s="195"/>
      <c r="IOG225" s="195"/>
      <c r="IOH225" s="195"/>
      <c r="IOI225" s="195"/>
      <c r="IOJ225" s="195"/>
      <c r="IOK225" s="195"/>
      <c r="IOL225" s="195"/>
      <c r="IOM225" s="195"/>
      <c r="ION225" s="195"/>
      <c r="IOO225" s="195"/>
      <c r="IOP225" s="195"/>
      <c r="IOQ225" s="195"/>
      <c r="IOR225" s="195"/>
      <c r="IOS225" s="195"/>
      <c r="IOT225" s="195"/>
      <c r="IOU225" s="195"/>
      <c r="IOV225" s="195"/>
      <c r="IOW225" s="195"/>
      <c r="IOX225" s="195"/>
      <c r="IOY225" s="195"/>
      <c r="IOZ225" s="195"/>
      <c r="IPA225" s="195"/>
      <c r="IPB225" s="195"/>
      <c r="IPC225" s="195"/>
      <c r="IPD225" s="195"/>
      <c r="IPE225" s="195"/>
      <c r="IPF225" s="195"/>
      <c r="IPG225" s="195"/>
      <c r="IPH225" s="195"/>
      <c r="IPI225" s="195"/>
      <c r="IPJ225" s="195"/>
      <c r="IPK225" s="195"/>
      <c r="IPL225" s="195"/>
      <c r="IPM225" s="195"/>
      <c r="IPN225" s="195"/>
      <c r="IPO225" s="195"/>
      <c r="IPP225" s="195"/>
      <c r="IPQ225" s="195"/>
      <c r="IPR225" s="195"/>
      <c r="IPS225" s="195"/>
      <c r="IPT225" s="195"/>
      <c r="IPU225" s="195"/>
      <c r="IPV225" s="195"/>
      <c r="IPW225" s="195"/>
      <c r="IPX225" s="195"/>
      <c r="IPY225" s="195"/>
      <c r="IPZ225" s="195"/>
      <c r="IQA225" s="195"/>
      <c r="IQB225" s="195"/>
      <c r="IQC225" s="195"/>
      <c r="IQD225" s="195"/>
      <c r="IQE225" s="195"/>
      <c r="IQF225" s="195"/>
      <c r="IQG225" s="195"/>
      <c r="IQH225" s="195"/>
      <c r="IQI225" s="195"/>
      <c r="IQJ225" s="195"/>
      <c r="IQK225" s="195"/>
      <c r="IQL225" s="195"/>
      <c r="IQM225" s="195"/>
      <c r="IQN225" s="195"/>
      <c r="IQO225" s="195"/>
      <c r="IQP225" s="195"/>
      <c r="IQQ225" s="195"/>
      <c r="IQR225" s="195"/>
      <c r="IQS225" s="195"/>
      <c r="IQT225" s="195"/>
      <c r="IQU225" s="195"/>
      <c r="IQV225" s="195"/>
      <c r="IQW225" s="195"/>
      <c r="IQX225" s="195"/>
      <c r="IQY225" s="195"/>
      <c r="IQZ225" s="195"/>
      <c r="IRA225" s="195"/>
      <c r="IRB225" s="195"/>
      <c r="IRC225" s="195"/>
      <c r="IRD225" s="195"/>
      <c r="IRE225" s="195"/>
      <c r="IRF225" s="195"/>
      <c r="IRG225" s="195"/>
      <c r="IRH225" s="195"/>
      <c r="IRI225" s="195"/>
      <c r="IRJ225" s="195"/>
      <c r="IRK225" s="195"/>
      <c r="IRL225" s="195"/>
      <c r="IRM225" s="195"/>
      <c r="IRN225" s="195"/>
      <c r="IRO225" s="195"/>
      <c r="IRP225" s="195"/>
      <c r="IRQ225" s="195"/>
      <c r="IRR225" s="195"/>
      <c r="IRS225" s="195"/>
      <c r="IRT225" s="195"/>
      <c r="IRU225" s="195"/>
      <c r="IRV225" s="195"/>
      <c r="IRW225" s="195"/>
      <c r="IRX225" s="195"/>
      <c r="IRY225" s="195"/>
      <c r="IRZ225" s="195"/>
      <c r="ISA225" s="195"/>
      <c r="ISB225" s="195"/>
      <c r="ISC225" s="195"/>
      <c r="ISD225" s="195"/>
      <c r="ISE225" s="195"/>
      <c r="ISF225" s="195"/>
      <c r="ISG225" s="195"/>
      <c r="ISH225" s="195"/>
      <c r="ISI225" s="195"/>
      <c r="ISJ225" s="195"/>
      <c r="ISK225" s="195"/>
      <c r="ISL225" s="195"/>
      <c r="ISM225" s="195"/>
      <c r="ISN225" s="195"/>
      <c r="ISO225" s="195"/>
      <c r="ISP225" s="195"/>
      <c r="ISQ225" s="195"/>
      <c r="ISR225" s="195"/>
      <c r="ISS225" s="195"/>
      <c r="IST225" s="195"/>
      <c r="ISU225" s="195"/>
      <c r="ISV225" s="195"/>
      <c r="ISW225" s="195"/>
      <c r="ISX225" s="195"/>
      <c r="ISY225" s="195"/>
      <c r="ISZ225" s="195"/>
      <c r="ITA225" s="195"/>
      <c r="ITB225" s="195"/>
      <c r="ITC225" s="195"/>
      <c r="ITD225" s="195"/>
      <c r="ITE225" s="195"/>
      <c r="ITF225" s="195"/>
      <c r="ITG225" s="195"/>
      <c r="ITH225" s="195"/>
      <c r="ITI225" s="195"/>
      <c r="ITJ225" s="195"/>
      <c r="ITK225" s="195"/>
      <c r="ITL225" s="195"/>
      <c r="ITM225" s="195"/>
      <c r="ITN225" s="195"/>
      <c r="ITO225" s="195"/>
      <c r="ITP225" s="195"/>
      <c r="ITQ225" s="195"/>
      <c r="ITR225" s="195"/>
      <c r="ITS225" s="195"/>
      <c r="ITT225" s="195"/>
      <c r="ITU225" s="195"/>
      <c r="ITV225" s="195"/>
      <c r="ITW225" s="195"/>
      <c r="ITX225" s="195"/>
      <c r="ITY225" s="195"/>
      <c r="ITZ225" s="195"/>
      <c r="IUA225" s="195"/>
      <c r="IUB225" s="195"/>
      <c r="IUC225" s="195"/>
      <c r="IUD225" s="195"/>
      <c r="IUE225" s="195"/>
      <c r="IUF225" s="195"/>
      <c r="IUG225" s="195"/>
      <c r="IUH225" s="195"/>
      <c r="IUI225" s="195"/>
      <c r="IUJ225" s="195"/>
      <c r="IUK225" s="195"/>
      <c r="IUL225" s="195"/>
      <c r="IUM225" s="195"/>
      <c r="IUN225" s="195"/>
      <c r="IUO225" s="195"/>
      <c r="IUP225" s="195"/>
      <c r="IUQ225" s="195"/>
      <c r="IUR225" s="195"/>
      <c r="IUS225" s="195"/>
      <c r="IUT225" s="195"/>
      <c r="IUU225" s="195"/>
      <c r="IUV225" s="195"/>
      <c r="IUW225" s="195"/>
      <c r="IUX225" s="195"/>
      <c r="IUY225" s="195"/>
      <c r="IUZ225" s="195"/>
      <c r="IVA225" s="195"/>
      <c r="IVB225" s="195"/>
      <c r="IVC225" s="195"/>
      <c r="IVD225" s="195"/>
      <c r="IVE225" s="195"/>
      <c r="IVF225" s="195"/>
      <c r="IVG225" s="195"/>
      <c r="IVH225" s="195"/>
      <c r="IVI225" s="195"/>
      <c r="IVJ225" s="195"/>
      <c r="IVK225" s="195"/>
      <c r="IVL225" s="195"/>
      <c r="IVM225" s="195"/>
      <c r="IVN225" s="195"/>
      <c r="IVO225" s="195"/>
      <c r="IVP225" s="195"/>
      <c r="IVQ225" s="195"/>
      <c r="IVR225" s="195"/>
      <c r="IVS225" s="195"/>
      <c r="IVT225" s="195"/>
      <c r="IVU225" s="195"/>
      <c r="IVV225" s="195"/>
      <c r="IVW225" s="195"/>
      <c r="IVX225" s="195"/>
      <c r="IVY225" s="195"/>
      <c r="IVZ225" s="195"/>
      <c r="IWA225" s="195"/>
      <c r="IWB225" s="195"/>
      <c r="IWC225" s="195"/>
      <c r="IWD225" s="195"/>
      <c r="IWE225" s="195"/>
      <c r="IWF225" s="195"/>
      <c r="IWG225" s="195"/>
      <c r="IWH225" s="195"/>
      <c r="IWI225" s="195"/>
      <c r="IWJ225" s="195"/>
      <c r="IWK225" s="195"/>
      <c r="IWL225" s="195"/>
      <c r="IWM225" s="195"/>
      <c r="IWN225" s="195"/>
      <c r="IWO225" s="195"/>
      <c r="IWP225" s="195"/>
      <c r="IWQ225" s="195"/>
      <c r="IWR225" s="195"/>
      <c r="IWS225" s="195"/>
      <c r="IWT225" s="195"/>
      <c r="IWU225" s="195"/>
      <c r="IWV225" s="195"/>
      <c r="IWW225" s="195"/>
      <c r="IWX225" s="195"/>
      <c r="IWY225" s="195"/>
      <c r="IWZ225" s="195"/>
      <c r="IXA225" s="195"/>
      <c r="IXB225" s="195"/>
      <c r="IXC225" s="195"/>
      <c r="IXD225" s="195"/>
      <c r="IXE225" s="195"/>
      <c r="IXF225" s="195"/>
      <c r="IXG225" s="195"/>
      <c r="IXH225" s="195"/>
      <c r="IXI225" s="195"/>
      <c r="IXJ225" s="195"/>
      <c r="IXK225" s="195"/>
      <c r="IXL225" s="195"/>
      <c r="IXM225" s="195"/>
      <c r="IXN225" s="195"/>
      <c r="IXO225" s="195"/>
      <c r="IXP225" s="195"/>
      <c r="IXQ225" s="195"/>
      <c r="IXR225" s="195"/>
      <c r="IXS225" s="195"/>
      <c r="IXT225" s="195"/>
      <c r="IXU225" s="195"/>
      <c r="IXV225" s="195"/>
      <c r="IXW225" s="195"/>
      <c r="IXX225" s="195"/>
      <c r="IXY225" s="195"/>
      <c r="IXZ225" s="195"/>
      <c r="IYA225" s="195"/>
      <c r="IYB225" s="195"/>
      <c r="IYC225" s="195"/>
      <c r="IYD225" s="195"/>
      <c r="IYE225" s="195"/>
      <c r="IYF225" s="195"/>
      <c r="IYG225" s="195"/>
      <c r="IYH225" s="195"/>
      <c r="IYI225" s="195"/>
      <c r="IYJ225" s="195"/>
      <c r="IYK225" s="195"/>
      <c r="IYL225" s="195"/>
      <c r="IYM225" s="195"/>
      <c r="IYN225" s="195"/>
      <c r="IYO225" s="195"/>
      <c r="IYP225" s="195"/>
      <c r="IYQ225" s="195"/>
      <c r="IYR225" s="195"/>
      <c r="IYS225" s="195"/>
      <c r="IYT225" s="195"/>
      <c r="IYU225" s="195"/>
      <c r="IYV225" s="195"/>
      <c r="IYW225" s="195"/>
      <c r="IYX225" s="195"/>
      <c r="IYY225" s="195"/>
      <c r="IYZ225" s="195"/>
      <c r="IZA225" s="195"/>
      <c r="IZB225" s="195"/>
      <c r="IZC225" s="195"/>
      <c r="IZD225" s="195"/>
      <c r="IZE225" s="195"/>
      <c r="IZF225" s="195"/>
      <c r="IZG225" s="195"/>
      <c r="IZH225" s="195"/>
      <c r="IZI225" s="195"/>
      <c r="IZJ225" s="195"/>
      <c r="IZK225" s="195"/>
      <c r="IZL225" s="195"/>
      <c r="IZM225" s="195"/>
      <c r="IZN225" s="195"/>
      <c r="IZO225" s="195"/>
      <c r="IZP225" s="195"/>
      <c r="IZQ225" s="195"/>
      <c r="IZR225" s="195"/>
      <c r="IZS225" s="195"/>
      <c r="IZT225" s="195"/>
      <c r="IZU225" s="195"/>
      <c r="IZV225" s="195"/>
      <c r="IZW225" s="195"/>
      <c r="IZX225" s="195"/>
      <c r="IZY225" s="195"/>
      <c r="IZZ225" s="195"/>
      <c r="JAA225" s="195"/>
      <c r="JAB225" s="195"/>
      <c r="JAC225" s="195"/>
      <c r="JAD225" s="195"/>
      <c r="JAE225" s="195"/>
      <c r="JAF225" s="195"/>
      <c r="JAG225" s="195"/>
      <c r="JAH225" s="195"/>
      <c r="JAI225" s="195"/>
      <c r="JAJ225" s="195"/>
      <c r="JAK225" s="195"/>
      <c r="JAL225" s="195"/>
      <c r="JAM225" s="195"/>
      <c r="JAN225" s="195"/>
      <c r="JAO225" s="195"/>
      <c r="JAP225" s="195"/>
      <c r="JAQ225" s="195"/>
      <c r="JAR225" s="195"/>
      <c r="JAS225" s="195"/>
      <c r="JAT225" s="195"/>
      <c r="JAU225" s="195"/>
      <c r="JAV225" s="195"/>
      <c r="JAW225" s="195"/>
      <c r="JAX225" s="195"/>
      <c r="JAY225" s="195"/>
      <c r="JAZ225" s="195"/>
      <c r="JBA225" s="195"/>
      <c r="JBB225" s="195"/>
      <c r="JBC225" s="195"/>
      <c r="JBD225" s="195"/>
      <c r="JBE225" s="195"/>
      <c r="JBF225" s="195"/>
      <c r="JBG225" s="195"/>
      <c r="JBH225" s="195"/>
      <c r="JBI225" s="195"/>
      <c r="JBJ225" s="195"/>
      <c r="JBK225" s="195"/>
      <c r="JBL225" s="195"/>
      <c r="JBM225" s="195"/>
      <c r="JBN225" s="195"/>
      <c r="JBO225" s="195"/>
      <c r="JBP225" s="195"/>
      <c r="JBQ225" s="195"/>
      <c r="JBR225" s="195"/>
      <c r="JBS225" s="195"/>
      <c r="JBT225" s="195"/>
      <c r="JBU225" s="195"/>
      <c r="JBV225" s="195"/>
      <c r="JBW225" s="195"/>
      <c r="JBX225" s="195"/>
      <c r="JBY225" s="195"/>
      <c r="JBZ225" s="195"/>
      <c r="JCA225" s="195"/>
      <c r="JCB225" s="195"/>
      <c r="JCC225" s="195"/>
      <c r="JCD225" s="195"/>
      <c r="JCE225" s="195"/>
      <c r="JCF225" s="195"/>
      <c r="JCG225" s="195"/>
      <c r="JCH225" s="195"/>
      <c r="JCI225" s="195"/>
      <c r="JCJ225" s="195"/>
      <c r="JCK225" s="195"/>
      <c r="JCL225" s="195"/>
      <c r="JCM225" s="195"/>
      <c r="JCN225" s="195"/>
      <c r="JCO225" s="195"/>
      <c r="JCP225" s="195"/>
      <c r="JCQ225" s="195"/>
      <c r="JCR225" s="195"/>
      <c r="JCS225" s="195"/>
      <c r="JCT225" s="195"/>
      <c r="JCU225" s="195"/>
      <c r="JCV225" s="195"/>
      <c r="JCW225" s="195"/>
      <c r="JCX225" s="195"/>
      <c r="JCY225" s="195"/>
      <c r="JCZ225" s="195"/>
      <c r="JDA225" s="195"/>
      <c r="JDB225" s="195"/>
      <c r="JDC225" s="195"/>
      <c r="JDD225" s="195"/>
      <c r="JDE225" s="195"/>
      <c r="JDF225" s="195"/>
      <c r="JDG225" s="195"/>
      <c r="JDH225" s="195"/>
      <c r="JDI225" s="195"/>
      <c r="JDJ225" s="195"/>
      <c r="JDK225" s="195"/>
      <c r="JDL225" s="195"/>
      <c r="JDM225" s="195"/>
      <c r="JDN225" s="195"/>
      <c r="JDO225" s="195"/>
      <c r="JDP225" s="195"/>
      <c r="JDQ225" s="195"/>
      <c r="JDR225" s="195"/>
      <c r="JDS225" s="195"/>
      <c r="JDT225" s="195"/>
      <c r="JDU225" s="195"/>
      <c r="JDV225" s="195"/>
      <c r="JDW225" s="195"/>
      <c r="JDX225" s="195"/>
      <c r="JDY225" s="195"/>
      <c r="JDZ225" s="195"/>
      <c r="JEA225" s="195"/>
      <c r="JEB225" s="195"/>
      <c r="JEC225" s="195"/>
      <c r="JED225" s="195"/>
      <c r="JEE225" s="195"/>
      <c r="JEF225" s="195"/>
      <c r="JEG225" s="195"/>
      <c r="JEH225" s="195"/>
      <c r="JEI225" s="195"/>
      <c r="JEJ225" s="195"/>
      <c r="JEK225" s="195"/>
      <c r="JEL225" s="195"/>
      <c r="JEM225" s="195"/>
      <c r="JEN225" s="195"/>
      <c r="JEO225" s="195"/>
      <c r="JEP225" s="195"/>
      <c r="JEQ225" s="195"/>
      <c r="JER225" s="195"/>
      <c r="JES225" s="195"/>
      <c r="JET225" s="195"/>
      <c r="JEU225" s="195"/>
      <c r="JEV225" s="195"/>
      <c r="JEW225" s="195"/>
      <c r="JEX225" s="195"/>
      <c r="JEY225" s="195"/>
      <c r="JEZ225" s="195"/>
      <c r="JFA225" s="195"/>
      <c r="JFB225" s="195"/>
      <c r="JFC225" s="195"/>
      <c r="JFD225" s="195"/>
      <c r="JFE225" s="195"/>
      <c r="JFF225" s="195"/>
      <c r="JFG225" s="195"/>
      <c r="JFH225" s="195"/>
      <c r="JFI225" s="195"/>
      <c r="JFJ225" s="195"/>
      <c r="JFK225" s="195"/>
      <c r="JFL225" s="195"/>
      <c r="JFM225" s="195"/>
      <c r="JFN225" s="195"/>
      <c r="JFO225" s="195"/>
      <c r="JFP225" s="195"/>
      <c r="JFQ225" s="195"/>
      <c r="JFR225" s="195"/>
      <c r="JFS225" s="195"/>
      <c r="JFT225" s="195"/>
      <c r="JFU225" s="195"/>
      <c r="JFV225" s="195"/>
      <c r="JFW225" s="195"/>
      <c r="JFX225" s="195"/>
      <c r="JFY225" s="195"/>
      <c r="JFZ225" s="195"/>
      <c r="JGA225" s="195"/>
      <c r="JGB225" s="195"/>
      <c r="JGC225" s="195"/>
      <c r="JGD225" s="195"/>
      <c r="JGE225" s="195"/>
      <c r="JGF225" s="195"/>
      <c r="JGG225" s="195"/>
      <c r="JGH225" s="195"/>
      <c r="JGI225" s="195"/>
      <c r="JGJ225" s="195"/>
      <c r="JGK225" s="195"/>
      <c r="JGL225" s="195"/>
      <c r="JGM225" s="195"/>
      <c r="JGN225" s="195"/>
      <c r="JGO225" s="195"/>
      <c r="JGP225" s="195"/>
      <c r="JGQ225" s="195"/>
      <c r="JGR225" s="195"/>
      <c r="JGS225" s="195"/>
      <c r="JGT225" s="195"/>
      <c r="JGU225" s="195"/>
      <c r="JGV225" s="195"/>
      <c r="JGW225" s="195"/>
      <c r="JGX225" s="195"/>
      <c r="JGY225" s="195"/>
      <c r="JGZ225" s="195"/>
      <c r="JHA225" s="195"/>
      <c r="JHB225" s="195"/>
      <c r="JHC225" s="195"/>
      <c r="JHD225" s="195"/>
      <c r="JHE225" s="195"/>
      <c r="JHF225" s="195"/>
      <c r="JHG225" s="195"/>
      <c r="JHH225" s="195"/>
      <c r="JHI225" s="195"/>
      <c r="JHJ225" s="195"/>
      <c r="JHK225" s="195"/>
      <c r="JHL225" s="195"/>
      <c r="JHM225" s="195"/>
      <c r="JHN225" s="195"/>
      <c r="JHO225" s="195"/>
      <c r="JHP225" s="195"/>
      <c r="JHQ225" s="195"/>
      <c r="JHR225" s="195"/>
      <c r="JHS225" s="195"/>
      <c r="JHT225" s="195"/>
      <c r="JHU225" s="195"/>
      <c r="JHV225" s="195"/>
      <c r="JHW225" s="195"/>
      <c r="JHX225" s="195"/>
      <c r="JHY225" s="195"/>
      <c r="JHZ225" s="195"/>
      <c r="JIA225" s="195"/>
      <c r="JIB225" s="195"/>
      <c r="JIC225" s="195"/>
      <c r="JID225" s="195"/>
      <c r="JIE225" s="195"/>
      <c r="JIF225" s="195"/>
      <c r="JIG225" s="195"/>
      <c r="JIH225" s="195"/>
      <c r="JII225" s="195"/>
      <c r="JIJ225" s="195"/>
      <c r="JIK225" s="195"/>
      <c r="JIL225" s="195"/>
      <c r="JIM225" s="195"/>
      <c r="JIN225" s="195"/>
      <c r="JIO225" s="195"/>
      <c r="JIP225" s="195"/>
      <c r="JIQ225" s="195"/>
      <c r="JIR225" s="195"/>
      <c r="JIS225" s="195"/>
      <c r="JIT225" s="195"/>
      <c r="JIU225" s="195"/>
      <c r="JIV225" s="195"/>
      <c r="JIW225" s="195"/>
      <c r="JIX225" s="195"/>
      <c r="JIY225" s="195"/>
      <c r="JIZ225" s="195"/>
      <c r="JJA225" s="195"/>
      <c r="JJB225" s="195"/>
      <c r="JJC225" s="195"/>
      <c r="JJD225" s="195"/>
      <c r="JJE225" s="195"/>
      <c r="JJF225" s="195"/>
      <c r="JJG225" s="195"/>
      <c r="JJH225" s="195"/>
      <c r="JJI225" s="195"/>
      <c r="JJJ225" s="195"/>
      <c r="JJK225" s="195"/>
      <c r="JJL225" s="195"/>
      <c r="JJM225" s="195"/>
      <c r="JJN225" s="195"/>
      <c r="JJO225" s="195"/>
      <c r="JJP225" s="195"/>
      <c r="JJQ225" s="195"/>
      <c r="JJR225" s="195"/>
      <c r="JJS225" s="195"/>
      <c r="JJT225" s="195"/>
      <c r="JJU225" s="195"/>
      <c r="JJV225" s="195"/>
      <c r="JJW225" s="195"/>
      <c r="JJX225" s="195"/>
      <c r="JJY225" s="195"/>
      <c r="JJZ225" s="195"/>
      <c r="JKA225" s="195"/>
      <c r="JKB225" s="195"/>
      <c r="JKC225" s="195"/>
      <c r="JKD225" s="195"/>
      <c r="JKE225" s="195"/>
      <c r="JKF225" s="195"/>
      <c r="JKG225" s="195"/>
      <c r="JKH225" s="195"/>
      <c r="JKI225" s="195"/>
      <c r="JKJ225" s="195"/>
      <c r="JKK225" s="195"/>
      <c r="JKL225" s="195"/>
      <c r="JKM225" s="195"/>
      <c r="JKN225" s="195"/>
      <c r="JKO225" s="195"/>
      <c r="JKP225" s="195"/>
      <c r="JKQ225" s="195"/>
      <c r="JKR225" s="195"/>
      <c r="JKS225" s="195"/>
      <c r="JKT225" s="195"/>
      <c r="JKU225" s="195"/>
      <c r="JKV225" s="195"/>
      <c r="JKW225" s="195"/>
      <c r="JKX225" s="195"/>
      <c r="JKY225" s="195"/>
      <c r="JKZ225" s="195"/>
      <c r="JLA225" s="195"/>
      <c r="JLB225" s="195"/>
      <c r="JLC225" s="195"/>
      <c r="JLD225" s="195"/>
      <c r="JLE225" s="195"/>
      <c r="JLF225" s="195"/>
      <c r="JLG225" s="195"/>
      <c r="JLH225" s="195"/>
      <c r="JLI225" s="195"/>
      <c r="JLJ225" s="195"/>
      <c r="JLK225" s="195"/>
      <c r="JLL225" s="195"/>
      <c r="JLM225" s="195"/>
      <c r="JLN225" s="195"/>
      <c r="JLO225" s="195"/>
      <c r="JLP225" s="195"/>
      <c r="JLQ225" s="195"/>
      <c r="JLR225" s="195"/>
      <c r="JLS225" s="195"/>
      <c r="JLT225" s="195"/>
      <c r="JLU225" s="195"/>
      <c r="JLV225" s="195"/>
      <c r="JLW225" s="195"/>
      <c r="JLX225" s="195"/>
      <c r="JLY225" s="195"/>
      <c r="JLZ225" s="195"/>
      <c r="JMA225" s="195"/>
      <c r="JMB225" s="195"/>
      <c r="JMC225" s="195"/>
      <c r="JMD225" s="195"/>
      <c r="JME225" s="195"/>
      <c r="JMF225" s="195"/>
      <c r="JMG225" s="195"/>
      <c r="JMH225" s="195"/>
      <c r="JMI225" s="195"/>
      <c r="JMJ225" s="195"/>
      <c r="JMK225" s="195"/>
      <c r="JML225" s="195"/>
      <c r="JMM225" s="195"/>
      <c r="JMN225" s="195"/>
      <c r="JMO225" s="195"/>
      <c r="JMP225" s="195"/>
      <c r="JMQ225" s="195"/>
      <c r="JMR225" s="195"/>
      <c r="JMS225" s="195"/>
      <c r="JMT225" s="195"/>
      <c r="JMU225" s="195"/>
      <c r="JMV225" s="195"/>
      <c r="JMW225" s="195"/>
      <c r="JMX225" s="195"/>
      <c r="JMY225" s="195"/>
      <c r="JMZ225" s="195"/>
      <c r="JNA225" s="195"/>
      <c r="JNB225" s="195"/>
      <c r="JNC225" s="195"/>
      <c r="JND225" s="195"/>
      <c r="JNE225" s="195"/>
      <c r="JNF225" s="195"/>
      <c r="JNG225" s="195"/>
      <c r="JNH225" s="195"/>
      <c r="JNI225" s="195"/>
      <c r="JNJ225" s="195"/>
      <c r="JNK225" s="195"/>
      <c r="JNL225" s="195"/>
      <c r="JNM225" s="195"/>
      <c r="JNN225" s="195"/>
      <c r="JNO225" s="195"/>
      <c r="JNP225" s="195"/>
      <c r="JNQ225" s="195"/>
      <c r="JNR225" s="195"/>
      <c r="JNS225" s="195"/>
      <c r="JNT225" s="195"/>
      <c r="JNU225" s="195"/>
      <c r="JNV225" s="195"/>
      <c r="JNW225" s="195"/>
      <c r="JNX225" s="195"/>
      <c r="JNY225" s="195"/>
      <c r="JNZ225" s="195"/>
      <c r="JOA225" s="195"/>
      <c r="JOB225" s="195"/>
      <c r="JOC225" s="195"/>
      <c r="JOD225" s="195"/>
      <c r="JOE225" s="195"/>
      <c r="JOF225" s="195"/>
      <c r="JOG225" s="195"/>
      <c r="JOH225" s="195"/>
      <c r="JOI225" s="195"/>
      <c r="JOJ225" s="195"/>
      <c r="JOK225" s="195"/>
      <c r="JOL225" s="195"/>
      <c r="JOM225" s="195"/>
      <c r="JON225" s="195"/>
      <c r="JOO225" s="195"/>
      <c r="JOP225" s="195"/>
      <c r="JOQ225" s="195"/>
      <c r="JOR225" s="195"/>
      <c r="JOS225" s="195"/>
      <c r="JOT225" s="195"/>
      <c r="JOU225" s="195"/>
      <c r="JOV225" s="195"/>
      <c r="JOW225" s="195"/>
      <c r="JOX225" s="195"/>
      <c r="JOY225" s="195"/>
      <c r="JOZ225" s="195"/>
      <c r="JPA225" s="195"/>
      <c r="JPB225" s="195"/>
      <c r="JPC225" s="195"/>
      <c r="JPD225" s="195"/>
      <c r="JPE225" s="195"/>
      <c r="JPF225" s="195"/>
      <c r="JPG225" s="195"/>
      <c r="JPH225" s="195"/>
      <c r="JPI225" s="195"/>
      <c r="JPJ225" s="195"/>
      <c r="JPK225" s="195"/>
      <c r="JPL225" s="195"/>
      <c r="JPM225" s="195"/>
      <c r="JPN225" s="195"/>
      <c r="JPO225" s="195"/>
      <c r="JPP225" s="195"/>
      <c r="JPQ225" s="195"/>
      <c r="JPR225" s="195"/>
      <c r="JPS225" s="195"/>
      <c r="JPT225" s="195"/>
      <c r="JPU225" s="195"/>
      <c r="JPV225" s="195"/>
      <c r="JPW225" s="195"/>
      <c r="JPX225" s="195"/>
      <c r="JPY225" s="195"/>
      <c r="JPZ225" s="195"/>
      <c r="JQA225" s="195"/>
      <c r="JQB225" s="195"/>
      <c r="JQC225" s="195"/>
      <c r="JQD225" s="195"/>
      <c r="JQE225" s="195"/>
      <c r="JQF225" s="195"/>
      <c r="JQG225" s="195"/>
      <c r="JQH225" s="195"/>
      <c r="JQI225" s="195"/>
      <c r="JQJ225" s="195"/>
      <c r="JQK225" s="195"/>
      <c r="JQL225" s="195"/>
      <c r="JQM225" s="195"/>
      <c r="JQN225" s="195"/>
      <c r="JQO225" s="195"/>
      <c r="JQP225" s="195"/>
      <c r="JQQ225" s="195"/>
      <c r="JQR225" s="195"/>
      <c r="JQS225" s="195"/>
      <c r="JQT225" s="195"/>
      <c r="JQU225" s="195"/>
      <c r="JQV225" s="195"/>
      <c r="JQW225" s="195"/>
      <c r="JQX225" s="195"/>
      <c r="JQY225" s="195"/>
      <c r="JQZ225" s="195"/>
      <c r="JRA225" s="195"/>
      <c r="JRB225" s="195"/>
      <c r="JRC225" s="195"/>
      <c r="JRD225" s="195"/>
      <c r="JRE225" s="195"/>
      <c r="JRF225" s="195"/>
      <c r="JRG225" s="195"/>
      <c r="JRH225" s="195"/>
      <c r="JRI225" s="195"/>
      <c r="JRJ225" s="195"/>
      <c r="JRK225" s="195"/>
      <c r="JRL225" s="195"/>
      <c r="JRM225" s="195"/>
      <c r="JRN225" s="195"/>
      <c r="JRO225" s="195"/>
      <c r="JRP225" s="195"/>
      <c r="JRQ225" s="195"/>
      <c r="JRR225" s="195"/>
      <c r="JRS225" s="195"/>
      <c r="JRT225" s="195"/>
      <c r="JRU225" s="195"/>
      <c r="JRV225" s="195"/>
      <c r="JRW225" s="195"/>
      <c r="JRX225" s="195"/>
      <c r="JRY225" s="195"/>
      <c r="JRZ225" s="195"/>
      <c r="JSA225" s="195"/>
      <c r="JSB225" s="195"/>
      <c r="JSC225" s="195"/>
      <c r="JSD225" s="195"/>
      <c r="JSE225" s="195"/>
      <c r="JSF225" s="195"/>
      <c r="JSG225" s="195"/>
      <c r="JSH225" s="195"/>
      <c r="JSI225" s="195"/>
      <c r="JSJ225" s="195"/>
      <c r="JSK225" s="195"/>
      <c r="JSL225" s="195"/>
      <c r="JSM225" s="195"/>
      <c r="JSN225" s="195"/>
      <c r="JSO225" s="195"/>
      <c r="JSP225" s="195"/>
      <c r="JSQ225" s="195"/>
      <c r="JSR225" s="195"/>
      <c r="JSS225" s="195"/>
      <c r="JST225" s="195"/>
      <c r="JSU225" s="195"/>
      <c r="JSV225" s="195"/>
      <c r="JSW225" s="195"/>
      <c r="JSX225" s="195"/>
      <c r="JSY225" s="195"/>
      <c r="JSZ225" s="195"/>
      <c r="JTA225" s="195"/>
      <c r="JTB225" s="195"/>
      <c r="JTC225" s="195"/>
      <c r="JTD225" s="195"/>
      <c r="JTE225" s="195"/>
      <c r="JTF225" s="195"/>
      <c r="JTG225" s="195"/>
      <c r="JTH225" s="195"/>
      <c r="JTI225" s="195"/>
      <c r="JTJ225" s="195"/>
      <c r="JTK225" s="195"/>
      <c r="JTL225" s="195"/>
      <c r="JTM225" s="195"/>
      <c r="JTN225" s="195"/>
      <c r="JTO225" s="195"/>
      <c r="JTP225" s="195"/>
      <c r="JTQ225" s="195"/>
      <c r="JTR225" s="195"/>
      <c r="JTS225" s="195"/>
      <c r="JTT225" s="195"/>
      <c r="JTU225" s="195"/>
      <c r="JTV225" s="195"/>
      <c r="JTW225" s="195"/>
      <c r="JTX225" s="195"/>
      <c r="JTY225" s="195"/>
      <c r="JTZ225" s="195"/>
      <c r="JUA225" s="195"/>
      <c r="JUB225" s="195"/>
      <c r="JUC225" s="195"/>
      <c r="JUD225" s="195"/>
      <c r="JUE225" s="195"/>
      <c r="JUF225" s="195"/>
      <c r="JUG225" s="195"/>
      <c r="JUH225" s="195"/>
      <c r="JUI225" s="195"/>
      <c r="JUJ225" s="195"/>
      <c r="JUK225" s="195"/>
      <c r="JUL225" s="195"/>
      <c r="JUM225" s="195"/>
      <c r="JUN225" s="195"/>
      <c r="JUO225" s="195"/>
      <c r="JUP225" s="195"/>
      <c r="JUQ225" s="195"/>
      <c r="JUR225" s="195"/>
      <c r="JUS225" s="195"/>
      <c r="JUT225" s="195"/>
      <c r="JUU225" s="195"/>
      <c r="JUV225" s="195"/>
      <c r="JUW225" s="195"/>
      <c r="JUX225" s="195"/>
      <c r="JUY225" s="195"/>
      <c r="JUZ225" s="195"/>
      <c r="JVA225" s="195"/>
      <c r="JVB225" s="195"/>
      <c r="JVC225" s="195"/>
      <c r="JVD225" s="195"/>
      <c r="JVE225" s="195"/>
      <c r="JVF225" s="195"/>
      <c r="JVG225" s="195"/>
      <c r="JVH225" s="195"/>
      <c r="JVI225" s="195"/>
      <c r="JVJ225" s="195"/>
      <c r="JVK225" s="195"/>
      <c r="JVL225" s="195"/>
      <c r="JVM225" s="195"/>
      <c r="JVN225" s="195"/>
      <c r="JVO225" s="195"/>
      <c r="JVP225" s="195"/>
      <c r="JVQ225" s="195"/>
      <c r="JVR225" s="195"/>
      <c r="JVS225" s="195"/>
      <c r="JVT225" s="195"/>
      <c r="JVU225" s="195"/>
      <c r="JVV225" s="195"/>
      <c r="JVW225" s="195"/>
      <c r="JVX225" s="195"/>
      <c r="JVY225" s="195"/>
      <c r="JVZ225" s="195"/>
      <c r="JWA225" s="195"/>
      <c r="JWB225" s="195"/>
      <c r="JWC225" s="195"/>
      <c r="JWD225" s="195"/>
      <c r="JWE225" s="195"/>
      <c r="JWF225" s="195"/>
      <c r="JWG225" s="195"/>
      <c r="JWH225" s="195"/>
      <c r="JWI225" s="195"/>
      <c r="JWJ225" s="195"/>
      <c r="JWK225" s="195"/>
      <c r="JWL225" s="195"/>
      <c r="JWM225" s="195"/>
      <c r="JWN225" s="195"/>
      <c r="JWO225" s="195"/>
      <c r="JWP225" s="195"/>
      <c r="JWQ225" s="195"/>
      <c r="JWR225" s="195"/>
      <c r="JWS225" s="195"/>
      <c r="JWT225" s="195"/>
      <c r="JWU225" s="195"/>
      <c r="JWV225" s="195"/>
      <c r="JWW225" s="195"/>
      <c r="JWX225" s="195"/>
      <c r="JWY225" s="195"/>
      <c r="JWZ225" s="195"/>
      <c r="JXA225" s="195"/>
      <c r="JXB225" s="195"/>
      <c r="JXC225" s="195"/>
      <c r="JXD225" s="195"/>
      <c r="JXE225" s="195"/>
      <c r="JXF225" s="195"/>
      <c r="JXG225" s="195"/>
      <c r="JXH225" s="195"/>
      <c r="JXI225" s="195"/>
      <c r="JXJ225" s="195"/>
      <c r="JXK225" s="195"/>
      <c r="JXL225" s="195"/>
      <c r="JXM225" s="195"/>
      <c r="JXN225" s="195"/>
      <c r="JXO225" s="195"/>
      <c r="JXP225" s="195"/>
      <c r="JXQ225" s="195"/>
      <c r="JXR225" s="195"/>
      <c r="JXS225" s="195"/>
      <c r="JXT225" s="195"/>
      <c r="JXU225" s="195"/>
      <c r="JXV225" s="195"/>
      <c r="JXW225" s="195"/>
      <c r="JXX225" s="195"/>
      <c r="JXY225" s="195"/>
      <c r="JXZ225" s="195"/>
      <c r="JYA225" s="195"/>
      <c r="JYB225" s="195"/>
      <c r="JYC225" s="195"/>
      <c r="JYD225" s="195"/>
      <c r="JYE225" s="195"/>
      <c r="JYF225" s="195"/>
      <c r="JYG225" s="195"/>
      <c r="JYH225" s="195"/>
      <c r="JYI225" s="195"/>
      <c r="JYJ225" s="195"/>
      <c r="JYK225" s="195"/>
      <c r="JYL225" s="195"/>
      <c r="JYM225" s="195"/>
      <c r="JYN225" s="195"/>
      <c r="JYO225" s="195"/>
      <c r="JYP225" s="195"/>
      <c r="JYQ225" s="195"/>
      <c r="JYR225" s="195"/>
      <c r="JYS225" s="195"/>
      <c r="JYT225" s="195"/>
      <c r="JYU225" s="195"/>
      <c r="JYV225" s="195"/>
      <c r="JYW225" s="195"/>
      <c r="JYX225" s="195"/>
      <c r="JYY225" s="195"/>
      <c r="JYZ225" s="195"/>
      <c r="JZA225" s="195"/>
      <c r="JZB225" s="195"/>
      <c r="JZC225" s="195"/>
      <c r="JZD225" s="195"/>
      <c r="JZE225" s="195"/>
      <c r="JZF225" s="195"/>
      <c r="JZG225" s="195"/>
      <c r="JZH225" s="195"/>
      <c r="JZI225" s="195"/>
      <c r="JZJ225" s="195"/>
      <c r="JZK225" s="195"/>
      <c r="JZL225" s="195"/>
      <c r="JZM225" s="195"/>
      <c r="JZN225" s="195"/>
      <c r="JZO225" s="195"/>
      <c r="JZP225" s="195"/>
      <c r="JZQ225" s="195"/>
      <c r="JZR225" s="195"/>
      <c r="JZS225" s="195"/>
      <c r="JZT225" s="195"/>
      <c r="JZU225" s="195"/>
      <c r="JZV225" s="195"/>
      <c r="JZW225" s="195"/>
      <c r="JZX225" s="195"/>
      <c r="JZY225" s="195"/>
      <c r="JZZ225" s="195"/>
      <c r="KAA225" s="195"/>
      <c r="KAB225" s="195"/>
      <c r="KAC225" s="195"/>
      <c r="KAD225" s="195"/>
      <c r="KAE225" s="195"/>
      <c r="KAF225" s="195"/>
      <c r="KAG225" s="195"/>
      <c r="KAH225" s="195"/>
      <c r="KAI225" s="195"/>
      <c r="KAJ225" s="195"/>
      <c r="KAK225" s="195"/>
      <c r="KAL225" s="195"/>
      <c r="KAM225" s="195"/>
      <c r="KAN225" s="195"/>
      <c r="KAO225" s="195"/>
      <c r="KAP225" s="195"/>
      <c r="KAQ225" s="195"/>
      <c r="KAR225" s="195"/>
      <c r="KAS225" s="195"/>
      <c r="KAT225" s="195"/>
      <c r="KAU225" s="195"/>
      <c r="KAV225" s="195"/>
      <c r="KAW225" s="195"/>
      <c r="KAX225" s="195"/>
      <c r="KAY225" s="195"/>
      <c r="KAZ225" s="195"/>
      <c r="KBA225" s="195"/>
      <c r="KBB225" s="195"/>
      <c r="KBC225" s="195"/>
      <c r="KBD225" s="195"/>
      <c r="KBE225" s="195"/>
      <c r="KBF225" s="195"/>
      <c r="KBG225" s="195"/>
      <c r="KBH225" s="195"/>
      <c r="KBI225" s="195"/>
      <c r="KBJ225" s="195"/>
      <c r="KBK225" s="195"/>
      <c r="KBL225" s="195"/>
      <c r="KBM225" s="195"/>
      <c r="KBN225" s="195"/>
      <c r="KBO225" s="195"/>
      <c r="KBP225" s="195"/>
      <c r="KBQ225" s="195"/>
      <c r="KBR225" s="195"/>
      <c r="KBS225" s="195"/>
      <c r="KBT225" s="195"/>
      <c r="KBU225" s="195"/>
      <c r="KBV225" s="195"/>
      <c r="KBW225" s="195"/>
      <c r="KBX225" s="195"/>
      <c r="KBY225" s="195"/>
      <c r="KBZ225" s="195"/>
      <c r="KCA225" s="195"/>
      <c r="KCB225" s="195"/>
      <c r="KCC225" s="195"/>
      <c r="KCD225" s="195"/>
      <c r="KCE225" s="195"/>
      <c r="KCF225" s="195"/>
      <c r="KCG225" s="195"/>
      <c r="KCH225" s="195"/>
      <c r="KCI225" s="195"/>
      <c r="KCJ225" s="195"/>
      <c r="KCK225" s="195"/>
      <c r="KCL225" s="195"/>
      <c r="KCM225" s="195"/>
      <c r="KCN225" s="195"/>
      <c r="KCO225" s="195"/>
      <c r="KCP225" s="195"/>
      <c r="KCQ225" s="195"/>
      <c r="KCR225" s="195"/>
      <c r="KCS225" s="195"/>
      <c r="KCT225" s="195"/>
      <c r="KCU225" s="195"/>
      <c r="KCV225" s="195"/>
      <c r="KCW225" s="195"/>
      <c r="KCX225" s="195"/>
      <c r="KCY225" s="195"/>
      <c r="KCZ225" s="195"/>
      <c r="KDA225" s="195"/>
      <c r="KDB225" s="195"/>
      <c r="KDC225" s="195"/>
      <c r="KDD225" s="195"/>
      <c r="KDE225" s="195"/>
      <c r="KDF225" s="195"/>
      <c r="KDG225" s="195"/>
      <c r="KDH225" s="195"/>
      <c r="KDI225" s="195"/>
      <c r="KDJ225" s="195"/>
      <c r="KDK225" s="195"/>
      <c r="KDL225" s="195"/>
      <c r="KDM225" s="195"/>
      <c r="KDN225" s="195"/>
      <c r="KDO225" s="195"/>
      <c r="KDP225" s="195"/>
      <c r="KDQ225" s="195"/>
      <c r="KDR225" s="195"/>
      <c r="KDS225" s="195"/>
      <c r="KDT225" s="195"/>
      <c r="KDU225" s="195"/>
      <c r="KDV225" s="195"/>
      <c r="KDW225" s="195"/>
      <c r="KDX225" s="195"/>
      <c r="KDY225" s="195"/>
      <c r="KDZ225" s="195"/>
      <c r="KEA225" s="195"/>
      <c r="KEB225" s="195"/>
      <c r="KEC225" s="195"/>
      <c r="KED225" s="195"/>
      <c r="KEE225" s="195"/>
      <c r="KEF225" s="195"/>
      <c r="KEG225" s="195"/>
      <c r="KEH225" s="195"/>
      <c r="KEI225" s="195"/>
      <c r="KEJ225" s="195"/>
      <c r="KEK225" s="195"/>
      <c r="KEL225" s="195"/>
      <c r="KEM225" s="195"/>
      <c r="KEN225" s="195"/>
      <c r="KEO225" s="195"/>
      <c r="KEP225" s="195"/>
      <c r="KEQ225" s="195"/>
      <c r="KER225" s="195"/>
      <c r="KES225" s="195"/>
      <c r="KET225" s="195"/>
      <c r="KEU225" s="195"/>
      <c r="KEV225" s="195"/>
      <c r="KEW225" s="195"/>
      <c r="KEX225" s="195"/>
      <c r="KEY225" s="195"/>
      <c r="KEZ225" s="195"/>
      <c r="KFA225" s="195"/>
      <c r="KFB225" s="195"/>
      <c r="KFC225" s="195"/>
      <c r="KFD225" s="195"/>
      <c r="KFE225" s="195"/>
      <c r="KFF225" s="195"/>
      <c r="KFG225" s="195"/>
      <c r="KFH225" s="195"/>
      <c r="KFI225" s="195"/>
      <c r="KFJ225" s="195"/>
      <c r="KFK225" s="195"/>
      <c r="KFL225" s="195"/>
      <c r="KFM225" s="195"/>
      <c r="KFN225" s="195"/>
      <c r="KFO225" s="195"/>
      <c r="KFP225" s="195"/>
      <c r="KFQ225" s="195"/>
      <c r="KFR225" s="195"/>
      <c r="KFS225" s="195"/>
      <c r="KFT225" s="195"/>
      <c r="KFU225" s="195"/>
      <c r="KFV225" s="195"/>
      <c r="KFW225" s="195"/>
      <c r="KFX225" s="195"/>
      <c r="KFY225" s="195"/>
      <c r="KFZ225" s="195"/>
      <c r="KGA225" s="195"/>
      <c r="KGB225" s="195"/>
      <c r="KGC225" s="195"/>
      <c r="KGD225" s="195"/>
      <c r="KGE225" s="195"/>
      <c r="KGF225" s="195"/>
      <c r="KGG225" s="195"/>
      <c r="KGH225" s="195"/>
      <c r="KGI225" s="195"/>
      <c r="KGJ225" s="195"/>
      <c r="KGK225" s="195"/>
      <c r="KGL225" s="195"/>
      <c r="KGM225" s="195"/>
      <c r="KGN225" s="195"/>
      <c r="KGO225" s="195"/>
      <c r="KGP225" s="195"/>
      <c r="KGQ225" s="195"/>
      <c r="KGR225" s="195"/>
      <c r="KGS225" s="195"/>
      <c r="KGT225" s="195"/>
      <c r="KGU225" s="195"/>
      <c r="KGV225" s="195"/>
      <c r="KGW225" s="195"/>
      <c r="KGX225" s="195"/>
      <c r="KGY225" s="195"/>
      <c r="KGZ225" s="195"/>
      <c r="KHA225" s="195"/>
      <c r="KHB225" s="195"/>
      <c r="KHC225" s="195"/>
      <c r="KHD225" s="195"/>
      <c r="KHE225" s="195"/>
      <c r="KHF225" s="195"/>
      <c r="KHG225" s="195"/>
      <c r="KHH225" s="195"/>
      <c r="KHI225" s="195"/>
      <c r="KHJ225" s="195"/>
      <c r="KHK225" s="195"/>
      <c r="KHL225" s="195"/>
      <c r="KHM225" s="195"/>
      <c r="KHN225" s="195"/>
      <c r="KHO225" s="195"/>
      <c r="KHP225" s="195"/>
      <c r="KHQ225" s="195"/>
      <c r="KHR225" s="195"/>
      <c r="KHS225" s="195"/>
      <c r="KHT225" s="195"/>
      <c r="KHU225" s="195"/>
      <c r="KHV225" s="195"/>
      <c r="KHW225" s="195"/>
      <c r="KHX225" s="195"/>
      <c r="KHY225" s="195"/>
      <c r="KHZ225" s="195"/>
      <c r="KIA225" s="195"/>
      <c r="KIB225" s="195"/>
      <c r="KIC225" s="195"/>
      <c r="KID225" s="195"/>
      <c r="KIE225" s="195"/>
      <c r="KIF225" s="195"/>
      <c r="KIG225" s="195"/>
      <c r="KIH225" s="195"/>
      <c r="KII225" s="195"/>
      <c r="KIJ225" s="195"/>
      <c r="KIK225" s="195"/>
      <c r="KIL225" s="195"/>
      <c r="KIM225" s="195"/>
      <c r="KIN225" s="195"/>
      <c r="KIO225" s="195"/>
      <c r="KIP225" s="195"/>
      <c r="KIQ225" s="195"/>
      <c r="KIR225" s="195"/>
      <c r="KIS225" s="195"/>
      <c r="KIT225" s="195"/>
      <c r="KIU225" s="195"/>
      <c r="KIV225" s="195"/>
      <c r="KIW225" s="195"/>
      <c r="KIX225" s="195"/>
      <c r="KIY225" s="195"/>
      <c r="KIZ225" s="195"/>
      <c r="KJA225" s="195"/>
      <c r="KJB225" s="195"/>
      <c r="KJC225" s="195"/>
      <c r="KJD225" s="195"/>
      <c r="KJE225" s="195"/>
      <c r="KJF225" s="195"/>
      <c r="KJG225" s="195"/>
      <c r="KJH225" s="195"/>
      <c r="KJI225" s="195"/>
      <c r="KJJ225" s="195"/>
      <c r="KJK225" s="195"/>
      <c r="KJL225" s="195"/>
      <c r="KJM225" s="195"/>
      <c r="KJN225" s="195"/>
      <c r="KJO225" s="195"/>
      <c r="KJP225" s="195"/>
      <c r="KJQ225" s="195"/>
      <c r="KJR225" s="195"/>
      <c r="KJS225" s="195"/>
      <c r="KJT225" s="195"/>
      <c r="KJU225" s="195"/>
      <c r="KJV225" s="195"/>
      <c r="KJW225" s="195"/>
      <c r="KJX225" s="195"/>
      <c r="KJY225" s="195"/>
      <c r="KJZ225" s="195"/>
      <c r="KKA225" s="195"/>
      <c r="KKB225" s="195"/>
      <c r="KKC225" s="195"/>
      <c r="KKD225" s="195"/>
      <c r="KKE225" s="195"/>
      <c r="KKF225" s="195"/>
      <c r="KKG225" s="195"/>
      <c r="KKH225" s="195"/>
      <c r="KKI225" s="195"/>
      <c r="KKJ225" s="195"/>
      <c r="KKK225" s="195"/>
      <c r="KKL225" s="195"/>
      <c r="KKM225" s="195"/>
      <c r="KKN225" s="195"/>
      <c r="KKO225" s="195"/>
      <c r="KKP225" s="195"/>
      <c r="KKQ225" s="195"/>
      <c r="KKR225" s="195"/>
      <c r="KKS225" s="195"/>
      <c r="KKT225" s="195"/>
      <c r="KKU225" s="195"/>
      <c r="KKV225" s="195"/>
      <c r="KKW225" s="195"/>
      <c r="KKX225" s="195"/>
      <c r="KKY225" s="195"/>
      <c r="KKZ225" s="195"/>
      <c r="KLA225" s="195"/>
      <c r="KLB225" s="195"/>
      <c r="KLC225" s="195"/>
      <c r="KLD225" s="195"/>
      <c r="KLE225" s="195"/>
      <c r="KLF225" s="195"/>
      <c r="KLG225" s="195"/>
      <c r="KLH225" s="195"/>
      <c r="KLI225" s="195"/>
      <c r="KLJ225" s="195"/>
      <c r="KLK225" s="195"/>
      <c r="KLL225" s="195"/>
      <c r="KLM225" s="195"/>
      <c r="KLN225" s="195"/>
      <c r="KLO225" s="195"/>
      <c r="KLP225" s="195"/>
      <c r="KLQ225" s="195"/>
      <c r="KLR225" s="195"/>
      <c r="KLS225" s="195"/>
      <c r="KLT225" s="195"/>
      <c r="KLU225" s="195"/>
      <c r="KLV225" s="195"/>
      <c r="KLW225" s="195"/>
      <c r="KLX225" s="195"/>
      <c r="KLY225" s="195"/>
      <c r="KLZ225" s="195"/>
      <c r="KMA225" s="195"/>
      <c r="KMB225" s="195"/>
      <c r="KMC225" s="195"/>
      <c r="KMD225" s="195"/>
      <c r="KME225" s="195"/>
      <c r="KMF225" s="195"/>
      <c r="KMG225" s="195"/>
      <c r="KMH225" s="195"/>
      <c r="KMI225" s="195"/>
      <c r="KMJ225" s="195"/>
      <c r="KMK225" s="195"/>
      <c r="KML225" s="195"/>
      <c r="KMM225" s="195"/>
      <c r="KMN225" s="195"/>
      <c r="KMO225" s="195"/>
      <c r="KMP225" s="195"/>
      <c r="KMQ225" s="195"/>
      <c r="KMR225" s="195"/>
      <c r="KMS225" s="195"/>
      <c r="KMT225" s="195"/>
      <c r="KMU225" s="195"/>
      <c r="KMV225" s="195"/>
      <c r="KMW225" s="195"/>
      <c r="KMX225" s="195"/>
      <c r="KMY225" s="195"/>
      <c r="KMZ225" s="195"/>
      <c r="KNA225" s="195"/>
      <c r="KNB225" s="195"/>
      <c r="KNC225" s="195"/>
      <c r="KND225" s="195"/>
      <c r="KNE225" s="195"/>
      <c r="KNF225" s="195"/>
      <c r="KNG225" s="195"/>
      <c r="KNH225" s="195"/>
      <c r="KNI225" s="195"/>
      <c r="KNJ225" s="195"/>
      <c r="KNK225" s="195"/>
      <c r="KNL225" s="195"/>
      <c r="KNM225" s="195"/>
      <c r="KNN225" s="195"/>
      <c r="KNO225" s="195"/>
      <c r="KNP225" s="195"/>
      <c r="KNQ225" s="195"/>
      <c r="KNR225" s="195"/>
      <c r="KNS225" s="195"/>
      <c r="KNT225" s="195"/>
      <c r="KNU225" s="195"/>
      <c r="KNV225" s="195"/>
      <c r="KNW225" s="195"/>
      <c r="KNX225" s="195"/>
      <c r="KNY225" s="195"/>
      <c r="KNZ225" s="195"/>
      <c r="KOA225" s="195"/>
      <c r="KOB225" s="195"/>
      <c r="KOC225" s="195"/>
      <c r="KOD225" s="195"/>
      <c r="KOE225" s="195"/>
      <c r="KOF225" s="195"/>
      <c r="KOG225" s="195"/>
      <c r="KOH225" s="195"/>
      <c r="KOI225" s="195"/>
      <c r="KOJ225" s="195"/>
      <c r="KOK225" s="195"/>
      <c r="KOL225" s="195"/>
      <c r="KOM225" s="195"/>
      <c r="KON225" s="195"/>
      <c r="KOO225" s="195"/>
      <c r="KOP225" s="195"/>
      <c r="KOQ225" s="195"/>
      <c r="KOR225" s="195"/>
      <c r="KOS225" s="195"/>
      <c r="KOT225" s="195"/>
      <c r="KOU225" s="195"/>
      <c r="KOV225" s="195"/>
      <c r="KOW225" s="195"/>
      <c r="KOX225" s="195"/>
      <c r="KOY225" s="195"/>
      <c r="KOZ225" s="195"/>
      <c r="KPA225" s="195"/>
      <c r="KPB225" s="195"/>
      <c r="KPC225" s="195"/>
      <c r="KPD225" s="195"/>
      <c r="KPE225" s="195"/>
      <c r="KPF225" s="195"/>
      <c r="KPG225" s="195"/>
      <c r="KPH225" s="195"/>
      <c r="KPI225" s="195"/>
      <c r="KPJ225" s="195"/>
      <c r="KPK225" s="195"/>
      <c r="KPL225" s="195"/>
      <c r="KPM225" s="195"/>
      <c r="KPN225" s="195"/>
      <c r="KPO225" s="195"/>
      <c r="KPP225" s="195"/>
      <c r="KPQ225" s="195"/>
      <c r="KPR225" s="195"/>
      <c r="KPS225" s="195"/>
      <c r="KPT225" s="195"/>
      <c r="KPU225" s="195"/>
      <c r="KPV225" s="195"/>
      <c r="KPW225" s="195"/>
      <c r="KPX225" s="195"/>
      <c r="KPY225" s="195"/>
      <c r="KPZ225" s="195"/>
      <c r="KQA225" s="195"/>
      <c r="KQB225" s="195"/>
      <c r="KQC225" s="195"/>
      <c r="KQD225" s="195"/>
      <c r="KQE225" s="195"/>
      <c r="KQF225" s="195"/>
      <c r="KQG225" s="195"/>
      <c r="KQH225" s="195"/>
      <c r="KQI225" s="195"/>
      <c r="KQJ225" s="195"/>
      <c r="KQK225" s="195"/>
      <c r="KQL225" s="195"/>
      <c r="KQM225" s="195"/>
      <c r="KQN225" s="195"/>
      <c r="KQO225" s="195"/>
      <c r="KQP225" s="195"/>
      <c r="KQQ225" s="195"/>
      <c r="KQR225" s="195"/>
      <c r="KQS225" s="195"/>
      <c r="KQT225" s="195"/>
      <c r="KQU225" s="195"/>
      <c r="KQV225" s="195"/>
      <c r="KQW225" s="195"/>
      <c r="KQX225" s="195"/>
      <c r="KQY225" s="195"/>
      <c r="KQZ225" s="195"/>
      <c r="KRA225" s="195"/>
      <c r="KRB225" s="195"/>
      <c r="KRC225" s="195"/>
      <c r="KRD225" s="195"/>
      <c r="KRE225" s="195"/>
      <c r="KRF225" s="195"/>
      <c r="KRG225" s="195"/>
      <c r="KRH225" s="195"/>
      <c r="KRI225" s="195"/>
      <c r="KRJ225" s="195"/>
      <c r="KRK225" s="195"/>
      <c r="KRL225" s="195"/>
      <c r="KRM225" s="195"/>
      <c r="KRN225" s="195"/>
      <c r="KRO225" s="195"/>
      <c r="KRP225" s="195"/>
      <c r="KRQ225" s="195"/>
      <c r="KRR225" s="195"/>
      <c r="KRS225" s="195"/>
      <c r="KRT225" s="195"/>
      <c r="KRU225" s="195"/>
      <c r="KRV225" s="195"/>
      <c r="KRW225" s="195"/>
      <c r="KRX225" s="195"/>
      <c r="KRY225" s="195"/>
      <c r="KRZ225" s="195"/>
      <c r="KSA225" s="195"/>
      <c r="KSB225" s="195"/>
      <c r="KSC225" s="195"/>
      <c r="KSD225" s="195"/>
      <c r="KSE225" s="195"/>
      <c r="KSF225" s="195"/>
      <c r="KSG225" s="195"/>
      <c r="KSH225" s="195"/>
      <c r="KSI225" s="195"/>
      <c r="KSJ225" s="195"/>
      <c r="KSK225" s="195"/>
      <c r="KSL225" s="195"/>
      <c r="KSM225" s="195"/>
      <c r="KSN225" s="195"/>
      <c r="KSO225" s="195"/>
      <c r="KSP225" s="195"/>
      <c r="KSQ225" s="195"/>
      <c r="KSR225" s="195"/>
      <c r="KSS225" s="195"/>
      <c r="KST225" s="195"/>
      <c r="KSU225" s="195"/>
      <c r="KSV225" s="195"/>
      <c r="KSW225" s="195"/>
      <c r="KSX225" s="195"/>
      <c r="KSY225" s="195"/>
      <c r="KSZ225" s="195"/>
      <c r="KTA225" s="195"/>
      <c r="KTB225" s="195"/>
      <c r="KTC225" s="195"/>
      <c r="KTD225" s="195"/>
      <c r="KTE225" s="195"/>
      <c r="KTF225" s="195"/>
      <c r="KTG225" s="195"/>
      <c r="KTH225" s="195"/>
      <c r="KTI225" s="195"/>
      <c r="KTJ225" s="195"/>
      <c r="KTK225" s="195"/>
      <c r="KTL225" s="195"/>
      <c r="KTM225" s="195"/>
      <c r="KTN225" s="195"/>
      <c r="KTO225" s="195"/>
      <c r="KTP225" s="195"/>
      <c r="KTQ225" s="195"/>
      <c r="KTR225" s="195"/>
      <c r="KTS225" s="195"/>
      <c r="KTT225" s="195"/>
      <c r="KTU225" s="195"/>
      <c r="KTV225" s="195"/>
      <c r="KTW225" s="195"/>
      <c r="KTX225" s="195"/>
      <c r="KTY225" s="195"/>
      <c r="KTZ225" s="195"/>
      <c r="KUA225" s="195"/>
      <c r="KUB225" s="195"/>
      <c r="KUC225" s="195"/>
      <c r="KUD225" s="195"/>
      <c r="KUE225" s="195"/>
      <c r="KUF225" s="195"/>
      <c r="KUG225" s="195"/>
      <c r="KUH225" s="195"/>
      <c r="KUI225" s="195"/>
      <c r="KUJ225" s="195"/>
      <c r="KUK225" s="195"/>
      <c r="KUL225" s="195"/>
      <c r="KUM225" s="195"/>
      <c r="KUN225" s="195"/>
      <c r="KUO225" s="195"/>
      <c r="KUP225" s="195"/>
      <c r="KUQ225" s="195"/>
      <c r="KUR225" s="195"/>
      <c r="KUS225" s="195"/>
      <c r="KUT225" s="195"/>
      <c r="KUU225" s="195"/>
      <c r="KUV225" s="195"/>
      <c r="KUW225" s="195"/>
      <c r="KUX225" s="195"/>
      <c r="KUY225" s="195"/>
      <c r="KUZ225" s="195"/>
      <c r="KVA225" s="195"/>
      <c r="KVB225" s="195"/>
      <c r="KVC225" s="195"/>
      <c r="KVD225" s="195"/>
      <c r="KVE225" s="195"/>
      <c r="KVF225" s="195"/>
      <c r="KVG225" s="195"/>
      <c r="KVH225" s="195"/>
      <c r="KVI225" s="195"/>
      <c r="KVJ225" s="195"/>
      <c r="KVK225" s="195"/>
      <c r="KVL225" s="195"/>
      <c r="KVM225" s="195"/>
      <c r="KVN225" s="195"/>
      <c r="KVO225" s="195"/>
      <c r="KVP225" s="195"/>
      <c r="KVQ225" s="195"/>
      <c r="KVR225" s="195"/>
      <c r="KVS225" s="195"/>
      <c r="KVT225" s="195"/>
      <c r="KVU225" s="195"/>
      <c r="KVV225" s="195"/>
      <c r="KVW225" s="195"/>
      <c r="KVX225" s="195"/>
      <c r="KVY225" s="195"/>
      <c r="KVZ225" s="195"/>
      <c r="KWA225" s="195"/>
      <c r="KWB225" s="195"/>
      <c r="KWC225" s="195"/>
      <c r="KWD225" s="195"/>
      <c r="KWE225" s="195"/>
      <c r="KWF225" s="195"/>
      <c r="KWG225" s="195"/>
      <c r="KWH225" s="195"/>
      <c r="KWI225" s="195"/>
      <c r="KWJ225" s="195"/>
      <c r="KWK225" s="195"/>
      <c r="KWL225" s="195"/>
      <c r="KWM225" s="195"/>
      <c r="KWN225" s="195"/>
      <c r="KWO225" s="195"/>
      <c r="KWP225" s="195"/>
      <c r="KWQ225" s="195"/>
      <c r="KWR225" s="195"/>
      <c r="KWS225" s="195"/>
      <c r="KWT225" s="195"/>
      <c r="KWU225" s="195"/>
      <c r="KWV225" s="195"/>
      <c r="KWW225" s="195"/>
      <c r="KWX225" s="195"/>
      <c r="KWY225" s="195"/>
      <c r="KWZ225" s="195"/>
      <c r="KXA225" s="195"/>
      <c r="KXB225" s="195"/>
      <c r="KXC225" s="195"/>
      <c r="KXD225" s="195"/>
      <c r="KXE225" s="195"/>
      <c r="KXF225" s="195"/>
      <c r="KXG225" s="195"/>
      <c r="KXH225" s="195"/>
      <c r="KXI225" s="195"/>
      <c r="KXJ225" s="195"/>
      <c r="KXK225" s="195"/>
      <c r="KXL225" s="195"/>
      <c r="KXM225" s="195"/>
      <c r="KXN225" s="195"/>
      <c r="KXO225" s="195"/>
      <c r="KXP225" s="195"/>
      <c r="KXQ225" s="195"/>
      <c r="KXR225" s="195"/>
      <c r="KXS225" s="195"/>
      <c r="KXT225" s="195"/>
      <c r="KXU225" s="195"/>
      <c r="KXV225" s="195"/>
      <c r="KXW225" s="195"/>
      <c r="KXX225" s="195"/>
      <c r="KXY225" s="195"/>
      <c r="KXZ225" s="195"/>
      <c r="KYA225" s="195"/>
      <c r="KYB225" s="195"/>
      <c r="KYC225" s="195"/>
      <c r="KYD225" s="195"/>
      <c r="KYE225" s="195"/>
      <c r="KYF225" s="195"/>
      <c r="KYG225" s="195"/>
      <c r="KYH225" s="195"/>
      <c r="KYI225" s="195"/>
      <c r="KYJ225" s="195"/>
      <c r="KYK225" s="195"/>
      <c r="KYL225" s="195"/>
      <c r="KYM225" s="195"/>
      <c r="KYN225" s="195"/>
      <c r="KYO225" s="195"/>
      <c r="KYP225" s="195"/>
      <c r="KYQ225" s="195"/>
      <c r="KYR225" s="195"/>
      <c r="KYS225" s="195"/>
      <c r="KYT225" s="195"/>
      <c r="KYU225" s="195"/>
      <c r="KYV225" s="195"/>
      <c r="KYW225" s="195"/>
      <c r="KYX225" s="195"/>
      <c r="KYY225" s="195"/>
      <c r="KYZ225" s="195"/>
      <c r="KZA225" s="195"/>
      <c r="KZB225" s="195"/>
      <c r="KZC225" s="195"/>
      <c r="KZD225" s="195"/>
      <c r="KZE225" s="195"/>
      <c r="KZF225" s="195"/>
      <c r="KZG225" s="195"/>
      <c r="KZH225" s="195"/>
      <c r="KZI225" s="195"/>
      <c r="KZJ225" s="195"/>
      <c r="KZK225" s="195"/>
      <c r="KZL225" s="195"/>
      <c r="KZM225" s="195"/>
      <c r="KZN225" s="195"/>
      <c r="KZO225" s="195"/>
      <c r="KZP225" s="195"/>
      <c r="KZQ225" s="195"/>
      <c r="KZR225" s="195"/>
      <c r="KZS225" s="195"/>
      <c r="KZT225" s="195"/>
      <c r="KZU225" s="195"/>
      <c r="KZV225" s="195"/>
      <c r="KZW225" s="195"/>
      <c r="KZX225" s="195"/>
      <c r="KZY225" s="195"/>
      <c r="KZZ225" s="195"/>
      <c r="LAA225" s="195"/>
      <c r="LAB225" s="195"/>
      <c r="LAC225" s="195"/>
      <c r="LAD225" s="195"/>
      <c r="LAE225" s="195"/>
      <c r="LAF225" s="195"/>
      <c r="LAG225" s="195"/>
      <c r="LAH225" s="195"/>
      <c r="LAI225" s="195"/>
      <c r="LAJ225" s="195"/>
      <c r="LAK225" s="195"/>
      <c r="LAL225" s="195"/>
      <c r="LAM225" s="195"/>
      <c r="LAN225" s="195"/>
      <c r="LAO225" s="195"/>
      <c r="LAP225" s="195"/>
      <c r="LAQ225" s="195"/>
      <c r="LAR225" s="195"/>
      <c r="LAS225" s="195"/>
      <c r="LAT225" s="195"/>
      <c r="LAU225" s="195"/>
      <c r="LAV225" s="195"/>
      <c r="LAW225" s="195"/>
      <c r="LAX225" s="195"/>
      <c r="LAY225" s="195"/>
      <c r="LAZ225" s="195"/>
      <c r="LBA225" s="195"/>
      <c r="LBB225" s="195"/>
      <c r="LBC225" s="195"/>
      <c r="LBD225" s="195"/>
      <c r="LBE225" s="195"/>
      <c r="LBF225" s="195"/>
      <c r="LBG225" s="195"/>
      <c r="LBH225" s="195"/>
      <c r="LBI225" s="195"/>
      <c r="LBJ225" s="195"/>
      <c r="LBK225" s="195"/>
      <c r="LBL225" s="195"/>
      <c r="LBM225" s="195"/>
      <c r="LBN225" s="195"/>
      <c r="LBO225" s="195"/>
      <c r="LBP225" s="195"/>
      <c r="LBQ225" s="195"/>
      <c r="LBR225" s="195"/>
      <c r="LBS225" s="195"/>
      <c r="LBT225" s="195"/>
      <c r="LBU225" s="195"/>
      <c r="LBV225" s="195"/>
      <c r="LBW225" s="195"/>
      <c r="LBX225" s="195"/>
      <c r="LBY225" s="195"/>
      <c r="LBZ225" s="195"/>
      <c r="LCA225" s="195"/>
      <c r="LCB225" s="195"/>
      <c r="LCC225" s="195"/>
      <c r="LCD225" s="195"/>
      <c r="LCE225" s="195"/>
      <c r="LCF225" s="195"/>
      <c r="LCG225" s="195"/>
      <c r="LCH225" s="195"/>
      <c r="LCI225" s="195"/>
      <c r="LCJ225" s="195"/>
      <c r="LCK225" s="195"/>
      <c r="LCL225" s="195"/>
      <c r="LCM225" s="195"/>
      <c r="LCN225" s="195"/>
      <c r="LCO225" s="195"/>
      <c r="LCP225" s="195"/>
      <c r="LCQ225" s="195"/>
      <c r="LCR225" s="195"/>
      <c r="LCS225" s="195"/>
      <c r="LCT225" s="195"/>
      <c r="LCU225" s="195"/>
      <c r="LCV225" s="195"/>
      <c r="LCW225" s="195"/>
      <c r="LCX225" s="195"/>
      <c r="LCY225" s="195"/>
      <c r="LCZ225" s="195"/>
      <c r="LDA225" s="195"/>
      <c r="LDB225" s="195"/>
      <c r="LDC225" s="195"/>
      <c r="LDD225" s="195"/>
      <c r="LDE225" s="195"/>
      <c r="LDF225" s="195"/>
      <c r="LDG225" s="195"/>
      <c r="LDH225" s="195"/>
      <c r="LDI225" s="195"/>
      <c r="LDJ225" s="195"/>
      <c r="LDK225" s="195"/>
      <c r="LDL225" s="195"/>
      <c r="LDM225" s="195"/>
      <c r="LDN225" s="195"/>
      <c r="LDO225" s="195"/>
      <c r="LDP225" s="195"/>
      <c r="LDQ225" s="195"/>
      <c r="LDR225" s="195"/>
      <c r="LDS225" s="195"/>
      <c r="LDT225" s="195"/>
      <c r="LDU225" s="195"/>
      <c r="LDV225" s="195"/>
      <c r="LDW225" s="195"/>
      <c r="LDX225" s="195"/>
      <c r="LDY225" s="195"/>
      <c r="LDZ225" s="195"/>
      <c r="LEA225" s="195"/>
      <c r="LEB225" s="195"/>
      <c r="LEC225" s="195"/>
      <c r="LED225" s="195"/>
      <c r="LEE225" s="195"/>
      <c r="LEF225" s="195"/>
      <c r="LEG225" s="195"/>
      <c r="LEH225" s="195"/>
      <c r="LEI225" s="195"/>
      <c r="LEJ225" s="195"/>
      <c r="LEK225" s="195"/>
      <c r="LEL225" s="195"/>
      <c r="LEM225" s="195"/>
      <c r="LEN225" s="195"/>
      <c r="LEO225" s="195"/>
      <c r="LEP225" s="195"/>
      <c r="LEQ225" s="195"/>
      <c r="LER225" s="195"/>
      <c r="LES225" s="195"/>
      <c r="LET225" s="195"/>
      <c r="LEU225" s="195"/>
      <c r="LEV225" s="195"/>
      <c r="LEW225" s="195"/>
      <c r="LEX225" s="195"/>
      <c r="LEY225" s="195"/>
      <c r="LEZ225" s="195"/>
      <c r="LFA225" s="195"/>
      <c r="LFB225" s="195"/>
      <c r="LFC225" s="195"/>
      <c r="LFD225" s="195"/>
      <c r="LFE225" s="195"/>
      <c r="LFF225" s="195"/>
      <c r="LFG225" s="195"/>
      <c r="LFH225" s="195"/>
      <c r="LFI225" s="195"/>
      <c r="LFJ225" s="195"/>
      <c r="LFK225" s="195"/>
      <c r="LFL225" s="195"/>
      <c r="LFM225" s="195"/>
      <c r="LFN225" s="195"/>
      <c r="LFO225" s="195"/>
      <c r="LFP225" s="195"/>
      <c r="LFQ225" s="195"/>
      <c r="LFR225" s="195"/>
      <c r="LFS225" s="195"/>
      <c r="LFT225" s="195"/>
      <c r="LFU225" s="195"/>
      <c r="LFV225" s="195"/>
      <c r="LFW225" s="195"/>
      <c r="LFX225" s="195"/>
      <c r="LFY225" s="195"/>
      <c r="LFZ225" s="195"/>
      <c r="LGA225" s="195"/>
      <c r="LGB225" s="195"/>
      <c r="LGC225" s="195"/>
      <c r="LGD225" s="195"/>
      <c r="LGE225" s="195"/>
      <c r="LGF225" s="195"/>
      <c r="LGG225" s="195"/>
      <c r="LGH225" s="195"/>
      <c r="LGI225" s="195"/>
      <c r="LGJ225" s="195"/>
      <c r="LGK225" s="195"/>
      <c r="LGL225" s="195"/>
      <c r="LGM225" s="195"/>
      <c r="LGN225" s="195"/>
      <c r="LGO225" s="195"/>
      <c r="LGP225" s="195"/>
      <c r="LGQ225" s="195"/>
      <c r="LGR225" s="195"/>
      <c r="LGS225" s="195"/>
      <c r="LGT225" s="195"/>
      <c r="LGU225" s="195"/>
      <c r="LGV225" s="195"/>
      <c r="LGW225" s="195"/>
      <c r="LGX225" s="195"/>
      <c r="LGY225" s="195"/>
      <c r="LGZ225" s="195"/>
      <c r="LHA225" s="195"/>
      <c r="LHB225" s="195"/>
      <c r="LHC225" s="195"/>
      <c r="LHD225" s="195"/>
      <c r="LHE225" s="195"/>
      <c r="LHF225" s="195"/>
      <c r="LHG225" s="195"/>
      <c r="LHH225" s="195"/>
      <c r="LHI225" s="195"/>
      <c r="LHJ225" s="195"/>
      <c r="LHK225" s="195"/>
      <c r="LHL225" s="195"/>
      <c r="LHM225" s="195"/>
      <c r="LHN225" s="195"/>
      <c r="LHO225" s="195"/>
      <c r="LHP225" s="195"/>
      <c r="LHQ225" s="195"/>
      <c r="LHR225" s="195"/>
      <c r="LHS225" s="195"/>
      <c r="LHT225" s="195"/>
      <c r="LHU225" s="195"/>
      <c r="LHV225" s="195"/>
      <c r="LHW225" s="195"/>
      <c r="LHX225" s="195"/>
      <c r="LHY225" s="195"/>
      <c r="LHZ225" s="195"/>
      <c r="LIA225" s="195"/>
      <c r="LIB225" s="195"/>
      <c r="LIC225" s="195"/>
      <c r="LID225" s="195"/>
      <c r="LIE225" s="195"/>
      <c r="LIF225" s="195"/>
      <c r="LIG225" s="195"/>
      <c r="LIH225" s="195"/>
      <c r="LII225" s="195"/>
      <c r="LIJ225" s="195"/>
      <c r="LIK225" s="195"/>
      <c r="LIL225" s="195"/>
      <c r="LIM225" s="195"/>
      <c r="LIN225" s="195"/>
      <c r="LIO225" s="195"/>
      <c r="LIP225" s="195"/>
      <c r="LIQ225" s="195"/>
      <c r="LIR225" s="195"/>
      <c r="LIS225" s="195"/>
      <c r="LIT225" s="195"/>
      <c r="LIU225" s="195"/>
      <c r="LIV225" s="195"/>
      <c r="LIW225" s="195"/>
      <c r="LIX225" s="195"/>
      <c r="LIY225" s="195"/>
      <c r="LIZ225" s="195"/>
      <c r="LJA225" s="195"/>
      <c r="LJB225" s="195"/>
      <c r="LJC225" s="195"/>
      <c r="LJD225" s="195"/>
      <c r="LJE225" s="195"/>
      <c r="LJF225" s="195"/>
      <c r="LJG225" s="195"/>
      <c r="LJH225" s="195"/>
      <c r="LJI225" s="195"/>
      <c r="LJJ225" s="195"/>
      <c r="LJK225" s="195"/>
      <c r="LJL225" s="195"/>
      <c r="LJM225" s="195"/>
      <c r="LJN225" s="195"/>
      <c r="LJO225" s="195"/>
      <c r="LJP225" s="195"/>
      <c r="LJQ225" s="195"/>
      <c r="LJR225" s="195"/>
      <c r="LJS225" s="195"/>
      <c r="LJT225" s="195"/>
      <c r="LJU225" s="195"/>
      <c r="LJV225" s="195"/>
      <c r="LJW225" s="195"/>
      <c r="LJX225" s="195"/>
      <c r="LJY225" s="195"/>
      <c r="LJZ225" s="195"/>
      <c r="LKA225" s="195"/>
      <c r="LKB225" s="195"/>
      <c r="LKC225" s="195"/>
      <c r="LKD225" s="195"/>
      <c r="LKE225" s="195"/>
      <c r="LKF225" s="195"/>
      <c r="LKG225" s="195"/>
      <c r="LKH225" s="195"/>
      <c r="LKI225" s="195"/>
      <c r="LKJ225" s="195"/>
      <c r="LKK225" s="195"/>
      <c r="LKL225" s="195"/>
      <c r="LKM225" s="195"/>
      <c r="LKN225" s="195"/>
      <c r="LKO225" s="195"/>
      <c r="LKP225" s="195"/>
      <c r="LKQ225" s="195"/>
      <c r="LKR225" s="195"/>
      <c r="LKS225" s="195"/>
      <c r="LKT225" s="195"/>
      <c r="LKU225" s="195"/>
      <c r="LKV225" s="195"/>
      <c r="LKW225" s="195"/>
      <c r="LKX225" s="195"/>
      <c r="LKY225" s="195"/>
      <c r="LKZ225" s="195"/>
      <c r="LLA225" s="195"/>
      <c r="LLB225" s="195"/>
      <c r="LLC225" s="195"/>
      <c r="LLD225" s="195"/>
      <c r="LLE225" s="195"/>
      <c r="LLF225" s="195"/>
      <c r="LLG225" s="195"/>
      <c r="LLH225" s="195"/>
      <c r="LLI225" s="195"/>
      <c r="LLJ225" s="195"/>
      <c r="LLK225" s="195"/>
      <c r="LLL225" s="195"/>
      <c r="LLM225" s="195"/>
      <c r="LLN225" s="195"/>
      <c r="LLO225" s="195"/>
      <c r="LLP225" s="195"/>
      <c r="LLQ225" s="195"/>
      <c r="LLR225" s="195"/>
      <c r="LLS225" s="195"/>
      <c r="LLT225" s="195"/>
      <c r="LLU225" s="195"/>
      <c r="LLV225" s="195"/>
      <c r="LLW225" s="195"/>
      <c r="LLX225" s="195"/>
      <c r="LLY225" s="195"/>
      <c r="LLZ225" s="195"/>
      <c r="LMA225" s="195"/>
      <c r="LMB225" s="195"/>
      <c r="LMC225" s="195"/>
      <c r="LMD225" s="195"/>
      <c r="LME225" s="195"/>
      <c r="LMF225" s="195"/>
      <c r="LMG225" s="195"/>
      <c r="LMH225" s="195"/>
      <c r="LMI225" s="195"/>
      <c r="LMJ225" s="195"/>
      <c r="LMK225" s="195"/>
      <c r="LML225" s="195"/>
      <c r="LMM225" s="195"/>
      <c r="LMN225" s="195"/>
      <c r="LMO225" s="195"/>
      <c r="LMP225" s="195"/>
      <c r="LMQ225" s="195"/>
      <c r="LMR225" s="195"/>
      <c r="LMS225" s="195"/>
      <c r="LMT225" s="195"/>
      <c r="LMU225" s="195"/>
      <c r="LMV225" s="195"/>
      <c r="LMW225" s="195"/>
      <c r="LMX225" s="195"/>
      <c r="LMY225" s="195"/>
      <c r="LMZ225" s="195"/>
      <c r="LNA225" s="195"/>
      <c r="LNB225" s="195"/>
      <c r="LNC225" s="195"/>
      <c r="LND225" s="195"/>
      <c r="LNE225" s="195"/>
      <c r="LNF225" s="195"/>
      <c r="LNG225" s="195"/>
      <c r="LNH225" s="195"/>
      <c r="LNI225" s="195"/>
      <c r="LNJ225" s="195"/>
      <c r="LNK225" s="195"/>
      <c r="LNL225" s="195"/>
      <c r="LNM225" s="195"/>
      <c r="LNN225" s="195"/>
      <c r="LNO225" s="195"/>
      <c r="LNP225" s="195"/>
      <c r="LNQ225" s="195"/>
      <c r="LNR225" s="195"/>
      <c r="LNS225" s="195"/>
      <c r="LNT225" s="195"/>
      <c r="LNU225" s="195"/>
      <c r="LNV225" s="195"/>
      <c r="LNW225" s="195"/>
      <c r="LNX225" s="195"/>
      <c r="LNY225" s="195"/>
      <c r="LNZ225" s="195"/>
      <c r="LOA225" s="195"/>
      <c r="LOB225" s="195"/>
      <c r="LOC225" s="195"/>
      <c r="LOD225" s="195"/>
      <c r="LOE225" s="195"/>
      <c r="LOF225" s="195"/>
      <c r="LOG225" s="195"/>
      <c r="LOH225" s="195"/>
      <c r="LOI225" s="195"/>
      <c r="LOJ225" s="195"/>
      <c r="LOK225" s="195"/>
      <c r="LOL225" s="195"/>
      <c r="LOM225" s="195"/>
      <c r="LON225" s="195"/>
      <c r="LOO225" s="195"/>
      <c r="LOP225" s="195"/>
      <c r="LOQ225" s="195"/>
      <c r="LOR225" s="195"/>
      <c r="LOS225" s="195"/>
      <c r="LOT225" s="195"/>
      <c r="LOU225" s="195"/>
      <c r="LOV225" s="195"/>
      <c r="LOW225" s="195"/>
      <c r="LOX225" s="195"/>
      <c r="LOY225" s="195"/>
      <c r="LOZ225" s="195"/>
      <c r="LPA225" s="195"/>
      <c r="LPB225" s="195"/>
      <c r="LPC225" s="195"/>
      <c r="LPD225" s="195"/>
      <c r="LPE225" s="195"/>
      <c r="LPF225" s="195"/>
      <c r="LPG225" s="195"/>
      <c r="LPH225" s="195"/>
      <c r="LPI225" s="195"/>
      <c r="LPJ225" s="195"/>
      <c r="LPK225" s="195"/>
      <c r="LPL225" s="195"/>
      <c r="LPM225" s="195"/>
      <c r="LPN225" s="195"/>
      <c r="LPO225" s="195"/>
      <c r="LPP225" s="195"/>
      <c r="LPQ225" s="195"/>
      <c r="LPR225" s="195"/>
      <c r="LPS225" s="195"/>
      <c r="LPT225" s="195"/>
      <c r="LPU225" s="195"/>
      <c r="LPV225" s="195"/>
      <c r="LPW225" s="195"/>
      <c r="LPX225" s="195"/>
      <c r="LPY225" s="195"/>
      <c r="LPZ225" s="195"/>
      <c r="LQA225" s="195"/>
      <c r="LQB225" s="195"/>
      <c r="LQC225" s="195"/>
      <c r="LQD225" s="195"/>
      <c r="LQE225" s="195"/>
      <c r="LQF225" s="195"/>
      <c r="LQG225" s="195"/>
      <c r="LQH225" s="195"/>
      <c r="LQI225" s="195"/>
      <c r="LQJ225" s="195"/>
      <c r="LQK225" s="195"/>
      <c r="LQL225" s="195"/>
      <c r="LQM225" s="195"/>
      <c r="LQN225" s="195"/>
      <c r="LQO225" s="195"/>
      <c r="LQP225" s="195"/>
      <c r="LQQ225" s="195"/>
      <c r="LQR225" s="195"/>
      <c r="LQS225" s="195"/>
      <c r="LQT225" s="195"/>
      <c r="LQU225" s="195"/>
      <c r="LQV225" s="195"/>
      <c r="LQW225" s="195"/>
      <c r="LQX225" s="195"/>
      <c r="LQY225" s="195"/>
      <c r="LQZ225" s="195"/>
      <c r="LRA225" s="195"/>
      <c r="LRB225" s="195"/>
      <c r="LRC225" s="195"/>
      <c r="LRD225" s="195"/>
      <c r="LRE225" s="195"/>
      <c r="LRF225" s="195"/>
      <c r="LRG225" s="195"/>
      <c r="LRH225" s="195"/>
      <c r="LRI225" s="195"/>
      <c r="LRJ225" s="195"/>
      <c r="LRK225" s="195"/>
      <c r="LRL225" s="195"/>
      <c r="LRM225" s="195"/>
      <c r="LRN225" s="195"/>
      <c r="LRO225" s="195"/>
      <c r="LRP225" s="195"/>
      <c r="LRQ225" s="195"/>
      <c r="LRR225" s="195"/>
      <c r="LRS225" s="195"/>
      <c r="LRT225" s="195"/>
      <c r="LRU225" s="195"/>
      <c r="LRV225" s="195"/>
      <c r="LRW225" s="195"/>
      <c r="LRX225" s="195"/>
      <c r="LRY225" s="195"/>
      <c r="LRZ225" s="195"/>
      <c r="LSA225" s="195"/>
      <c r="LSB225" s="195"/>
      <c r="LSC225" s="195"/>
      <c r="LSD225" s="195"/>
      <c r="LSE225" s="195"/>
      <c r="LSF225" s="195"/>
      <c r="LSG225" s="195"/>
      <c r="LSH225" s="195"/>
      <c r="LSI225" s="195"/>
      <c r="LSJ225" s="195"/>
      <c r="LSK225" s="195"/>
      <c r="LSL225" s="195"/>
      <c r="LSM225" s="195"/>
      <c r="LSN225" s="195"/>
      <c r="LSO225" s="195"/>
      <c r="LSP225" s="195"/>
      <c r="LSQ225" s="195"/>
      <c r="LSR225" s="195"/>
      <c r="LSS225" s="195"/>
      <c r="LST225" s="195"/>
      <c r="LSU225" s="195"/>
      <c r="LSV225" s="195"/>
      <c r="LSW225" s="195"/>
      <c r="LSX225" s="195"/>
      <c r="LSY225" s="195"/>
      <c r="LSZ225" s="195"/>
      <c r="LTA225" s="195"/>
      <c r="LTB225" s="195"/>
      <c r="LTC225" s="195"/>
      <c r="LTD225" s="195"/>
      <c r="LTE225" s="195"/>
      <c r="LTF225" s="195"/>
      <c r="LTG225" s="195"/>
      <c r="LTH225" s="195"/>
      <c r="LTI225" s="195"/>
      <c r="LTJ225" s="195"/>
      <c r="LTK225" s="195"/>
      <c r="LTL225" s="195"/>
      <c r="LTM225" s="195"/>
      <c r="LTN225" s="195"/>
      <c r="LTO225" s="195"/>
      <c r="LTP225" s="195"/>
      <c r="LTQ225" s="195"/>
      <c r="LTR225" s="195"/>
      <c r="LTS225" s="195"/>
      <c r="LTT225" s="195"/>
      <c r="LTU225" s="195"/>
      <c r="LTV225" s="195"/>
      <c r="LTW225" s="195"/>
      <c r="LTX225" s="195"/>
      <c r="LTY225" s="195"/>
      <c r="LTZ225" s="195"/>
      <c r="LUA225" s="195"/>
      <c r="LUB225" s="195"/>
      <c r="LUC225" s="195"/>
      <c r="LUD225" s="195"/>
      <c r="LUE225" s="195"/>
      <c r="LUF225" s="195"/>
      <c r="LUG225" s="195"/>
      <c r="LUH225" s="195"/>
      <c r="LUI225" s="195"/>
      <c r="LUJ225" s="195"/>
      <c r="LUK225" s="195"/>
      <c r="LUL225" s="195"/>
      <c r="LUM225" s="195"/>
      <c r="LUN225" s="195"/>
      <c r="LUO225" s="195"/>
      <c r="LUP225" s="195"/>
      <c r="LUQ225" s="195"/>
      <c r="LUR225" s="195"/>
      <c r="LUS225" s="195"/>
      <c r="LUT225" s="195"/>
      <c r="LUU225" s="195"/>
      <c r="LUV225" s="195"/>
      <c r="LUW225" s="195"/>
      <c r="LUX225" s="195"/>
      <c r="LUY225" s="195"/>
      <c r="LUZ225" s="195"/>
      <c r="LVA225" s="195"/>
      <c r="LVB225" s="195"/>
      <c r="LVC225" s="195"/>
      <c r="LVD225" s="195"/>
      <c r="LVE225" s="195"/>
      <c r="LVF225" s="195"/>
      <c r="LVG225" s="195"/>
      <c r="LVH225" s="195"/>
      <c r="LVI225" s="195"/>
      <c r="LVJ225" s="195"/>
      <c r="LVK225" s="195"/>
      <c r="LVL225" s="195"/>
      <c r="LVM225" s="195"/>
      <c r="LVN225" s="195"/>
      <c r="LVO225" s="195"/>
      <c r="LVP225" s="195"/>
      <c r="LVQ225" s="195"/>
      <c r="LVR225" s="195"/>
      <c r="LVS225" s="195"/>
      <c r="LVT225" s="195"/>
      <c r="LVU225" s="195"/>
      <c r="LVV225" s="195"/>
      <c r="LVW225" s="195"/>
      <c r="LVX225" s="195"/>
      <c r="LVY225" s="195"/>
      <c r="LVZ225" s="195"/>
      <c r="LWA225" s="195"/>
      <c r="LWB225" s="195"/>
      <c r="LWC225" s="195"/>
      <c r="LWD225" s="195"/>
      <c r="LWE225" s="195"/>
      <c r="LWF225" s="195"/>
      <c r="LWG225" s="195"/>
      <c r="LWH225" s="195"/>
      <c r="LWI225" s="195"/>
      <c r="LWJ225" s="195"/>
      <c r="LWK225" s="195"/>
      <c r="LWL225" s="195"/>
      <c r="LWM225" s="195"/>
      <c r="LWN225" s="195"/>
      <c r="LWO225" s="195"/>
      <c r="LWP225" s="195"/>
      <c r="LWQ225" s="195"/>
      <c r="LWR225" s="195"/>
      <c r="LWS225" s="195"/>
      <c r="LWT225" s="195"/>
      <c r="LWU225" s="195"/>
      <c r="LWV225" s="195"/>
      <c r="LWW225" s="195"/>
      <c r="LWX225" s="195"/>
      <c r="LWY225" s="195"/>
      <c r="LWZ225" s="195"/>
      <c r="LXA225" s="195"/>
      <c r="LXB225" s="195"/>
      <c r="LXC225" s="195"/>
      <c r="LXD225" s="195"/>
      <c r="LXE225" s="195"/>
      <c r="LXF225" s="195"/>
      <c r="LXG225" s="195"/>
      <c r="LXH225" s="195"/>
      <c r="LXI225" s="195"/>
      <c r="LXJ225" s="195"/>
      <c r="LXK225" s="195"/>
      <c r="LXL225" s="195"/>
      <c r="LXM225" s="195"/>
      <c r="LXN225" s="195"/>
      <c r="LXO225" s="195"/>
      <c r="LXP225" s="195"/>
      <c r="LXQ225" s="195"/>
      <c r="LXR225" s="195"/>
      <c r="LXS225" s="195"/>
      <c r="LXT225" s="195"/>
      <c r="LXU225" s="195"/>
      <c r="LXV225" s="195"/>
      <c r="LXW225" s="195"/>
      <c r="LXX225" s="195"/>
      <c r="LXY225" s="195"/>
      <c r="LXZ225" s="195"/>
      <c r="LYA225" s="195"/>
      <c r="LYB225" s="195"/>
      <c r="LYC225" s="195"/>
      <c r="LYD225" s="195"/>
      <c r="LYE225" s="195"/>
      <c r="LYF225" s="195"/>
      <c r="LYG225" s="195"/>
      <c r="LYH225" s="195"/>
      <c r="LYI225" s="195"/>
      <c r="LYJ225" s="195"/>
      <c r="LYK225" s="195"/>
      <c r="LYL225" s="195"/>
      <c r="LYM225" s="195"/>
      <c r="LYN225" s="195"/>
      <c r="LYO225" s="195"/>
      <c r="LYP225" s="195"/>
      <c r="LYQ225" s="195"/>
      <c r="LYR225" s="195"/>
      <c r="LYS225" s="195"/>
      <c r="LYT225" s="195"/>
      <c r="LYU225" s="195"/>
      <c r="LYV225" s="195"/>
      <c r="LYW225" s="195"/>
      <c r="LYX225" s="195"/>
      <c r="LYY225" s="195"/>
      <c r="LYZ225" s="195"/>
      <c r="LZA225" s="195"/>
      <c r="LZB225" s="195"/>
      <c r="LZC225" s="195"/>
      <c r="LZD225" s="195"/>
      <c r="LZE225" s="195"/>
      <c r="LZF225" s="195"/>
      <c r="LZG225" s="195"/>
      <c r="LZH225" s="195"/>
      <c r="LZI225" s="195"/>
      <c r="LZJ225" s="195"/>
      <c r="LZK225" s="195"/>
      <c r="LZL225" s="195"/>
      <c r="LZM225" s="195"/>
      <c r="LZN225" s="195"/>
      <c r="LZO225" s="195"/>
      <c r="LZP225" s="195"/>
      <c r="LZQ225" s="195"/>
      <c r="LZR225" s="195"/>
      <c r="LZS225" s="195"/>
      <c r="LZT225" s="195"/>
      <c r="LZU225" s="195"/>
      <c r="LZV225" s="195"/>
      <c r="LZW225" s="195"/>
      <c r="LZX225" s="195"/>
      <c r="LZY225" s="195"/>
      <c r="LZZ225" s="195"/>
      <c r="MAA225" s="195"/>
      <c r="MAB225" s="195"/>
      <c r="MAC225" s="195"/>
      <c r="MAD225" s="195"/>
      <c r="MAE225" s="195"/>
      <c r="MAF225" s="195"/>
      <c r="MAG225" s="195"/>
      <c r="MAH225" s="195"/>
      <c r="MAI225" s="195"/>
      <c r="MAJ225" s="195"/>
      <c r="MAK225" s="195"/>
      <c r="MAL225" s="195"/>
      <c r="MAM225" s="195"/>
      <c r="MAN225" s="195"/>
      <c r="MAO225" s="195"/>
      <c r="MAP225" s="195"/>
      <c r="MAQ225" s="195"/>
      <c r="MAR225" s="195"/>
      <c r="MAS225" s="195"/>
      <c r="MAT225" s="195"/>
      <c r="MAU225" s="195"/>
      <c r="MAV225" s="195"/>
      <c r="MAW225" s="195"/>
      <c r="MAX225" s="195"/>
      <c r="MAY225" s="195"/>
      <c r="MAZ225" s="195"/>
      <c r="MBA225" s="195"/>
      <c r="MBB225" s="195"/>
      <c r="MBC225" s="195"/>
      <c r="MBD225" s="195"/>
      <c r="MBE225" s="195"/>
      <c r="MBF225" s="195"/>
      <c r="MBG225" s="195"/>
      <c r="MBH225" s="195"/>
      <c r="MBI225" s="195"/>
      <c r="MBJ225" s="195"/>
      <c r="MBK225" s="195"/>
      <c r="MBL225" s="195"/>
      <c r="MBM225" s="195"/>
      <c r="MBN225" s="195"/>
      <c r="MBO225" s="195"/>
      <c r="MBP225" s="195"/>
      <c r="MBQ225" s="195"/>
      <c r="MBR225" s="195"/>
      <c r="MBS225" s="195"/>
      <c r="MBT225" s="195"/>
      <c r="MBU225" s="195"/>
      <c r="MBV225" s="195"/>
      <c r="MBW225" s="195"/>
      <c r="MBX225" s="195"/>
      <c r="MBY225" s="195"/>
      <c r="MBZ225" s="195"/>
      <c r="MCA225" s="195"/>
      <c r="MCB225" s="195"/>
      <c r="MCC225" s="195"/>
      <c r="MCD225" s="195"/>
      <c r="MCE225" s="195"/>
      <c r="MCF225" s="195"/>
      <c r="MCG225" s="195"/>
      <c r="MCH225" s="195"/>
      <c r="MCI225" s="195"/>
      <c r="MCJ225" s="195"/>
      <c r="MCK225" s="195"/>
      <c r="MCL225" s="195"/>
      <c r="MCM225" s="195"/>
      <c r="MCN225" s="195"/>
      <c r="MCO225" s="195"/>
      <c r="MCP225" s="195"/>
      <c r="MCQ225" s="195"/>
      <c r="MCR225" s="195"/>
      <c r="MCS225" s="195"/>
      <c r="MCT225" s="195"/>
      <c r="MCU225" s="195"/>
      <c r="MCV225" s="195"/>
      <c r="MCW225" s="195"/>
      <c r="MCX225" s="195"/>
      <c r="MCY225" s="195"/>
      <c r="MCZ225" s="195"/>
      <c r="MDA225" s="195"/>
      <c r="MDB225" s="195"/>
      <c r="MDC225" s="195"/>
      <c r="MDD225" s="195"/>
      <c r="MDE225" s="195"/>
      <c r="MDF225" s="195"/>
      <c r="MDG225" s="195"/>
      <c r="MDH225" s="195"/>
      <c r="MDI225" s="195"/>
      <c r="MDJ225" s="195"/>
      <c r="MDK225" s="195"/>
      <c r="MDL225" s="195"/>
      <c r="MDM225" s="195"/>
      <c r="MDN225" s="195"/>
      <c r="MDO225" s="195"/>
      <c r="MDP225" s="195"/>
      <c r="MDQ225" s="195"/>
      <c r="MDR225" s="195"/>
      <c r="MDS225" s="195"/>
      <c r="MDT225" s="195"/>
      <c r="MDU225" s="195"/>
      <c r="MDV225" s="195"/>
      <c r="MDW225" s="195"/>
      <c r="MDX225" s="195"/>
      <c r="MDY225" s="195"/>
      <c r="MDZ225" s="195"/>
      <c r="MEA225" s="195"/>
      <c r="MEB225" s="195"/>
      <c r="MEC225" s="195"/>
      <c r="MED225" s="195"/>
      <c r="MEE225" s="195"/>
      <c r="MEF225" s="195"/>
      <c r="MEG225" s="195"/>
      <c r="MEH225" s="195"/>
      <c r="MEI225" s="195"/>
      <c r="MEJ225" s="195"/>
      <c r="MEK225" s="195"/>
      <c r="MEL225" s="195"/>
      <c r="MEM225" s="195"/>
      <c r="MEN225" s="195"/>
      <c r="MEO225" s="195"/>
      <c r="MEP225" s="195"/>
      <c r="MEQ225" s="195"/>
      <c r="MER225" s="195"/>
      <c r="MES225" s="195"/>
      <c r="MET225" s="195"/>
      <c r="MEU225" s="195"/>
      <c r="MEV225" s="195"/>
      <c r="MEW225" s="195"/>
      <c r="MEX225" s="195"/>
      <c r="MEY225" s="195"/>
      <c r="MEZ225" s="195"/>
      <c r="MFA225" s="195"/>
      <c r="MFB225" s="195"/>
      <c r="MFC225" s="195"/>
      <c r="MFD225" s="195"/>
      <c r="MFE225" s="195"/>
      <c r="MFF225" s="195"/>
      <c r="MFG225" s="195"/>
      <c r="MFH225" s="195"/>
      <c r="MFI225" s="195"/>
      <c r="MFJ225" s="195"/>
      <c r="MFK225" s="195"/>
      <c r="MFL225" s="195"/>
      <c r="MFM225" s="195"/>
      <c r="MFN225" s="195"/>
      <c r="MFO225" s="195"/>
      <c r="MFP225" s="195"/>
      <c r="MFQ225" s="195"/>
      <c r="MFR225" s="195"/>
      <c r="MFS225" s="195"/>
      <c r="MFT225" s="195"/>
      <c r="MFU225" s="195"/>
      <c r="MFV225" s="195"/>
      <c r="MFW225" s="195"/>
      <c r="MFX225" s="195"/>
      <c r="MFY225" s="195"/>
      <c r="MFZ225" s="195"/>
      <c r="MGA225" s="195"/>
      <c r="MGB225" s="195"/>
      <c r="MGC225" s="195"/>
      <c r="MGD225" s="195"/>
      <c r="MGE225" s="195"/>
      <c r="MGF225" s="195"/>
      <c r="MGG225" s="195"/>
      <c r="MGH225" s="195"/>
      <c r="MGI225" s="195"/>
      <c r="MGJ225" s="195"/>
      <c r="MGK225" s="195"/>
      <c r="MGL225" s="195"/>
      <c r="MGM225" s="195"/>
      <c r="MGN225" s="195"/>
      <c r="MGO225" s="195"/>
      <c r="MGP225" s="195"/>
      <c r="MGQ225" s="195"/>
      <c r="MGR225" s="195"/>
      <c r="MGS225" s="195"/>
      <c r="MGT225" s="195"/>
      <c r="MGU225" s="195"/>
      <c r="MGV225" s="195"/>
      <c r="MGW225" s="195"/>
      <c r="MGX225" s="195"/>
      <c r="MGY225" s="195"/>
      <c r="MGZ225" s="195"/>
      <c r="MHA225" s="195"/>
      <c r="MHB225" s="195"/>
      <c r="MHC225" s="195"/>
      <c r="MHD225" s="195"/>
      <c r="MHE225" s="195"/>
      <c r="MHF225" s="195"/>
      <c r="MHG225" s="195"/>
      <c r="MHH225" s="195"/>
      <c r="MHI225" s="195"/>
      <c r="MHJ225" s="195"/>
      <c r="MHK225" s="195"/>
      <c r="MHL225" s="195"/>
      <c r="MHM225" s="195"/>
      <c r="MHN225" s="195"/>
      <c r="MHO225" s="195"/>
      <c r="MHP225" s="195"/>
      <c r="MHQ225" s="195"/>
      <c r="MHR225" s="195"/>
      <c r="MHS225" s="195"/>
      <c r="MHT225" s="195"/>
      <c r="MHU225" s="195"/>
      <c r="MHV225" s="195"/>
      <c r="MHW225" s="195"/>
      <c r="MHX225" s="195"/>
      <c r="MHY225" s="195"/>
      <c r="MHZ225" s="195"/>
      <c r="MIA225" s="195"/>
      <c r="MIB225" s="195"/>
      <c r="MIC225" s="195"/>
      <c r="MID225" s="195"/>
      <c r="MIE225" s="195"/>
      <c r="MIF225" s="195"/>
      <c r="MIG225" s="195"/>
      <c r="MIH225" s="195"/>
      <c r="MII225" s="195"/>
      <c r="MIJ225" s="195"/>
      <c r="MIK225" s="195"/>
      <c r="MIL225" s="195"/>
      <c r="MIM225" s="195"/>
      <c r="MIN225" s="195"/>
      <c r="MIO225" s="195"/>
      <c r="MIP225" s="195"/>
      <c r="MIQ225" s="195"/>
      <c r="MIR225" s="195"/>
      <c r="MIS225" s="195"/>
      <c r="MIT225" s="195"/>
      <c r="MIU225" s="195"/>
      <c r="MIV225" s="195"/>
      <c r="MIW225" s="195"/>
      <c r="MIX225" s="195"/>
      <c r="MIY225" s="195"/>
      <c r="MIZ225" s="195"/>
      <c r="MJA225" s="195"/>
      <c r="MJB225" s="195"/>
      <c r="MJC225" s="195"/>
      <c r="MJD225" s="195"/>
      <c r="MJE225" s="195"/>
      <c r="MJF225" s="195"/>
      <c r="MJG225" s="195"/>
      <c r="MJH225" s="195"/>
      <c r="MJI225" s="195"/>
      <c r="MJJ225" s="195"/>
      <c r="MJK225" s="195"/>
      <c r="MJL225" s="195"/>
      <c r="MJM225" s="195"/>
      <c r="MJN225" s="195"/>
      <c r="MJO225" s="195"/>
      <c r="MJP225" s="195"/>
      <c r="MJQ225" s="195"/>
      <c r="MJR225" s="195"/>
      <c r="MJS225" s="195"/>
      <c r="MJT225" s="195"/>
      <c r="MJU225" s="195"/>
      <c r="MJV225" s="195"/>
      <c r="MJW225" s="195"/>
      <c r="MJX225" s="195"/>
      <c r="MJY225" s="195"/>
      <c r="MJZ225" s="195"/>
      <c r="MKA225" s="195"/>
      <c r="MKB225" s="195"/>
      <c r="MKC225" s="195"/>
      <c r="MKD225" s="195"/>
      <c r="MKE225" s="195"/>
      <c r="MKF225" s="195"/>
      <c r="MKG225" s="195"/>
      <c r="MKH225" s="195"/>
      <c r="MKI225" s="195"/>
      <c r="MKJ225" s="195"/>
      <c r="MKK225" s="195"/>
      <c r="MKL225" s="195"/>
      <c r="MKM225" s="195"/>
      <c r="MKN225" s="195"/>
      <c r="MKO225" s="195"/>
      <c r="MKP225" s="195"/>
      <c r="MKQ225" s="195"/>
      <c r="MKR225" s="195"/>
      <c r="MKS225" s="195"/>
      <c r="MKT225" s="195"/>
      <c r="MKU225" s="195"/>
      <c r="MKV225" s="195"/>
      <c r="MKW225" s="195"/>
      <c r="MKX225" s="195"/>
      <c r="MKY225" s="195"/>
      <c r="MKZ225" s="195"/>
      <c r="MLA225" s="195"/>
      <c r="MLB225" s="195"/>
      <c r="MLC225" s="195"/>
      <c r="MLD225" s="195"/>
      <c r="MLE225" s="195"/>
      <c r="MLF225" s="195"/>
      <c r="MLG225" s="195"/>
      <c r="MLH225" s="195"/>
      <c r="MLI225" s="195"/>
      <c r="MLJ225" s="195"/>
      <c r="MLK225" s="195"/>
      <c r="MLL225" s="195"/>
      <c r="MLM225" s="195"/>
      <c r="MLN225" s="195"/>
      <c r="MLO225" s="195"/>
      <c r="MLP225" s="195"/>
      <c r="MLQ225" s="195"/>
      <c r="MLR225" s="195"/>
      <c r="MLS225" s="195"/>
      <c r="MLT225" s="195"/>
      <c r="MLU225" s="195"/>
      <c r="MLV225" s="195"/>
      <c r="MLW225" s="195"/>
      <c r="MLX225" s="195"/>
      <c r="MLY225" s="195"/>
      <c r="MLZ225" s="195"/>
      <c r="MMA225" s="195"/>
      <c r="MMB225" s="195"/>
      <c r="MMC225" s="195"/>
      <c r="MMD225" s="195"/>
      <c r="MME225" s="195"/>
      <c r="MMF225" s="195"/>
      <c r="MMG225" s="195"/>
      <c r="MMH225" s="195"/>
      <c r="MMI225" s="195"/>
      <c r="MMJ225" s="195"/>
      <c r="MMK225" s="195"/>
      <c r="MML225" s="195"/>
      <c r="MMM225" s="195"/>
      <c r="MMN225" s="195"/>
      <c r="MMO225" s="195"/>
      <c r="MMP225" s="195"/>
      <c r="MMQ225" s="195"/>
      <c r="MMR225" s="195"/>
      <c r="MMS225" s="195"/>
      <c r="MMT225" s="195"/>
      <c r="MMU225" s="195"/>
      <c r="MMV225" s="195"/>
      <c r="MMW225" s="195"/>
      <c r="MMX225" s="195"/>
      <c r="MMY225" s="195"/>
      <c r="MMZ225" s="195"/>
      <c r="MNA225" s="195"/>
      <c r="MNB225" s="195"/>
      <c r="MNC225" s="195"/>
      <c r="MND225" s="195"/>
      <c r="MNE225" s="195"/>
      <c r="MNF225" s="195"/>
      <c r="MNG225" s="195"/>
      <c r="MNH225" s="195"/>
      <c r="MNI225" s="195"/>
      <c r="MNJ225" s="195"/>
      <c r="MNK225" s="195"/>
      <c r="MNL225" s="195"/>
      <c r="MNM225" s="195"/>
      <c r="MNN225" s="195"/>
      <c r="MNO225" s="195"/>
      <c r="MNP225" s="195"/>
      <c r="MNQ225" s="195"/>
      <c r="MNR225" s="195"/>
      <c r="MNS225" s="195"/>
      <c r="MNT225" s="195"/>
      <c r="MNU225" s="195"/>
      <c r="MNV225" s="195"/>
      <c r="MNW225" s="195"/>
      <c r="MNX225" s="195"/>
      <c r="MNY225" s="195"/>
      <c r="MNZ225" s="195"/>
      <c r="MOA225" s="195"/>
      <c r="MOB225" s="195"/>
      <c r="MOC225" s="195"/>
      <c r="MOD225" s="195"/>
      <c r="MOE225" s="195"/>
      <c r="MOF225" s="195"/>
      <c r="MOG225" s="195"/>
      <c r="MOH225" s="195"/>
      <c r="MOI225" s="195"/>
      <c r="MOJ225" s="195"/>
      <c r="MOK225" s="195"/>
      <c r="MOL225" s="195"/>
      <c r="MOM225" s="195"/>
      <c r="MON225" s="195"/>
      <c r="MOO225" s="195"/>
      <c r="MOP225" s="195"/>
      <c r="MOQ225" s="195"/>
      <c r="MOR225" s="195"/>
      <c r="MOS225" s="195"/>
      <c r="MOT225" s="195"/>
      <c r="MOU225" s="195"/>
      <c r="MOV225" s="195"/>
      <c r="MOW225" s="195"/>
      <c r="MOX225" s="195"/>
      <c r="MOY225" s="195"/>
      <c r="MOZ225" s="195"/>
      <c r="MPA225" s="195"/>
      <c r="MPB225" s="195"/>
      <c r="MPC225" s="195"/>
      <c r="MPD225" s="195"/>
      <c r="MPE225" s="195"/>
      <c r="MPF225" s="195"/>
      <c r="MPG225" s="195"/>
      <c r="MPH225" s="195"/>
      <c r="MPI225" s="195"/>
      <c r="MPJ225" s="195"/>
      <c r="MPK225" s="195"/>
      <c r="MPL225" s="195"/>
      <c r="MPM225" s="195"/>
      <c r="MPN225" s="195"/>
      <c r="MPO225" s="195"/>
      <c r="MPP225" s="195"/>
      <c r="MPQ225" s="195"/>
      <c r="MPR225" s="195"/>
      <c r="MPS225" s="195"/>
      <c r="MPT225" s="195"/>
      <c r="MPU225" s="195"/>
      <c r="MPV225" s="195"/>
      <c r="MPW225" s="195"/>
      <c r="MPX225" s="195"/>
      <c r="MPY225" s="195"/>
      <c r="MPZ225" s="195"/>
      <c r="MQA225" s="195"/>
      <c r="MQB225" s="195"/>
      <c r="MQC225" s="195"/>
      <c r="MQD225" s="195"/>
      <c r="MQE225" s="195"/>
      <c r="MQF225" s="195"/>
      <c r="MQG225" s="195"/>
      <c r="MQH225" s="195"/>
      <c r="MQI225" s="195"/>
      <c r="MQJ225" s="195"/>
      <c r="MQK225" s="195"/>
      <c r="MQL225" s="195"/>
      <c r="MQM225" s="195"/>
      <c r="MQN225" s="195"/>
      <c r="MQO225" s="195"/>
      <c r="MQP225" s="195"/>
      <c r="MQQ225" s="195"/>
      <c r="MQR225" s="195"/>
      <c r="MQS225" s="195"/>
      <c r="MQT225" s="195"/>
      <c r="MQU225" s="195"/>
      <c r="MQV225" s="195"/>
      <c r="MQW225" s="195"/>
      <c r="MQX225" s="195"/>
      <c r="MQY225" s="195"/>
      <c r="MQZ225" s="195"/>
      <c r="MRA225" s="195"/>
      <c r="MRB225" s="195"/>
      <c r="MRC225" s="195"/>
      <c r="MRD225" s="195"/>
      <c r="MRE225" s="195"/>
      <c r="MRF225" s="195"/>
      <c r="MRG225" s="195"/>
      <c r="MRH225" s="195"/>
      <c r="MRI225" s="195"/>
      <c r="MRJ225" s="195"/>
      <c r="MRK225" s="195"/>
      <c r="MRL225" s="195"/>
      <c r="MRM225" s="195"/>
      <c r="MRN225" s="195"/>
      <c r="MRO225" s="195"/>
      <c r="MRP225" s="195"/>
      <c r="MRQ225" s="195"/>
      <c r="MRR225" s="195"/>
      <c r="MRS225" s="195"/>
      <c r="MRT225" s="195"/>
      <c r="MRU225" s="195"/>
      <c r="MRV225" s="195"/>
      <c r="MRW225" s="195"/>
      <c r="MRX225" s="195"/>
      <c r="MRY225" s="195"/>
      <c r="MRZ225" s="195"/>
      <c r="MSA225" s="195"/>
      <c r="MSB225" s="195"/>
      <c r="MSC225" s="195"/>
      <c r="MSD225" s="195"/>
      <c r="MSE225" s="195"/>
      <c r="MSF225" s="195"/>
      <c r="MSG225" s="195"/>
      <c r="MSH225" s="195"/>
      <c r="MSI225" s="195"/>
      <c r="MSJ225" s="195"/>
      <c r="MSK225" s="195"/>
      <c r="MSL225" s="195"/>
      <c r="MSM225" s="195"/>
      <c r="MSN225" s="195"/>
      <c r="MSO225" s="195"/>
      <c r="MSP225" s="195"/>
      <c r="MSQ225" s="195"/>
      <c r="MSR225" s="195"/>
      <c r="MSS225" s="195"/>
      <c r="MST225" s="195"/>
      <c r="MSU225" s="195"/>
      <c r="MSV225" s="195"/>
      <c r="MSW225" s="195"/>
      <c r="MSX225" s="195"/>
      <c r="MSY225" s="195"/>
      <c r="MSZ225" s="195"/>
      <c r="MTA225" s="195"/>
      <c r="MTB225" s="195"/>
      <c r="MTC225" s="195"/>
      <c r="MTD225" s="195"/>
      <c r="MTE225" s="195"/>
      <c r="MTF225" s="195"/>
      <c r="MTG225" s="195"/>
      <c r="MTH225" s="195"/>
      <c r="MTI225" s="195"/>
      <c r="MTJ225" s="195"/>
      <c r="MTK225" s="195"/>
      <c r="MTL225" s="195"/>
      <c r="MTM225" s="195"/>
      <c r="MTN225" s="195"/>
      <c r="MTO225" s="195"/>
      <c r="MTP225" s="195"/>
      <c r="MTQ225" s="195"/>
      <c r="MTR225" s="195"/>
      <c r="MTS225" s="195"/>
      <c r="MTT225" s="195"/>
      <c r="MTU225" s="195"/>
      <c r="MTV225" s="195"/>
      <c r="MTW225" s="195"/>
      <c r="MTX225" s="195"/>
      <c r="MTY225" s="195"/>
      <c r="MTZ225" s="195"/>
      <c r="MUA225" s="195"/>
      <c r="MUB225" s="195"/>
      <c r="MUC225" s="195"/>
      <c r="MUD225" s="195"/>
      <c r="MUE225" s="195"/>
      <c r="MUF225" s="195"/>
      <c r="MUG225" s="195"/>
      <c r="MUH225" s="195"/>
      <c r="MUI225" s="195"/>
      <c r="MUJ225" s="195"/>
      <c r="MUK225" s="195"/>
      <c r="MUL225" s="195"/>
      <c r="MUM225" s="195"/>
      <c r="MUN225" s="195"/>
      <c r="MUO225" s="195"/>
      <c r="MUP225" s="195"/>
      <c r="MUQ225" s="195"/>
      <c r="MUR225" s="195"/>
      <c r="MUS225" s="195"/>
      <c r="MUT225" s="195"/>
      <c r="MUU225" s="195"/>
      <c r="MUV225" s="195"/>
      <c r="MUW225" s="195"/>
      <c r="MUX225" s="195"/>
      <c r="MUY225" s="195"/>
      <c r="MUZ225" s="195"/>
      <c r="MVA225" s="195"/>
      <c r="MVB225" s="195"/>
      <c r="MVC225" s="195"/>
      <c r="MVD225" s="195"/>
      <c r="MVE225" s="195"/>
      <c r="MVF225" s="195"/>
      <c r="MVG225" s="195"/>
      <c r="MVH225" s="195"/>
      <c r="MVI225" s="195"/>
      <c r="MVJ225" s="195"/>
      <c r="MVK225" s="195"/>
      <c r="MVL225" s="195"/>
      <c r="MVM225" s="195"/>
      <c r="MVN225" s="195"/>
      <c r="MVO225" s="195"/>
      <c r="MVP225" s="195"/>
      <c r="MVQ225" s="195"/>
      <c r="MVR225" s="195"/>
      <c r="MVS225" s="195"/>
      <c r="MVT225" s="195"/>
      <c r="MVU225" s="195"/>
      <c r="MVV225" s="195"/>
      <c r="MVW225" s="195"/>
      <c r="MVX225" s="195"/>
      <c r="MVY225" s="195"/>
      <c r="MVZ225" s="195"/>
      <c r="MWA225" s="195"/>
      <c r="MWB225" s="195"/>
      <c r="MWC225" s="195"/>
      <c r="MWD225" s="195"/>
      <c r="MWE225" s="195"/>
      <c r="MWF225" s="195"/>
      <c r="MWG225" s="195"/>
      <c r="MWH225" s="195"/>
      <c r="MWI225" s="195"/>
      <c r="MWJ225" s="195"/>
      <c r="MWK225" s="195"/>
      <c r="MWL225" s="195"/>
      <c r="MWM225" s="195"/>
      <c r="MWN225" s="195"/>
      <c r="MWO225" s="195"/>
      <c r="MWP225" s="195"/>
      <c r="MWQ225" s="195"/>
      <c r="MWR225" s="195"/>
      <c r="MWS225" s="195"/>
      <c r="MWT225" s="195"/>
      <c r="MWU225" s="195"/>
      <c r="MWV225" s="195"/>
      <c r="MWW225" s="195"/>
      <c r="MWX225" s="195"/>
      <c r="MWY225" s="195"/>
      <c r="MWZ225" s="195"/>
      <c r="MXA225" s="195"/>
      <c r="MXB225" s="195"/>
      <c r="MXC225" s="195"/>
      <c r="MXD225" s="195"/>
      <c r="MXE225" s="195"/>
      <c r="MXF225" s="195"/>
      <c r="MXG225" s="195"/>
      <c r="MXH225" s="195"/>
      <c r="MXI225" s="195"/>
      <c r="MXJ225" s="195"/>
      <c r="MXK225" s="195"/>
      <c r="MXL225" s="195"/>
      <c r="MXM225" s="195"/>
      <c r="MXN225" s="195"/>
      <c r="MXO225" s="195"/>
      <c r="MXP225" s="195"/>
      <c r="MXQ225" s="195"/>
      <c r="MXR225" s="195"/>
      <c r="MXS225" s="195"/>
      <c r="MXT225" s="195"/>
      <c r="MXU225" s="195"/>
      <c r="MXV225" s="195"/>
      <c r="MXW225" s="195"/>
      <c r="MXX225" s="195"/>
      <c r="MXY225" s="195"/>
      <c r="MXZ225" s="195"/>
      <c r="MYA225" s="195"/>
      <c r="MYB225" s="195"/>
      <c r="MYC225" s="195"/>
      <c r="MYD225" s="195"/>
      <c r="MYE225" s="195"/>
      <c r="MYF225" s="195"/>
      <c r="MYG225" s="195"/>
      <c r="MYH225" s="195"/>
      <c r="MYI225" s="195"/>
      <c r="MYJ225" s="195"/>
      <c r="MYK225" s="195"/>
      <c r="MYL225" s="195"/>
      <c r="MYM225" s="195"/>
      <c r="MYN225" s="195"/>
      <c r="MYO225" s="195"/>
      <c r="MYP225" s="195"/>
      <c r="MYQ225" s="195"/>
      <c r="MYR225" s="195"/>
      <c r="MYS225" s="195"/>
      <c r="MYT225" s="195"/>
      <c r="MYU225" s="195"/>
      <c r="MYV225" s="195"/>
      <c r="MYW225" s="195"/>
      <c r="MYX225" s="195"/>
      <c r="MYY225" s="195"/>
      <c r="MYZ225" s="195"/>
      <c r="MZA225" s="195"/>
      <c r="MZB225" s="195"/>
      <c r="MZC225" s="195"/>
      <c r="MZD225" s="195"/>
      <c r="MZE225" s="195"/>
      <c r="MZF225" s="195"/>
      <c r="MZG225" s="195"/>
      <c r="MZH225" s="195"/>
      <c r="MZI225" s="195"/>
      <c r="MZJ225" s="195"/>
      <c r="MZK225" s="195"/>
      <c r="MZL225" s="195"/>
      <c r="MZM225" s="195"/>
      <c r="MZN225" s="195"/>
      <c r="MZO225" s="195"/>
      <c r="MZP225" s="195"/>
      <c r="MZQ225" s="195"/>
      <c r="MZR225" s="195"/>
      <c r="MZS225" s="195"/>
      <c r="MZT225" s="195"/>
      <c r="MZU225" s="195"/>
      <c r="MZV225" s="195"/>
      <c r="MZW225" s="195"/>
      <c r="MZX225" s="195"/>
      <c r="MZY225" s="195"/>
      <c r="MZZ225" s="195"/>
      <c r="NAA225" s="195"/>
      <c r="NAB225" s="195"/>
      <c r="NAC225" s="195"/>
      <c r="NAD225" s="195"/>
      <c r="NAE225" s="195"/>
      <c r="NAF225" s="195"/>
      <c r="NAG225" s="195"/>
      <c r="NAH225" s="195"/>
      <c r="NAI225" s="195"/>
      <c r="NAJ225" s="195"/>
      <c r="NAK225" s="195"/>
      <c r="NAL225" s="195"/>
      <c r="NAM225" s="195"/>
      <c r="NAN225" s="195"/>
      <c r="NAO225" s="195"/>
      <c r="NAP225" s="195"/>
      <c r="NAQ225" s="195"/>
      <c r="NAR225" s="195"/>
      <c r="NAS225" s="195"/>
      <c r="NAT225" s="195"/>
      <c r="NAU225" s="195"/>
      <c r="NAV225" s="195"/>
      <c r="NAW225" s="195"/>
      <c r="NAX225" s="195"/>
      <c r="NAY225" s="195"/>
      <c r="NAZ225" s="195"/>
      <c r="NBA225" s="195"/>
      <c r="NBB225" s="195"/>
      <c r="NBC225" s="195"/>
      <c r="NBD225" s="195"/>
      <c r="NBE225" s="195"/>
      <c r="NBF225" s="195"/>
      <c r="NBG225" s="195"/>
      <c r="NBH225" s="195"/>
      <c r="NBI225" s="195"/>
      <c r="NBJ225" s="195"/>
      <c r="NBK225" s="195"/>
      <c r="NBL225" s="195"/>
      <c r="NBM225" s="195"/>
      <c r="NBN225" s="195"/>
      <c r="NBO225" s="195"/>
      <c r="NBP225" s="195"/>
      <c r="NBQ225" s="195"/>
      <c r="NBR225" s="195"/>
      <c r="NBS225" s="195"/>
      <c r="NBT225" s="195"/>
      <c r="NBU225" s="195"/>
      <c r="NBV225" s="195"/>
      <c r="NBW225" s="195"/>
      <c r="NBX225" s="195"/>
      <c r="NBY225" s="195"/>
      <c r="NBZ225" s="195"/>
      <c r="NCA225" s="195"/>
      <c r="NCB225" s="195"/>
      <c r="NCC225" s="195"/>
      <c r="NCD225" s="195"/>
      <c r="NCE225" s="195"/>
      <c r="NCF225" s="195"/>
      <c r="NCG225" s="195"/>
      <c r="NCH225" s="195"/>
      <c r="NCI225" s="195"/>
      <c r="NCJ225" s="195"/>
      <c r="NCK225" s="195"/>
      <c r="NCL225" s="195"/>
      <c r="NCM225" s="195"/>
      <c r="NCN225" s="195"/>
      <c r="NCO225" s="195"/>
      <c r="NCP225" s="195"/>
      <c r="NCQ225" s="195"/>
      <c r="NCR225" s="195"/>
      <c r="NCS225" s="195"/>
      <c r="NCT225" s="195"/>
      <c r="NCU225" s="195"/>
      <c r="NCV225" s="195"/>
      <c r="NCW225" s="195"/>
      <c r="NCX225" s="195"/>
      <c r="NCY225" s="195"/>
      <c r="NCZ225" s="195"/>
      <c r="NDA225" s="195"/>
      <c r="NDB225" s="195"/>
      <c r="NDC225" s="195"/>
      <c r="NDD225" s="195"/>
      <c r="NDE225" s="195"/>
      <c r="NDF225" s="195"/>
      <c r="NDG225" s="195"/>
      <c r="NDH225" s="195"/>
      <c r="NDI225" s="195"/>
      <c r="NDJ225" s="195"/>
      <c r="NDK225" s="195"/>
      <c r="NDL225" s="195"/>
      <c r="NDM225" s="195"/>
      <c r="NDN225" s="195"/>
      <c r="NDO225" s="195"/>
      <c r="NDP225" s="195"/>
      <c r="NDQ225" s="195"/>
      <c r="NDR225" s="195"/>
      <c r="NDS225" s="195"/>
      <c r="NDT225" s="195"/>
      <c r="NDU225" s="195"/>
      <c r="NDV225" s="195"/>
      <c r="NDW225" s="195"/>
      <c r="NDX225" s="195"/>
      <c r="NDY225" s="195"/>
      <c r="NDZ225" s="195"/>
      <c r="NEA225" s="195"/>
      <c r="NEB225" s="195"/>
      <c r="NEC225" s="195"/>
      <c r="NED225" s="195"/>
      <c r="NEE225" s="195"/>
      <c r="NEF225" s="195"/>
      <c r="NEG225" s="195"/>
      <c r="NEH225" s="195"/>
      <c r="NEI225" s="195"/>
      <c r="NEJ225" s="195"/>
      <c r="NEK225" s="195"/>
      <c r="NEL225" s="195"/>
      <c r="NEM225" s="195"/>
      <c r="NEN225" s="195"/>
      <c r="NEO225" s="195"/>
      <c r="NEP225" s="195"/>
      <c r="NEQ225" s="195"/>
      <c r="NER225" s="195"/>
      <c r="NES225" s="195"/>
      <c r="NET225" s="195"/>
      <c r="NEU225" s="195"/>
      <c r="NEV225" s="195"/>
      <c r="NEW225" s="195"/>
      <c r="NEX225" s="195"/>
      <c r="NEY225" s="195"/>
      <c r="NEZ225" s="195"/>
      <c r="NFA225" s="195"/>
      <c r="NFB225" s="195"/>
      <c r="NFC225" s="195"/>
      <c r="NFD225" s="195"/>
      <c r="NFE225" s="195"/>
      <c r="NFF225" s="195"/>
      <c r="NFG225" s="195"/>
      <c r="NFH225" s="195"/>
      <c r="NFI225" s="195"/>
      <c r="NFJ225" s="195"/>
      <c r="NFK225" s="195"/>
      <c r="NFL225" s="195"/>
      <c r="NFM225" s="195"/>
      <c r="NFN225" s="195"/>
      <c r="NFO225" s="195"/>
      <c r="NFP225" s="195"/>
      <c r="NFQ225" s="195"/>
      <c r="NFR225" s="195"/>
      <c r="NFS225" s="195"/>
      <c r="NFT225" s="195"/>
      <c r="NFU225" s="195"/>
      <c r="NFV225" s="195"/>
      <c r="NFW225" s="195"/>
      <c r="NFX225" s="195"/>
      <c r="NFY225" s="195"/>
      <c r="NFZ225" s="195"/>
      <c r="NGA225" s="195"/>
      <c r="NGB225" s="195"/>
      <c r="NGC225" s="195"/>
      <c r="NGD225" s="195"/>
      <c r="NGE225" s="195"/>
      <c r="NGF225" s="195"/>
      <c r="NGG225" s="195"/>
      <c r="NGH225" s="195"/>
      <c r="NGI225" s="195"/>
      <c r="NGJ225" s="195"/>
      <c r="NGK225" s="195"/>
      <c r="NGL225" s="195"/>
      <c r="NGM225" s="195"/>
      <c r="NGN225" s="195"/>
      <c r="NGO225" s="195"/>
      <c r="NGP225" s="195"/>
      <c r="NGQ225" s="195"/>
      <c r="NGR225" s="195"/>
      <c r="NGS225" s="195"/>
      <c r="NGT225" s="195"/>
      <c r="NGU225" s="195"/>
      <c r="NGV225" s="195"/>
      <c r="NGW225" s="195"/>
      <c r="NGX225" s="195"/>
      <c r="NGY225" s="195"/>
      <c r="NGZ225" s="195"/>
      <c r="NHA225" s="195"/>
      <c r="NHB225" s="195"/>
      <c r="NHC225" s="195"/>
      <c r="NHD225" s="195"/>
      <c r="NHE225" s="195"/>
      <c r="NHF225" s="195"/>
      <c r="NHG225" s="195"/>
      <c r="NHH225" s="195"/>
      <c r="NHI225" s="195"/>
      <c r="NHJ225" s="195"/>
      <c r="NHK225" s="195"/>
      <c r="NHL225" s="195"/>
      <c r="NHM225" s="195"/>
      <c r="NHN225" s="195"/>
      <c r="NHO225" s="195"/>
      <c r="NHP225" s="195"/>
      <c r="NHQ225" s="195"/>
      <c r="NHR225" s="195"/>
      <c r="NHS225" s="195"/>
      <c r="NHT225" s="195"/>
      <c r="NHU225" s="195"/>
      <c r="NHV225" s="195"/>
      <c r="NHW225" s="195"/>
      <c r="NHX225" s="195"/>
      <c r="NHY225" s="195"/>
      <c r="NHZ225" s="195"/>
      <c r="NIA225" s="195"/>
      <c r="NIB225" s="195"/>
      <c r="NIC225" s="195"/>
      <c r="NID225" s="195"/>
      <c r="NIE225" s="195"/>
      <c r="NIF225" s="195"/>
      <c r="NIG225" s="195"/>
      <c r="NIH225" s="195"/>
      <c r="NII225" s="195"/>
      <c r="NIJ225" s="195"/>
      <c r="NIK225" s="195"/>
      <c r="NIL225" s="195"/>
      <c r="NIM225" s="195"/>
      <c r="NIN225" s="195"/>
      <c r="NIO225" s="195"/>
      <c r="NIP225" s="195"/>
      <c r="NIQ225" s="195"/>
      <c r="NIR225" s="195"/>
      <c r="NIS225" s="195"/>
      <c r="NIT225" s="195"/>
      <c r="NIU225" s="195"/>
      <c r="NIV225" s="195"/>
      <c r="NIW225" s="195"/>
      <c r="NIX225" s="195"/>
      <c r="NIY225" s="195"/>
      <c r="NIZ225" s="195"/>
      <c r="NJA225" s="195"/>
      <c r="NJB225" s="195"/>
      <c r="NJC225" s="195"/>
      <c r="NJD225" s="195"/>
      <c r="NJE225" s="195"/>
      <c r="NJF225" s="195"/>
      <c r="NJG225" s="195"/>
      <c r="NJH225" s="195"/>
      <c r="NJI225" s="195"/>
      <c r="NJJ225" s="195"/>
      <c r="NJK225" s="195"/>
      <c r="NJL225" s="195"/>
      <c r="NJM225" s="195"/>
      <c r="NJN225" s="195"/>
      <c r="NJO225" s="195"/>
      <c r="NJP225" s="195"/>
      <c r="NJQ225" s="195"/>
      <c r="NJR225" s="195"/>
      <c r="NJS225" s="195"/>
      <c r="NJT225" s="195"/>
      <c r="NJU225" s="195"/>
      <c r="NJV225" s="195"/>
      <c r="NJW225" s="195"/>
      <c r="NJX225" s="195"/>
      <c r="NJY225" s="195"/>
      <c r="NJZ225" s="195"/>
      <c r="NKA225" s="195"/>
      <c r="NKB225" s="195"/>
      <c r="NKC225" s="195"/>
      <c r="NKD225" s="195"/>
      <c r="NKE225" s="195"/>
      <c r="NKF225" s="195"/>
      <c r="NKG225" s="195"/>
      <c r="NKH225" s="195"/>
      <c r="NKI225" s="195"/>
      <c r="NKJ225" s="195"/>
      <c r="NKK225" s="195"/>
      <c r="NKL225" s="195"/>
      <c r="NKM225" s="195"/>
      <c r="NKN225" s="195"/>
      <c r="NKO225" s="195"/>
      <c r="NKP225" s="195"/>
      <c r="NKQ225" s="195"/>
      <c r="NKR225" s="195"/>
      <c r="NKS225" s="195"/>
      <c r="NKT225" s="195"/>
      <c r="NKU225" s="195"/>
      <c r="NKV225" s="195"/>
      <c r="NKW225" s="195"/>
      <c r="NKX225" s="195"/>
      <c r="NKY225" s="195"/>
      <c r="NKZ225" s="195"/>
      <c r="NLA225" s="195"/>
      <c r="NLB225" s="195"/>
      <c r="NLC225" s="195"/>
      <c r="NLD225" s="195"/>
      <c r="NLE225" s="195"/>
      <c r="NLF225" s="195"/>
      <c r="NLG225" s="195"/>
      <c r="NLH225" s="195"/>
      <c r="NLI225" s="195"/>
      <c r="NLJ225" s="195"/>
      <c r="NLK225" s="195"/>
      <c r="NLL225" s="195"/>
      <c r="NLM225" s="195"/>
      <c r="NLN225" s="195"/>
      <c r="NLO225" s="195"/>
      <c r="NLP225" s="195"/>
      <c r="NLQ225" s="195"/>
      <c r="NLR225" s="195"/>
      <c r="NLS225" s="195"/>
      <c r="NLT225" s="195"/>
      <c r="NLU225" s="195"/>
      <c r="NLV225" s="195"/>
      <c r="NLW225" s="195"/>
      <c r="NLX225" s="195"/>
      <c r="NLY225" s="195"/>
      <c r="NLZ225" s="195"/>
      <c r="NMA225" s="195"/>
      <c r="NMB225" s="195"/>
      <c r="NMC225" s="195"/>
      <c r="NMD225" s="195"/>
      <c r="NME225" s="195"/>
      <c r="NMF225" s="195"/>
      <c r="NMG225" s="195"/>
      <c r="NMH225" s="195"/>
      <c r="NMI225" s="195"/>
      <c r="NMJ225" s="195"/>
      <c r="NMK225" s="195"/>
      <c r="NML225" s="195"/>
      <c r="NMM225" s="195"/>
      <c r="NMN225" s="195"/>
      <c r="NMO225" s="195"/>
      <c r="NMP225" s="195"/>
      <c r="NMQ225" s="195"/>
      <c r="NMR225" s="195"/>
      <c r="NMS225" s="195"/>
      <c r="NMT225" s="195"/>
      <c r="NMU225" s="195"/>
      <c r="NMV225" s="195"/>
      <c r="NMW225" s="195"/>
      <c r="NMX225" s="195"/>
      <c r="NMY225" s="195"/>
      <c r="NMZ225" s="195"/>
      <c r="NNA225" s="195"/>
      <c r="NNB225" s="195"/>
      <c r="NNC225" s="195"/>
      <c r="NND225" s="195"/>
      <c r="NNE225" s="195"/>
      <c r="NNF225" s="195"/>
      <c r="NNG225" s="195"/>
      <c r="NNH225" s="195"/>
      <c r="NNI225" s="195"/>
      <c r="NNJ225" s="195"/>
      <c r="NNK225" s="195"/>
      <c r="NNL225" s="195"/>
      <c r="NNM225" s="195"/>
      <c r="NNN225" s="195"/>
      <c r="NNO225" s="195"/>
      <c r="NNP225" s="195"/>
      <c r="NNQ225" s="195"/>
      <c r="NNR225" s="195"/>
      <c r="NNS225" s="195"/>
      <c r="NNT225" s="195"/>
      <c r="NNU225" s="195"/>
      <c r="NNV225" s="195"/>
      <c r="NNW225" s="195"/>
      <c r="NNX225" s="195"/>
      <c r="NNY225" s="195"/>
      <c r="NNZ225" s="195"/>
      <c r="NOA225" s="195"/>
      <c r="NOB225" s="195"/>
      <c r="NOC225" s="195"/>
      <c r="NOD225" s="195"/>
      <c r="NOE225" s="195"/>
      <c r="NOF225" s="195"/>
      <c r="NOG225" s="195"/>
      <c r="NOH225" s="195"/>
      <c r="NOI225" s="195"/>
      <c r="NOJ225" s="195"/>
      <c r="NOK225" s="195"/>
      <c r="NOL225" s="195"/>
      <c r="NOM225" s="195"/>
      <c r="NON225" s="195"/>
      <c r="NOO225" s="195"/>
      <c r="NOP225" s="195"/>
      <c r="NOQ225" s="195"/>
      <c r="NOR225" s="195"/>
      <c r="NOS225" s="195"/>
      <c r="NOT225" s="195"/>
      <c r="NOU225" s="195"/>
      <c r="NOV225" s="195"/>
      <c r="NOW225" s="195"/>
      <c r="NOX225" s="195"/>
      <c r="NOY225" s="195"/>
      <c r="NOZ225" s="195"/>
      <c r="NPA225" s="195"/>
      <c r="NPB225" s="195"/>
      <c r="NPC225" s="195"/>
      <c r="NPD225" s="195"/>
      <c r="NPE225" s="195"/>
      <c r="NPF225" s="195"/>
      <c r="NPG225" s="195"/>
      <c r="NPH225" s="195"/>
      <c r="NPI225" s="195"/>
      <c r="NPJ225" s="195"/>
      <c r="NPK225" s="195"/>
      <c r="NPL225" s="195"/>
      <c r="NPM225" s="195"/>
      <c r="NPN225" s="195"/>
      <c r="NPO225" s="195"/>
      <c r="NPP225" s="195"/>
      <c r="NPQ225" s="195"/>
      <c r="NPR225" s="195"/>
      <c r="NPS225" s="195"/>
      <c r="NPT225" s="195"/>
      <c r="NPU225" s="195"/>
      <c r="NPV225" s="195"/>
      <c r="NPW225" s="195"/>
      <c r="NPX225" s="195"/>
      <c r="NPY225" s="195"/>
      <c r="NPZ225" s="195"/>
      <c r="NQA225" s="195"/>
      <c r="NQB225" s="195"/>
      <c r="NQC225" s="195"/>
      <c r="NQD225" s="195"/>
      <c r="NQE225" s="195"/>
      <c r="NQF225" s="195"/>
      <c r="NQG225" s="195"/>
      <c r="NQH225" s="195"/>
      <c r="NQI225" s="195"/>
      <c r="NQJ225" s="195"/>
      <c r="NQK225" s="195"/>
      <c r="NQL225" s="195"/>
      <c r="NQM225" s="195"/>
      <c r="NQN225" s="195"/>
      <c r="NQO225" s="195"/>
      <c r="NQP225" s="195"/>
      <c r="NQQ225" s="195"/>
      <c r="NQR225" s="195"/>
      <c r="NQS225" s="195"/>
      <c r="NQT225" s="195"/>
      <c r="NQU225" s="195"/>
      <c r="NQV225" s="195"/>
      <c r="NQW225" s="195"/>
      <c r="NQX225" s="195"/>
      <c r="NQY225" s="195"/>
      <c r="NQZ225" s="195"/>
      <c r="NRA225" s="195"/>
      <c r="NRB225" s="195"/>
      <c r="NRC225" s="195"/>
      <c r="NRD225" s="195"/>
      <c r="NRE225" s="195"/>
      <c r="NRF225" s="195"/>
      <c r="NRG225" s="195"/>
      <c r="NRH225" s="195"/>
      <c r="NRI225" s="195"/>
      <c r="NRJ225" s="195"/>
      <c r="NRK225" s="195"/>
      <c r="NRL225" s="195"/>
      <c r="NRM225" s="195"/>
      <c r="NRN225" s="195"/>
      <c r="NRO225" s="195"/>
      <c r="NRP225" s="195"/>
      <c r="NRQ225" s="195"/>
      <c r="NRR225" s="195"/>
      <c r="NRS225" s="195"/>
      <c r="NRT225" s="195"/>
      <c r="NRU225" s="195"/>
      <c r="NRV225" s="195"/>
      <c r="NRW225" s="195"/>
      <c r="NRX225" s="195"/>
      <c r="NRY225" s="195"/>
      <c r="NRZ225" s="195"/>
      <c r="NSA225" s="195"/>
      <c r="NSB225" s="195"/>
      <c r="NSC225" s="195"/>
      <c r="NSD225" s="195"/>
      <c r="NSE225" s="195"/>
      <c r="NSF225" s="195"/>
      <c r="NSG225" s="195"/>
      <c r="NSH225" s="195"/>
      <c r="NSI225" s="195"/>
      <c r="NSJ225" s="195"/>
      <c r="NSK225" s="195"/>
      <c r="NSL225" s="195"/>
      <c r="NSM225" s="195"/>
      <c r="NSN225" s="195"/>
      <c r="NSO225" s="195"/>
      <c r="NSP225" s="195"/>
      <c r="NSQ225" s="195"/>
      <c r="NSR225" s="195"/>
      <c r="NSS225" s="195"/>
      <c r="NST225" s="195"/>
      <c r="NSU225" s="195"/>
      <c r="NSV225" s="195"/>
      <c r="NSW225" s="195"/>
      <c r="NSX225" s="195"/>
      <c r="NSY225" s="195"/>
      <c r="NSZ225" s="195"/>
      <c r="NTA225" s="195"/>
      <c r="NTB225" s="195"/>
      <c r="NTC225" s="195"/>
      <c r="NTD225" s="195"/>
      <c r="NTE225" s="195"/>
      <c r="NTF225" s="195"/>
      <c r="NTG225" s="195"/>
      <c r="NTH225" s="195"/>
      <c r="NTI225" s="195"/>
      <c r="NTJ225" s="195"/>
      <c r="NTK225" s="195"/>
      <c r="NTL225" s="195"/>
      <c r="NTM225" s="195"/>
      <c r="NTN225" s="195"/>
      <c r="NTO225" s="195"/>
      <c r="NTP225" s="195"/>
      <c r="NTQ225" s="195"/>
      <c r="NTR225" s="195"/>
      <c r="NTS225" s="195"/>
      <c r="NTT225" s="195"/>
      <c r="NTU225" s="195"/>
      <c r="NTV225" s="195"/>
      <c r="NTW225" s="195"/>
      <c r="NTX225" s="195"/>
      <c r="NTY225" s="195"/>
      <c r="NTZ225" s="195"/>
      <c r="NUA225" s="195"/>
      <c r="NUB225" s="195"/>
      <c r="NUC225" s="195"/>
      <c r="NUD225" s="195"/>
      <c r="NUE225" s="195"/>
      <c r="NUF225" s="195"/>
      <c r="NUG225" s="195"/>
      <c r="NUH225" s="195"/>
      <c r="NUI225" s="195"/>
      <c r="NUJ225" s="195"/>
      <c r="NUK225" s="195"/>
      <c r="NUL225" s="195"/>
      <c r="NUM225" s="195"/>
      <c r="NUN225" s="195"/>
      <c r="NUO225" s="195"/>
      <c r="NUP225" s="195"/>
      <c r="NUQ225" s="195"/>
      <c r="NUR225" s="195"/>
      <c r="NUS225" s="195"/>
      <c r="NUT225" s="195"/>
      <c r="NUU225" s="195"/>
      <c r="NUV225" s="195"/>
      <c r="NUW225" s="195"/>
      <c r="NUX225" s="195"/>
      <c r="NUY225" s="195"/>
      <c r="NUZ225" s="195"/>
      <c r="NVA225" s="195"/>
      <c r="NVB225" s="195"/>
      <c r="NVC225" s="195"/>
      <c r="NVD225" s="195"/>
      <c r="NVE225" s="195"/>
      <c r="NVF225" s="195"/>
      <c r="NVG225" s="195"/>
      <c r="NVH225" s="195"/>
      <c r="NVI225" s="195"/>
      <c r="NVJ225" s="195"/>
      <c r="NVK225" s="195"/>
      <c r="NVL225" s="195"/>
      <c r="NVM225" s="195"/>
      <c r="NVN225" s="195"/>
      <c r="NVO225" s="195"/>
      <c r="NVP225" s="195"/>
      <c r="NVQ225" s="195"/>
      <c r="NVR225" s="195"/>
      <c r="NVS225" s="195"/>
      <c r="NVT225" s="195"/>
      <c r="NVU225" s="195"/>
      <c r="NVV225" s="195"/>
      <c r="NVW225" s="195"/>
      <c r="NVX225" s="195"/>
      <c r="NVY225" s="195"/>
      <c r="NVZ225" s="195"/>
      <c r="NWA225" s="195"/>
      <c r="NWB225" s="195"/>
      <c r="NWC225" s="195"/>
      <c r="NWD225" s="195"/>
      <c r="NWE225" s="195"/>
      <c r="NWF225" s="195"/>
      <c r="NWG225" s="195"/>
      <c r="NWH225" s="195"/>
      <c r="NWI225" s="195"/>
      <c r="NWJ225" s="195"/>
      <c r="NWK225" s="195"/>
      <c r="NWL225" s="195"/>
      <c r="NWM225" s="195"/>
      <c r="NWN225" s="195"/>
      <c r="NWO225" s="195"/>
      <c r="NWP225" s="195"/>
      <c r="NWQ225" s="195"/>
      <c r="NWR225" s="195"/>
      <c r="NWS225" s="195"/>
      <c r="NWT225" s="195"/>
      <c r="NWU225" s="195"/>
      <c r="NWV225" s="195"/>
      <c r="NWW225" s="195"/>
      <c r="NWX225" s="195"/>
      <c r="NWY225" s="195"/>
      <c r="NWZ225" s="195"/>
      <c r="NXA225" s="195"/>
      <c r="NXB225" s="195"/>
      <c r="NXC225" s="195"/>
      <c r="NXD225" s="195"/>
      <c r="NXE225" s="195"/>
      <c r="NXF225" s="195"/>
      <c r="NXG225" s="195"/>
      <c r="NXH225" s="195"/>
      <c r="NXI225" s="195"/>
      <c r="NXJ225" s="195"/>
      <c r="NXK225" s="195"/>
      <c r="NXL225" s="195"/>
      <c r="NXM225" s="195"/>
      <c r="NXN225" s="195"/>
      <c r="NXO225" s="195"/>
      <c r="NXP225" s="195"/>
      <c r="NXQ225" s="195"/>
      <c r="NXR225" s="195"/>
      <c r="NXS225" s="195"/>
      <c r="NXT225" s="195"/>
      <c r="NXU225" s="195"/>
      <c r="NXV225" s="195"/>
      <c r="NXW225" s="195"/>
      <c r="NXX225" s="195"/>
      <c r="NXY225" s="195"/>
      <c r="NXZ225" s="195"/>
      <c r="NYA225" s="195"/>
      <c r="NYB225" s="195"/>
      <c r="NYC225" s="195"/>
      <c r="NYD225" s="195"/>
      <c r="NYE225" s="195"/>
      <c r="NYF225" s="195"/>
      <c r="NYG225" s="195"/>
      <c r="NYH225" s="195"/>
      <c r="NYI225" s="195"/>
      <c r="NYJ225" s="195"/>
      <c r="NYK225" s="195"/>
      <c r="NYL225" s="195"/>
      <c r="NYM225" s="195"/>
      <c r="NYN225" s="195"/>
      <c r="NYO225" s="195"/>
      <c r="NYP225" s="195"/>
      <c r="NYQ225" s="195"/>
      <c r="NYR225" s="195"/>
      <c r="NYS225" s="195"/>
      <c r="NYT225" s="195"/>
      <c r="NYU225" s="195"/>
      <c r="NYV225" s="195"/>
      <c r="NYW225" s="195"/>
      <c r="NYX225" s="195"/>
      <c r="NYY225" s="195"/>
      <c r="NYZ225" s="195"/>
      <c r="NZA225" s="195"/>
      <c r="NZB225" s="195"/>
      <c r="NZC225" s="195"/>
      <c r="NZD225" s="195"/>
      <c r="NZE225" s="195"/>
      <c r="NZF225" s="195"/>
      <c r="NZG225" s="195"/>
      <c r="NZH225" s="195"/>
      <c r="NZI225" s="195"/>
      <c r="NZJ225" s="195"/>
      <c r="NZK225" s="195"/>
      <c r="NZL225" s="195"/>
      <c r="NZM225" s="195"/>
      <c r="NZN225" s="195"/>
      <c r="NZO225" s="195"/>
      <c r="NZP225" s="195"/>
      <c r="NZQ225" s="195"/>
      <c r="NZR225" s="195"/>
      <c r="NZS225" s="195"/>
      <c r="NZT225" s="195"/>
      <c r="NZU225" s="195"/>
      <c r="NZV225" s="195"/>
      <c r="NZW225" s="195"/>
      <c r="NZX225" s="195"/>
      <c r="NZY225" s="195"/>
      <c r="NZZ225" s="195"/>
      <c r="OAA225" s="195"/>
      <c r="OAB225" s="195"/>
      <c r="OAC225" s="195"/>
      <c r="OAD225" s="195"/>
      <c r="OAE225" s="195"/>
      <c r="OAF225" s="195"/>
      <c r="OAG225" s="195"/>
      <c r="OAH225" s="195"/>
      <c r="OAI225" s="195"/>
      <c r="OAJ225" s="195"/>
      <c r="OAK225" s="195"/>
      <c r="OAL225" s="195"/>
      <c r="OAM225" s="195"/>
      <c r="OAN225" s="195"/>
      <c r="OAO225" s="195"/>
      <c r="OAP225" s="195"/>
      <c r="OAQ225" s="195"/>
      <c r="OAR225" s="195"/>
      <c r="OAS225" s="195"/>
      <c r="OAT225" s="195"/>
      <c r="OAU225" s="195"/>
      <c r="OAV225" s="195"/>
      <c r="OAW225" s="195"/>
      <c r="OAX225" s="195"/>
      <c r="OAY225" s="195"/>
      <c r="OAZ225" s="195"/>
      <c r="OBA225" s="195"/>
      <c r="OBB225" s="195"/>
      <c r="OBC225" s="195"/>
      <c r="OBD225" s="195"/>
      <c r="OBE225" s="195"/>
      <c r="OBF225" s="195"/>
      <c r="OBG225" s="195"/>
      <c r="OBH225" s="195"/>
      <c r="OBI225" s="195"/>
      <c r="OBJ225" s="195"/>
      <c r="OBK225" s="195"/>
      <c r="OBL225" s="195"/>
      <c r="OBM225" s="195"/>
      <c r="OBN225" s="195"/>
      <c r="OBO225" s="195"/>
      <c r="OBP225" s="195"/>
      <c r="OBQ225" s="195"/>
      <c r="OBR225" s="195"/>
      <c r="OBS225" s="195"/>
      <c r="OBT225" s="195"/>
      <c r="OBU225" s="195"/>
      <c r="OBV225" s="195"/>
      <c r="OBW225" s="195"/>
      <c r="OBX225" s="195"/>
      <c r="OBY225" s="195"/>
      <c r="OBZ225" s="195"/>
      <c r="OCA225" s="195"/>
      <c r="OCB225" s="195"/>
      <c r="OCC225" s="195"/>
      <c r="OCD225" s="195"/>
      <c r="OCE225" s="195"/>
      <c r="OCF225" s="195"/>
      <c r="OCG225" s="195"/>
      <c r="OCH225" s="195"/>
      <c r="OCI225" s="195"/>
      <c r="OCJ225" s="195"/>
      <c r="OCK225" s="195"/>
      <c r="OCL225" s="195"/>
      <c r="OCM225" s="195"/>
      <c r="OCN225" s="195"/>
      <c r="OCO225" s="195"/>
      <c r="OCP225" s="195"/>
      <c r="OCQ225" s="195"/>
      <c r="OCR225" s="195"/>
      <c r="OCS225" s="195"/>
      <c r="OCT225" s="195"/>
      <c r="OCU225" s="195"/>
      <c r="OCV225" s="195"/>
      <c r="OCW225" s="195"/>
      <c r="OCX225" s="195"/>
      <c r="OCY225" s="195"/>
      <c r="OCZ225" s="195"/>
      <c r="ODA225" s="195"/>
      <c r="ODB225" s="195"/>
      <c r="ODC225" s="195"/>
      <c r="ODD225" s="195"/>
      <c r="ODE225" s="195"/>
      <c r="ODF225" s="195"/>
      <c r="ODG225" s="195"/>
      <c r="ODH225" s="195"/>
      <c r="ODI225" s="195"/>
      <c r="ODJ225" s="195"/>
      <c r="ODK225" s="195"/>
      <c r="ODL225" s="195"/>
      <c r="ODM225" s="195"/>
      <c r="ODN225" s="195"/>
      <c r="ODO225" s="195"/>
      <c r="ODP225" s="195"/>
      <c r="ODQ225" s="195"/>
      <c r="ODR225" s="195"/>
      <c r="ODS225" s="195"/>
      <c r="ODT225" s="195"/>
      <c r="ODU225" s="195"/>
      <c r="ODV225" s="195"/>
      <c r="ODW225" s="195"/>
      <c r="ODX225" s="195"/>
      <c r="ODY225" s="195"/>
      <c r="ODZ225" s="195"/>
      <c r="OEA225" s="195"/>
      <c r="OEB225" s="195"/>
      <c r="OEC225" s="195"/>
      <c r="OED225" s="195"/>
      <c r="OEE225" s="195"/>
      <c r="OEF225" s="195"/>
      <c r="OEG225" s="195"/>
      <c r="OEH225" s="195"/>
      <c r="OEI225" s="195"/>
      <c r="OEJ225" s="195"/>
      <c r="OEK225" s="195"/>
      <c r="OEL225" s="195"/>
      <c r="OEM225" s="195"/>
      <c r="OEN225" s="195"/>
      <c r="OEO225" s="195"/>
      <c r="OEP225" s="195"/>
      <c r="OEQ225" s="195"/>
      <c r="OER225" s="195"/>
      <c r="OES225" s="195"/>
      <c r="OET225" s="195"/>
      <c r="OEU225" s="195"/>
      <c r="OEV225" s="195"/>
      <c r="OEW225" s="195"/>
      <c r="OEX225" s="195"/>
      <c r="OEY225" s="195"/>
      <c r="OEZ225" s="195"/>
      <c r="OFA225" s="195"/>
      <c r="OFB225" s="195"/>
      <c r="OFC225" s="195"/>
      <c r="OFD225" s="195"/>
      <c r="OFE225" s="195"/>
      <c r="OFF225" s="195"/>
      <c r="OFG225" s="195"/>
      <c r="OFH225" s="195"/>
      <c r="OFI225" s="195"/>
      <c r="OFJ225" s="195"/>
      <c r="OFK225" s="195"/>
      <c r="OFL225" s="195"/>
      <c r="OFM225" s="195"/>
      <c r="OFN225" s="195"/>
      <c r="OFO225" s="195"/>
      <c r="OFP225" s="195"/>
      <c r="OFQ225" s="195"/>
      <c r="OFR225" s="195"/>
      <c r="OFS225" s="195"/>
      <c r="OFT225" s="195"/>
      <c r="OFU225" s="195"/>
      <c r="OFV225" s="195"/>
      <c r="OFW225" s="195"/>
      <c r="OFX225" s="195"/>
      <c r="OFY225" s="195"/>
      <c r="OFZ225" s="195"/>
      <c r="OGA225" s="195"/>
      <c r="OGB225" s="195"/>
      <c r="OGC225" s="195"/>
      <c r="OGD225" s="195"/>
      <c r="OGE225" s="195"/>
      <c r="OGF225" s="195"/>
      <c r="OGG225" s="195"/>
      <c r="OGH225" s="195"/>
      <c r="OGI225" s="195"/>
      <c r="OGJ225" s="195"/>
      <c r="OGK225" s="195"/>
      <c r="OGL225" s="195"/>
      <c r="OGM225" s="195"/>
      <c r="OGN225" s="195"/>
      <c r="OGO225" s="195"/>
      <c r="OGP225" s="195"/>
      <c r="OGQ225" s="195"/>
      <c r="OGR225" s="195"/>
      <c r="OGS225" s="195"/>
      <c r="OGT225" s="195"/>
      <c r="OGU225" s="195"/>
      <c r="OGV225" s="195"/>
      <c r="OGW225" s="195"/>
      <c r="OGX225" s="195"/>
      <c r="OGY225" s="195"/>
      <c r="OGZ225" s="195"/>
      <c r="OHA225" s="195"/>
      <c r="OHB225" s="195"/>
      <c r="OHC225" s="195"/>
      <c r="OHD225" s="195"/>
      <c r="OHE225" s="195"/>
      <c r="OHF225" s="195"/>
      <c r="OHG225" s="195"/>
      <c r="OHH225" s="195"/>
      <c r="OHI225" s="195"/>
      <c r="OHJ225" s="195"/>
      <c r="OHK225" s="195"/>
      <c r="OHL225" s="195"/>
      <c r="OHM225" s="195"/>
      <c r="OHN225" s="195"/>
      <c r="OHO225" s="195"/>
      <c r="OHP225" s="195"/>
      <c r="OHQ225" s="195"/>
      <c r="OHR225" s="195"/>
      <c r="OHS225" s="195"/>
      <c r="OHT225" s="195"/>
      <c r="OHU225" s="195"/>
      <c r="OHV225" s="195"/>
      <c r="OHW225" s="195"/>
      <c r="OHX225" s="195"/>
      <c r="OHY225" s="195"/>
      <c r="OHZ225" s="195"/>
      <c r="OIA225" s="195"/>
      <c r="OIB225" s="195"/>
      <c r="OIC225" s="195"/>
      <c r="OID225" s="195"/>
      <c r="OIE225" s="195"/>
      <c r="OIF225" s="195"/>
      <c r="OIG225" s="195"/>
      <c r="OIH225" s="195"/>
      <c r="OII225" s="195"/>
      <c r="OIJ225" s="195"/>
      <c r="OIK225" s="195"/>
      <c r="OIL225" s="195"/>
      <c r="OIM225" s="195"/>
      <c r="OIN225" s="195"/>
      <c r="OIO225" s="195"/>
      <c r="OIP225" s="195"/>
      <c r="OIQ225" s="195"/>
      <c r="OIR225" s="195"/>
      <c r="OIS225" s="195"/>
      <c r="OIT225" s="195"/>
      <c r="OIU225" s="195"/>
      <c r="OIV225" s="195"/>
      <c r="OIW225" s="195"/>
      <c r="OIX225" s="195"/>
      <c r="OIY225" s="195"/>
      <c r="OIZ225" s="195"/>
      <c r="OJA225" s="195"/>
      <c r="OJB225" s="195"/>
      <c r="OJC225" s="195"/>
      <c r="OJD225" s="195"/>
      <c r="OJE225" s="195"/>
      <c r="OJF225" s="195"/>
      <c r="OJG225" s="195"/>
      <c r="OJH225" s="195"/>
      <c r="OJI225" s="195"/>
      <c r="OJJ225" s="195"/>
      <c r="OJK225" s="195"/>
      <c r="OJL225" s="195"/>
      <c r="OJM225" s="195"/>
      <c r="OJN225" s="195"/>
      <c r="OJO225" s="195"/>
      <c r="OJP225" s="195"/>
      <c r="OJQ225" s="195"/>
      <c r="OJR225" s="195"/>
      <c r="OJS225" s="195"/>
      <c r="OJT225" s="195"/>
      <c r="OJU225" s="195"/>
      <c r="OJV225" s="195"/>
      <c r="OJW225" s="195"/>
      <c r="OJX225" s="195"/>
      <c r="OJY225" s="195"/>
      <c r="OJZ225" s="195"/>
      <c r="OKA225" s="195"/>
      <c r="OKB225" s="195"/>
      <c r="OKC225" s="195"/>
      <c r="OKD225" s="195"/>
      <c r="OKE225" s="195"/>
      <c r="OKF225" s="195"/>
      <c r="OKG225" s="195"/>
      <c r="OKH225" s="195"/>
      <c r="OKI225" s="195"/>
      <c r="OKJ225" s="195"/>
      <c r="OKK225" s="195"/>
      <c r="OKL225" s="195"/>
      <c r="OKM225" s="195"/>
      <c r="OKN225" s="195"/>
      <c r="OKO225" s="195"/>
      <c r="OKP225" s="195"/>
      <c r="OKQ225" s="195"/>
      <c r="OKR225" s="195"/>
      <c r="OKS225" s="195"/>
      <c r="OKT225" s="195"/>
      <c r="OKU225" s="195"/>
      <c r="OKV225" s="195"/>
      <c r="OKW225" s="195"/>
      <c r="OKX225" s="195"/>
      <c r="OKY225" s="195"/>
      <c r="OKZ225" s="195"/>
      <c r="OLA225" s="195"/>
      <c r="OLB225" s="195"/>
      <c r="OLC225" s="195"/>
      <c r="OLD225" s="195"/>
      <c r="OLE225" s="195"/>
      <c r="OLF225" s="195"/>
      <c r="OLG225" s="195"/>
      <c r="OLH225" s="195"/>
      <c r="OLI225" s="195"/>
      <c r="OLJ225" s="195"/>
      <c r="OLK225" s="195"/>
      <c r="OLL225" s="195"/>
      <c r="OLM225" s="195"/>
      <c r="OLN225" s="195"/>
      <c r="OLO225" s="195"/>
      <c r="OLP225" s="195"/>
      <c r="OLQ225" s="195"/>
      <c r="OLR225" s="195"/>
      <c r="OLS225" s="195"/>
      <c r="OLT225" s="195"/>
      <c r="OLU225" s="195"/>
      <c r="OLV225" s="195"/>
      <c r="OLW225" s="195"/>
      <c r="OLX225" s="195"/>
      <c r="OLY225" s="195"/>
      <c r="OLZ225" s="195"/>
      <c r="OMA225" s="195"/>
      <c r="OMB225" s="195"/>
      <c r="OMC225" s="195"/>
      <c r="OMD225" s="195"/>
      <c r="OME225" s="195"/>
      <c r="OMF225" s="195"/>
      <c r="OMG225" s="195"/>
      <c r="OMH225" s="195"/>
      <c r="OMI225" s="195"/>
      <c r="OMJ225" s="195"/>
      <c r="OMK225" s="195"/>
      <c r="OML225" s="195"/>
      <c r="OMM225" s="195"/>
      <c r="OMN225" s="195"/>
      <c r="OMO225" s="195"/>
      <c r="OMP225" s="195"/>
      <c r="OMQ225" s="195"/>
      <c r="OMR225" s="195"/>
      <c r="OMS225" s="195"/>
      <c r="OMT225" s="195"/>
      <c r="OMU225" s="195"/>
      <c r="OMV225" s="195"/>
      <c r="OMW225" s="195"/>
      <c r="OMX225" s="195"/>
      <c r="OMY225" s="195"/>
      <c r="OMZ225" s="195"/>
      <c r="ONA225" s="195"/>
      <c r="ONB225" s="195"/>
      <c r="ONC225" s="195"/>
      <c r="OND225" s="195"/>
      <c r="ONE225" s="195"/>
      <c r="ONF225" s="195"/>
      <c r="ONG225" s="195"/>
      <c r="ONH225" s="195"/>
      <c r="ONI225" s="195"/>
      <c r="ONJ225" s="195"/>
      <c r="ONK225" s="195"/>
      <c r="ONL225" s="195"/>
      <c r="ONM225" s="195"/>
      <c r="ONN225" s="195"/>
      <c r="ONO225" s="195"/>
      <c r="ONP225" s="195"/>
      <c r="ONQ225" s="195"/>
      <c r="ONR225" s="195"/>
      <c r="ONS225" s="195"/>
      <c r="ONT225" s="195"/>
      <c r="ONU225" s="195"/>
      <c r="ONV225" s="195"/>
      <c r="ONW225" s="195"/>
      <c r="ONX225" s="195"/>
      <c r="ONY225" s="195"/>
      <c r="ONZ225" s="195"/>
      <c r="OOA225" s="195"/>
      <c r="OOB225" s="195"/>
      <c r="OOC225" s="195"/>
      <c r="OOD225" s="195"/>
      <c r="OOE225" s="195"/>
      <c r="OOF225" s="195"/>
      <c r="OOG225" s="195"/>
      <c r="OOH225" s="195"/>
      <c r="OOI225" s="195"/>
      <c r="OOJ225" s="195"/>
      <c r="OOK225" s="195"/>
      <c r="OOL225" s="195"/>
      <c r="OOM225" s="195"/>
      <c r="OON225" s="195"/>
      <c r="OOO225" s="195"/>
      <c r="OOP225" s="195"/>
      <c r="OOQ225" s="195"/>
      <c r="OOR225" s="195"/>
      <c r="OOS225" s="195"/>
      <c r="OOT225" s="195"/>
      <c r="OOU225" s="195"/>
      <c r="OOV225" s="195"/>
      <c r="OOW225" s="195"/>
      <c r="OOX225" s="195"/>
      <c r="OOY225" s="195"/>
      <c r="OOZ225" s="195"/>
      <c r="OPA225" s="195"/>
      <c r="OPB225" s="195"/>
      <c r="OPC225" s="195"/>
      <c r="OPD225" s="195"/>
      <c r="OPE225" s="195"/>
      <c r="OPF225" s="195"/>
      <c r="OPG225" s="195"/>
      <c r="OPH225" s="195"/>
      <c r="OPI225" s="195"/>
      <c r="OPJ225" s="195"/>
      <c r="OPK225" s="195"/>
      <c r="OPL225" s="195"/>
      <c r="OPM225" s="195"/>
      <c r="OPN225" s="195"/>
      <c r="OPO225" s="195"/>
      <c r="OPP225" s="195"/>
      <c r="OPQ225" s="195"/>
      <c r="OPR225" s="195"/>
      <c r="OPS225" s="195"/>
      <c r="OPT225" s="195"/>
      <c r="OPU225" s="195"/>
      <c r="OPV225" s="195"/>
      <c r="OPW225" s="195"/>
      <c r="OPX225" s="195"/>
      <c r="OPY225" s="195"/>
      <c r="OPZ225" s="195"/>
      <c r="OQA225" s="195"/>
      <c r="OQB225" s="195"/>
      <c r="OQC225" s="195"/>
      <c r="OQD225" s="195"/>
      <c r="OQE225" s="195"/>
      <c r="OQF225" s="195"/>
      <c r="OQG225" s="195"/>
      <c r="OQH225" s="195"/>
      <c r="OQI225" s="195"/>
      <c r="OQJ225" s="195"/>
      <c r="OQK225" s="195"/>
      <c r="OQL225" s="195"/>
      <c r="OQM225" s="195"/>
      <c r="OQN225" s="195"/>
      <c r="OQO225" s="195"/>
      <c r="OQP225" s="195"/>
      <c r="OQQ225" s="195"/>
      <c r="OQR225" s="195"/>
      <c r="OQS225" s="195"/>
      <c r="OQT225" s="195"/>
      <c r="OQU225" s="195"/>
      <c r="OQV225" s="195"/>
      <c r="OQW225" s="195"/>
      <c r="OQX225" s="195"/>
      <c r="OQY225" s="195"/>
      <c r="OQZ225" s="195"/>
      <c r="ORA225" s="195"/>
      <c r="ORB225" s="195"/>
      <c r="ORC225" s="195"/>
      <c r="ORD225" s="195"/>
      <c r="ORE225" s="195"/>
      <c r="ORF225" s="195"/>
      <c r="ORG225" s="195"/>
      <c r="ORH225" s="195"/>
      <c r="ORI225" s="195"/>
      <c r="ORJ225" s="195"/>
      <c r="ORK225" s="195"/>
      <c r="ORL225" s="195"/>
      <c r="ORM225" s="195"/>
      <c r="ORN225" s="195"/>
      <c r="ORO225" s="195"/>
      <c r="ORP225" s="195"/>
      <c r="ORQ225" s="195"/>
      <c r="ORR225" s="195"/>
      <c r="ORS225" s="195"/>
      <c r="ORT225" s="195"/>
      <c r="ORU225" s="195"/>
      <c r="ORV225" s="195"/>
      <c r="ORW225" s="195"/>
      <c r="ORX225" s="195"/>
      <c r="ORY225" s="195"/>
      <c r="ORZ225" s="195"/>
      <c r="OSA225" s="195"/>
      <c r="OSB225" s="195"/>
      <c r="OSC225" s="195"/>
      <c r="OSD225" s="195"/>
      <c r="OSE225" s="195"/>
      <c r="OSF225" s="195"/>
      <c r="OSG225" s="195"/>
      <c r="OSH225" s="195"/>
      <c r="OSI225" s="195"/>
      <c r="OSJ225" s="195"/>
      <c r="OSK225" s="195"/>
      <c r="OSL225" s="195"/>
      <c r="OSM225" s="195"/>
      <c r="OSN225" s="195"/>
      <c r="OSO225" s="195"/>
      <c r="OSP225" s="195"/>
      <c r="OSQ225" s="195"/>
      <c r="OSR225" s="195"/>
      <c r="OSS225" s="195"/>
      <c r="OST225" s="195"/>
      <c r="OSU225" s="195"/>
      <c r="OSV225" s="195"/>
      <c r="OSW225" s="195"/>
      <c r="OSX225" s="195"/>
      <c r="OSY225" s="195"/>
      <c r="OSZ225" s="195"/>
      <c r="OTA225" s="195"/>
      <c r="OTB225" s="195"/>
      <c r="OTC225" s="195"/>
      <c r="OTD225" s="195"/>
      <c r="OTE225" s="195"/>
      <c r="OTF225" s="195"/>
      <c r="OTG225" s="195"/>
      <c r="OTH225" s="195"/>
      <c r="OTI225" s="195"/>
      <c r="OTJ225" s="195"/>
      <c r="OTK225" s="195"/>
      <c r="OTL225" s="195"/>
      <c r="OTM225" s="195"/>
      <c r="OTN225" s="195"/>
      <c r="OTO225" s="195"/>
      <c r="OTP225" s="195"/>
      <c r="OTQ225" s="195"/>
      <c r="OTR225" s="195"/>
      <c r="OTS225" s="195"/>
      <c r="OTT225" s="195"/>
      <c r="OTU225" s="195"/>
      <c r="OTV225" s="195"/>
      <c r="OTW225" s="195"/>
      <c r="OTX225" s="195"/>
      <c r="OTY225" s="195"/>
      <c r="OTZ225" s="195"/>
      <c r="OUA225" s="195"/>
      <c r="OUB225" s="195"/>
      <c r="OUC225" s="195"/>
      <c r="OUD225" s="195"/>
      <c r="OUE225" s="195"/>
      <c r="OUF225" s="195"/>
      <c r="OUG225" s="195"/>
      <c r="OUH225" s="195"/>
      <c r="OUI225" s="195"/>
      <c r="OUJ225" s="195"/>
      <c r="OUK225" s="195"/>
      <c r="OUL225" s="195"/>
      <c r="OUM225" s="195"/>
      <c r="OUN225" s="195"/>
      <c r="OUO225" s="195"/>
      <c r="OUP225" s="195"/>
      <c r="OUQ225" s="195"/>
      <c r="OUR225" s="195"/>
      <c r="OUS225" s="195"/>
      <c r="OUT225" s="195"/>
      <c r="OUU225" s="195"/>
      <c r="OUV225" s="195"/>
      <c r="OUW225" s="195"/>
      <c r="OUX225" s="195"/>
      <c r="OUY225" s="195"/>
      <c r="OUZ225" s="195"/>
      <c r="OVA225" s="195"/>
      <c r="OVB225" s="195"/>
      <c r="OVC225" s="195"/>
      <c r="OVD225" s="195"/>
      <c r="OVE225" s="195"/>
      <c r="OVF225" s="195"/>
      <c r="OVG225" s="195"/>
      <c r="OVH225" s="195"/>
      <c r="OVI225" s="195"/>
      <c r="OVJ225" s="195"/>
      <c r="OVK225" s="195"/>
      <c r="OVL225" s="195"/>
      <c r="OVM225" s="195"/>
      <c r="OVN225" s="195"/>
      <c r="OVO225" s="195"/>
      <c r="OVP225" s="195"/>
      <c r="OVQ225" s="195"/>
      <c r="OVR225" s="195"/>
      <c r="OVS225" s="195"/>
      <c r="OVT225" s="195"/>
      <c r="OVU225" s="195"/>
      <c r="OVV225" s="195"/>
      <c r="OVW225" s="195"/>
      <c r="OVX225" s="195"/>
      <c r="OVY225" s="195"/>
      <c r="OVZ225" s="195"/>
      <c r="OWA225" s="195"/>
      <c r="OWB225" s="195"/>
      <c r="OWC225" s="195"/>
      <c r="OWD225" s="195"/>
      <c r="OWE225" s="195"/>
      <c r="OWF225" s="195"/>
      <c r="OWG225" s="195"/>
      <c r="OWH225" s="195"/>
      <c r="OWI225" s="195"/>
      <c r="OWJ225" s="195"/>
      <c r="OWK225" s="195"/>
      <c r="OWL225" s="195"/>
      <c r="OWM225" s="195"/>
      <c r="OWN225" s="195"/>
      <c r="OWO225" s="195"/>
      <c r="OWP225" s="195"/>
      <c r="OWQ225" s="195"/>
      <c r="OWR225" s="195"/>
      <c r="OWS225" s="195"/>
      <c r="OWT225" s="195"/>
      <c r="OWU225" s="195"/>
      <c r="OWV225" s="195"/>
      <c r="OWW225" s="195"/>
      <c r="OWX225" s="195"/>
      <c r="OWY225" s="195"/>
      <c r="OWZ225" s="195"/>
      <c r="OXA225" s="195"/>
      <c r="OXB225" s="195"/>
      <c r="OXC225" s="195"/>
      <c r="OXD225" s="195"/>
      <c r="OXE225" s="195"/>
      <c r="OXF225" s="195"/>
      <c r="OXG225" s="195"/>
      <c r="OXH225" s="195"/>
      <c r="OXI225" s="195"/>
      <c r="OXJ225" s="195"/>
      <c r="OXK225" s="195"/>
      <c r="OXL225" s="195"/>
      <c r="OXM225" s="195"/>
      <c r="OXN225" s="195"/>
      <c r="OXO225" s="195"/>
      <c r="OXP225" s="195"/>
      <c r="OXQ225" s="195"/>
      <c r="OXR225" s="195"/>
      <c r="OXS225" s="195"/>
      <c r="OXT225" s="195"/>
      <c r="OXU225" s="195"/>
      <c r="OXV225" s="195"/>
      <c r="OXW225" s="195"/>
      <c r="OXX225" s="195"/>
      <c r="OXY225" s="195"/>
      <c r="OXZ225" s="195"/>
      <c r="OYA225" s="195"/>
      <c r="OYB225" s="195"/>
      <c r="OYC225" s="195"/>
      <c r="OYD225" s="195"/>
      <c r="OYE225" s="195"/>
      <c r="OYF225" s="195"/>
      <c r="OYG225" s="195"/>
      <c r="OYH225" s="195"/>
      <c r="OYI225" s="195"/>
      <c r="OYJ225" s="195"/>
      <c r="OYK225" s="195"/>
      <c r="OYL225" s="195"/>
      <c r="OYM225" s="195"/>
      <c r="OYN225" s="195"/>
      <c r="OYO225" s="195"/>
      <c r="OYP225" s="195"/>
      <c r="OYQ225" s="195"/>
      <c r="OYR225" s="195"/>
      <c r="OYS225" s="195"/>
      <c r="OYT225" s="195"/>
      <c r="OYU225" s="195"/>
      <c r="OYV225" s="195"/>
      <c r="OYW225" s="195"/>
      <c r="OYX225" s="195"/>
      <c r="OYY225" s="195"/>
      <c r="OYZ225" s="195"/>
      <c r="OZA225" s="195"/>
      <c r="OZB225" s="195"/>
      <c r="OZC225" s="195"/>
      <c r="OZD225" s="195"/>
      <c r="OZE225" s="195"/>
      <c r="OZF225" s="195"/>
      <c r="OZG225" s="195"/>
      <c r="OZH225" s="195"/>
      <c r="OZI225" s="195"/>
      <c r="OZJ225" s="195"/>
      <c r="OZK225" s="195"/>
      <c r="OZL225" s="195"/>
      <c r="OZM225" s="195"/>
      <c r="OZN225" s="195"/>
      <c r="OZO225" s="195"/>
      <c r="OZP225" s="195"/>
      <c r="OZQ225" s="195"/>
      <c r="OZR225" s="195"/>
      <c r="OZS225" s="195"/>
      <c r="OZT225" s="195"/>
      <c r="OZU225" s="195"/>
      <c r="OZV225" s="195"/>
      <c r="OZW225" s="195"/>
      <c r="OZX225" s="195"/>
      <c r="OZY225" s="195"/>
      <c r="OZZ225" s="195"/>
      <c r="PAA225" s="195"/>
      <c r="PAB225" s="195"/>
      <c r="PAC225" s="195"/>
      <c r="PAD225" s="195"/>
      <c r="PAE225" s="195"/>
      <c r="PAF225" s="195"/>
      <c r="PAG225" s="195"/>
      <c r="PAH225" s="195"/>
      <c r="PAI225" s="195"/>
      <c r="PAJ225" s="195"/>
      <c r="PAK225" s="195"/>
      <c r="PAL225" s="195"/>
      <c r="PAM225" s="195"/>
      <c r="PAN225" s="195"/>
      <c r="PAO225" s="195"/>
      <c r="PAP225" s="195"/>
      <c r="PAQ225" s="195"/>
      <c r="PAR225" s="195"/>
      <c r="PAS225" s="195"/>
      <c r="PAT225" s="195"/>
      <c r="PAU225" s="195"/>
      <c r="PAV225" s="195"/>
      <c r="PAW225" s="195"/>
      <c r="PAX225" s="195"/>
      <c r="PAY225" s="195"/>
      <c r="PAZ225" s="195"/>
      <c r="PBA225" s="195"/>
      <c r="PBB225" s="195"/>
      <c r="PBC225" s="195"/>
      <c r="PBD225" s="195"/>
      <c r="PBE225" s="195"/>
      <c r="PBF225" s="195"/>
      <c r="PBG225" s="195"/>
      <c r="PBH225" s="195"/>
      <c r="PBI225" s="195"/>
      <c r="PBJ225" s="195"/>
      <c r="PBK225" s="195"/>
      <c r="PBL225" s="195"/>
      <c r="PBM225" s="195"/>
      <c r="PBN225" s="195"/>
      <c r="PBO225" s="195"/>
      <c r="PBP225" s="195"/>
      <c r="PBQ225" s="195"/>
      <c r="PBR225" s="195"/>
      <c r="PBS225" s="195"/>
      <c r="PBT225" s="195"/>
      <c r="PBU225" s="195"/>
      <c r="PBV225" s="195"/>
      <c r="PBW225" s="195"/>
      <c r="PBX225" s="195"/>
      <c r="PBY225" s="195"/>
      <c r="PBZ225" s="195"/>
      <c r="PCA225" s="195"/>
      <c r="PCB225" s="195"/>
      <c r="PCC225" s="195"/>
      <c r="PCD225" s="195"/>
      <c r="PCE225" s="195"/>
      <c r="PCF225" s="195"/>
      <c r="PCG225" s="195"/>
      <c r="PCH225" s="195"/>
      <c r="PCI225" s="195"/>
      <c r="PCJ225" s="195"/>
      <c r="PCK225" s="195"/>
      <c r="PCL225" s="195"/>
      <c r="PCM225" s="195"/>
      <c r="PCN225" s="195"/>
      <c r="PCO225" s="195"/>
      <c r="PCP225" s="195"/>
      <c r="PCQ225" s="195"/>
      <c r="PCR225" s="195"/>
      <c r="PCS225" s="195"/>
      <c r="PCT225" s="195"/>
      <c r="PCU225" s="195"/>
      <c r="PCV225" s="195"/>
      <c r="PCW225" s="195"/>
      <c r="PCX225" s="195"/>
      <c r="PCY225" s="195"/>
      <c r="PCZ225" s="195"/>
      <c r="PDA225" s="195"/>
      <c r="PDB225" s="195"/>
      <c r="PDC225" s="195"/>
      <c r="PDD225" s="195"/>
      <c r="PDE225" s="195"/>
      <c r="PDF225" s="195"/>
      <c r="PDG225" s="195"/>
      <c r="PDH225" s="195"/>
      <c r="PDI225" s="195"/>
      <c r="PDJ225" s="195"/>
      <c r="PDK225" s="195"/>
      <c r="PDL225" s="195"/>
      <c r="PDM225" s="195"/>
      <c r="PDN225" s="195"/>
      <c r="PDO225" s="195"/>
      <c r="PDP225" s="195"/>
      <c r="PDQ225" s="195"/>
      <c r="PDR225" s="195"/>
      <c r="PDS225" s="195"/>
      <c r="PDT225" s="195"/>
      <c r="PDU225" s="195"/>
      <c r="PDV225" s="195"/>
      <c r="PDW225" s="195"/>
      <c r="PDX225" s="195"/>
      <c r="PDY225" s="195"/>
      <c r="PDZ225" s="195"/>
      <c r="PEA225" s="195"/>
      <c r="PEB225" s="195"/>
      <c r="PEC225" s="195"/>
      <c r="PED225" s="195"/>
      <c r="PEE225" s="195"/>
      <c r="PEF225" s="195"/>
      <c r="PEG225" s="195"/>
      <c r="PEH225" s="195"/>
      <c r="PEI225" s="195"/>
      <c r="PEJ225" s="195"/>
      <c r="PEK225" s="195"/>
      <c r="PEL225" s="195"/>
      <c r="PEM225" s="195"/>
      <c r="PEN225" s="195"/>
      <c r="PEO225" s="195"/>
      <c r="PEP225" s="195"/>
      <c r="PEQ225" s="195"/>
      <c r="PER225" s="195"/>
      <c r="PES225" s="195"/>
      <c r="PET225" s="195"/>
      <c r="PEU225" s="195"/>
      <c r="PEV225" s="195"/>
      <c r="PEW225" s="195"/>
      <c r="PEX225" s="195"/>
      <c r="PEY225" s="195"/>
      <c r="PEZ225" s="195"/>
      <c r="PFA225" s="195"/>
      <c r="PFB225" s="195"/>
      <c r="PFC225" s="195"/>
      <c r="PFD225" s="195"/>
      <c r="PFE225" s="195"/>
      <c r="PFF225" s="195"/>
      <c r="PFG225" s="195"/>
      <c r="PFH225" s="195"/>
      <c r="PFI225" s="195"/>
      <c r="PFJ225" s="195"/>
      <c r="PFK225" s="195"/>
      <c r="PFL225" s="195"/>
      <c r="PFM225" s="195"/>
      <c r="PFN225" s="195"/>
      <c r="PFO225" s="195"/>
      <c r="PFP225" s="195"/>
      <c r="PFQ225" s="195"/>
      <c r="PFR225" s="195"/>
      <c r="PFS225" s="195"/>
      <c r="PFT225" s="195"/>
      <c r="PFU225" s="195"/>
      <c r="PFV225" s="195"/>
      <c r="PFW225" s="195"/>
      <c r="PFX225" s="195"/>
      <c r="PFY225" s="195"/>
      <c r="PFZ225" s="195"/>
      <c r="PGA225" s="195"/>
      <c r="PGB225" s="195"/>
      <c r="PGC225" s="195"/>
      <c r="PGD225" s="195"/>
      <c r="PGE225" s="195"/>
      <c r="PGF225" s="195"/>
      <c r="PGG225" s="195"/>
      <c r="PGH225" s="195"/>
      <c r="PGI225" s="195"/>
      <c r="PGJ225" s="195"/>
      <c r="PGK225" s="195"/>
      <c r="PGL225" s="195"/>
      <c r="PGM225" s="195"/>
      <c r="PGN225" s="195"/>
      <c r="PGO225" s="195"/>
      <c r="PGP225" s="195"/>
      <c r="PGQ225" s="195"/>
      <c r="PGR225" s="195"/>
      <c r="PGS225" s="195"/>
      <c r="PGT225" s="195"/>
      <c r="PGU225" s="195"/>
      <c r="PGV225" s="195"/>
      <c r="PGW225" s="195"/>
      <c r="PGX225" s="195"/>
      <c r="PGY225" s="195"/>
      <c r="PGZ225" s="195"/>
      <c r="PHA225" s="195"/>
      <c r="PHB225" s="195"/>
      <c r="PHC225" s="195"/>
      <c r="PHD225" s="195"/>
      <c r="PHE225" s="195"/>
      <c r="PHF225" s="195"/>
      <c r="PHG225" s="195"/>
      <c r="PHH225" s="195"/>
      <c r="PHI225" s="195"/>
      <c r="PHJ225" s="195"/>
      <c r="PHK225" s="195"/>
      <c r="PHL225" s="195"/>
      <c r="PHM225" s="195"/>
      <c r="PHN225" s="195"/>
      <c r="PHO225" s="195"/>
      <c r="PHP225" s="195"/>
      <c r="PHQ225" s="195"/>
      <c r="PHR225" s="195"/>
      <c r="PHS225" s="195"/>
      <c r="PHT225" s="195"/>
      <c r="PHU225" s="195"/>
      <c r="PHV225" s="195"/>
      <c r="PHW225" s="195"/>
      <c r="PHX225" s="195"/>
      <c r="PHY225" s="195"/>
      <c r="PHZ225" s="195"/>
      <c r="PIA225" s="195"/>
      <c r="PIB225" s="195"/>
      <c r="PIC225" s="195"/>
      <c r="PID225" s="195"/>
      <c r="PIE225" s="195"/>
      <c r="PIF225" s="195"/>
      <c r="PIG225" s="195"/>
      <c r="PIH225" s="195"/>
      <c r="PII225" s="195"/>
      <c r="PIJ225" s="195"/>
      <c r="PIK225" s="195"/>
      <c r="PIL225" s="195"/>
      <c r="PIM225" s="195"/>
      <c r="PIN225" s="195"/>
      <c r="PIO225" s="195"/>
      <c r="PIP225" s="195"/>
      <c r="PIQ225" s="195"/>
      <c r="PIR225" s="195"/>
      <c r="PIS225" s="195"/>
      <c r="PIT225" s="195"/>
      <c r="PIU225" s="195"/>
      <c r="PIV225" s="195"/>
      <c r="PIW225" s="195"/>
      <c r="PIX225" s="195"/>
      <c r="PIY225" s="195"/>
      <c r="PIZ225" s="195"/>
      <c r="PJA225" s="195"/>
      <c r="PJB225" s="195"/>
      <c r="PJC225" s="195"/>
      <c r="PJD225" s="195"/>
      <c r="PJE225" s="195"/>
      <c r="PJF225" s="195"/>
      <c r="PJG225" s="195"/>
      <c r="PJH225" s="195"/>
      <c r="PJI225" s="195"/>
      <c r="PJJ225" s="195"/>
      <c r="PJK225" s="195"/>
      <c r="PJL225" s="195"/>
      <c r="PJM225" s="195"/>
      <c r="PJN225" s="195"/>
      <c r="PJO225" s="195"/>
      <c r="PJP225" s="195"/>
      <c r="PJQ225" s="195"/>
      <c r="PJR225" s="195"/>
      <c r="PJS225" s="195"/>
      <c r="PJT225" s="195"/>
      <c r="PJU225" s="195"/>
      <c r="PJV225" s="195"/>
      <c r="PJW225" s="195"/>
      <c r="PJX225" s="195"/>
      <c r="PJY225" s="195"/>
      <c r="PJZ225" s="195"/>
      <c r="PKA225" s="195"/>
      <c r="PKB225" s="195"/>
      <c r="PKC225" s="195"/>
      <c r="PKD225" s="195"/>
      <c r="PKE225" s="195"/>
      <c r="PKF225" s="195"/>
      <c r="PKG225" s="195"/>
      <c r="PKH225" s="195"/>
      <c r="PKI225" s="195"/>
      <c r="PKJ225" s="195"/>
      <c r="PKK225" s="195"/>
      <c r="PKL225" s="195"/>
      <c r="PKM225" s="195"/>
      <c r="PKN225" s="195"/>
      <c r="PKO225" s="195"/>
      <c r="PKP225" s="195"/>
      <c r="PKQ225" s="195"/>
      <c r="PKR225" s="195"/>
      <c r="PKS225" s="195"/>
      <c r="PKT225" s="195"/>
      <c r="PKU225" s="195"/>
      <c r="PKV225" s="195"/>
      <c r="PKW225" s="195"/>
      <c r="PKX225" s="195"/>
      <c r="PKY225" s="195"/>
      <c r="PKZ225" s="195"/>
      <c r="PLA225" s="195"/>
      <c r="PLB225" s="195"/>
      <c r="PLC225" s="195"/>
      <c r="PLD225" s="195"/>
      <c r="PLE225" s="195"/>
      <c r="PLF225" s="195"/>
      <c r="PLG225" s="195"/>
      <c r="PLH225" s="195"/>
      <c r="PLI225" s="195"/>
      <c r="PLJ225" s="195"/>
      <c r="PLK225" s="195"/>
      <c r="PLL225" s="195"/>
      <c r="PLM225" s="195"/>
      <c r="PLN225" s="195"/>
      <c r="PLO225" s="195"/>
      <c r="PLP225" s="195"/>
      <c r="PLQ225" s="195"/>
      <c r="PLR225" s="195"/>
      <c r="PLS225" s="195"/>
      <c r="PLT225" s="195"/>
      <c r="PLU225" s="195"/>
      <c r="PLV225" s="195"/>
      <c r="PLW225" s="195"/>
      <c r="PLX225" s="195"/>
      <c r="PLY225" s="195"/>
      <c r="PLZ225" s="195"/>
      <c r="PMA225" s="195"/>
      <c r="PMB225" s="195"/>
      <c r="PMC225" s="195"/>
      <c r="PMD225" s="195"/>
      <c r="PME225" s="195"/>
      <c r="PMF225" s="195"/>
      <c r="PMG225" s="195"/>
      <c r="PMH225" s="195"/>
      <c r="PMI225" s="195"/>
      <c r="PMJ225" s="195"/>
      <c r="PMK225" s="195"/>
      <c r="PML225" s="195"/>
      <c r="PMM225" s="195"/>
      <c r="PMN225" s="195"/>
      <c r="PMO225" s="195"/>
      <c r="PMP225" s="195"/>
      <c r="PMQ225" s="195"/>
      <c r="PMR225" s="195"/>
      <c r="PMS225" s="195"/>
      <c r="PMT225" s="195"/>
      <c r="PMU225" s="195"/>
      <c r="PMV225" s="195"/>
      <c r="PMW225" s="195"/>
      <c r="PMX225" s="195"/>
      <c r="PMY225" s="195"/>
      <c r="PMZ225" s="195"/>
      <c r="PNA225" s="195"/>
      <c r="PNB225" s="195"/>
      <c r="PNC225" s="195"/>
      <c r="PND225" s="195"/>
      <c r="PNE225" s="195"/>
      <c r="PNF225" s="195"/>
      <c r="PNG225" s="195"/>
      <c r="PNH225" s="195"/>
      <c r="PNI225" s="195"/>
      <c r="PNJ225" s="195"/>
      <c r="PNK225" s="195"/>
      <c r="PNL225" s="195"/>
      <c r="PNM225" s="195"/>
      <c r="PNN225" s="195"/>
      <c r="PNO225" s="195"/>
      <c r="PNP225" s="195"/>
      <c r="PNQ225" s="195"/>
      <c r="PNR225" s="195"/>
      <c r="PNS225" s="195"/>
      <c r="PNT225" s="195"/>
      <c r="PNU225" s="195"/>
      <c r="PNV225" s="195"/>
      <c r="PNW225" s="195"/>
      <c r="PNX225" s="195"/>
      <c r="PNY225" s="195"/>
      <c r="PNZ225" s="195"/>
      <c r="POA225" s="195"/>
      <c r="POB225" s="195"/>
      <c r="POC225" s="195"/>
      <c r="POD225" s="195"/>
      <c r="POE225" s="195"/>
      <c r="POF225" s="195"/>
      <c r="POG225" s="195"/>
      <c r="POH225" s="195"/>
      <c r="POI225" s="195"/>
      <c r="POJ225" s="195"/>
      <c r="POK225" s="195"/>
      <c r="POL225" s="195"/>
      <c r="POM225" s="195"/>
      <c r="PON225" s="195"/>
      <c r="POO225" s="195"/>
      <c r="POP225" s="195"/>
      <c r="POQ225" s="195"/>
      <c r="POR225" s="195"/>
      <c r="POS225" s="195"/>
      <c r="POT225" s="195"/>
      <c r="POU225" s="195"/>
      <c r="POV225" s="195"/>
      <c r="POW225" s="195"/>
      <c r="POX225" s="195"/>
      <c r="POY225" s="195"/>
      <c r="POZ225" s="195"/>
      <c r="PPA225" s="195"/>
      <c r="PPB225" s="195"/>
      <c r="PPC225" s="195"/>
      <c r="PPD225" s="195"/>
      <c r="PPE225" s="195"/>
      <c r="PPF225" s="195"/>
      <c r="PPG225" s="195"/>
      <c r="PPH225" s="195"/>
      <c r="PPI225" s="195"/>
      <c r="PPJ225" s="195"/>
      <c r="PPK225" s="195"/>
      <c r="PPL225" s="195"/>
      <c r="PPM225" s="195"/>
      <c r="PPN225" s="195"/>
      <c r="PPO225" s="195"/>
      <c r="PPP225" s="195"/>
      <c r="PPQ225" s="195"/>
      <c r="PPR225" s="195"/>
      <c r="PPS225" s="195"/>
      <c r="PPT225" s="195"/>
      <c r="PPU225" s="195"/>
      <c r="PPV225" s="195"/>
      <c r="PPW225" s="195"/>
      <c r="PPX225" s="195"/>
      <c r="PPY225" s="195"/>
      <c r="PPZ225" s="195"/>
      <c r="PQA225" s="195"/>
      <c r="PQB225" s="195"/>
      <c r="PQC225" s="195"/>
      <c r="PQD225" s="195"/>
      <c r="PQE225" s="195"/>
      <c r="PQF225" s="195"/>
      <c r="PQG225" s="195"/>
      <c r="PQH225" s="195"/>
      <c r="PQI225" s="195"/>
      <c r="PQJ225" s="195"/>
      <c r="PQK225" s="195"/>
      <c r="PQL225" s="195"/>
      <c r="PQM225" s="195"/>
      <c r="PQN225" s="195"/>
      <c r="PQO225" s="195"/>
      <c r="PQP225" s="195"/>
      <c r="PQQ225" s="195"/>
      <c r="PQR225" s="195"/>
      <c r="PQS225" s="195"/>
      <c r="PQT225" s="195"/>
      <c r="PQU225" s="195"/>
      <c r="PQV225" s="195"/>
      <c r="PQW225" s="195"/>
      <c r="PQX225" s="195"/>
      <c r="PQY225" s="195"/>
      <c r="PQZ225" s="195"/>
      <c r="PRA225" s="195"/>
      <c r="PRB225" s="195"/>
      <c r="PRC225" s="195"/>
      <c r="PRD225" s="195"/>
      <c r="PRE225" s="195"/>
      <c r="PRF225" s="195"/>
      <c r="PRG225" s="195"/>
      <c r="PRH225" s="195"/>
      <c r="PRI225" s="195"/>
      <c r="PRJ225" s="195"/>
      <c r="PRK225" s="195"/>
      <c r="PRL225" s="195"/>
      <c r="PRM225" s="195"/>
      <c r="PRN225" s="195"/>
      <c r="PRO225" s="195"/>
      <c r="PRP225" s="195"/>
      <c r="PRQ225" s="195"/>
      <c r="PRR225" s="195"/>
      <c r="PRS225" s="195"/>
      <c r="PRT225" s="195"/>
      <c r="PRU225" s="195"/>
      <c r="PRV225" s="195"/>
      <c r="PRW225" s="195"/>
      <c r="PRX225" s="195"/>
      <c r="PRY225" s="195"/>
      <c r="PRZ225" s="195"/>
      <c r="PSA225" s="195"/>
      <c r="PSB225" s="195"/>
      <c r="PSC225" s="195"/>
      <c r="PSD225" s="195"/>
      <c r="PSE225" s="195"/>
      <c r="PSF225" s="195"/>
      <c r="PSG225" s="195"/>
      <c r="PSH225" s="195"/>
      <c r="PSI225" s="195"/>
      <c r="PSJ225" s="195"/>
      <c r="PSK225" s="195"/>
      <c r="PSL225" s="195"/>
      <c r="PSM225" s="195"/>
      <c r="PSN225" s="195"/>
      <c r="PSO225" s="195"/>
      <c r="PSP225" s="195"/>
      <c r="PSQ225" s="195"/>
      <c r="PSR225" s="195"/>
      <c r="PSS225" s="195"/>
      <c r="PST225" s="195"/>
      <c r="PSU225" s="195"/>
      <c r="PSV225" s="195"/>
      <c r="PSW225" s="195"/>
      <c r="PSX225" s="195"/>
      <c r="PSY225" s="195"/>
      <c r="PSZ225" s="195"/>
      <c r="PTA225" s="195"/>
      <c r="PTB225" s="195"/>
      <c r="PTC225" s="195"/>
      <c r="PTD225" s="195"/>
      <c r="PTE225" s="195"/>
      <c r="PTF225" s="195"/>
      <c r="PTG225" s="195"/>
      <c r="PTH225" s="195"/>
      <c r="PTI225" s="195"/>
      <c r="PTJ225" s="195"/>
      <c r="PTK225" s="195"/>
      <c r="PTL225" s="195"/>
      <c r="PTM225" s="195"/>
      <c r="PTN225" s="195"/>
      <c r="PTO225" s="195"/>
      <c r="PTP225" s="195"/>
      <c r="PTQ225" s="195"/>
      <c r="PTR225" s="195"/>
      <c r="PTS225" s="195"/>
      <c r="PTT225" s="195"/>
      <c r="PTU225" s="195"/>
      <c r="PTV225" s="195"/>
      <c r="PTW225" s="195"/>
      <c r="PTX225" s="195"/>
      <c r="PTY225" s="195"/>
      <c r="PTZ225" s="195"/>
      <c r="PUA225" s="195"/>
      <c r="PUB225" s="195"/>
      <c r="PUC225" s="195"/>
      <c r="PUD225" s="195"/>
      <c r="PUE225" s="195"/>
      <c r="PUF225" s="195"/>
      <c r="PUG225" s="195"/>
      <c r="PUH225" s="195"/>
      <c r="PUI225" s="195"/>
      <c r="PUJ225" s="195"/>
      <c r="PUK225" s="195"/>
      <c r="PUL225" s="195"/>
      <c r="PUM225" s="195"/>
      <c r="PUN225" s="195"/>
      <c r="PUO225" s="195"/>
      <c r="PUP225" s="195"/>
      <c r="PUQ225" s="195"/>
      <c r="PUR225" s="195"/>
      <c r="PUS225" s="195"/>
      <c r="PUT225" s="195"/>
      <c r="PUU225" s="195"/>
      <c r="PUV225" s="195"/>
      <c r="PUW225" s="195"/>
      <c r="PUX225" s="195"/>
      <c r="PUY225" s="195"/>
      <c r="PUZ225" s="195"/>
      <c r="PVA225" s="195"/>
      <c r="PVB225" s="195"/>
      <c r="PVC225" s="195"/>
      <c r="PVD225" s="195"/>
      <c r="PVE225" s="195"/>
      <c r="PVF225" s="195"/>
      <c r="PVG225" s="195"/>
      <c r="PVH225" s="195"/>
      <c r="PVI225" s="195"/>
      <c r="PVJ225" s="195"/>
      <c r="PVK225" s="195"/>
      <c r="PVL225" s="195"/>
      <c r="PVM225" s="195"/>
      <c r="PVN225" s="195"/>
      <c r="PVO225" s="195"/>
      <c r="PVP225" s="195"/>
      <c r="PVQ225" s="195"/>
      <c r="PVR225" s="195"/>
      <c r="PVS225" s="195"/>
      <c r="PVT225" s="195"/>
      <c r="PVU225" s="195"/>
      <c r="PVV225" s="195"/>
      <c r="PVW225" s="195"/>
      <c r="PVX225" s="195"/>
      <c r="PVY225" s="195"/>
      <c r="PVZ225" s="195"/>
      <c r="PWA225" s="195"/>
      <c r="PWB225" s="195"/>
      <c r="PWC225" s="195"/>
      <c r="PWD225" s="195"/>
      <c r="PWE225" s="195"/>
      <c r="PWF225" s="195"/>
      <c r="PWG225" s="195"/>
      <c r="PWH225" s="195"/>
      <c r="PWI225" s="195"/>
      <c r="PWJ225" s="195"/>
      <c r="PWK225" s="195"/>
      <c r="PWL225" s="195"/>
      <c r="PWM225" s="195"/>
      <c r="PWN225" s="195"/>
      <c r="PWO225" s="195"/>
      <c r="PWP225" s="195"/>
      <c r="PWQ225" s="195"/>
      <c r="PWR225" s="195"/>
      <c r="PWS225" s="195"/>
      <c r="PWT225" s="195"/>
      <c r="PWU225" s="195"/>
      <c r="PWV225" s="195"/>
      <c r="PWW225" s="195"/>
      <c r="PWX225" s="195"/>
      <c r="PWY225" s="195"/>
      <c r="PWZ225" s="195"/>
      <c r="PXA225" s="195"/>
      <c r="PXB225" s="195"/>
      <c r="PXC225" s="195"/>
      <c r="PXD225" s="195"/>
      <c r="PXE225" s="195"/>
      <c r="PXF225" s="195"/>
      <c r="PXG225" s="195"/>
      <c r="PXH225" s="195"/>
      <c r="PXI225" s="195"/>
      <c r="PXJ225" s="195"/>
      <c r="PXK225" s="195"/>
      <c r="PXL225" s="195"/>
      <c r="PXM225" s="195"/>
      <c r="PXN225" s="195"/>
      <c r="PXO225" s="195"/>
      <c r="PXP225" s="195"/>
      <c r="PXQ225" s="195"/>
      <c r="PXR225" s="195"/>
      <c r="PXS225" s="195"/>
      <c r="PXT225" s="195"/>
      <c r="PXU225" s="195"/>
      <c r="PXV225" s="195"/>
      <c r="PXW225" s="195"/>
      <c r="PXX225" s="195"/>
      <c r="PXY225" s="195"/>
      <c r="PXZ225" s="195"/>
      <c r="PYA225" s="195"/>
      <c r="PYB225" s="195"/>
      <c r="PYC225" s="195"/>
      <c r="PYD225" s="195"/>
      <c r="PYE225" s="195"/>
      <c r="PYF225" s="195"/>
      <c r="PYG225" s="195"/>
      <c r="PYH225" s="195"/>
      <c r="PYI225" s="195"/>
      <c r="PYJ225" s="195"/>
      <c r="PYK225" s="195"/>
      <c r="PYL225" s="195"/>
      <c r="PYM225" s="195"/>
      <c r="PYN225" s="195"/>
      <c r="PYO225" s="195"/>
      <c r="PYP225" s="195"/>
      <c r="PYQ225" s="195"/>
      <c r="PYR225" s="195"/>
      <c r="PYS225" s="195"/>
      <c r="PYT225" s="195"/>
      <c r="PYU225" s="195"/>
      <c r="PYV225" s="195"/>
      <c r="PYW225" s="195"/>
      <c r="PYX225" s="195"/>
      <c r="PYY225" s="195"/>
      <c r="PYZ225" s="195"/>
      <c r="PZA225" s="195"/>
      <c r="PZB225" s="195"/>
      <c r="PZC225" s="195"/>
      <c r="PZD225" s="195"/>
      <c r="PZE225" s="195"/>
      <c r="PZF225" s="195"/>
      <c r="PZG225" s="195"/>
      <c r="PZH225" s="195"/>
      <c r="PZI225" s="195"/>
      <c r="PZJ225" s="195"/>
      <c r="PZK225" s="195"/>
      <c r="PZL225" s="195"/>
      <c r="PZM225" s="195"/>
      <c r="PZN225" s="195"/>
      <c r="PZO225" s="195"/>
      <c r="PZP225" s="195"/>
      <c r="PZQ225" s="195"/>
      <c r="PZR225" s="195"/>
      <c r="PZS225" s="195"/>
      <c r="PZT225" s="195"/>
      <c r="PZU225" s="195"/>
      <c r="PZV225" s="195"/>
      <c r="PZW225" s="195"/>
      <c r="PZX225" s="195"/>
      <c r="PZY225" s="195"/>
      <c r="PZZ225" s="195"/>
      <c r="QAA225" s="195"/>
      <c r="QAB225" s="195"/>
      <c r="QAC225" s="195"/>
      <c r="QAD225" s="195"/>
      <c r="QAE225" s="195"/>
      <c r="QAF225" s="195"/>
      <c r="QAG225" s="195"/>
      <c r="QAH225" s="195"/>
      <c r="QAI225" s="195"/>
      <c r="QAJ225" s="195"/>
      <c r="QAK225" s="195"/>
      <c r="QAL225" s="195"/>
      <c r="QAM225" s="195"/>
      <c r="QAN225" s="195"/>
      <c r="QAO225" s="195"/>
      <c r="QAP225" s="195"/>
      <c r="QAQ225" s="195"/>
      <c r="QAR225" s="195"/>
      <c r="QAS225" s="195"/>
      <c r="QAT225" s="195"/>
      <c r="QAU225" s="195"/>
      <c r="QAV225" s="195"/>
      <c r="QAW225" s="195"/>
      <c r="QAX225" s="195"/>
      <c r="QAY225" s="195"/>
      <c r="QAZ225" s="195"/>
      <c r="QBA225" s="195"/>
      <c r="QBB225" s="195"/>
      <c r="QBC225" s="195"/>
      <c r="QBD225" s="195"/>
      <c r="QBE225" s="195"/>
      <c r="QBF225" s="195"/>
      <c r="QBG225" s="195"/>
      <c r="QBH225" s="195"/>
      <c r="QBI225" s="195"/>
      <c r="QBJ225" s="195"/>
      <c r="QBK225" s="195"/>
      <c r="QBL225" s="195"/>
      <c r="QBM225" s="195"/>
      <c r="QBN225" s="195"/>
      <c r="QBO225" s="195"/>
      <c r="QBP225" s="195"/>
      <c r="QBQ225" s="195"/>
      <c r="QBR225" s="195"/>
      <c r="QBS225" s="195"/>
      <c r="QBT225" s="195"/>
      <c r="QBU225" s="195"/>
      <c r="QBV225" s="195"/>
      <c r="QBW225" s="195"/>
      <c r="QBX225" s="195"/>
      <c r="QBY225" s="195"/>
      <c r="QBZ225" s="195"/>
      <c r="QCA225" s="195"/>
      <c r="QCB225" s="195"/>
      <c r="QCC225" s="195"/>
      <c r="QCD225" s="195"/>
      <c r="QCE225" s="195"/>
      <c r="QCF225" s="195"/>
      <c r="QCG225" s="195"/>
      <c r="QCH225" s="195"/>
      <c r="QCI225" s="195"/>
      <c r="QCJ225" s="195"/>
      <c r="QCK225" s="195"/>
      <c r="QCL225" s="195"/>
      <c r="QCM225" s="195"/>
      <c r="QCN225" s="195"/>
      <c r="QCO225" s="195"/>
      <c r="QCP225" s="195"/>
      <c r="QCQ225" s="195"/>
      <c r="QCR225" s="195"/>
      <c r="QCS225" s="195"/>
      <c r="QCT225" s="195"/>
      <c r="QCU225" s="195"/>
      <c r="QCV225" s="195"/>
      <c r="QCW225" s="195"/>
      <c r="QCX225" s="195"/>
      <c r="QCY225" s="195"/>
      <c r="QCZ225" s="195"/>
      <c r="QDA225" s="195"/>
      <c r="QDB225" s="195"/>
      <c r="QDC225" s="195"/>
      <c r="QDD225" s="195"/>
      <c r="QDE225" s="195"/>
      <c r="QDF225" s="195"/>
      <c r="QDG225" s="195"/>
      <c r="QDH225" s="195"/>
      <c r="QDI225" s="195"/>
      <c r="QDJ225" s="195"/>
      <c r="QDK225" s="195"/>
      <c r="QDL225" s="195"/>
      <c r="QDM225" s="195"/>
      <c r="QDN225" s="195"/>
      <c r="QDO225" s="195"/>
      <c r="QDP225" s="195"/>
      <c r="QDQ225" s="195"/>
      <c r="QDR225" s="195"/>
      <c r="QDS225" s="195"/>
      <c r="QDT225" s="195"/>
      <c r="QDU225" s="195"/>
      <c r="QDV225" s="195"/>
      <c r="QDW225" s="195"/>
      <c r="QDX225" s="195"/>
      <c r="QDY225" s="195"/>
      <c r="QDZ225" s="195"/>
      <c r="QEA225" s="195"/>
      <c r="QEB225" s="195"/>
      <c r="QEC225" s="195"/>
      <c r="QED225" s="195"/>
      <c r="QEE225" s="195"/>
      <c r="QEF225" s="195"/>
      <c r="QEG225" s="195"/>
      <c r="QEH225" s="195"/>
      <c r="QEI225" s="195"/>
      <c r="QEJ225" s="195"/>
      <c r="QEK225" s="195"/>
      <c r="QEL225" s="195"/>
      <c r="QEM225" s="195"/>
      <c r="QEN225" s="195"/>
      <c r="QEO225" s="195"/>
      <c r="QEP225" s="195"/>
      <c r="QEQ225" s="195"/>
      <c r="QER225" s="195"/>
      <c r="QES225" s="195"/>
      <c r="QET225" s="195"/>
      <c r="QEU225" s="195"/>
      <c r="QEV225" s="195"/>
      <c r="QEW225" s="195"/>
      <c r="QEX225" s="195"/>
      <c r="QEY225" s="195"/>
      <c r="QEZ225" s="195"/>
      <c r="QFA225" s="195"/>
      <c r="QFB225" s="195"/>
      <c r="QFC225" s="195"/>
      <c r="QFD225" s="195"/>
      <c r="QFE225" s="195"/>
      <c r="QFF225" s="195"/>
      <c r="QFG225" s="195"/>
      <c r="QFH225" s="195"/>
      <c r="QFI225" s="195"/>
      <c r="QFJ225" s="195"/>
      <c r="QFK225" s="195"/>
      <c r="QFL225" s="195"/>
      <c r="QFM225" s="195"/>
      <c r="QFN225" s="195"/>
      <c r="QFO225" s="195"/>
      <c r="QFP225" s="195"/>
      <c r="QFQ225" s="195"/>
      <c r="QFR225" s="195"/>
      <c r="QFS225" s="195"/>
      <c r="QFT225" s="195"/>
      <c r="QFU225" s="195"/>
      <c r="QFV225" s="195"/>
      <c r="QFW225" s="195"/>
      <c r="QFX225" s="195"/>
      <c r="QFY225" s="195"/>
      <c r="QFZ225" s="195"/>
      <c r="QGA225" s="195"/>
      <c r="QGB225" s="195"/>
      <c r="QGC225" s="195"/>
      <c r="QGD225" s="195"/>
      <c r="QGE225" s="195"/>
      <c r="QGF225" s="195"/>
      <c r="QGG225" s="195"/>
      <c r="QGH225" s="195"/>
      <c r="QGI225" s="195"/>
      <c r="QGJ225" s="195"/>
      <c r="QGK225" s="195"/>
      <c r="QGL225" s="195"/>
      <c r="QGM225" s="195"/>
      <c r="QGN225" s="195"/>
      <c r="QGO225" s="195"/>
      <c r="QGP225" s="195"/>
      <c r="QGQ225" s="195"/>
      <c r="QGR225" s="195"/>
      <c r="QGS225" s="195"/>
      <c r="QGT225" s="195"/>
      <c r="QGU225" s="195"/>
      <c r="QGV225" s="195"/>
      <c r="QGW225" s="195"/>
      <c r="QGX225" s="195"/>
      <c r="QGY225" s="195"/>
      <c r="QGZ225" s="195"/>
      <c r="QHA225" s="195"/>
      <c r="QHB225" s="195"/>
      <c r="QHC225" s="195"/>
      <c r="QHD225" s="195"/>
      <c r="QHE225" s="195"/>
      <c r="QHF225" s="195"/>
      <c r="QHG225" s="195"/>
      <c r="QHH225" s="195"/>
      <c r="QHI225" s="195"/>
      <c r="QHJ225" s="195"/>
      <c r="QHK225" s="195"/>
      <c r="QHL225" s="195"/>
      <c r="QHM225" s="195"/>
      <c r="QHN225" s="195"/>
      <c r="QHO225" s="195"/>
      <c r="QHP225" s="195"/>
      <c r="QHQ225" s="195"/>
      <c r="QHR225" s="195"/>
      <c r="QHS225" s="195"/>
      <c r="QHT225" s="195"/>
      <c r="QHU225" s="195"/>
      <c r="QHV225" s="195"/>
      <c r="QHW225" s="195"/>
      <c r="QHX225" s="195"/>
      <c r="QHY225" s="195"/>
      <c r="QHZ225" s="195"/>
      <c r="QIA225" s="195"/>
      <c r="QIB225" s="195"/>
      <c r="QIC225" s="195"/>
      <c r="QID225" s="195"/>
      <c r="QIE225" s="195"/>
      <c r="QIF225" s="195"/>
      <c r="QIG225" s="195"/>
      <c r="QIH225" s="195"/>
      <c r="QII225" s="195"/>
      <c r="QIJ225" s="195"/>
      <c r="QIK225" s="195"/>
      <c r="QIL225" s="195"/>
      <c r="QIM225" s="195"/>
      <c r="QIN225" s="195"/>
      <c r="QIO225" s="195"/>
      <c r="QIP225" s="195"/>
      <c r="QIQ225" s="195"/>
      <c r="QIR225" s="195"/>
      <c r="QIS225" s="195"/>
      <c r="QIT225" s="195"/>
      <c r="QIU225" s="195"/>
      <c r="QIV225" s="195"/>
      <c r="QIW225" s="195"/>
      <c r="QIX225" s="195"/>
      <c r="QIY225" s="195"/>
      <c r="QIZ225" s="195"/>
      <c r="QJA225" s="195"/>
      <c r="QJB225" s="195"/>
      <c r="QJC225" s="195"/>
      <c r="QJD225" s="195"/>
      <c r="QJE225" s="195"/>
      <c r="QJF225" s="195"/>
      <c r="QJG225" s="195"/>
      <c r="QJH225" s="195"/>
      <c r="QJI225" s="195"/>
      <c r="QJJ225" s="195"/>
      <c r="QJK225" s="195"/>
      <c r="QJL225" s="195"/>
      <c r="QJM225" s="195"/>
      <c r="QJN225" s="195"/>
      <c r="QJO225" s="195"/>
      <c r="QJP225" s="195"/>
      <c r="QJQ225" s="195"/>
      <c r="QJR225" s="195"/>
      <c r="QJS225" s="195"/>
      <c r="QJT225" s="195"/>
      <c r="QJU225" s="195"/>
      <c r="QJV225" s="195"/>
      <c r="QJW225" s="195"/>
      <c r="QJX225" s="195"/>
      <c r="QJY225" s="195"/>
      <c r="QJZ225" s="195"/>
      <c r="QKA225" s="195"/>
      <c r="QKB225" s="195"/>
      <c r="QKC225" s="195"/>
      <c r="QKD225" s="195"/>
      <c r="QKE225" s="195"/>
      <c r="QKF225" s="195"/>
      <c r="QKG225" s="195"/>
      <c r="QKH225" s="195"/>
      <c r="QKI225" s="195"/>
      <c r="QKJ225" s="195"/>
      <c r="QKK225" s="195"/>
      <c r="QKL225" s="195"/>
      <c r="QKM225" s="195"/>
      <c r="QKN225" s="195"/>
      <c r="QKO225" s="195"/>
      <c r="QKP225" s="195"/>
      <c r="QKQ225" s="195"/>
      <c r="QKR225" s="195"/>
      <c r="QKS225" s="195"/>
      <c r="QKT225" s="195"/>
      <c r="QKU225" s="195"/>
      <c r="QKV225" s="195"/>
      <c r="QKW225" s="195"/>
      <c r="QKX225" s="195"/>
      <c r="QKY225" s="195"/>
      <c r="QKZ225" s="195"/>
      <c r="QLA225" s="195"/>
      <c r="QLB225" s="195"/>
      <c r="QLC225" s="195"/>
      <c r="QLD225" s="195"/>
      <c r="QLE225" s="195"/>
      <c r="QLF225" s="195"/>
      <c r="QLG225" s="195"/>
      <c r="QLH225" s="195"/>
      <c r="QLI225" s="195"/>
      <c r="QLJ225" s="195"/>
      <c r="QLK225" s="195"/>
      <c r="QLL225" s="195"/>
      <c r="QLM225" s="195"/>
      <c r="QLN225" s="195"/>
      <c r="QLO225" s="195"/>
      <c r="QLP225" s="195"/>
      <c r="QLQ225" s="195"/>
      <c r="QLR225" s="195"/>
      <c r="QLS225" s="195"/>
      <c r="QLT225" s="195"/>
      <c r="QLU225" s="195"/>
      <c r="QLV225" s="195"/>
      <c r="QLW225" s="195"/>
      <c r="QLX225" s="195"/>
      <c r="QLY225" s="195"/>
      <c r="QLZ225" s="195"/>
      <c r="QMA225" s="195"/>
      <c r="QMB225" s="195"/>
      <c r="QMC225" s="195"/>
      <c r="QMD225" s="195"/>
      <c r="QME225" s="195"/>
      <c r="QMF225" s="195"/>
      <c r="QMG225" s="195"/>
      <c r="QMH225" s="195"/>
      <c r="QMI225" s="195"/>
      <c r="QMJ225" s="195"/>
      <c r="QMK225" s="195"/>
      <c r="QML225" s="195"/>
      <c r="QMM225" s="195"/>
      <c r="QMN225" s="195"/>
      <c r="QMO225" s="195"/>
      <c r="QMP225" s="195"/>
      <c r="QMQ225" s="195"/>
      <c r="QMR225" s="195"/>
      <c r="QMS225" s="195"/>
      <c r="QMT225" s="195"/>
      <c r="QMU225" s="195"/>
      <c r="QMV225" s="195"/>
      <c r="QMW225" s="195"/>
      <c r="QMX225" s="195"/>
      <c r="QMY225" s="195"/>
      <c r="QMZ225" s="195"/>
      <c r="QNA225" s="195"/>
      <c r="QNB225" s="195"/>
      <c r="QNC225" s="195"/>
      <c r="QND225" s="195"/>
      <c r="QNE225" s="195"/>
      <c r="QNF225" s="195"/>
      <c r="QNG225" s="195"/>
      <c r="QNH225" s="195"/>
      <c r="QNI225" s="195"/>
      <c r="QNJ225" s="195"/>
      <c r="QNK225" s="195"/>
      <c r="QNL225" s="195"/>
      <c r="QNM225" s="195"/>
      <c r="QNN225" s="195"/>
      <c r="QNO225" s="195"/>
      <c r="QNP225" s="195"/>
      <c r="QNQ225" s="195"/>
      <c r="QNR225" s="195"/>
      <c r="QNS225" s="195"/>
      <c r="QNT225" s="195"/>
      <c r="QNU225" s="195"/>
      <c r="QNV225" s="195"/>
      <c r="QNW225" s="195"/>
      <c r="QNX225" s="195"/>
      <c r="QNY225" s="195"/>
      <c r="QNZ225" s="195"/>
      <c r="QOA225" s="195"/>
      <c r="QOB225" s="195"/>
      <c r="QOC225" s="195"/>
      <c r="QOD225" s="195"/>
      <c r="QOE225" s="195"/>
      <c r="QOF225" s="195"/>
      <c r="QOG225" s="195"/>
      <c r="QOH225" s="195"/>
      <c r="QOI225" s="195"/>
      <c r="QOJ225" s="195"/>
      <c r="QOK225" s="195"/>
      <c r="QOL225" s="195"/>
      <c r="QOM225" s="195"/>
      <c r="QON225" s="195"/>
      <c r="QOO225" s="195"/>
      <c r="QOP225" s="195"/>
      <c r="QOQ225" s="195"/>
      <c r="QOR225" s="195"/>
      <c r="QOS225" s="195"/>
      <c r="QOT225" s="195"/>
      <c r="QOU225" s="195"/>
      <c r="QOV225" s="195"/>
      <c r="QOW225" s="195"/>
      <c r="QOX225" s="195"/>
      <c r="QOY225" s="195"/>
      <c r="QOZ225" s="195"/>
      <c r="QPA225" s="195"/>
      <c r="QPB225" s="195"/>
      <c r="QPC225" s="195"/>
      <c r="QPD225" s="195"/>
      <c r="QPE225" s="195"/>
      <c r="QPF225" s="195"/>
      <c r="QPG225" s="195"/>
      <c r="QPH225" s="195"/>
      <c r="QPI225" s="195"/>
      <c r="QPJ225" s="195"/>
      <c r="QPK225" s="195"/>
      <c r="QPL225" s="195"/>
      <c r="QPM225" s="195"/>
      <c r="QPN225" s="195"/>
      <c r="QPO225" s="195"/>
      <c r="QPP225" s="195"/>
      <c r="QPQ225" s="195"/>
      <c r="QPR225" s="195"/>
      <c r="QPS225" s="195"/>
      <c r="QPT225" s="195"/>
      <c r="QPU225" s="195"/>
      <c r="QPV225" s="195"/>
      <c r="QPW225" s="195"/>
      <c r="QPX225" s="195"/>
      <c r="QPY225" s="195"/>
      <c r="QPZ225" s="195"/>
      <c r="QQA225" s="195"/>
      <c r="QQB225" s="195"/>
      <c r="QQC225" s="195"/>
      <c r="QQD225" s="195"/>
      <c r="QQE225" s="195"/>
      <c r="QQF225" s="195"/>
      <c r="QQG225" s="195"/>
      <c r="QQH225" s="195"/>
      <c r="QQI225" s="195"/>
      <c r="QQJ225" s="195"/>
      <c r="QQK225" s="195"/>
      <c r="QQL225" s="195"/>
      <c r="QQM225" s="195"/>
      <c r="QQN225" s="195"/>
      <c r="QQO225" s="195"/>
      <c r="QQP225" s="195"/>
      <c r="QQQ225" s="195"/>
      <c r="QQR225" s="195"/>
      <c r="QQS225" s="195"/>
      <c r="QQT225" s="195"/>
      <c r="QQU225" s="195"/>
      <c r="QQV225" s="195"/>
      <c r="QQW225" s="195"/>
      <c r="QQX225" s="195"/>
      <c r="QQY225" s="195"/>
      <c r="QQZ225" s="195"/>
      <c r="QRA225" s="195"/>
      <c r="QRB225" s="195"/>
      <c r="QRC225" s="195"/>
      <c r="QRD225" s="195"/>
      <c r="QRE225" s="195"/>
      <c r="QRF225" s="195"/>
      <c r="QRG225" s="195"/>
      <c r="QRH225" s="195"/>
      <c r="QRI225" s="195"/>
      <c r="QRJ225" s="195"/>
      <c r="QRK225" s="195"/>
      <c r="QRL225" s="195"/>
      <c r="QRM225" s="195"/>
      <c r="QRN225" s="195"/>
      <c r="QRO225" s="195"/>
      <c r="QRP225" s="195"/>
      <c r="QRQ225" s="195"/>
      <c r="QRR225" s="195"/>
      <c r="QRS225" s="195"/>
      <c r="QRT225" s="195"/>
      <c r="QRU225" s="195"/>
      <c r="QRV225" s="195"/>
      <c r="QRW225" s="195"/>
      <c r="QRX225" s="195"/>
      <c r="QRY225" s="195"/>
      <c r="QRZ225" s="195"/>
      <c r="QSA225" s="195"/>
      <c r="QSB225" s="195"/>
      <c r="QSC225" s="195"/>
      <c r="QSD225" s="195"/>
      <c r="QSE225" s="195"/>
      <c r="QSF225" s="195"/>
      <c r="QSG225" s="195"/>
      <c r="QSH225" s="195"/>
      <c r="QSI225" s="195"/>
      <c r="QSJ225" s="195"/>
      <c r="QSK225" s="195"/>
      <c r="QSL225" s="195"/>
      <c r="QSM225" s="195"/>
      <c r="QSN225" s="195"/>
      <c r="QSO225" s="195"/>
      <c r="QSP225" s="195"/>
      <c r="QSQ225" s="195"/>
      <c r="QSR225" s="195"/>
      <c r="QSS225" s="195"/>
      <c r="QST225" s="195"/>
      <c r="QSU225" s="195"/>
      <c r="QSV225" s="195"/>
      <c r="QSW225" s="195"/>
      <c r="QSX225" s="195"/>
      <c r="QSY225" s="195"/>
      <c r="QSZ225" s="195"/>
      <c r="QTA225" s="195"/>
      <c r="QTB225" s="195"/>
      <c r="QTC225" s="195"/>
      <c r="QTD225" s="195"/>
      <c r="QTE225" s="195"/>
      <c r="QTF225" s="195"/>
      <c r="QTG225" s="195"/>
      <c r="QTH225" s="195"/>
      <c r="QTI225" s="195"/>
      <c r="QTJ225" s="195"/>
      <c r="QTK225" s="195"/>
      <c r="QTL225" s="195"/>
      <c r="QTM225" s="195"/>
      <c r="QTN225" s="195"/>
      <c r="QTO225" s="195"/>
      <c r="QTP225" s="195"/>
      <c r="QTQ225" s="195"/>
      <c r="QTR225" s="195"/>
      <c r="QTS225" s="195"/>
      <c r="QTT225" s="195"/>
      <c r="QTU225" s="195"/>
      <c r="QTV225" s="195"/>
      <c r="QTW225" s="195"/>
      <c r="QTX225" s="195"/>
      <c r="QTY225" s="195"/>
      <c r="QTZ225" s="195"/>
      <c r="QUA225" s="195"/>
      <c r="QUB225" s="195"/>
      <c r="QUC225" s="195"/>
      <c r="QUD225" s="195"/>
      <c r="QUE225" s="195"/>
      <c r="QUF225" s="195"/>
      <c r="QUG225" s="195"/>
      <c r="QUH225" s="195"/>
      <c r="QUI225" s="195"/>
      <c r="QUJ225" s="195"/>
      <c r="QUK225" s="195"/>
      <c r="QUL225" s="195"/>
      <c r="QUM225" s="195"/>
      <c r="QUN225" s="195"/>
      <c r="QUO225" s="195"/>
      <c r="QUP225" s="195"/>
      <c r="QUQ225" s="195"/>
      <c r="QUR225" s="195"/>
      <c r="QUS225" s="195"/>
      <c r="QUT225" s="195"/>
      <c r="QUU225" s="195"/>
      <c r="QUV225" s="195"/>
      <c r="QUW225" s="195"/>
      <c r="QUX225" s="195"/>
      <c r="QUY225" s="195"/>
      <c r="QUZ225" s="195"/>
      <c r="QVA225" s="195"/>
      <c r="QVB225" s="195"/>
      <c r="QVC225" s="195"/>
      <c r="QVD225" s="195"/>
      <c r="QVE225" s="195"/>
      <c r="QVF225" s="195"/>
      <c r="QVG225" s="195"/>
      <c r="QVH225" s="195"/>
      <c r="QVI225" s="195"/>
      <c r="QVJ225" s="195"/>
      <c r="QVK225" s="195"/>
      <c r="QVL225" s="195"/>
      <c r="QVM225" s="195"/>
      <c r="QVN225" s="195"/>
      <c r="QVO225" s="195"/>
      <c r="QVP225" s="195"/>
      <c r="QVQ225" s="195"/>
      <c r="QVR225" s="195"/>
      <c r="QVS225" s="195"/>
      <c r="QVT225" s="195"/>
      <c r="QVU225" s="195"/>
      <c r="QVV225" s="195"/>
      <c r="QVW225" s="195"/>
      <c r="QVX225" s="195"/>
      <c r="QVY225" s="195"/>
      <c r="QVZ225" s="195"/>
      <c r="QWA225" s="195"/>
      <c r="QWB225" s="195"/>
      <c r="QWC225" s="195"/>
      <c r="QWD225" s="195"/>
      <c r="QWE225" s="195"/>
      <c r="QWF225" s="195"/>
      <c r="QWG225" s="195"/>
      <c r="QWH225" s="195"/>
      <c r="QWI225" s="195"/>
      <c r="QWJ225" s="195"/>
      <c r="QWK225" s="195"/>
      <c r="QWL225" s="195"/>
      <c r="QWM225" s="195"/>
      <c r="QWN225" s="195"/>
      <c r="QWO225" s="195"/>
      <c r="QWP225" s="195"/>
      <c r="QWQ225" s="195"/>
      <c r="QWR225" s="195"/>
      <c r="QWS225" s="195"/>
      <c r="QWT225" s="195"/>
      <c r="QWU225" s="195"/>
      <c r="QWV225" s="195"/>
      <c r="QWW225" s="195"/>
      <c r="QWX225" s="195"/>
      <c r="QWY225" s="195"/>
      <c r="QWZ225" s="195"/>
      <c r="QXA225" s="195"/>
      <c r="QXB225" s="195"/>
      <c r="QXC225" s="195"/>
      <c r="QXD225" s="195"/>
      <c r="QXE225" s="195"/>
      <c r="QXF225" s="195"/>
      <c r="QXG225" s="195"/>
      <c r="QXH225" s="195"/>
      <c r="QXI225" s="195"/>
      <c r="QXJ225" s="195"/>
      <c r="QXK225" s="195"/>
      <c r="QXL225" s="195"/>
      <c r="QXM225" s="195"/>
      <c r="QXN225" s="195"/>
      <c r="QXO225" s="195"/>
      <c r="QXP225" s="195"/>
      <c r="QXQ225" s="195"/>
      <c r="QXR225" s="195"/>
      <c r="QXS225" s="195"/>
      <c r="QXT225" s="195"/>
      <c r="QXU225" s="195"/>
      <c r="QXV225" s="195"/>
      <c r="QXW225" s="195"/>
      <c r="QXX225" s="195"/>
      <c r="QXY225" s="195"/>
      <c r="QXZ225" s="195"/>
      <c r="QYA225" s="195"/>
      <c r="QYB225" s="195"/>
      <c r="QYC225" s="195"/>
      <c r="QYD225" s="195"/>
      <c r="QYE225" s="195"/>
      <c r="QYF225" s="195"/>
      <c r="QYG225" s="195"/>
      <c r="QYH225" s="195"/>
      <c r="QYI225" s="195"/>
      <c r="QYJ225" s="195"/>
      <c r="QYK225" s="195"/>
      <c r="QYL225" s="195"/>
      <c r="QYM225" s="195"/>
      <c r="QYN225" s="195"/>
      <c r="QYO225" s="195"/>
      <c r="QYP225" s="195"/>
      <c r="QYQ225" s="195"/>
      <c r="QYR225" s="195"/>
      <c r="QYS225" s="195"/>
      <c r="QYT225" s="195"/>
      <c r="QYU225" s="195"/>
      <c r="QYV225" s="195"/>
      <c r="QYW225" s="195"/>
      <c r="QYX225" s="195"/>
      <c r="QYY225" s="195"/>
      <c r="QYZ225" s="195"/>
      <c r="QZA225" s="195"/>
      <c r="QZB225" s="195"/>
      <c r="QZC225" s="195"/>
      <c r="QZD225" s="195"/>
      <c r="QZE225" s="195"/>
      <c r="QZF225" s="195"/>
      <c r="QZG225" s="195"/>
      <c r="QZH225" s="195"/>
      <c r="QZI225" s="195"/>
      <c r="QZJ225" s="195"/>
      <c r="QZK225" s="195"/>
      <c r="QZL225" s="195"/>
      <c r="QZM225" s="195"/>
      <c r="QZN225" s="195"/>
      <c r="QZO225" s="195"/>
      <c r="QZP225" s="195"/>
      <c r="QZQ225" s="195"/>
      <c r="QZR225" s="195"/>
      <c r="QZS225" s="195"/>
      <c r="QZT225" s="195"/>
      <c r="QZU225" s="195"/>
      <c r="QZV225" s="195"/>
      <c r="QZW225" s="195"/>
      <c r="QZX225" s="195"/>
      <c r="QZY225" s="195"/>
      <c r="QZZ225" s="195"/>
      <c r="RAA225" s="195"/>
      <c r="RAB225" s="195"/>
      <c r="RAC225" s="195"/>
      <c r="RAD225" s="195"/>
      <c r="RAE225" s="195"/>
      <c r="RAF225" s="195"/>
      <c r="RAG225" s="195"/>
      <c r="RAH225" s="195"/>
      <c r="RAI225" s="195"/>
      <c r="RAJ225" s="195"/>
      <c r="RAK225" s="195"/>
      <c r="RAL225" s="195"/>
      <c r="RAM225" s="195"/>
      <c r="RAN225" s="195"/>
      <c r="RAO225" s="195"/>
      <c r="RAP225" s="195"/>
      <c r="RAQ225" s="195"/>
      <c r="RAR225" s="195"/>
      <c r="RAS225" s="195"/>
      <c r="RAT225" s="195"/>
      <c r="RAU225" s="195"/>
      <c r="RAV225" s="195"/>
      <c r="RAW225" s="195"/>
      <c r="RAX225" s="195"/>
      <c r="RAY225" s="195"/>
      <c r="RAZ225" s="195"/>
      <c r="RBA225" s="195"/>
      <c r="RBB225" s="195"/>
      <c r="RBC225" s="195"/>
      <c r="RBD225" s="195"/>
      <c r="RBE225" s="195"/>
      <c r="RBF225" s="195"/>
      <c r="RBG225" s="195"/>
      <c r="RBH225" s="195"/>
      <c r="RBI225" s="195"/>
      <c r="RBJ225" s="195"/>
      <c r="RBK225" s="195"/>
      <c r="RBL225" s="195"/>
      <c r="RBM225" s="195"/>
      <c r="RBN225" s="195"/>
      <c r="RBO225" s="195"/>
      <c r="RBP225" s="195"/>
      <c r="RBQ225" s="195"/>
      <c r="RBR225" s="195"/>
      <c r="RBS225" s="195"/>
      <c r="RBT225" s="195"/>
      <c r="RBU225" s="195"/>
      <c r="RBV225" s="195"/>
      <c r="RBW225" s="195"/>
      <c r="RBX225" s="195"/>
      <c r="RBY225" s="195"/>
      <c r="RBZ225" s="195"/>
      <c r="RCA225" s="195"/>
      <c r="RCB225" s="195"/>
      <c r="RCC225" s="195"/>
      <c r="RCD225" s="195"/>
      <c r="RCE225" s="195"/>
      <c r="RCF225" s="195"/>
      <c r="RCG225" s="195"/>
      <c r="RCH225" s="195"/>
      <c r="RCI225" s="195"/>
      <c r="RCJ225" s="195"/>
      <c r="RCK225" s="195"/>
      <c r="RCL225" s="195"/>
      <c r="RCM225" s="195"/>
      <c r="RCN225" s="195"/>
      <c r="RCO225" s="195"/>
      <c r="RCP225" s="195"/>
      <c r="RCQ225" s="195"/>
      <c r="RCR225" s="195"/>
      <c r="RCS225" s="195"/>
      <c r="RCT225" s="195"/>
      <c r="RCU225" s="195"/>
      <c r="RCV225" s="195"/>
      <c r="RCW225" s="195"/>
      <c r="RCX225" s="195"/>
      <c r="RCY225" s="195"/>
      <c r="RCZ225" s="195"/>
      <c r="RDA225" s="195"/>
      <c r="RDB225" s="195"/>
      <c r="RDC225" s="195"/>
      <c r="RDD225" s="195"/>
      <c r="RDE225" s="195"/>
      <c r="RDF225" s="195"/>
      <c r="RDG225" s="195"/>
      <c r="RDH225" s="195"/>
      <c r="RDI225" s="195"/>
      <c r="RDJ225" s="195"/>
      <c r="RDK225" s="195"/>
      <c r="RDL225" s="195"/>
      <c r="RDM225" s="195"/>
      <c r="RDN225" s="195"/>
      <c r="RDO225" s="195"/>
      <c r="RDP225" s="195"/>
      <c r="RDQ225" s="195"/>
      <c r="RDR225" s="195"/>
      <c r="RDS225" s="195"/>
      <c r="RDT225" s="195"/>
      <c r="RDU225" s="195"/>
      <c r="RDV225" s="195"/>
      <c r="RDW225" s="195"/>
      <c r="RDX225" s="195"/>
      <c r="RDY225" s="195"/>
      <c r="RDZ225" s="195"/>
      <c r="REA225" s="195"/>
      <c r="REB225" s="195"/>
      <c r="REC225" s="195"/>
      <c r="RED225" s="195"/>
      <c r="REE225" s="195"/>
      <c r="REF225" s="195"/>
      <c r="REG225" s="195"/>
      <c r="REH225" s="195"/>
      <c r="REI225" s="195"/>
      <c r="REJ225" s="195"/>
      <c r="REK225" s="195"/>
      <c r="REL225" s="195"/>
      <c r="REM225" s="195"/>
      <c r="REN225" s="195"/>
      <c r="REO225" s="195"/>
      <c r="REP225" s="195"/>
      <c r="REQ225" s="195"/>
      <c r="RER225" s="195"/>
      <c r="RES225" s="195"/>
      <c r="RET225" s="195"/>
      <c r="REU225" s="195"/>
      <c r="REV225" s="195"/>
      <c r="REW225" s="195"/>
      <c r="REX225" s="195"/>
      <c r="REY225" s="195"/>
      <c r="REZ225" s="195"/>
      <c r="RFA225" s="195"/>
      <c r="RFB225" s="195"/>
      <c r="RFC225" s="195"/>
      <c r="RFD225" s="195"/>
      <c r="RFE225" s="195"/>
      <c r="RFF225" s="195"/>
      <c r="RFG225" s="195"/>
      <c r="RFH225" s="195"/>
      <c r="RFI225" s="195"/>
      <c r="RFJ225" s="195"/>
      <c r="RFK225" s="195"/>
      <c r="RFL225" s="195"/>
      <c r="RFM225" s="195"/>
      <c r="RFN225" s="195"/>
      <c r="RFO225" s="195"/>
      <c r="RFP225" s="195"/>
      <c r="RFQ225" s="195"/>
      <c r="RFR225" s="195"/>
      <c r="RFS225" s="195"/>
      <c r="RFT225" s="195"/>
      <c r="RFU225" s="195"/>
      <c r="RFV225" s="195"/>
      <c r="RFW225" s="195"/>
      <c r="RFX225" s="195"/>
      <c r="RFY225" s="195"/>
      <c r="RFZ225" s="195"/>
      <c r="RGA225" s="195"/>
      <c r="RGB225" s="195"/>
      <c r="RGC225" s="195"/>
      <c r="RGD225" s="195"/>
      <c r="RGE225" s="195"/>
      <c r="RGF225" s="195"/>
      <c r="RGG225" s="195"/>
      <c r="RGH225" s="195"/>
      <c r="RGI225" s="195"/>
      <c r="RGJ225" s="195"/>
      <c r="RGK225" s="195"/>
      <c r="RGL225" s="195"/>
      <c r="RGM225" s="195"/>
      <c r="RGN225" s="195"/>
      <c r="RGO225" s="195"/>
      <c r="RGP225" s="195"/>
      <c r="RGQ225" s="195"/>
      <c r="RGR225" s="195"/>
      <c r="RGS225" s="195"/>
      <c r="RGT225" s="195"/>
      <c r="RGU225" s="195"/>
      <c r="RGV225" s="195"/>
      <c r="RGW225" s="195"/>
      <c r="RGX225" s="195"/>
      <c r="RGY225" s="195"/>
      <c r="RGZ225" s="195"/>
      <c r="RHA225" s="195"/>
      <c r="RHB225" s="195"/>
      <c r="RHC225" s="195"/>
      <c r="RHD225" s="195"/>
      <c r="RHE225" s="195"/>
      <c r="RHF225" s="195"/>
      <c r="RHG225" s="195"/>
      <c r="RHH225" s="195"/>
      <c r="RHI225" s="195"/>
      <c r="RHJ225" s="195"/>
      <c r="RHK225" s="195"/>
      <c r="RHL225" s="195"/>
      <c r="RHM225" s="195"/>
      <c r="RHN225" s="195"/>
      <c r="RHO225" s="195"/>
      <c r="RHP225" s="195"/>
      <c r="RHQ225" s="195"/>
      <c r="RHR225" s="195"/>
      <c r="RHS225" s="195"/>
      <c r="RHT225" s="195"/>
      <c r="RHU225" s="195"/>
      <c r="RHV225" s="195"/>
      <c r="RHW225" s="195"/>
      <c r="RHX225" s="195"/>
      <c r="RHY225" s="195"/>
      <c r="RHZ225" s="195"/>
      <c r="RIA225" s="195"/>
      <c r="RIB225" s="195"/>
      <c r="RIC225" s="195"/>
      <c r="RID225" s="195"/>
      <c r="RIE225" s="195"/>
      <c r="RIF225" s="195"/>
      <c r="RIG225" s="195"/>
      <c r="RIH225" s="195"/>
      <c r="RII225" s="195"/>
      <c r="RIJ225" s="195"/>
      <c r="RIK225" s="195"/>
      <c r="RIL225" s="195"/>
      <c r="RIM225" s="195"/>
      <c r="RIN225" s="195"/>
      <c r="RIO225" s="195"/>
      <c r="RIP225" s="195"/>
      <c r="RIQ225" s="195"/>
      <c r="RIR225" s="195"/>
      <c r="RIS225" s="195"/>
      <c r="RIT225" s="195"/>
      <c r="RIU225" s="195"/>
      <c r="RIV225" s="195"/>
      <c r="RIW225" s="195"/>
      <c r="RIX225" s="195"/>
      <c r="RIY225" s="195"/>
      <c r="RIZ225" s="195"/>
      <c r="RJA225" s="195"/>
      <c r="RJB225" s="195"/>
      <c r="RJC225" s="195"/>
      <c r="RJD225" s="195"/>
      <c r="RJE225" s="195"/>
      <c r="RJF225" s="195"/>
      <c r="RJG225" s="195"/>
      <c r="RJH225" s="195"/>
      <c r="RJI225" s="195"/>
      <c r="RJJ225" s="195"/>
      <c r="RJK225" s="195"/>
      <c r="RJL225" s="195"/>
      <c r="RJM225" s="195"/>
      <c r="RJN225" s="195"/>
      <c r="RJO225" s="195"/>
      <c r="RJP225" s="195"/>
      <c r="RJQ225" s="195"/>
      <c r="RJR225" s="195"/>
      <c r="RJS225" s="195"/>
      <c r="RJT225" s="195"/>
      <c r="RJU225" s="195"/>
      <c r="RJV225" s="195"/>
      <c r="RJW225" s="195"/>
      <c r="RJX225" s="195"/>
      <c r="RJY225" s="195"/>
      <c r="RJZ225" s="195"/>
      <c r="RKA225" s="195"/>
      <c r="RKB225" s="195"/>
      <c r="RKC225" s="195"/>
      <c r="RKD225" s="195"/>
      <c r="RKE225" s="195"/>
      <c r="RKF225" s="195"/>
      <c r="RKG225" s="195"/>
      <c r="RKH225" s="195"/>
      <c r="RKI225" s="195"/>
      <c r="RKJ225" s="195"/>
      <c r="RKK225" s="195"/>
      <c r="RKL225" s="195"/>
      <c r="RKM225" s="195"/>
      <c r="RKN225" s="195"/>
      <c r="RKO225" s="195"/>
      <c r="RKP225" s="195"/>
      <c r="RKQ225" s="195"/>
      <c r="RKR225" s="195"/>
      <c r="RKS225" s="195"/>
      <c r="RKT225" s="195"/>
      <c r="RKU225" s="195"/>
      <c r="RKV225" s="195"/>
      <c r="RKW225" s="195"/>
      <c r="RKX225" s="195"/>
      <c r="RKY225" s="195"/>
      <c r="RKZ225" s="195"/>
      <c r="RLA225" s="195"/>
      <c r="RLB225" s="195"/>
      <c r="RLC225" s="195"/>
      <c r="RLD225" s="195"/>
      <c r="RLE225" s="195"/>
      <c r="RLF225" s="195"/>
      <c r="RLG225" s="195"/>
      <c r="RLH225" s="195"/>
      <c r="RLI225" s="195"/>
      <c r="RLJ225" s="195"/>
      <c r="RLK225" s="195"/>
      <c r="RLL225" s="195"/>
      <c r="RLM225" s="195"/>
      <c r="RLN225" s="195"/>
      <c r="RLO225" s="195"/>
      <c r="RLP225" s="195"/>
      <c r="RLQ225" s="195"/>
      <c r="RLR225" s="195"/>
      <c r="RLS225" s="195"/>
      <c r="RLT225" s="195"/>
      <c r="RLU225" s="195"/>
      <c r="RLV225" s="195"/>
      <c r="RLW225" s="195"/>
      <c r="RLX225" s="195"/>
      <c r="RLY225" s="195"/>
      <c r="RLZ225" s="195"/>
      <c r="RMA225" s="195"/>
      <c r="RMB225" s="195"/>
      <c r="RMC225" s="195"/>
      <c r="RMD225" s="195"/>
      <c r="RME225" s="195"/>
      <c r="RMF225" s="195"/>
      <c r="RMG225" s="195"/>
      <c r="RMH225" s="195"/>
      <c r="RMI225" s="195"/>
      <c r="RMJ225" s="195"/>
      <c r="RMK225" s="195"/>
      <c r="RML225" s="195"/>
      <c r="RMM225" s="195"/>
      <c r="RMN225" s="195"/>
      <c r="RMO225" s="195"/>
      <c r="RMP225" s="195"/>
      <c r="RMQ225" s="195"/>
      <c r="RMR225" s="195"/>
      <c r="RMS225" s="195"/>
      <c r="RMT225" s="195"/>
      <c r="RMU225" s="195"/>
      <c r="RMV225" s="195"/>
      <c r="RMW225" s="195"/>
      <c r="RMX225" s="195"/>
      <c r="RMY225" s="195"/>
      <c r="RMZ225" s="195"/>
      <c r="RNA225" s="195"/>
      <c r="RNB225" s="195"/>
      <c r="RNC225" s="195"/>
      <c r="RND225" s="195"/>
      <c r="RNE225" s="195"/>
      <c r="RNF225" s="195"/>
      <c r="RNG225" s="195"/>
      <c r="RNH225" s="195"/>
      <c r="RNI225" s="195"/>
      <c r="RNJ225" s="195"/>
      <c r="RNK225" s="195"/>
      <c r="RNL225" s="195"/>
      <c r="RNM225" s="195"/>
      <c r="RNN225" s="195"/>
      <c r="RNO225" s="195"/>
      <c r="RNP225" s="195"/>
      <c r="RNQ225" s="195"/>
      <c r="RNR225" s="195"/>
      <c r="RNS225" s="195"/>
      <c r="RNT225" s="195"/>
      <c r="RNU225" s="195"/>
      <c r="RNV225" s="195"/>
      <c r="RNW225" s="195"/>
      <c r="RNX225" s="195"/>
      <c r="RNY225" s="195"/>
      <c r="RNZ225" s="195"/>
      <c r="ROA225" s="195"/>
      <c r="ROB225" s="195"/>
      <c r="ROC225" s="195"/>
      <c r="ROD225" s="195"/>
      <c r="ROE225" s="195"/>
      <c r="ROF225" s="195"/>
      <c r="ROG225" s="195"/>
      <c r="ROH225" s="195"/>
      <c r="ROI225" s="195"/>
      <c r="ROJ225" s="195"/>
      <c r="ROK225" s="195"/>
      <c r="ROL225" s="195"/>
      <c r="ROM225" s="195"/>
      <c r="RON225" s="195"/>
      <c r="ROO225" s="195"/>
      <c r="ROP225" s="195"/>
      <c r="ROQ225" s="195"/>
      <c r="ROR225" s="195"/>
      <c r="ROS225" s="195"/>
      <c r="ROT225" s="195"/>
      <c r="ROU225" s="195"/>
      <c r="ROV225" s="195"/>
      <c r="ROW225" s="195"/>
      <c r="ROX225" s="195"/>
      <c r="ROY225" s="195"/>
      <c r="ROZ225" s="195"/>
      <c r="RPA225" s="195"/>
      <c r="RPB225" s="195"/>
      <c r="RPC225" s="195"/>
      <c r="RPD225" s="195"/>
      <c r="RPE225" s="195"/>
      <c r="RPF225" s="195"/>
      <c r="RPG225" s="195"/>
      <c r="RPH225" s="195"/>
      <c r="RPI225" s="195"/>
      <c r="RPJ225" s="195"/>
      <c r="RPK225" s="195"/>
      <c r="RPL225" s="195"/>
      <c r="RPM225" s="195"/>
      <c r="RPN225" s="195"/>
      <c r="RPO225" s="195"/>
      <c r="RPP225" s="195"/>
      <c r="RPQ225" s="195"/>
      <c r="RPR225" s="195"/>
      <c r="RPS225" s="195"/>
      <c r="RPT225" s="195"/>
      <c r="RPU225" s="195"/>
      <c r="RPV225" s="195"/>
      <c r="RPW225" s="195"/>
      <c r="RPX225" s="195"/>
      <c r="RPY225" s="195"/>
      <c r="RPZ225" s="195"/>
      <c r="RQA225" s="195"/>
      <c r="RQB225" s="195"/>
      <c r="RQC225" s="195"/>
      <c r="RQD225" s="195"/>
      <c r="RQE225" s="195"/>
      <c r="RQF225" s="195"/>
      <c r="RQG225" s="195"/>
      <c r="RQH225" s="195"/>
      <c r="RQI225" s="195"/>
      <c r="RQJ225" s="195"/>
      <c r="RQK225" s="195"/>
      <c r="RQL225" s="195"/>
      <c r="RQM225" s="195"/>
      <c r="RQN225" s="195"/>
      <c r="RQO225" s="195"/>
      <c r="RQP225" s="195"/>
      <c r="RQQ225" s="195"/>
      <c r="RQR225" s="195"/>
      <c r="RQS225" s="195"/>
      <c r="RQT225" s="195"/>
      <c r="RQU225" s="195"/>
      <c r="RQV225" s="195"/>
      <c r="RQW225" s="195"/>
      <c r="RQX225" s="195"/>
      <c r="RQY225" s="195"/>
      <c r="RQZ225" s="195"/>
      <c r="RRA225" s="195"/>
      <c r="RRB225" s="195"/>
      <c r="RRC225" s="195"/>
      <c r="RRD225" s="195"/>
      <c r="RRE225" s="195"/>
      <c r="RRF225" s="195"/>
      <c r="RRG225" s="195"/>
      <c r="RRH225" s="195"/>
      <c r="RRI225" s="195"/>
      <c r="RRJ225" s="195"/>
      <c r="RRK225" s="195"/>
      <c r="RRL225" s="195"/>
      <c r="RRM225" s="195"/>
      <c r="RRN225" s="195"/>
      <c r="RRO225" s="195"/>
      <c r="RRP225" s="195"/>
      <c r="RRQ225" s="195"/>
      <c r="RRR225" s="195"/>
      <c r="RRS225" s="195"/>
      <c r="RRT225" s="195"/>
      <c r="RRU225" s="195"/>
      <c r="RRV225" s="195"/>
      <c r="RRW225" s="195"/>
      <c r="RRX225" s="195"/>
      <c r="RRY225" s="195"/>
      <c r="RRZ225" s="195"/>
      <c r="RSA225" s="195"/>
      <c r="RSB225" s="195"/>
      <c r="RSC225" s="195"/>
      <c r="RSD225" s="195"/>
      <c r="RSE225" s="195"/>
      <c r="RSF225" s="195"/>
      <c r="RSG225" s="195"/>
      <c r="RSH225" s="195"/>
      <c r="RSI225" s="195"/>
      <c r="RSJ225" s="195"/>
      <c r="RSK225" s="195"/>
      <c r="RSL225" s="195"/>
      <c r="RSM225" s="195"/>
      <c r="RSN225" s="195"/>
      <c r="RSO225" s="195"/>
      <c r="RSP225" s="195"/>
      <c r="RSQ225" s="195"/>
      <c r="RSR225" s="195"/>
      <c r="RSS225" s="195"/>
      <c r="RST225" s="195"/>
      <c r="RSU225" s="195"/>
      <c r="RSV225" s="195"/>
      <c r="RSW225" s="195"/>
      <c r="RSX225" s="195"/>
      <c r="RSY225" s="195"/>
      <c r="RSZ225" s="195"/>
      <c r="RTA225" s="195"/>
      <c r="RTB225" s="195"/>
      <c r="RTC225" s="195"/>
      <c r="RTD225" s="195"/>
      <c r="RTE225" s="195"/>
      <c r="RTF225" s="195"/>
      <c r="RTG225" s="195"/>
      <c r="RTH225" s="195"/>
      <c r="RTI225" s="195"/>
      <c r="RTJ225" s="195"/>
      <c r="RTK225" s="195"/>
      <c r="RTL225" s="195"/>
      <c r="RTM225" s="195"/>
      <c r="RTN225" s="195"/>
      <c r="RTO225" s="195"/>
      <c r="RTP225" s="195"/>
      <c r="RTQ225" s="195"/>
      <c r="RTR225" s="195"/>
      <c r="RTS225" s="195"/>
      <c r="RTT225" s="195"/>
      <c r="RTU225" s="195"/>
      <c r="RTV225" s="195"/>
      <c r="RTW225" s="195"/>
      <c r="RTX225" s="195"/>
      <c r="RTY225" s="195"/>
      <c r="RTZ225" s="195"/>
      <c r="RUA225" s="195"/>
      <c r="RUB225" s="195"/>
      <c r="RUC225" s="195"/>
      <c r="RUD225" s="195"/>
      <c r="RUE225" s="195"/>
      <c r="RUF225" s="195"/>
      <c r="RUG225" s="195"/>
      <c r="RUH225" s="195"/>
      <c r="RUI225" s="195"/>
      <c r="RUJ225" s="195"/>
      <c r="RUK225" s="195"/>
      <c r="RUL225" s="195"/>
      <c r="RUM225" s="195"/>
      <c r="RUN225" s="195"/>
      <c r="RUO225" s="195"/>
      <c r="RUP225" s="195"/>
      <c r="RUQ225" s="195"/>
      <c r="RUR225" s="195"/>
      <c r="RUS225" s="195"/>
      <c r="RUT225" s="195"/>
      <c r="RUU225" s="195"/>
      <c r="RUV225" s="195"/>
      <c r="RUW225" s="195"/>
      <c r="RUX225" s="195"/>
      <c r="RUY225" s="195"/>
      <c r="RUZ225" s="195"/>
      <c r="RVA225" s="195"/>
      <c r="RVB225" s="195"/>
      <c r="RVC225" s="195"/>
      <c r="RVD225" s="195"/>
      <c r="RVE225" s="195"/>
      <c r="RVF225" s="195"/>
      <c r="RVG225" s="195"/>
      <c r="RVH225" s="195"/>
      <c r="RVI225" s="195"/>
      <c r="RVJ225" s="195"/>
      <c r="RVK225" s="195"/>
      <c r="RVL225" s="195"/>
      <c r="RVM225" s="195"/>
      <c r="RVN225" s="195"/>
      <c r="RVO225" s="195"/>
      <c r="RVP225" s="195"/>
      <c r="RVQ225" s="195"/>
      <c r="RVR225" s="195"/>
      <c r="RVS225" s="195"/>
      <c r="RVT225" s="195"/>
      <c r="RVU225" s="195"/>
      <c r="RVV225" s="195"/>
      <c r="RVW225" s="195"/>
      <c r="RVX225" s="195"/>
      <c r="RVY225" s="195"/>
      <c r="RVZ225" s="195"/>
      <c r="RWA225" s="195"/>
      <c r="RWB225" s="195"/>
      <c r="RWC225" s="195"/>
      <c r="RWD225" s="195"/>
      <c r="RWE225" s="195"/>
      <c r="RWF225" s="195"/>
      <c r="RWG225" s="195"/>
      <c r="RWH225" s="195"/>
      <c r="RWI225" s="195"/>
      <c r="RWJ225" s="195"/>
      <c r="RWK225" s="195"/>
      <c r="RWL225" s="195"/>
      <c r="RWM225" s="195"/>
      <c r="RWN225" s="195"/>
      <c r="RWO225" s="195"/>
      <c r="RWP225" s="195"/>
      <c r="RWQ225" s="195"/>
      <c r="RWR225" s="195"/>
      <c r="RWS225" s="195"/>
      <c r="RWT225" s="195"/>
      <c r="RWU225" s="195"/>
      <c r="RWV225" s="195"/>
      <c r="RWW225" s="195"/>
      <c r="RWX225" s="195"/>
      <c r="RWY225" s="195"/>
      <c r="RWZ225" s="195"/>
      <c r="RXA225" s="195"/>
      <c r="RXB225" s="195"/>
      <c r="RXC225" s="195"/>
      <c r="RXD225" s="195"/>
      <c r="RXE225" s="195"/>
      <c r="RXF225" s="195"/>
      <c r="RXG225" s="195"/>
      <c r="RXH225" s="195"/>
      <c r="RXI225" s="195"/>
      <c r="RXJ225" s="195"/>
      <c r="RXK225" s="195"/>
      <c r="RXL225" s="195"/>
      <c r="RXM225" s="195"/>
      <c r="RXN225" s="195"/>
      <c r="RXO225" s="195"/>
      <c r="RXP225" s="195"/>
      <c r="RXQ225" s="195"/>
      <c r="RXR225" s="195"/>
      <c r="RXS225" s="195"/>
      <c r="RXT225" s="195"/>
      <c r="RXU225" s="195"/>
      <c r="RXV225" s="195"/>
      <c r="RXW225" s="195"/>
      <c r="RXX225" s="195"/>
      <c r="RXY225" s="195"/>
      <c r="RXZ225" s="195"/>
      <c r="RYA225" s="195"/>
      <c r="RYB225" s="195"/>
      <c r="RYC225" s="195"/>
      <c r="RYD225" s="195"/>
      <c r="RYE225" s="195"/>
      <c r="RYF225" s="195"/>
      <c r="RYG225" s="195"/>
      <c r="RYH225" s="195"/>
      <c r="RYI225" s="195"/>
      <c r="RYJ225" s="195"/>
      <c r="RYK225" s="195"/>
      <c r="RYL225" s="195"/>
      <c r="RYM225" s="195"/>
      <c r="RYN225" s="195"/>
      <c r="RYO225" s="195"/>
      <c r="RYP225" s="195"/>
      <c r="RYQ225" s="195"/>
      <c r="RYR225" s="195"/>
      <c r="RYS225" s="195"/>
      <c r="RYT225" s="195"/>
      <c r="RYU225" s="195"/>
      <c r="RYV225" s="195"/>
      <c r="RYW225" s="195"/>
      <c r="RYX225" s="195"/>
      <c r="RYY225" s="195"/>
      <c r="RYZ225" s="195"/>
      <c r="RZA225" s="195"/>
      <c r="RZB225" s="195"/>
      <c r="RZC225" s="195"/>
      <c r="RZD225" s="195"/>
      <c r="RZE225" s="195"/>
      <c r="RZF225" s="195"/>
      <c r="RZG225" s="195"/>
      <c r="RZH225" s="195"/>
      <c r="RZI225" s="195"/>
      <c r="RZJ225" s="195"/>
      <c r="RZK225" s="195"/>
      <c r="RZL225" s="195"/>
      <c r="RZM225" s="195"/>
      <c r="RZN225" s="195"/>
      <c r="RZO225" s="195"/>
      <c r="RZP225" s="195"/>
      <c r="RZQ225" s="195"/>
      <c r="RZR225" s="195"/>
      <c r="RZS225" s="195"/>
      <c r="RZT225" s="195"/>
      <c r="RZU225" s="195"/>
      <c r="RZV225" s="195"/>
      <c r="RZW225" s="195"/>
      <c r="RZX225" s="195"/>
      <c r="RZY225" s="195"/>
      <c r="RZZ225" s="195"/>
      <c r="SAA225" s="195"/>
      <c r="SAB225" s="195"/>
      <c r="SAC225" s="195"/>
      <c r="SAD225" s="195"/>
      <c r="SAE225" s="195"/>
      <c r="SAF225" s="195"/>
      <c r="SAG225" s="195"/>
      <c r="SAH225" s="195"/>
      <c r="SAI225" s="195"/>
      <c r="SAJ225" s="195"/>
      <c r="SAK225" s="195"/>
      <c r="SAL225" s="195"/>
      <c r="SAM225" s="195"/>
      <c r="SAN225" s="195"/>
      <c r="SAO225" s="195"/>
      <c r="SAP225" s="195"/>
      <c r="SAQ225" s="195"/>
      <c r="SAR225" s="195"/>
      <c r="SAS225" s="195"/>
      <c r="SAT225" s="195"/>
      <c r="SAU225" s="195"/>
      <c r="SAV225" s="195"/>
      <c r="SAW225" s="195"/>
      <c r="SAX225" s="195"/>
      <c r="SAY225" s="195"/>
      <c r="SAZ225" s="195"/>
      <c r="SBA225" s="195"/>
      <c r="SBB225" s="195"/>
      <c r="SBC225" s="195"/>
      <c r="SBD225" s="195"/>
      <c r="SBE225" s="195"/>
      <c r="SBF225" s="195"/>
      <c r="SBG225" s="195"/>
      <c r="SBH225" s="195"/>
      <c r="SBI225" s="195"/>
      <c r="SBJ225" s="195"/>
      <c r="SBK225" s="195"/>
      <c r="SBL225" s="195"/>
      <c r="SBM225" s="195"/>
      <c r="SBN225" s="195"/>
      <c r="SBO225" s="195"/>
      <c r="SBP225" s="195"/>
      <c r="SBQ225" s="195"/>
      <c r="SBR225" s="195"/>
      <c r="SBS225" s="195"/>
      <c r="SBT225" s="195"/>
      <c r="SBU225" s="195"/>
      <c r="SBV225" s="195"/>
      <c r="SBW225" s="195"/>
      <c r="SBX225" s="195"/>
      <c r="SBY225" s="195"/>
      <c r="SBZ225" s="195"/>
      <c r="SCA225" s="195"/>
      <c r="SCB225" s="195"/>
      <c r="SCC225" s="195"/>
      <c r="SCD225" s="195"/>
      <c r="SCE225" s="195"/>
      <c r="SCF225" s="195"/>
      <c r="SCG225" s="195"/>
      <c r="SCH225" s="195"/>
      <c r="SCI225" s="195"/>
      <c r="SCJ225" s="195"/>
      <c r="SCK225" s="195"/>
      <c r="SCL225" s="195"/>
      <c r="SCM225" s="195"/>
      <c r="SCN225" s="195"/>
      <c r="SCO225" s="195"/>
      <c r="SCP225" s="195"/>
      <c r="SCQ225" s="195"/>
      <c r="SCR225" s="195"/>
      <c r="SCS225" s="195"/>
      <c r="SCT225" s="195"/>
      <c r="SCU225" s="195"/>
      <c r="SCV225" s="195"/>
      <c r="SCW225" s="195"/>
      <c r="SCX225" s="195"/>
      <c r="SCY225" s="195"/>
      <c r="SCZ225" s="195"/>
      <c r="SDA225" s="195"/>
      <c r="SDB225" s="195"/>
      <c r="SDC225" s="195"/>
      <c r="SDD225" s="195"/>
      <c r="SDE225" s="195"/>
      <c r="SDF225" s="195"/>
      <c r="SDG225" s="195"/>
      <c r="SDH225" s="195"/>
      <c r="SDI225" s="195"/>
      <c r="SDJ225" s="195"/>
      <c r="SDK225" s="195"/>
      <c r="SDL225" s="195"/>
      <c r="SDM225" s="195"/>
      <c r="SDN225" s="195"/>
      <c r="SDO225" s="195"/>
      <c r="SDP225" s="195"/>
      <c r="SDQ225" s="195"/>
      <c r="SDR225" s="195"/>
      <c r="SDS225" s="195"/>
      <c r="SDT225" s="195"/>
      <c r="SDU225" s="195"/>
      <c r="SDV225" s="195"/>
      <c r="SDW225" s="195"/>
      <c r="SDX225" s="195"/>
      <c r="SDY225" s="195"/>
      <c r="SDZ225" s="195"/>
      <c r="SEA225" s="195"/>
      <c r="SEB225" s="195"/>
      <c r="SEC225" s="195"/>
      <c r="SED225" s="195"/>
      <c r="SEE225" s="195"/>
      <c r="SEF225" s="195"/>
      <c r="SEG225" s="195"/>
      <c r="SEH225" s="195"/>
      <c r="SEI225" s="195"/>
      <c r="SEJ225" s="195"/>
      <c r="SEK225" s="195"/>
      <c r="SEL225" s="195"/>
      <c r="SEM225" s="195"/>
      <c r="SEN225" s="195"/>
      <c r="SEO225" s="195"/>
      <c r="SEP225" s="195"/>
      <c r="SEQ225" s="195"/>
      <c r="SER225" s="195"/>
      <c r="SES225" s="195"/>
      <c r="SET225" s="195"/>
      <c r="SEU225" s="195"/>
      <c r="SEV225" s="195"/>
      <c r="SEW225" s="195"/>
      <c r="SEX225" s="195"/>
      <c r="SEY225" s="195"/>
      <c r="SEZ225" s="195"/>
      <c r="SFA225" s="195"/>
      <c r="SFB225" s="195"/>
      <c r="SFC225" s="195"/>
      <c r="SFD225" s="195"/>
      <c r="SFE225" s="195"/>
      <c r="SFF225" s="195"/>
      <c r="SFG225" s="195"/>
      <c r="SFH225" s="195"/>
      <c r="SFI225" s="195"/>
      <c r="SFJ225" s="195"/>
      <c r="SFK225" s="195"/>
      <c r="SFL225" s="195"/>
      <c r="SFM225" s="195"/>
      <c r="SFN225" s="195"/>
      <c r="SFO225" s="195"/>
      <c r="SFP225" s="195"/>
      <c r="SFQ225" s="195"/>
      <c r="SFR225" s="195"/>
      <c r="SFS225" s="195"/>
      <c r="SFT225" s="195"/>
      <c r="SFU225" s="195"/>
      <c r="SFV225" s="195"/>
      <c r="SFW225" s="195"/>
      <c r="SFX225" s="195"/>
      <c r="SFY225" s="195"/>
      <c r="SFZ225" s="195"/>
      <c r="SGA225" s="195"/>
      <c r="SGB225" s="195"/>
      <c r="SGC225" s="195"/>
      <c r="SGD225" s="195"/>
      <c r="SGE225" s="195"/>
      <c r="SGF225" s="195"/>
      <c r="SGG225" s="195"/>
      <c r="SGH225" s="195"/>
      <c r="SGI225" s="195"/>
      <c r="SGJ225" s="195"/>
      <c r="SGK225" s="195"/>
      <c r="SGL225" s="195"/>
      <c r="SGM225" s="195"/>
      <c r="SGN225" s="195"/>
      <c r="SGO225" s="195"/>
      <c r="SGP225" s="195"/>
      <c r="SGQ225" s="195"/>
      <c r="SGR225" s="195"/>
      <c r="SGS225" s="195"/>
      <c r="SGT225" s="195"/>
      <c r="SGU225" s="195"/>
      <c r="SGV225" s="195"/>
      <c r="SGW225" s="195"/>
      <c r="SGX225" s="195"/>
      <c r="SGY225" s="195"/>
      <c r="SGZ225" s="195"/>
      <c r="SHA225" s="195"/>
      <c r="SHB225" s="195"/>
      <c r="SHC225" s="195"/>
      <c r="SHD225" s="195"/>
      <c r="SHE225" s="195"/>
      <c r="SHF225" s="195"/>
      <c r="SHG225" s="195"/>
      <c r="SHH225" s="195"/>
      <c r="SHI225" s="195"/>
      <c r="SHJ225" s="195"/>
      <c r="SHK225" s="195"/>
      <c r="SHL225" s="195"/>
      <c r="SHM225" s="195"/>
      <c r="SHN225" s="195"/>
      <c r="SHO225" s="195"/>
      <c r="SHP225" s="195"/>
      <c r="SHQ225" s="195"/>
      <c r="SHR225" s="195"/>
      <c r="SHS225" s="195"/>
      <c r="SHT225" s="195"/>
      <c r="SHU225" s="195"/>
      <c r="SHV225" s="195"/>
      <c r="SHW225" s="195"/>
      <c r="SHX225" s="195"/>
      <c r="SHY225" s="195"/>
      <c r="SHZ225" s="195"/>
      <c r="SIA225" s="195"/>
      <c r="SIB225" s="195"/>
      <c r="SIC225" s="195"/>
      <c r="SID225" s="195"/>
      <c r="SIE225" s="195"/>
      <c r="SIF225" s="195"/>
      <c r="SIG225" s="195"/>
      <c r="SIH225" s="195"/>
      <c r="SII225" s="195"/>
      <c r="SIJ225" s="195"/>
      <c r="SIK225" s="195"/>
      <c r="SIL225" s="195"/>
      <c r="SIM225" s="195"/>
      <c r="SIN225" s="195"/>
      <c r="SIO225" s="195"/>
      <c r="SIP225" s="195"/>
      <c r="SIQ225" s="195"/>
      <c r="SIR225" s="195"/>
      <c r="SIS225" s="195"/>
      <c r="SIT225" s="195"/>
      <c r="SIU225" s="195"/>
      <c r="SIV225" s="195"/>
      <c r="SIW225" s="195"/>
      <c r="SIX225" s="195"/>
      <c r="SIY225" s="195"/>
      <c r="SIZ225" s="195"/>
      <c r="SJA225" s="195"/>
      <c r="SJB225" s="195"/>
      <c r="SJC225" s="195"/>
      <c r="SJD225" s="195"/>
      <c r="SJE225" s="195"/>
      <c r="SJF225" s="195"/>
      <c r="SJG225" s="195"/>
      <c r="SJH225" s="195"/>
      <c r="SJI225" s="195"/>
      <c r="SJJ225" s="195"/>
      <c r="SJK225" s="195"/>
      <c r="SJL225" s="195"/>
      <c r="SJM225" s="195"/>
      <c r="SJN225" s="195"/>
      <c r="SJO225" s="195"/>
      <c r="SJP225" s="195"/>
      <c r="SJQ225" s="195"/>
      <c r="SJR225" s="195"/>
      <c r="SJS225" s="195"/>
      <c r="SJT225" s="195"/>
      <c r="SJU225" s="195"/>
      <c r="SJV225" s="195"/>
      <c r="SJW225" s="195"/>
      <c r="SJX225" s="195"/>
      <c r="SJY225" s="195"/>
      <c r="SJZ225" s="195"/>
      <c r="SKA225" s="195"/>
      <c r="SKB225" s="195"/>
      <c r="SKC225" s="195"/>
      <c r="SKD225" s="195"/>
      <c r="SKE225" s="195"/>
      <c r="SKF225" s="195"/>
      <c r="SKG225" s="195"/>
      <c r="SKH225" s="195"/>
      <c r="SKI225" s="195"/>
      <c r="SKJ225" s="195"/>
      <c r="SKK225" s="195"/>
      <c r="SKL225" s="195"/>
      <c r="SKM225" s="195"/>
      <c r="SKN225" s="195"/>
      <c r="SKO225" s="195"/>
      <c r="SKP225" s="195"/>
      <c r="SKQ225" s="195"/>
      <c r="SKR225" s="195"/>
      <c r="SKS225" s="195"/>
      <c r="SKT225" s="195"/>
      <c r="SKU225" s="195"/>
      <c r="SKV225" s="195"/>
      <c r="SKW225" s="195"/>
      <c r="SKX225" s="195"/>
      <c r="SKY225" s="195"/>
      <c r="SKZ225" s="195"/>
      <c r="SLA225" s="195"/>
      <c r="SLB225" s="195"/>
      <c r="SLC225" s="195"/>
      <c r="SLD225" s="195"/>
      <c r="SLE225" s="195"/>
      <c r="SLF225" s="195"/>
      <c r="SLG225" s="195"/>
      <c r="SLH225" s="195"/>
      <c r="SLI225" s="195"/>
      <c r="SLJ225" s="195"/>
      <c r="SLK225" s="195"/>
      <c r="SLL225" s="195"/>
      <c r="SLM225" s="195"/>
      <c r="SLN225" s="195"/>
      <c r="SLO225" s="195"/>
      <c r="SLP225" s="195"/>
      <c r="SLQ225" s="195"/>
      <c r="SLR225" s="195"/>
      <c r="SLS225" s="195"/>
      <c r="SLT225" s="195"/>
      <c r="SLU225" s="195"/>
      <c r="SLV225" s="195"/>
      <c r="SLW225" s="195"/>
      <c r="SLX225" s="195"/>
      <c r="SLY225" s="195"/>
      <c r="SLZ225" s="195"/>
      <c r="SMA225" s="195"/>
      <c r="SMB225" s="195"/>
      <c r="SMC225" s="195"/>
      <c r="SMD225" s="195"/>
      <c r="SME225" s="195"/>
      <c r="SMF225" s="195"/>
      <c r="SMG225" s="195"/>
      <c r="SMH225" s="195"/>
      <c r="SMI225" s="195"/>
      <c r="SMJ225" s="195"/>
      <c r="SMK225" s="195"/>
      <c r="SML225" s="195"/>
      <c r="SMM225" s="195"/>
      <c r="SMN225" s="195"/>
      <c r="SMO225" s="195"/>
      <c r="SMP225" s="195"/>
      <c r="SMQ225" s="195"/>
      <c r="SMR225" s="195"/>
      <c r="SMS225" s="195"/>
      <c r="SMT225" s="195"/>
      <c r="SMU225" s="195"/>
      <c r="SMV225" s="195"/>
      <c r="SMW225" s="195"/>
      <c r="SMX225" s="195"/>
      <c r="SMY225" s="195"/>
      <c r="SMZ225" s="195"/>
      <c r="SNA225" s="195"/>
      <c r="SNB225" s="195"/>
      <c r="SNC225" s="195"/>
      <c r="SND225" s="195"/>
      <c r="SNE225" s="195"/>
      <c r="SNF225" s="195"/>
      <c r="SNG225" s="195"/>
      <c r="SNH225" s="195"/>
      <c r="SNI225" s="195"/>
      <c r="SNJ225" s="195"/>
      <c r="SNK225" s="195"/>
      <c r="SNL225" s="195"/>
      <c r="SNM225" s="195"/>
      <c r="SNN225" s="195"/>
      <c r="SNO225" s="195"/>
      <c r="SNP225" s="195"/>
      <c r="SNQ225" s="195"/>
      <c r="SNR225" s="195"/>
      <c r="SNS225" s="195"/>
      <c r="SNT225" s="195"/>
      <c r="SNU225" s="195"/>
      <c r="SNV225" s="195"/>
      <c r="SNW225" s="195"/>
      <c r="SNX225" s="195"/>
      <c r="SNY225" s="195"/>
      <c r="SNZ225" s="195"/>
      <c r="SOA225" s="195"/>
      <c r="SOB225" s="195"/>
      <c r="SOC225" s="195"/>
      <c r="SOD225" s="195"/>
      <c r="SOE225" s="195"/>
      <c r="SOF225" s="195"/>
      <c r="SOG225" s="195"/>
      <c r="SOH225" s="195"/>
      <c r="SOI225" s="195"/>
      <c r="SOJ225" s="195"/>
      <c r="SOK225" s="195"/>
      <c r="SOL225" s="195"/>
      <c r="SOM225" s="195"/>
      <c r="SON225" s="195"/>
      <c r="SOO225" s="195"/>
      <c r="SOP225" s="195"/>
      <c r="SOQ225" s="195"/>
      <c r="SOR225" s="195"/>
      <c r="SOS225" s="195"/>
      <c r="SOT225" s="195"/>
      <c r="SOU225" s="195"/>
      <c r="SOV225" s="195"/>
      <c r="SOW225" s="195"/>
      <c r="SOX225" s="195"/>
      <c r="SOY225" s="195"/>
      <c r="SOZ225" s="195"/>
      <c r="SPA225" s="195"/>
      <c r="SPB225" s="195"/>
      <c r="SPC225" s="195"/>
      <c r="SPD225" s="195"/>
      <c r="SPE225" s="195"/>
      <c r="SPF225" s="195"/>
      <c r="SPG225" s="195"/>
      <c r="SPH225" s="195"/>
      <c r="SPI225" s="195"/>
      <c r="SPJ225" s="195"/>
      <c r="SPK225" s="195"/>
      <c r="SPL225" s="195"/>
      <c r="SPM225" s="195"/>
      <c r="SPN225" s="195"/>
      <c r="SPO225" s="195"/>
      <c r="SPP225" s="195"/>
      <c r="SPQ225" s="195"/>
      <c r="SPR225" s="195"/>
      <c r="SPS225" s="195"/>
      <c r="SPT225" s="195"/>
      <c r="SPU225" s="195"/>
      <c r="SPV225" s="195"/>
      <c r="SPW225" s="195"/>
      <c r="SPX225" s="195"/>
      <c r="SPY225" s="195"/>
      <c r="SPZ225" s="195"/>
      <c r="SQA225" s="195"/>
      <c r="SQB225" s="195"/>
      <c r="SQC225" s="195"/>
      <c r="SQD225" s="195"/>
      <c r="SQE225" s="195"/>
      <c r="SQF225" s="195"/>
      <c r="SQG225" s="195"/>
      <c r="SQH225" s="195"/>
      <c r="SQI225" s="195"/>
      <c r="SQJ225" s="195"/>
      <c r="SQK225" s="195"/>
      <c r="SQL225" s="195"/>
      <c r="SQM225" s="195"/>
      <c r="SQN225" s="195"/>
      <c r="SQO225" s="195"/>
      <c r="SQP225" s="195"/>
      <c r="SQQ225" s="195"/>
      <c r="SQR225" s="195"/>
      <c r="SQS225" s="195"/>
      <c r="SQT225" s="195"/>
      <c r="SQU225" s="195"/>
      <c r="SQV225" s="195"/>
      <c r="SQW225" s="195"/>
      <c r="SQX225" s="195"/>
      <c r="SQY225" s="195"/>
      <c r="SQZ225" s="195"/>
      <c r="SRA225" s="195"/>
      <c r="SRB225" s="195"/>
      <c r="SRC225" s="195"/>
      <c r="SRD225" s="195"/>
      <c r="SRE225" s="195"/>
      <c r="SRF225" s="195"/>
      <c r="SRG225" s="195"/>
      <c r="SRH225" s="195"/>
      <c r="SRI225" s="195"/>
      <c r="SRJ225" s="195"/>
      <c r="SRK225" s="195"/>
      <c r="SRL225" s="195"/>
      <c r="SRM225" s="195"/>
      <c r="SRN225" s="195"/>
      <c r="SRO225" s="195"/>
      <c r="SRP225" s="195"/>
      <c r="SRQ225" s="195"/>
      <c r="SRR225" s="195"/>
      <c r="SRS225" s="195"/>
      <c r="SRT225" s="195"/>
      <c r="SRU225" s="195"/>
      <c r="SRV225" s="195"/>
      <c r="SRW225" s="195"/>
      <c r="SRX225" s="195"/>
      <c r="SRY225" s="195"/>
      <c r="SRZ225" s="195"/>
      <c r="SSA225" s="195"/>
      <c r="SSB225" s="195"/>
      <c r="SSC225" s="195"/>
      <c r="SSD225" s="195"/>
      <c r="SSE225" s="195"/>
      <c r="SSF225" s="195"/>
      <c r="SSG225" s="195"/>
      <c r="SSH225" s="195"/>
      <c r="SSI225" s="195"/>
      <c r="SSJ225" s="195"/>
      <c r="SSK225" s="195"/>
      <c r="SSL225" s="195"/>
      <c r="SSM225" s="195"/>
      <c r="SSN225" s="195"/>
      <c r="SSO225" s="195"/>
      <c r="SSP225" s="195"/>
      <c r="SSQ225" s="195"/>
      <c r="SSR225" s="195"/>
      <c r="SSS225" s="195"/>
      <c r="SST225" s="195"/>
      <c r="SSU225" s="195"/>
      <c r="SSV225" s="195"/>
      <c r="SSW225" s="195"/>
      <c r="SSX225" s="195"/>
      <c r="SSY225" s="195"/>
      <c r="SSZ225" s="195"/>
      <c r="STA225" s="195"/>
      <c r="STB225" s="195"/>
      <c r="STC225" s="195"/>
      <c r="STD225" s="195"/>
      <c r="STE225" s="195"/>
      <c r="STF225" s="195"/>
      <c r="STG225" s="195"/>
      <c r="STH225" s="195"/>
      <c r="STI225" s="195"/>
      <c r="STJ225" s="195"/>
      <c r="STK225" s="195"/>
      <c r="STL225" s="195"/>
      <c r="STM225" s="195"/>
      <c r="STN225" s="195"/>
      <c r="STO225" s="195"/>
      <c r="STP225" s="195"/>
      <c r="STQ225" s="195"/>
      <c r="STR225" s="195"/>
      <c r="STS225" s="195"/>
      <c r="STT225" s="195"/>
      <c r="STU225" s="195"/>
      <c r="STV225" s="195"/>
      <c r="STW225" s="195"/>
      <c r="STX225" s="195"/>
      <c r="STY225" s="195"/>
      <c r="STZ225" s="195"/>
      <c r="SUA225" s="195"/>
      <c r="SUB225" s="195"/>
      <c r="SUC225" s="195"/>
      <c r="SUD225" s="195"/>
      <c r="SUE225" s="195"/>
      <c r="SUF225" s="195"/>
      <c r="SUG225" s="195"/>
      <c r="SUH225" s="195"/>
      <c r="SUI225" s="195"/>
      <c r="SUJ225" s="195"/>
      <c r="SUK225" s="195"/>
      <c r="SUL225" s="195"/>
      <c r="SUM225" s="195"/>
      <c r="SUN225" s="195"/>
      <c r="SUO225" s="195"/>
      <c r="SUP225" s="195"/>
      <c r="SUQ225" s="195"/>
      <c r="SUR225" s="195"/>
      <c r="SUS225" s="195"/>
      <c r="SUT225" s="195"/>
      <c r="SUU225" s="195"/>
      <c r="SUV225" s="195"/>
      <c r="SUW225" s="195"/>
      <c r="SUX225" s="195"/>
      <c r="SUY225" s="195"/>
      <c r="SUZ225" s="195"/>
      <c r="SVA225" s="195"/>
      <c r="SVB225" s="195"/>
      <c r="SVC225" s="195"/>
      <c r="SVD225" s="195"/>
      <c r="SVE225" s="195"/>
      <c r="SVF225" s="195"/>
      <c r="SVG225" s="195"/>
      <c r="SVH225" s="195"/>
      <c r="SVI225" s="195"/>
      <c r="SVJ225" s="195"/>
      <c r="SVK225" s="195"/>
      <c r="SVL225" s="195"/>
      <c r="SVM225" s="195"/>
      <c r="SVN225" s="195"/>
      <c r="SVO225" s="195"/>
      <c r="SVP225" s="195"/>
      <c r="SVQ225" s="195"/>
      <c r="SVR225" s="195"/>
      <c r="SVS225" s="195"/>
      <c r="SVT225" s="195"/>
      <c r="SVU225" s="195"/>
      <c r="SVV225" s="195"/>
      <c r="SVW225" s="195"/>
      <c r="SVX225" s="195"/>
      <c r="SVY225" s="195"/>
      <c r="SVZ225" s="195"/>
      <c r="SWA225" s="195"/>
      <c r="SWB225" s="195"/>
      <c r="SWC225" s="195"/>
      <c r="SWD225" s="195"/>
      <c r="SWE225" s="195"/>
      <c r="SWF225" s="195"/>
      <c r="SWG225" s="195"/>
      <c r="SWH225" s="195"/>
      <c r="SWI225" s="195"/>
      <c r="SWJ225" s="195"/>
      <c r="SWK225" s="195"/>
      <c r="SWL225" s="195"/>
      <c r="SWM225" s="195"/>
      <c r="SWN225" s="195"/>
      <c r="SWO225" s="195"/>
      <c r="SWP225" s="195"/>
      <c r="SWQ225" s="195"/>
      <c r="SWR225" s="195"/>
      <c r="SWS225" s="195"/>
      <c r="SWT225" s="195"/>
      <c r="SWU225" s="195"/>
      <c r="SWV225" s="195"/>
      <c r="SWW225" s="195"/>
      <c r="SWX225" s="195"/>
      <c r="SWY225" s="195"/>
      <c r="SWZ225" s="195"/>
      <c r="SXA225" s="195"/>
      <c r="SXB225" s="195"/>
      <c r="SXC225" s="195"/>
      <c r="SXD225" s="195"/>
      <c r="SXE225" s="195"/>
      <c r="SXF225" s="195"/>
      <c r="SXG225" s="195"/>
      <c r="SXH225" s="195"/>
      <c r="SXI225" s="195"/>
      <c r="SXJ225" s="195"/>
      <c r="SXK225" s="195"/>
      <c r="SXL225" s="195"/>
      <c r="SXM225" s="195"/>
      <c r="SXN225" s="195"/>
      <c r="SXO225" s="195"/>
      <c r="SXP225" s="195"/>
      <c r="SXQ225" s="195"/>
      <c r="SXR225" s="195"/>
      <c r="SXS225" s="195"/>
      <c r="SXT225" s="195"/>
      <c r="SXU225" s="195"/>
      <c r="SXV225" s="195"/>
      <c r="SXW225" s="195"/>
      <c r="SXX225" s="195"/>
      <c r="SXY225" s="195"/>
      <c r="SXZ225" s="195"/>
      <c r="SYA225" s="195"/>
      <c r="SYB225" s="195"/>
      <c r="SYC225" s="195"/>
      <c r="SYD225" s="195"/>
      <c r="SYE225" s="195"/>
      <c r="SYF225" s="195"/>
      <c r="SYG225" s="195"/>
      <c r="SYH225" s="195"/>
      <c r="SYI225" s="195"/>
      <c r="SYJ225" s="195"/>
      <c r="SYK225" s="195"/>
      <c r="SYL225" s="195"/>
      <c r="SYM225" s="195"/>
      <c r="SYN225" s="195"/>
      <c r="SYO225" s="195"/>
      <c r="SYP225" s="195"/>
      <c r="SYQ225" s="195"/>
      <c r="SYR225" s="195"/>
      <c r="SYS225" s="195"/>
      <c r="SYT225" s="195"/>
      <c r="SYU225" s="195"/>
      <c r="SYV225" s="195"/>
      <c r="SYW225" s="195"/>
      <c r="SYX225" s="195"/>
      <c r="SYY225" s="195"/>
      <c r="SYZ225" s="195"/>
      <c r="SZA225" s="195"/>
      <c r="SZB225" s="195"/>
      <c r="SZC225" s="195"/>
      <c r="SZD225" s="195"/>
      <c r="SZE225" s="195"/>
      <c r="SZF225" s="195"/>
      <c r="SZG225" s="195"/>
      <c r="SZH225" s="195"/>
      <c r="SZI225" s="195"/>
      <c r="SZJ225" s="195"/>
      <c r="SZK225" s="195"/>
      <c r="SZL225" s="195"/>
      <c r="SZM225" s="195"/>
      <c r="SZN225" s="195"/>
      <c r="SZO225" s="195"/>
      <c r="SZP225" s="195"/>
      <c r="SZQ225" s="195"/>
      <c r="SZR225" s="195"/>
      <c r="SZS225" s="195"/>
      <c r="SZT225" s="195"/>
      <c r="SZU225" s="195"/>
      <c r="SZV225" s="195"/>
      <c r="SZW225" s="195"/>
      <c r="SZX225" s="195"/>
      <c r="SZY225" s="195"/>
      <c r="SZZ225" s="195"/>
      <c r="TAA225" s="195"/>
      <c r="TAB225" s="195"/>
      <c r="TAC225" s="195"/>
      <c r="TAD225" s="195"/>
      <c r="TAE225" s="195"/>
      <c r="TAF225" s="195"/>
      <c r="TAG225" s="195"/>
      <c r="TAH225" s="195"/>
      <c r="TAI225" s="195"/>
      <c r="TAJ225" s="195"/>
      <c r="TAK225" s="195"/>
      <c r="TAL225" s="195"/>
      <c r="TAM225" s="195"/>
      <c r="TAN225" s="195"/>
      <c r="TAO225" s="195"/>
      <c r="TAP225" s="195"/>
      <c r="TAQ225" s="195"/>
      <c r="TAR225" s="195"/>
      <c r="TAS225" s="195"/>
      <c r="TAT225" s="195"/>
      <c r="TAU225" s="195"/>
      <c r="TAV225" s="195"/>
      <c r="TAW225" s="195"/>
      <c r="TAX225" s="195"/>
      <c r="TAY225" s="195"/>
      <c r="TAZ225" s="195"/>
      <c r="TBA225" s="195"/>
      <c r="TBB225" s="195"/>
      <c r="TBC225" s="195"/>
      <c r="TBD225" s="195"/>
      <c r="TBE225" s="195"/>
      <c r="TBF225" s="195"/>
      <c r="TBG225" s="195"/>
      <c r="TBH225" s="195"/>
      <c r="TBI225" s="195"/>
      <c r="TBJ225" s="195"/>
      <c r="TBK225" s="195"/>
      <c r="TBL225" s="195"/>
      <c r="TBM225" s="195"/>
      <c r="TBN225" s="195"/>
      <c r="TBO225" s="195"/>
      <c r="TBP225" s="195"/>
      <c r="TBQ225" s="195"/>
      <c r="TBR225" s="195"/>
      <c r="TBS225" s="195"/>
      <c r="TBT225" s="195"/>
      <c r="TBU225" s="195"/>
      <c r="TBV225" s="195"/>
      <c r="TBW225" s="195"/>
      <c r="TBX225" s="195"/>
      <c r="TBY225" s="195"/>
      <c r="TBZ225" s="195"/>
      <c r="TCA225" s="195"/>
      <c r="TCB225" s="195"/>
      <c r="TCC225" s="195"/>
      <c r="TCD225" s="195"/>
      <c r="TCE225" s="195"/>
      <c r="TCF225" s="195"/>
      <c r="TCG225" s="195"/>
      <c r="TCH225" s="195"/>
      <c r="TCI225" s="195"/>
      <c r="TCJ225" s="195"/>
      <c r="TCK225" s="195"/>
      <c r="TCL225" s="195"/>
      <c r="TCM225" s="195"/>
      <c r="TCN225" s="195"/>
      <c r="TCO225" s="195"/>
      <c r="TCP225" s="195"/>
      <c r="TCQ225" s="195"/>
      <c r="TCR225" s="195"/>
      <c r="TCS225" s="195"/>
      <c r="TCT225" s="195"/>
      <c r="TCU225" s="195"/>
      <c r="TCV225" s="195"/>
      <c r="TCW225" s="195"/>
      <c r="TCX225" s="195"/>
      <c r="TCY225" s="195"/>
      <c r="TCZ225" s="195"/>
      <c r="TDA225" s="195"/>
      <c r="TDB225" s="195"/>
      <c r="TDC225" s="195"/>
      <c r="TDD225" s="195"/>
      <c r="TDE225" s="195"/>
      <c r="TDF225" s="195"/>
      <c r="TDG225" s="195"/>
      <c r="TDH225" s="195"/>
      <c r="TDI225" s="195"/>
      <c r="TDJ225" s="195"/>
      <c r="TDK225" s="195"/>
      <c r="TDL225" s="195"/>
      <c r="TDM225" s="195"/>
      <c r="TDN225" s="195"/>
      <c r="TDO225" s="195"/>
      <c r="TDP225" s="195"/>
      <c r="TDQ225" s="195"/>
      <c r="TDR225" s="195"/>
      <c r="TDS225" s="195"/>
      <c r="TDT225" s="195"/>
      <c r="TDU225" s="195"/>
      <c r="TDV225" s="195"/>
      <c r="TDW225" s="195"/>
      <c r="TDX225" s="195"/>
      <c r="TDY225" s="195"/>
      <c r="TDZ225" s="195"/>
      <c r="TEA225" s="195"/>
      <c r="TEB225" s="195"/>
      <c r="TEC225" s="195"/>
      <c r="TED225" s="195"/>
      <c r="TEE225" s="195"/>
      <c r="TEF225" s="195"/>
      <c r="TEG225" s="195"/>
      <c r="TEH225" s="195"/>
      <c r="TEI225" s="195"/>
      <c r="TEJ225" s="195"/>
      <c r="TEK225" s="195"/>
      <c r="TEL225" s="195"/>
      <c r="TEM225" s="195"/>
      <c r="TEN225" s="195"/>
      <c r="TEO225" s="195"/>
      <c r="TEP225" s="195"/>
      <c r="TEQ225" s="195"/>
      <c r="TER225" s="195"/>
      <c r="TES225" s="195"/>
      <c r="TET225" s="195"/>
      <c r="TEU225" s="195"/>
      <c r="TEV225" s="195"/>
      <c r="TEW225" s="195"/>
      <c r="TEX225" s="195"/>
      <c r="TEY225" s="195"/>
      <c r="TEZ225" s="195"/>
      <c r="TFA225" s="195"/>
      <c r="TFB225" s="195"/>
      <c r="TFC225" s="195"/>
      <c r="TFD225" s="195"/>
      <c r="TFE225" s="195"/>
      <c r="TFF225" s="195"/>
      <c r="TFG225" s="195"/>
      <c r="TFH225" s="195"/>
      <c r="TFI225" s="195"/>
      <c r="TFJ225" s="195"/>
      <c r="TFK225" s="195"/>
      <c r="TFL225" s="195"/>
      <c r="TFM225" s="195"/>
      <c r="TFN225" s="195"/>
      <c r="TFO225" s="195"/>
      <c r="TFP225" s="195"/>
      <c r="TFQ225" s="195"/>
      <c r="TFR225" s="195"/>
      <c r="TFS225" s="195"/>
      <c r="TFT225" s="195"/>
      <c r="TFU225" s="195"/>
      <c r="TFV225" s="195"/>
      <c r="TFW225" s="195"/>
      <c r="TFX225" s="195"/>
      <c r="TFY225" s="195"/>
      <c r="TFZ225" s="195"/>
      <c r="TGA225" s="195"/>
      <c r="TGB225" s="195"/>
      <c r="TGC225" s="195"/>
      <c r="TGD225" s="195"/>
      <c r="TGE225" s="195"/>
      <c r="TGF225" s="195"/>
      <c r="TGG225" s="195"/>
      <c r="TGH225" s="195"/>
      <c r="TGI225" s="195"/>
      <c r="TGJ225" s="195"/>
      <c r="TGK225" s="195"/>
      <c r="TGL225" s="195"/>
      <c r="TGM225" s="195"/>
      <c r="TGN225" s="195"/>
      <c r="TGO225" s="195"/>
      <c r="TGP225" s="195"/>
      <c r="TGQ225" s="195"/>
      <c r="TGR225" s="195"/>
      <c r="TGS225" s="195"/>
      <c r="TGT225" s="195"/>
      <c r="TGU225" s="195"/>
      <c r="TGV225" s="195"/>
      <c r="TGW225" s="195"/>
      <c r="TGX225" s="195"/>
      <c r="TGY225" s="195"/>
      <c r="TGZ225" s="195"/>
      <c r="THA225" s="195"/>
      <c r="THB225" s="195"/>
      <c r="THC225" s="195"/>
      <c r="THD225" s="195"/>
      <c r="THE225" s="195"/>
      <c r="THF225" s="195"/>
      <c r="THG225" s="195"/>
      <c r="THH225" s="195"/>
      <c r="THI225" s="195"/>
      <c r="THJ225" s="195"/>
      <c r="THK225" s="195"/>
      <c r="THL225" s="195"/>
      <c r="THM225" s="195"/>
      <c r="THN225" s="195"/>
      <c r="THO225" s="195"/>
      <c r="THP225" s="195"/>
      <c r="THQ225" s="195"/>
      <c r="THR225" s="195"/>
      <c r="THS225" s="195"/>
      <c r="THT225" s="195"/>
      <c r="THU225" s="195"/>
      <c r="THV225" s="195"/>
      <c r="THW225" s="195"/>
      <c r="THX225" s="195"/>
      <c r="THY225" s="195"/>
      <c r="THZ225" s="195"/>
      <c r="TIA225" s="195"/>
      <c r="TIB225" s="195"/>
      <c r="TIC225" s="195"/>
      <c r="TID225" s="195"/>
      <c r="TIE225" s="195"/>
      <c r="TIF225" s="195"/>
      <c r="TIG225" s="195"/>
      <c r="TIH225" s="195"/>
      <c r="TII225" s="195"/>
      <c r="TIJ225" s="195"/>
      <c r="TIK225" s="195"/>
      <c r="TIL225" s="195"/>
      <c r="TIM225" s="195"/>
      <c r="TIN225" s="195"/>
      <c r="TIO225" s="195"/>
      <c r="TIP225" s="195"/>
      <c r="TIQ225" s="195"/>
      <c r="TIR225" s="195"/>
      <c r="TIS225" s="195"/>
      <c r="TIT225" s="195"/>
      <c r="TIU225" s="195"/>
      <c r="TIV225" s="195"/>
      <c r="TIW225" s="195"/>
      <c r="TIX225" s="195"/>
      <c r="TIY225" s="195"/>
      <c r="TIZ225" s="195"/>
      <c r="TJA225" s="195"/>
      <c r="TJB225" s="195"/>
      <c r="TJC225" s="195"/>
      <c r="TJD225" s="195"/>
      <c r="TJE225" s="195"/>
      <c r="TJF225" s="195"/>
      <c r="TJG225" s="195"/>
      <c r="TJH225" s="195"/>
      <c r="TJI225" s="195"/>
      <c r="TJJ225" s="195"/>
      <c r="TJK225" s="195"/>
      <c r="TJL225" s="195"/>
      <c r="TJM225" s="195"/>
      <c r="TJN225" s="195"/>
      <c r="TJO225" s="195"/>
      <c r="TJP225" s="195"/>
      <c r="TJQ225" s="195"/>
      <c r="TJR225" s="195"/>
      <c r="TJS225" s="195"/>
      <c r="TJT225" s="195"/>
      <c r="TJU225" s="195"/>
      <c r="TJV225" s="195"/>
      <c r="TJW225" s="195"/>
      <c r="TJX225" s="195"/>
      <c r="TJY225" s="195"/>
      <c r="TJZ225" s="195"/>
      <c r="TKA225" s="195"/>
      <c r="TKB225" s="195"/>
      <c r="TKC225" s="195"/>
      <c r="TKD225" s="195"/>
      <c r="TKE225" s="195"/>
      <c r="TKF225" s="195"/>
      <c r="TKG225" s="195"/>
      <c r="TKH225" s="195"/>
      <c r="TKI225" s="195"/>
      <c r="TKJ225" s="195"/>
      <c r="TKK225" s="195"/>
      <c r="TKL225" s="195"/>
      <c r="TKM225" s="195"/>
      <c r="TKN225" s="195"/>
      <c r="TKO225" s="195"/>
      <c r="TKP225" s="195"/>
      <c r="TKQ225" s="195"/>
      <c r="TKR225" s="195"/>
      <c r="TKS225" s="195"/>
      <c r="TKT225" s="195"/>
      <c r="TKU225" s="195"/>
      <c r="TKV225" s="195"/>
      <c r="TKW225" s="195"/>
      <c r="TKX225" s="195"/>
      <c r="TKY225" s="195"/>
      <c r="TKZ225" s="195"/>
      <c r="TLA225" s="195"/>
      <c r="TLB225" s="195"/>
      <c r="TLC225" s="195"/>
      <c r="TLD225" s="195"/>
      <c r="TLE225" s="195"/>
      <c r="TLF225" s="195"/>
      <c r="TLG225" s="195"/>
      <c r="TLH225" s="195"/>
      <c r="TLI225" s="195"/>
      <c r="TLJ225" s="195"/>
      <c r="TLK225" s="195"/>
      <c r="TLL225" s="195"/>
      <c r="TLM225" s="195"/>
      <c r="TLN225" s="195"/>
      <c r="TLO225" s="195"/>
      <c r="TLP225" s="195"/>
      <c r="TLQ225" s="195"/>
      <c r="TLR225" s="195"/>
      <c r="TLS225" s="195"/>
      <c r="TLT225" s="195"/>
      <c r="TLU225" s="195"/>
      <c r="TLV225" s="195"/>
      <c r="TLW225" s="195"/>
      <c r="TLX225" s="195"/>
      <c r="TLY225" s="195"/>
      <c r="TLZ225" s="195"/>
      <c r="TMA225" s="195"/>
      <c r="TMB225" s="195"/>
      <c r="TMC225" s="195"/>
      <c r="TMD225" s="195"/>
      <c r="TME225" s="195"/>
      <c r="TMF225" s="195"/>
      <c r="TMG225" s="195"/>
      <c r="TMH225" s="195"/>
      <c r="TMI225" s="195"/>
      <c r="TMJ225" s="195"/>
      <c r="TMK225" s="195"/>
      <c r="TML225" s="195"/>
      <c r="TMM225" s="195"/>
      <c r="TMN225" s="195"/>
      <c r="TMO225" s="195"/>
      <c r="TMP225" s="195"/>
      <c r="TMQ225" s="195"/>
      <c r="TMR225" s="195"/>
      <c r="TMS225" s="195"/>
      <c r="TMT225" s="195"/>
      <c r="TMU225" s="195"/>
      <c r="TMV225" s="195"/>
      <c r="TMW225" s="195"/>
      <c r="TMX225" s="195"/>
      <c r="TMY225" s="195"/>
      <c r="TMZ225" s="195"/>
      <c r="TNA225" s="195"/>
      <c r="TNB225" s="195"/>
      <c r="TNC225" s="195"/>
      <c r="TND225" s="195"/>
      <c r="TNE225" s="195"/>
      <c r="TNF225" s="195"/>
      <c r="TNG225" s="195"/>
      <c r="TNH225" s="195"/>
      <c r="TNI225" s="195"/>
      <c r="TNJ225" s="195"/>
      <c r="TNK225" s="195"/>
      <c r="TNL225" s="195"/>
      <c r="TNM225" s="195"/>
      <c r="TNN225" s="195"/>
      <c r="TNO225" s="195"/>
      <c r="TNP225" s="195"/>
      <c r="TNQ225" s="195"/>
      <c r="TNR225" s="195"/>
      <c r="TNS225" s="195"/>
      <c r="TNT225" s="195"/>
      <c r="TNU225" s="195"/>
      <c r="TNV225" s="195"/>
      <c r="TNW225" s="195"/>
      <c r="TNX225" s="195"/>
      <c r="TNY225" s="195"/>
      <c r="TNZ225" s="195"/>
      <c r="TOA225" s="195"/>
      <c r="TOB225" s="195"/>
      <c r="TOC225" s="195"/>
      <c r="TOD225" s="195"/>
      <c r="TOE225" s="195"/>
      <c r="TOF225" s="195"/>
      <c r="TOG225" s="195"/>
      <c r="TOH225" s="195"/>
      <c r="TOI225" s="195"/>
      <c r="TOJ225" s="195"/>
      <c r="TOK225" s="195"/>
      <c r="TOL225" s="195"/>
      <c r="TOM225" s="195"/>
      <c r="TON225" s="195"/>
      <c r="TOO225" s="195"/>
      <c r="TOP225" s="195"/>
      <c r="TOQ225" s="195"/>
      <c r="TOR225" s="195"/>
      <c r="TOS225" s="195"/>
      <c r="TOT225" s="195"/>
      <c r="TOU225" s="195"/>
      <c r="TOV225" s="195"/>
      <c r="TOW225" s="195"/>
      <c r="TOX225" s="195"/>
      <c r="TOY225" s="195"/>
      <c r="TOZ225" s="195"/>
      <c r="TPA225" s="195"/>
      <c r="TPB225" s="195"/>
      <c r="TPC225" s="195"/>
      <c r="TPD225" s="195"/>
      <c r="TPE225" s="195"/>
      <c r="TPF225" s="195"/>
      <c r="TPG225" s="195"/>
      <c r="TPH225" s="195"/>
      <c r="TPI225" s="195"/>
      <c r="TPJ225" s="195"/>
      <c r="TPK225" s="195"/>
      <c r="TPL225" s="195"/>
      <c r="TPM225" s="195"/>
      <c r="TPN225" s="195"/>
      <c r="TPO225" s="195"/>
      <c r="TPP225" s="195"/>
      <c r="TPQ225" s="195"/>
      <c r="TPR225" s="195"/>
      <c r="TPS225" s="195"/>
      <c r="TPT225" s="195"/>
      <c r="TPU225" s="195"/>
      <c r="TPV225" s="195"/>
      <c r="TPW225" s="195"/>
      <c r="TPX225" s="195"/>
      <c r="TPY225" s="195"/>
      <c r="TPZ225" s="195"/>
      <c r="TQA225" s="195"/>
      <c r="TQB225" s="195"/>
      <c r="TQC225" s="195"/>
      <c r="TQD225" s="195"/>
      <c r="TQE225" s="195"/>
      <c r="TQF225" s="195"/>
      <c r="TQG225" s="195"/>
      <c r="TQH225" s="195"/>
      <c r="TQI225" s="195"/>
      <c r="TQJ225" s="195"/>
      <c r="TQK225" s="195"/>
      <c r="TQL225" s="195"/>
      <c r="TQM225" s="195"/>
      <c r="TQN225" s="195"/>
      <c r="TQO225" s="195"/>
      <c r="TQP225" s="195"/>
      <c r="TQQ225" s="195"/>
      <c r="TQR225" s="195"/>
      <c r="TQS225" s="195"/>
      <c r="TQT225" s="195"/>
      <c r="TQU225" s="195"/>
      <c r="TQV225" s="195"/>
      <c r="TQW225" s="195"/>
      <c r="TQX225" s="195"/>
      <c r="TQY225" s="195"/>
      <c r="TQZ225" s="195"/>
      <c r="TRA225" s="195"/>
      <c r="TRB225" s="195"/>
      <c r="TRC225" s="195"/>
      <c r="TRD225" s="195"/>
      <c r="TRE225" s="195"/>
      <c r="TRF225" s="195"/>
      <c r="TRG225" s="195"/>
      <c r="TRH225" s="195"/>
      <c r="TRI225" s="195"/>
      <c r="TRJ225" s="195"/>
      <c r="TRK225" s="195"/>
      <c r="TRL225" s="195"/>
      <c r="TRM225" s="195"/>
      <c r="TRN225" s="195"/>
      <c r="TRO225" s="195"/>
      <c r="TRP225" s="195"/>
      <c r="TRQ225" s="195"/>
      <c r="TRR225" s="195"/>
      <c r="TRS225" s="195"/>
      <c r="TRT225" s="195"/>
      <c r="TRU225" s="195"/>
      <c r="TRV225" s="195"/>
      <c r="TRW225" s="195"/>
      <c r="TRX225" s="195"/>
      <c r="TRY225" s="195"/>
      <c r="TRZ225" s="195"/>
      <c r="TSA225" s="195"/>
      <c r="TSB225" s="195"/>
      <c r="TSC225" s="195"/>
      <c r="TSD225" s="195"/>
      <c r="TSE225" s="195"/>
      <c r="TSF225" s="195"/>
      <c r="TSG225" s="195"/>
      <c r="TSH225" s="195"/>
      <c r="TSI225" s="195"/>
      <c r="TSJ225" s="195"/>
      <c r="TSK225" s="195"/>
      <c r="TSL225" s="195"/>
      <c r="TSM225" s="195"/>
      <c r="TSN225" s="195"/>
      <c r="TSO225" s="195"/>
      <c r="TSP225" s="195"/>
      <c r="TSQ225" s="195"/>
      <c r="TSR225" s="195"/>
      <c r="TSS225" s="195"/>
      <c r="TST225" s="195"/>
      <c r="TSU225" s="195"/>
      <c r="TSV225" s="195"/>
      <c r="TSW225" s="195"/>
      <c r="TSX225" s="195"/>
      <c r="TSY225" s="195"/>
      <c r="TSZ225" s="195"/>
      <c r="TTA225" s="195"/>
      <c r="TTB225" s="195"/>
      <c r="TTC225" s="195"/>
      <c r="TTD225" s="195"/>
      <c r="TTE225" s="195"/>
      <c r="TTF225" s="195"/>
      <c r="TTG225" s="195"/>
      <c r="TTH225" s="195"/>
      <c r="TTI225" s="195"/>
      <c r="TTJ225" s="195"/>
      <c r="TTK225" s="195"/>
      <c r="TTL225" s="195"/>
      <c r="TTM225" s="195"/>
      <c r="TTN225" s="195"/>
      <c r="TTO225" s="195"/>
      <c r="TTP225" s="195"/>
      <c r="TTQ225" s="195"/>
      <c r="TTR225" s="195"/>
      <c r="TTS225" s="195"/>
      <c r="TTT225" s="195"/>
      <c r="TTU225" s="195"/>
      <c r="TTV225" s="195"/>
      <c r="TTW225" s="195"/>
      <c r="TTX225" s="195"/>
      <c r="TTY225" s="195"/>
      <c r="TTZ225" s="195"/>
      <c r="TUA225" s="195"/>
      <c r="TUB225" s="195"/>
      <c r="TUC225" s="195"/>
      <c r="TUD225" s="195"/>
      <c r="TUE225" s="195"/>
      <c r="TUF225" s="195"/>
      <c r="TUG225" s="195"/>
      <c r="TUH225" s="195"/>
      <c r="TUI225" s="195"/>
      <c r="TUJ225" s="195"/>
      <c r="TUK225" s="195"/>
      <c r="TUL225" s="195"/>
      <c r="TUM225" s="195"/>
      <c r="TUN225" s="195"/>
      <c r="TUO225" s="195"/>
      <c r="TUP225" s="195"/>
      <c r="TUQ225" s="195"/>
      <c r="TUR225" s="195"/>
      <c r="TUS225" s="195"/>
      <c r="TUT225" s="195"/>
      <c r="TUU225" s="195"/>
      <c r="TUV225" s="195"/>
      <c r="TUW225" s="195"/>
      <c r="TUX225" s="195"/>
      <c r="TUY225" s="195"/>
      <c r="TUZ225" s="195"/>
      <c r="TVA225" s="195"/>
      <c r="TVB225" s="195"/>
      <c r="TVC225" s="195"/>
      <c r="TVD225" s="195"/>
      <c r="TVE225" s="195"/>
      <c r="TVF225" s="195"/>
      <c r="TVG225" s="195"/>
      <c r="TVH225" s="195"/>
      <c r="TVI225" s="195"/>
      <c r="TVJ225" s="195"/>
      <c r="TVK225" s="195"/>
      <c r="TVL225" s="195"/>
      <c r="TVM225" s="195"/>
      <c r="TVN225" s="195"/>
      <c r="TVO225" s="195"/>
      <c r="TVP225" s="195"/>
      <c r="TVQ225" s="195"/>
      <c r="TVR225" s="195"/>
      <c r="TVS225" s="195"/>
      <c r="TVT225" s="195"/>
      <c r="TVU225" s="195"/>
      <c r="TVV225" s="195"/>
      <c r="TVW225" s="195"/>
      <c r="TVX225" s="195"/>
      <c r="TVY225" s="195"/>
      <c r="TVZ225" s="195"/>
      <c r="TWA225" s="195"/>
      <c r="TWB225" s="195"/>
      <c r="TWC225" s="195"/>
      <c r="TWD225" s="195"/>
      <c r="TWE225" s="195"/>
      <c r="TWF225" s="195"/>
      <c r="TWG225" s="195"/>
      <c r="TWH225" s="195"/>
      <c r="TWI225" s="195"/>
      <c r="TWJ225" s="195"/>
      <c r="TWK225" s="195"/>
      <c r="TWL225" s="195"/>
      <c r="TWM225" s="195"/>
      <c r="TWN225" s="195"/>
      <c r="TWO225" s="195"/>
      <c r="TWP225" s="195"/>
      <c r="TWQ225" s="195"/>
      <c r="TWR225" s="195"/>
      <c r="TWS225" s="195"/>
      <c r="TWT225" s="195"/>
      <c r="TWU225" s="195"/>
      <c r="TWV225" s="195"/>
      <c r="TWW225" s="195"/>
      <c r="TWX225" s="195"/>
      <c r="TWY225" s="195"/>
      <c r="TWZ225" s="195"/>
      <c r="TXA225" s="195"/>
      <c r="TXB225" s="195"/>
      <c r="TXC225" s="195"/>
      <c r="TXD225" s="195"/>
      <c r="TXE225" s="195"/>
      <c r="TXF225" s="195"/>
      <c r="TXG225" s="195"/>
      <c r="TXH225" s="195"/>
      <c r="TXI225" s="195"/>
      <c r="TXJ225" s="195"/>
      <c r="TXK225" s="195"/>
      <c r="TXL225" s="195"/>
      <c r="TXM225" s="195"/>
      <c r="TXN225" s="195"/>
      <c r="TXO225" s="195"/>
      <c r="TXP225" s="195"/>
      <c r="TXQ225" s="195"/>
      <c r="TXR225" s="195"/>
      <c r="TXS225" s="195"/>
      <c r="TXT225" s="195"/>
      <c r="TXU225" s="195"/>
      <c r="TXV225" s="195"/>
      <c r="TXW225" s="195"/>
      <c r="TXX225" s="195"/>
      <c r="TXY225" s="195"/>
      <c r="TXZ225" s="195"/>
      <c r="TYA225" s="195"/>
      <c r="TYB225" s="195"/>
      <c r="TYC225" s="195"/>
      <c r="TYD225" s="195"/>
      <c r="TYE225" s="195"/>
      <c r="TYF225" s="195"/>
      <c r="TYG225" s="195"/>
      <c r="TYH225" s="195"/>
      <c r="TYI225" s="195"/>
      <c r="TYJ225" s="195"/>
      <c r="TYK225" s="195"/>
      <c r="TYL225" s="195"/>
      <c r="TYM225" s="195"/>
      <c r="TYN225" s="195"/>
      <c r="TYO225" s="195"/>
      <c r="TYP225" s="195"/>
      <c r="TYQ225" s="195"/>
      <c r="TYR225" s="195"/>
      <c r="TYS225" s="195"/>
      <c r="TYT225" s="195"/>
      <c r="TYU225" s="195"/>
      <c r="TYV225" s="195"/>
      <c r="TYW225" s="195"/>
      <c r="TYX225" s="195"/>
      <c r="TYY225" s="195"/>
      <c r="TYZ225" s="195"/>
      <c r="TZA225" s="195"/>
      <c r="TZB225" s="195"/>
      <c r="TZC225" s="195"/>
      <c r="TZD225" s="195"/>
      <c r="TZE225" s="195"/>
      <c r="TZF225" s="195"/>
      <c r="TZG225" s="195"/>
      <c r="TZH225" s="195"/>
      <c r="TZI225" s="195"/>
      <c r="TZJ225" s="195"/>
      <c r="TZK225" s="195"/>
      <c r="TZL225" s="195"/>
      <c r="TZM225" s="195"/>
      <c r="TZN225" s="195"/>
      <c r="TZO225" s="195"/>
      <c r="TZP225" s="195"/>
      <c r="TZQ225" s="195"/>
      <c r="TZR225" s="195"/>
      <c r="TZS225" s="195"/>
      <c r="TZT225" s="195"/>
      <c r="TZU225" s="195"/>
      <c r="TZV225" s="195"/>
      <c r="TZW225" s="195"/>
      <c r="TZX225" s="195"/>
      <c r="TZY225" s="195"/>
      <c r="TZZ225" s="195"/>
      <c r="UAA225" s="195"/>
      <c r="UAB225" s="195"/>
      <c r="UAC225" s="195"/>
      <c r="UAD225" s="195"/>
      <c r="UAE225" s="195"/>
      <c r="UAF225" s="195"/>
      <c r="UAG225" s="195"/>
      <c r="UAH225" s="195"/>
      <c r="UAI225" s="195"/>
      <c r="UAJ225" s="195"/>
      <c r="UAK225" s="195"/>
      <c r="UAL225" s="195"/>
      <c r="UAM225" s="195"/>
      <c r="UAN225" s="195"/>
      <c r="UAO225" s="195"/>
      <c r="UAP225" s="195"/>
      <c r="UAQ225" s="195"/>
      <c r="UAR225" s="195"/>
      <c r="UAS225" s="195"/>
      <c r="UAT225" s="195"/>
      <c r="UAU225" s="195"/>
      <c r="UAV225" s="195"/>
      <c r="UAW225" s="195"/>
      <c r="UAX225" s="195"/>
      <c r="UAY225" s="195"/>
      <c r="UAZ225" s="195"/>
      <c r="UBA225" s="195"/>
      <c r="UBB225" s="195"/>
      <c r="UBC225" s="195"/>
      <c r="UBD225" s="195"/>
      <c r="UBE225" s="195"/>
      <c r="UBF225" s="195"/>
      <c r="UBG225" s="195"/>
      <c r="UBH225" s="195"/>
      <c r="UBI225" s="195"/>
      <c r="UBJ225" s="195"/>
      <c r="UBK225" s="195"/>
      <c r="UBL225" s="195"/>
      <c r="UBM225" s="195"/>
      <c r="UBN225" s="195"/>
      <c r="UBO225" s="195"/>
      <c r="UBP225" s="195"/>
      <c r="UBQ225" s="195"/>
      <c r="UBR225" s="195"/>
      <c r="UBS225" s="195"/>
      <c r="UBT225" s="195"/>
      <c r="UBU225" s="195"/>
      <c r="UBV225" s="195"/>
      <c r="UBW225" s="195"/>
      <c r="UBX225" s="195"/>
      <c r="UBY225" s="195"/>
      <c r="UBZ225" s="195"/>
      <c r="UCA225" s="195"/>
      <c r="UCB225" s="195"/>
      <c r="UCC225" s="195"/>
      <c r="UCD225" s="195"/>
      <c r="UCE225" s="195"/>
      <c r="UCF225" s="195"/>
      <c r="UCG225" s="195"/>
      <c r="UCH225" s="195"/>
      <c r="UCI225" s="195"/>
      <c r="UCJ225" s="195"/>
      <c r="UCK225" s="195"/>
      <c r="UCL225" s="195"/>
      <c r="UCM225" s="195"/>
      <c r="UCN225" s="195"/>
      <c r="UCO225" s="195"/>
      <c r="UCP225" s="195"/>
      <c r="UCQ225" s="195"/>
      <c r="UCR225" s="195"/>
      <c r="UCS225" s="195"/>
      <c r="UCT225" s="195"/>
      <c r="UCU225" s="195"/>
      <c r="UCV225" s="195"/>
      <c r="UCW225" s="195"/>
      <c r="UCX225" s="195"/>
      <c r="UCY225" s="195"/>
      <c r="UCZ225" s="195"/>
      <c r="UDA225" s="195"/>
      <c r="UDB225" s="195"/>
      <c r="UDC225" s="195"/>
      <c r="UDD225" s="195"/>
      <c r="UDE225" s="195"/>
      <c r="UDF225" s="195"/>
      <c r="UDG225" s="195"/>
      <c r="UDH225" s="195"/>
      <c r="UDI225" s="195"/>
      <c r="UDJ225" s="195"/>
      <c r="UDK225" s="195"/>
      <c r="UDL225" s="195"/>
      <c r="UDM225" s="195"/>
      <c r="UDN225" s="195"/>
      <c r="UDO225" s="195"/>
      <c r="UDP225" s="195"/>
      <c r="UDQ225" s="195"/>
      <c r="UDR225" s="195"/>
      <c r="UDS225" s="195"/>
      <c r="UDT225" s="195"/>
      <c r="UDU225" s="195"/>
      <c r="UDV225" s="195"/>
      <c r="UDW225" s="195"/>
      <c r="UDX225" s="195"/>
      <c r="UDY225" s="195"/>
      <c r="UDZ225" s="195"/>
      <c r="UEA225" s="195"/>
      <c r="UEB225" s="195"/>
      <c r="UEC225" s="195"/>
      <c r="UED225" s="195"/>
      <c r="UEE225" s="195"/>
      <c r="UEF225" s="195"/>
      <c r="UEG225" s="195"/>
      <c r="UEH225" s="195"/>
      <c r="UEI225" s="195"/>
      <c r="UEJ225" s="195"/>
      <c r="UEK225" s="195"/>
      <c r="UEL225" s="195"/>
      <c r="UEM225" s="195"/>
      <c r="UEN225" s="195"/>
      <c r="UEO225" s="195"/>
      <c r="UEP225" s="195"/>
      <c r="UEQ225" s="195"/>
      <c r="UER225" s="195"/>
      <c r="UES225" s="195"/>
      <c r="UET225" s="195"/>
      <c r="UEU225" s="195"/>
      <c r="UEV225" s="195"/>
      <c r="UEW225" s="195"/>
      <c r="UEX225" s="195"/>
      <c r="UEY225" s="195"/>
      <c r="UEZ225" s="195"/>
      <c r="UFA225" s="195"/>
      <c r="UFB225" s="195"/>
      <c r="UFC225" s="195"/>
      <c r="UFD225" s="195"/>
      <c r="UFE225" s="195"/>
      <c r="UFF225" s="195"/>
      <c r="UFG225" s="195"/>
      <c r="UFH225" s="195"/>
      <c r="UFI225" s="195"/>
      <c r="UFJ225" s="195"/>
      <c r="UFK225" s="195"/>
      <c r="UFL225" s="195"/>
      <c r="UFM225" s="195"/>
      <c r="UFN225" s="195"/>
      <c r="UFO225" s="195"/>
      <c r="UFP225" s="195"/>
      <c r="UFQ225" s="195"/>
      <c r="UFR225" s="195"/>
      <c r="UFS225" s="195"/>
      <c r="UFT225" s="195"/>
      <c r="UFU225" s="195"/>
      <c r="UFV225" s="195"/>
      <c r="UFW225" s="195"/>
      <c r="UFX225" s="195"/>
      <c r="UFY225" s="195"/>
      <c r="UFZ225" s="195"/>
      <c r="UGA225" s="195"/>
      <c r="UGB225" s="195"/>
      <c r="UGC225" s="195"/>
      <c r="UGD225" s="195"/>
      <c r="UGE225" s="195"/>
      <c r="UGF225" s="195"/>
      <c r="UGG225" s="195"/>
      <c r="UGH225" s="195"/>
      <c r="UGI225" s="195"/>
      <c r="UGJ225" s="195"/>
      <c r="UGK225" s="195"/>
      <c r="UGL225" s="195"/>
      <c r="UGM225" s="195"/>
      <c r="UGN225" s="195"/>
      <c r="UGO225" s="195"/>
      <c r="UGP225" s="195"/>
      <c r="UGQ225" s="195"/>
      <c r="UGR225" s="195"/>
      <c r="UGS225" s="195"/>
      <c r="UGT225" s="195"/>
      <c r="UGU225" s="195"/>
      <c r="UGV225" s="195"/>
      <c r="UGW225" s="195"/>
      <c r="UGX225" s="195"/>
      <c r="UGY225" s="195"/>
      <c r="UGZ225" s="195"/>
      <c r="UHA225" s="195"/>
      <c r="UHB225" s="195"/>
      <c r="UHC225" s="195"/>
      <c r="UHD225" s="195"/>
      <c r="UHE225" s="195"/>
      <c r="UHF225" s="195"/>
      <c r="UHG225" s="195"/>
      <c r="UHH225" s="195"/>
      <c r="UHI225" s="195"/>
      <c r="UHJ225" s="195"/>
      <c r="UHK225" s="195"/>
      <c r="UHL225" s="195"/>
      <c r="UHM225" s="195"/>
      <c r="UHN225" s="195"/>
      <c r="UHO225" s="195"/>
      <c r="UHP225" s="195"/>
      <c r="UHQ225" s="195"/>
      <c r="UHR225" s="195"/>
      <c r="UHS225" s="195"/>
      <c r="UHT225" s="195"/>
      <c r="UHU225" s="195"/>
      <c r="UHV225" s="195"/>
      <c r="UHW225" s="195"/>
      <c r="UHX225" s="195"/>
      <c r="UHY225" s="195"/>
      <c r="UHZ225" s="195"/>
      <c r="UIA225" s="195"/>
      <c r="UIB225" s="195"/>
      <c r="UIC225" s="195"/>
      <c r="UID225" s="195"/>
      <c r="UIE225" s="195"/>
      <c r="UIF225" s="195"/>
      <c r="UIG225" s="195"/>
      <c r="UIH225" s="195"/>
      <c r="UII225" s="195"/>
      <c r="UIJ225" s="195"/>
      <c r="UIK225" s="195"/>
      <c r="UIL225" s="195"/>
      <c r="UIM225" s="195"/>
      <c r="UIN225" s="195"/>
      <c r="UIO225" s="195"/>
      <c r="UIP225" s="195"/>
      <c r="UIQ225" s="195"/>
      <c r="UIR225" s="195"/>
      <c r="UIS225" s="195"/>
      <c r="UIT225" s="195"/>
      <c r="UIU225" s="195"/>
      <c r="UIV225" s="195"/>
      <c r="UIW225" s="195"/>
      <c r="UIX225" s="195"/>
      <c r="UIY225" s="195"/>
      <c r="UIZ225" s="195"/>
      <c r="UJA225" s="195"/>
      <c r="UJB225" s="195"/>
      <c r="UJC225" s="195"/>
      <c r="UJD225" s="195"/>
      <c r="UJE225" s="195"/>
      <c r="UJF225" s="195"/>
      <c r="UJG225" s="195"/>
      <c r="UJH225" s="195"/>
      <c r="UJI225" s="195"/>
      <c r="UJJ225" s="195"/>
      <c r="UJK225" s="195"/>
      <c r="UJL225" s="195"/>
      <c r="UJM225" s="195"/>
      <c r="UJN225" s="195"/>
      <c r="UJO225" s="195"/>
      <c r="UJP225" s="195"/>
      <c r="UJQ225" s="195"/>
      <c r="UJR225" s="195"/>
      <c r="UJS225" s="195"/>
      <c r="UJT225" s="195"/>
      <c r="UJU225" s="195"/>
      <c r="UJV225" s="195"/>
      <c r="UJW225" s="195"/>
      <c r="UJX225" s="195"/>
      <c r="UJY225" s="195"/>
      <c r="UJZ225" s="195"/>
      <c r="UKA225" s="195"/>
      <c r="UKB225" s="195"/>
      <c r="UKC225" s="195"/>
      <c r="UKD225" s="195"/>
      <c r="UKE225" s="195"/>
      <c r="UKF225" s="195"/>
      <c r="UKG225" s="195"/>
      <c r="UKH225" s="195"/>
      <c r="UKI225" s="195"/>
      <c r="UKJ225" s="195"/>
      <c r="UKK225" s="195"/>
      <c r="UKL225" s="195"/>
      <c r="UKM225" s="195"/>
      <c r="UKN225" s="195"/>
      <c r="UKO225" s="195"/>
      <c r="UKP225" s="195"/>
      <c r="UKQ225" s="195"/>
      <c r="UKR225" s="195"/>
      <c r="UKS225" s="195"/>
      <c r="UKT225" s="195"/>
      <c r="UKU225" s="195"/>
      <c r="UKV225" s="195"/>
      <c r="UKW225" s="195"/>
      <c r="UKX225" s="195"/>
      <c r="UKY225" s="195"/>
      <c r="UKZ225" s="195"/>
      <c r="ULA225" s="195"/>
      <c r="ULB225" s="195"/>
      <c r="ULC225" s="195"/>
      <c r="ULD225" s="195"/>
      <c r="ULE225" s="195"/>
      <c r="ULF225" s="195"/>
      <c r="ULG225" s="195"/>
      <c r="ULH225" s="195"/>
      <c r="ULI225" s="195"/>
      <c r="ULJ225" s="195"/>
      <c r="ULK225" s="195"/>
      <c r="ULL225" s="195"/>
      <c r="ULM225" s="195"/>
      <c r="ULN225" s="195"/>
      <c r="ULO225" s="195"/>
      <c r="ULP225" s="195"/>
      <c r="ULQ225" s="195"/>
      <c r="ULR225" s="195"/>
      <c r="ULS225" s="195"/>
      <c r="ULT225" s="195"/>
      <c r="ULU225" s="195"/>
      <c r="ULV225" s="195"/>
      <c r="ULW225" s="195"/>
      <c r="ULX225" s="195"/>
      <c r="ULY225" s="195"/>
      <c r="ULZ225" s="195"/>
      <c r="UMA225" s="195"/>
      <c r="UMB225" s="195"/>
      <c r="UMC225" s="195"/>
      <c r="UMD225" s="195"/>
      <c r="UME225" s="195"/>
      <c r="UMF225" s="195"/>
      <c r="UMG225" s="195"/>
      <c r="UMH225" s="195"/>
      <c r="UMI225" s="195"/>
      <c r="UMJ225" s="195"/>
      <c r="UMK225" s="195"/>
      <c r="UML225" s="195"/>
      <c r="UMM225" s="195"/>
      <c r="UMN225" s="195"/>
      <c r="UMO225" s="195"/>
      <c r="UMP225" s="195"/>
      <c r="UMQ225" s="195"/>
      <c r="UMR225" s="195"/>
      <c r="UMS225" s="195"/>
      <c r="UMT225" s="195"/>
      <c r="UMU225" s="195"/>
      <c r="UMV225" s="195"/>
      <c r="UMW225" s="195"/>
      <c r="UMX225" s="195"/>
      <c r="UMY225" s="195"/>
      <c r="UMZ225" s="195"/>
      <c r="UNA225" s="195"/>
      <c r="UNB225" s="195"/>
      <c r="UNC225" s="195"/>
      <c r="UND225" s="195"/>
      <c r="UNE225" s="195"/>
      <c r="UNF225" s="195"/>
      <c r="UNG225" s="195"/>
      <c r="UNH225" s="195"/>
      <c r="UNI225" s="195"/>
      <c r="UNJ225" s="195"/>
      <c r="UNK225" s="195"/>
      <c r="UNL225" s="195"/>
      <c r="UNM225" s="195"/>
      <c r="UNN225" s="195"/>
      <c r="UNO225" s="195"/>
      <c r="UNP225" s="195"/>
      <c r="UNQ225" s="195"/>
      <c r="UNR225" s="195"/>
      <c r="UNS225" s="195"/>
      <c r="UNT225" s="195"/>
      <c r="UNU225" s="195"/>
      <c r="UNV225" s="195"/>
      <c r="UNW225" s="195"/>
      <c r="UNX225" s="195"/>
      <c r="UNY225" s="195"/>
      <c r="UNZ225" s="195"/>
      <c r="UOA225" s="195"/>
      <c r="UOB225" s="195"/>
      <c r="UOC225" s="195"/>
      <c r="UOD225" s="195"/>
      <c r="UOE225" s="195"/>
      <c r="UOF225" s="195"/>
      <c r="UOG225" s="195"/>
      <c r="UOH225" s="195"/>
      <c r="UOI225" s="195"/>
      <c r="UOJ225" s="195"/>
      <c r="UOK225" s="195"/>
      <c r="UOL225" s="195"/>
      <c r="UOM225" s="195"/>
      <c r="UON225" s="195"/>
      <c r="UOO225" s="195"/>
      <c r="UOP225" s="195"/>
      <c r="UOQ225" s="195"/>
      <c r="UOR225" s="195"/>
      <c r="UOS225" s="195"/>
      <c r="UOT225" s="195"/>
      <c r="UOU225" s="195"/>
      <c r="UOV225" s="195"/>
      <c r="UOW225" s="195"/>
      <c r="UOX225" s="195"/>
      <c r="UOY225" s="195"/>
      <c r="UOZ225" s="195"/>
      <c r="UPA225" s="195"/>
      <c r="UPB225" s="195"/>
      <c r="UPC225" s="195"/>
      <c r="UPD225" s="195"/>
      <c r="UPE225" s="195"/>
      <c r="UPF225" s="195"/>
      <c r="UPG225" s="195"/>
      <c r="UPH225" s="195"/>
      <c r="UPI225" s="195"/>
      <c r="UPJ225" s="195"/>
      <c r="UPK225" s="195"/>
      <c r="UPL225" s="195"/>
      <c r="UPM225" s="195"/>
      <c r="UPN225" s="195"/>
      <c r="UPO225" s="195"/>
      <c r="UPP225" s="195"/>
      <c r="UPQ225" s="195"/>
      <c r="UPR225" s="195"/>
      <c r="UPS225" s="195"/>
      <c r="UPT225" s="195"/>
      <c r="UPU225" s="195"/>
      <c r="UPV225" s="195"/>
      <c r="UPW225" s="195"/>
      <c r="UPX225" s="195"/>
      <c r="UPY225" s="195"/>
      <c r="UPZ225" s="195"/>
      <c r="UQA225" s="195"/>
      <c r="UQB225" s="195"/>
      <c r="UQC225" s="195"/>
      <c r="UQD225" s="195"/>
      <c r="UQE225" s="195"/>
      <c r="UQF225" s="195"/>
      <c r="UQG225" s="195"/>
      <c r="UQH225" s="195"/>
      <c r="UQI225" s="195"/>
      <c r="UQJ225" s="195"/>
      <c r="UQK225" s="195"/>
      <c r="UQL225" s="195"/>
      <c r="UQM225" s="195"/>
      <c r="UQN225" s="195"/>
      <c r="UQO225" s="195"/>
      <c r="UQP225" s="195"/>
      <c r="UQQ225" s="195"/>
      <c r="UQR225" s="195"/>
      <c r="UQS225" s="195"/>
      <c r="UQT225" s="195"/>
      <c r="UQU225" s="195"/>
      <c r="UQV225" s="195"/>
      <c r="UQW225" s="195"/>
      <c r="UQX225" s="195"/>
      <c r="UQY225" s="195"/>
      <c r="UQZ225" s="195"/>
      <c r="URA225" s="195"/>
      <c r="URB225" s="195"/>
      <c r="URC225" s="195"/>
      <c r="URD225" s="195"/>
      <c r="URE225" s="195"/>
      <c r="URF225" s="195"/>
      <c r="URG225" s="195"/>
      <c r="URH225" s="195"/>
      <c r="URI225" s="195"/>
      <c r="URJ225" s="195"/>
      <c r="URK225" s="195"/>
      <c r="URL225" s="195"/>
      <c r="URM225" s="195"/>
      <c r="URN225" s="195"/>
      <c r="URO225" s="195"/>
      <c r="URP225" s="195"/>
      <c r="URQ225" s="195"/>
      <c r="URR225" s="195"/>
      <c r="URS225" s="195"/>
      <c r="URT225" s="195"/>
      <c r="URU225" s="195"/>
      <c r="URV225" s="195"/>
      <c r="URW225" s="195"/>
      <c r="URX225" s="195"/>
      <c r="URY225" s="195"/>
      <c r="URZ225" s="195"/>
      <c r="USA225" s="195"/>
      <c r="USB225" s="195"/>
      <c r="USC225" s="195"/>
      <c r="USD225" s="195"/>
      <c r="USE225" s="195"/>
      <c r="USF225" s="195"/>
      <c r="USG225" s="195"/>
      <c r="USH225" s="195"/>
      <c r="USI225" s="195"/>
      <c r="USJ225" s="195"/>
      <c r="USK225" s="195"/>
      <c r="USL225" s="195"/>
      <c r="USM225" s="195"/>
      <c r="USN225" s="195"/>
      <c r="USO225" s="195"/>
      <c r="USP225" s="195"/>
      <c r="USQ225" s="195"/>
      <c r="USR225" s="195"/>
      <c r="USS225" s="195"/>
      <c r="UST225" s="195"/>
      <c r="USU225" s="195"/>
      <c r="USV225" s="195"/>
      <c r="USW225" s="195"/>
      <c r="USX225" s="195"/>
      <c r="USY225" s="195"/>
      <c r="USZ225" s="195"/>
      <c r="UTA225" s="195"/>
      <c r="UTB225" s="195"/>
      <c r="UTC225" s="195"/>
      <c r="UTD225" s="195"/>
      <c r="UTE225" s="195"/>
      <c r="UTF225" s="195"/>
      <c r="UTG225" s="195"/>
      <c r="UTH225" s="195"/>
      <c r="UTI225" s="195"/>
      <c r="UTJ225" s="195"/>
      <c r="UTK225" s="195"/>
      <c r="UTL225" s="195"/>
      <c r="UTM225" s="195"/>
      <c r="UTN225" s="195"/>
      <c r="UTO225" s="195"/>
      <c r="UTP225" s="195"/>
      <c r="UTQ225" s="195"/>
      <c r="UTR225" s="195"/>
      <c r="UTS225" s="195"/>
      <c r="UTT225" s="195"/>
      <c r="UTU225" s="195"/>
      <c r="UTV225" s="195"/>
      <c r="UTW225" s="195"/>
      <c r="UTX225" s="195"/>
      <c r="UTY225" s="195"/>
      <c r="UTZ225" s="195"/>
      <c r="UUA225" s="195"/>
      <c r="UUB225" s="195"/>
      <c r="UUC225" s="195"/>
      <c r="UUD225" s="195"/>
      <c r="UUE225" s="195"/>
      <c r="UUF225" s="195"/>
      <c r="UUG225" s="195"/>
      <c r="UUH225" s="195"/>
      <c r="UUI225" s="195"/>
      <c r="UUJ225" s="195"/>
      <c r="UUK225" s="195"/>
      <c r="UUL225" s="195"/>
      <c r="UUM225" s="195"/>
      <c r="UUN225" s="195"/>
      <c r="UUO225" s="195"/>
      <c r="UUP225" s="195"/>
      <c r="UUQ225" s="195"/>
      <c r="UUR225" s="195"/>
      <c r="UUS225" s="195"/>
      <c r="UUT225" s="195"/>
      <c r="UUU225" s="195"/>
      <c r="UUV225" s="195"/>
      <c r="UUW225" s="195"/>
      <c r="UUX225" s="195"/>
      <c r="UUY225" s="195"/>
      <c r="UUZ225" s="195"/>
      <c r="UVA225" s="195"/>
      <c r="UVB225" s="195"/>
      <c r="UVC225" s="195"/>
      <c r="UVD225" s="195"/>
      <c r="UVE225" s="195"/>
      <c r="UVF225" s="195"/>
      <c r="UVG225" s="195"/>
      <c r="UVH225" s="195"/>
      <c r="UVI225" s="195"/>
      <c r="UVJ225" s="195"/>
      <c r="UVK225" s="195"/>
      <c r="UVL225" s="195"/>
      <c r="UVM225" s="195"/>
      <c r="UVN225" s="195"/>
      <c r="UVO225" s="195"/>
      <c r="UVP225" s="195"/>
      <c r="UVQ225" s="195"/>
      <c r="UVR225" s="195"/>
      <c r="UVS225" s="195"/>
      <c r="UVT225" s="195"/>
      <c r="UVU225" s="195"/>
      <c r="UVV225" s="195"/>
      <c r="UVW225" s="195"/>
      <c r="UVX225" s="195"/>
      <c r="UVY225" s="195"/>
      <c r="UVZ225" s="195"/>
      <c r="UWA225" s="195"/>
      <c r="UWB225" s="195"/>
      <c r="UWC225" s="195"/>
      <c r="UWD225" s="195"/>
      <c r="UWE225" s="195"/>
      <c r="UWF225" s="195"/>
      <c r="UWG225" s="195"/>
      <c r="UWH225" s="195"/>
      <c r="UWI225" s="195"/>
      <c r="UWJ225" s="195"/>
      <c r="UWK225" s="195"/>
      <c r="UWL225" s="195"/>
      <c r="UWM225" s="195"/>
      <c r="UWN225" s="195"/>
      <c r="UWO225" s="195"/>
      <c r="UWP225" s="195"/>
      <c r="UWQ225" s="195"/>
      <c r="UWR225" s="195"/>
      <c r="UWS225" s="195"/>
      <c r="UWT225" s="195"/>
      <c r="UWU225" s="195"/>
      <c r="UWV225" s="195"/>
      <c r="UWW225" s="195"/>
      <c r="UWX225" s="195"/>
      <c r="UWY225" s="195"/>
      <c r="UWZ225" s="195"/>
      <c r="UXA225" s="195"/>
      <c r="UXB225" s="195"/>
      <c r="UXC225" s="195"/>
      <c r="UXD225" s="195"/>
      <c r="UXE225" s="195"/>
      <c r="UXF225" s="195"/>
      <c r="UXG225" s="195"/>
      <c r="UXH225" s="195"/>
      <c r="UXI225" s="195"/>
      <c r="UXJ225" s="195"/>
      <c r="UXK225" s="195"/>
      <c r="UXL225" s="195"/>
      <c r="UXM225" s="195"/>
      <c r="UXN225" s="195"/>
      <c r="UXO225" s="195"/>
      <c r="UXP225" s="195"/>
      <c r="UXQ225" s="195"/>
      <c r="UXR225" s="195"/>
      <c r="UXS225" s="195"/>
      <c r="UXT225" s="195"/>
      <c r="UXU225" s="195"/>
      <c r="UXV225" s="195"/>
      <c r="UXW225" s="195"/>
      <c r="UXX225" s="195"/>
      <c r="UXY225" s="195"/>
      <c r="UXZ225" s="195"/>
      <c r="UYA225" s="195"/>
      <c r="UYB225" s="195"/>
      <c r="UYC225" s="195"/>
      <c r="UYD225" s="195"/>
      <c r="UYE225" s="195"/>
      <c r="UYF225" s="195"/>
      <c r="UYG225" s="195"/>
      <c r="UYH225" s="195"/>
      <c r="UYI225" s="195"/>
      <c r="UYJ225" s="195"/>
      <c r="UYK225" s="195"/>
      <c r="UYL225" s="195"/>
      <c r="UYM225" s="195"/>
      <c r="UYN225" s="195"/>
      <c r="UYO225" s="195"/>
      <c r="UYP225" s="195"/>
      <c r="UYQ225" s="195"/>
      <c r="UYR225" s="195"/>
      <c r="UYS225" s="195"/>
      <c r="UYT225" s="195"/>
      <c r="UYU225" s="195"/>
      <c r="UYV225" s="195"/>
      <c r="UYW225" s="195"/>
      <c r="UYX225" s="195"/>
      <c r="UYY225" s="195"/>
      <c r="UYZ225" s="195"/>
      <c r="UZA225" s="195"/>
      <c r="UZB225" s="195"/>
      <c r="UZC225" s="195"/>
      <c r="UZD225" s="195"/>
      <c r="UZE225" s="195"/>
      <c r="UZF225" s="195"/>
      <c r="UZG225" s="195"/>
      <c r="UZH225" s="195"/>
      <c r="UZI225" s="195"/>
      <c r="UZJ225" s="195"/>
      <c r="UZK225" s="195"/>
      <c r="UZL225" s="195"/>
      <c r="UZM225" s="195"/>
      <c r="UZN225" s="195"/>
      <c r="UZO225" s="195"/>
      <c r="UZP225" s="195"/>
      <c r="UZQ225" s="195"/>
      <c r="UZR225" s="195"/>
      <c r="UZS225" s="195"/>
      <c r="UZT225" s="195"/>
      <c r="UZU225" s="195"/>
      <c r="UZV225" s="195"/>
      <c r="UZW225" s="195"/>
      <c r="UZX225" s="195"/>
      <c r="UZY225" s="195"/>
      <c r="UZZ225" s="195"/>
      <c r="VAA225" s="195"/>
      <c r="VAB225" s="195"/>
      <c r="VAC225" s="195"/>
      <c r="VAD225" s="195"/>
      <c r="VAE225" s="195"/>
      <c r="VAF225" s="195"/>
      <c r="VAG225" s="195"/>
      <c r="VAH225" s="195"/>
      <c r="VAI225" s="195"/>
      <c r="VAJ225" s="195"/>
      <c r="VAK225" s="195"/>
      <c r="VAL225" s="195"/>
      <c r="VAM225" s="195"/>
      <c r="VAN225" s="195"/>
      <c r="VAO225" s="195"/>
      <c r="VAP225" s="195"/>
      <c r="VAQ225" s="195"/>
      <c r="VAR225" s="195"/>
      <c r="VAS225" s="195"/>
      <c r="VAT225" s="195"/>
      <c r="VAU225" s="195"/>
      <c r="VAV225" s="195"/>
      <c r="VAW225" s="195"/>
      <c r="VAX225" s="195"/>
      <c r="VAY225" s="195"/>
      <c r="VAZ225" s="195"/>
      <c r="VBA225" s="195"/>
      <c r="VBB225" s="195"/>
      <c r="VBC225" s="195"/>
      <c r="VBD225" s="195"/>
      <c r="VBE225" s="195"/>
      <c r="VBF225" s="195"/>
      <c r="VBG225" s="195"/>
      <c r="VBH225" s="195"/>
      <c r="VBI225" s="195"/>
      <c r="VBJ225" s="195"/>
      <c r="VBK225" s="195"/>
      <c r="VBL225" s="195"/>
      <c r="VBM225" s="195"/>
      <c r="VBN225" s="195"/>
      <c r="VBO225" s="195"/>
      <c r="VBP225" s="195"/>
      <c r="VBQ225" s="195"/>
      <c r="VBR225" s="195"/>
      <c r="VBS225" s="195"/>
      <c r="VBT225" s="195"/>
      <c r="VBU225" s="195"/>
      <c r="VBV225" s="195"/>
      <c r="VBW225" s="195"/>
      <c r="VBX225" s="195"/>
      <c r="VBY225" s="195"/>
      <c r="VBZ225" s="195"/>
      <c r="VCA225" s="195"/>
      <c r="VCB225" s="195"/>
      <c r="VCC225" s="195"/>
      <c r="VCD225" s="195"/>
      <c r="VCE225" s="195"/>
      <c r="VCF225" s="195"/>
      <c r="VCG225" s="195"/>
      <c r="VCH225" s="195"/>
      <c r="VCI225" s="195"/>
      <c r="VCJ225" s="195"/>
      <c r="VCK225" s="195"/>
      <c r="VCL225" s="195"/>
      <c r="VCM225" s="195"/>
      <c r="VCN225" s="195"/>
      <c r="VCO225" s="195"/>
      <c r="VCP225" s="195"/>
      <c r="VCQ225" s="195"/>
      <c r="VCR225" s="195"/>
      <c r="VCS225" s="195"/>
      <c r="VCT225" s="195"/>
      <c r="VCU225" s="195"/>
      <c r="VCV225" s="195"/>
      <c r="VCW225" s="195"/>
      <c r="VCX225" s="195"/>
      <c r="VCY225" s="195"/>
      <c r="VCZ225" s="195"/>
      <c r="VDA225" s="195"/>
      <c r="VDB225" s="195"/>
      <c r="VDC225" s="195"/>
      <c r="VDD225" s="195"/>
      <c r="VDE225" s="195"/>
      <c r="VDF225" s="195"/>
      <c r="VDG225" s="195"/>
      <c r="VDH225" s="195"/>
      <c r="VDI225" s="195"/>
      <c r="VDJ225" s="195"/>
      <c r="VDK225" s="195"/>
      <c r="VDL225" s="195"/>
      <c r="VDM225" s="195"/>
      <c r="VDN225" s="195"/>
      <c r="VDO225" s="195"/>
      <c r="VDP225" s="195"/>
      <c r="VDQ225" s="195"/>
      <c r="VDR225" s="195"/>
      <c r="VDS225" s="195"/>
      <c r="VDT225" s="195"/>
      <c r="VDU225" s="195"/>
      <c r="VDV225" s="195"/>
      <c r="VDW225" s="195"/>
      <c r="VDX225" s="195"/>
      <c r="VDY225" s="195"/>
      <c r="VDZ225" s="195"/>
      <c r="VEA225" s="195"/>
      <c r="VEB225" s="195"/>
      <c r="VEC225" s="195"/>
      <c r="VED225" s="195"/>
      <c r="VEE225" s="195"/>
      <c r="VEF225" s="195"/>
      <c r="VEG225" s="195"/>
      <c r="VEH225" s="195"/>
      <c r="VEI225" s="195"/>
      <c r="VEJ225" s="195"/>
      <c r="VEK225" s="195"/>
      <c r="VEL225" s="195"/>
      <c r="VEM225" s="195"/>
      <c r="VEN225" s="195"/>
      <c r="VEO225" s="195"/>
      <c r="VEP225" s="195"/>
      <c r="VEQ225" s="195"/>
      <c r="VER225" s="195"/>
      <c r="VES225" s="195"/>
      <c r="VET225" s="195"/>
      <c r="VEU225" s="195"/>
      <c r="VEV225" s="195"/>
      <c r="VEW225" s="195"/>
      <c r="VEX225" s="195"/>
      <c r="VEY225" s="195"/>
      <c r="VEZ225" s="195"/>
      <c r="VFA225" s="195"/>
      <c r="VFB225" s="195"/>
      <c r="VFC225" s="195"/>
      <c r="VFD225" s="195"/>
      <c r="VFE225" s="195"/>
      <c r="VFF225" s="195"/>
      <c r="VFG225" s="195"/>
      <c r="VFH225" s="195"/>
      <c r="VFI225" s="195"/>
      <c r="VFJ225" s="195"/>
      <c r="VFK225" s="195"/>
      <c r="VFL225" s="195"/>
      <c r="VFM225" s="195"/>
      <c r="VFN225" s="195"/>
      <c r="VFO225" s="195"/>
      <c r="VFP225" s="195"/>
      <c r="VFQ225" s="195"/>
      <c r="VFR225" s="195"/>
      <c r="VFS225" s="195"/>
      <c r="VFT225" s="195"/>
      <c r="VFU225" s="195"/>
      <c r="VFV225" s="195"/>
      <c r="VFW225" s="195"/>
      <c r="VFX225" s="195"/>
      <c r="VFY225" s="195"/>
      <c r="VFZ225" s="195"/>
      <c r="VGA225" s="195"/>
      <c r="VGB225" s="195"/>
      <c r="VGC225" s="195"/>
      <c r="VGD225" s="195"/>
      <c r="VGE225" s="195"/>
      <c r="VGF225" s="195"/>
      <c r="VGG225" s="195"/>
      <c r="VGH225" s="195"/>
      <c r="VGI225" s="195"/>
      <c r="VGJ225" s="195"/>
      <c r="VGK225" s="195"/>
      <c r="VGL225" s="195"/>
      <c r="VGM225" s="195"/>
      <c r="VGN225" s="195"/>
      <c r="VGO225" s="195"/>
      <c r="VGP225" s="195"/>
      <c r="VGQ225" s="195"/>
      <c r="VGR225" s="195"/>
      <c r="VGS225" s="195"/>
      <c r="VGT225" s="195"/>
      <c r="VGU225" s="195"/>
      <c r="VGV225" s="195"/>
      <c r="VGW225" s="195"/>
      <c r="VGX225" s="195"/>
      <c r="VGY225" s="195"/>
      <c r="VGZ225" s="195"/>
      <c r="VHA225" s="195"/>
      <c r="VHB225" s="195"/>
      <c r="VHC225" s="195"/>
      <c r="VHD225" s="195"/>
      <c r="VHE225" s="195"/>
      <c r="VHF225" s="195"/>
      <c r="VHG225" s="195"/>
      <c r="VHH225" s="195"/>
      <c r="VHI225" s="195"/>
      <c r="VHJ225" s="195"/>
      <c r="VHK225" s="195"/>
      <c r="VHL225" s="195"/>
      <c r="VHM225" s="195"/>
      <c r="VHN225" s="195"/>
      <c r="VHO225" s="195"/>
      <c r="VHP225" s="195"/>
      <c r="VHQ225" s="195"/>
      <c r="VHR225" s="195"/>
      <c r="VHS225" s="195"/>
      <c r="VHT225" s="195"/>
      <c r="VHU225" s="195"/>
      <c r="VHV225" s="195"/>
      <c r="VHW225" s="195"/>
      <c r="VHX225" s="195"/>
      <c r="VHY225" s="195"/>
      <c r="VHZ225" s="195"/>
      <c r="VIA225" s="195"/>
      <c r="VIB225" s="195"/>
      <c r="VIC225" s="195"/>
      <c r="VID225" s="195"/>
      <c r="VIE225" s="195"/>
      <c r="VIF225" s="195"/>
      <c r="VIG225" s="195"/>
      <c r="VIH225" s="195"/>
      <c r="VII225" s="195"/>
      <c r="VIJ225" s="195"/>
      <c r="VIK225" s="195"/>
      <c r="VIL225" s="195"/>
      <c r="VIM225" s="195"/>
      <c r="VIN225" s="195"/>
      <c r="VIO225" s="195"/>
      <c r="VIP225" s="195"/>
      <c r="VIQ225" s="195"/>
      <c r="VIR225" s="195"/>
      <c r="VIS225" s="195"/>
      <c r="VIT225" s="195"/>
      <c r="VIU225" s="195"/>
      <c r="VIV225" s="195"/>
      <c r="VIW225" s="195"/>
      <c r="VIX225" s="195"/>
      <c r="VIY225" s="195"/>
      <c r="VIZ225" s="195"/>
      <c r="VJA225" s="195"/>
      <c r="VJB225" s="195"/>
      <c r="VJC225" s="195"/>
      <c r="VJD225" s="195"/>
      <c r="VJE225" s="195"/>
      <c r="VJF225" s="195"/>
      <c r="VJG225" s="195"/>
      <c r="VJH225" s="195"/>
      <c r="VJI225" s="195"/>
      <c r="VJJ225" s="195"/>
      <c r="VJK225" s="195"/>
      <c r="VJL225" s="195"/>
      <c r="VJM225" s="195"/>
      <c r="VJN225" s="195"/>
      <c r="VJO225" s="195"/>
      <c r="VJP225" s="195"/>
      <c r="VJQ225" s="195"/>
      <c r="VJR225" s="195"/>
      <c r="VJS225" s="195"/>
      <c r="VJT225" s="195"/>
      <c r="VJU225" s="195"/>
      <c r="VJV225" s="195"/>
      <c r="VJW225" s="195"/>
      <c r="VJX225" s="195"/>
      <c r="VJY225" s="195"/>
      <c r="VJZ225" s="195"/>
      <c r="VKA225" s="195"/>
      <c r="VKB225" s="195"/>
      <c r="VKC225" s="195"/>
      <c r="VKD225" s="195"/>
      <c r="VKE225" s="195"/>
      <c r="VKF225" s="195"/>
      <c r="VKG225" s="195"/>
      <c r="VKH225" s="195"/>
      <c r="VKI225" s="195"/>
      <c r="VKJ225" s="195"/>
      <c r="VKK225" s="195"/>
      <c r="VKL225" s="195"/>
      <c r="VKM225" s="195"/>
      <c r="VKN225" s="195"/>
      <c r="VKO225" s="195"/>
      <c r="VKP225" s="195"/>
      <c r="VKQ225" s="195"/>
      <c r="VKR225" s="195"/>
      <c r="VKS225" s="195"/>
      <c r="VKT225" s="195"/>
      <c r="VKU225" s="195"/>
      <c r="VKV225" s="195"/>
      <c r="VKW225" s="195"/>
      <c r="VKX225" s="195"/>
      <c r="VKY225" s="195"/>
      <c r="VKZ225" s="195"/>
      <c r="VLA225" s="195"/>
      <c r="VLB225" s="195"/>
      <c r="VLC225" s="195"/>
      <c r="VLD225" s="195"/>
      <c r="VLE225" s="195"/>
      <c r="VLF225" s="195"/>
      <c r="VLG225" s="195"/>
      <c r="VLH225" s="195"/>
      <c r="VLI225" s="195"/>
      <c r="VLJ225" s="195"/>
      <c r="VLK225" s="195"/>
      <c r="VLL225" s="195"/>
      <c r="VLM225" s="195"/>
      <c r="VLN225" s="195"/>
      <c r="VLO225" s="195"/>
      <c r="VLP225" s="195"/>
      <c r="VLQ225" s="195"/>
      <c r="VLR225" s="195"/>
      <c r="VLS225" s="195"/>
      <c r="VLT225" s="195"/>
      <c r="VLU225" s="195"/>
      <c r="VLV225" s="195"/>
      <c r="VLW225" s="195"/>
      <c r="VLX225" s="195"/>
      <c r="VLY225" s="195"/>
      <c r="VLZ225" s="195"/>
      <c r="VMA225" s="195"/>
      <c r="VMB225" s="195"/>
      <c r="VMC225" s="195"/>
      <c r="VMD225" s="195"/>
      <c r="VME225" s="195"/>
      <c r="VMF225" s="195"/>
      <c r="VMG225" s="195"/>
      <c r="VMH225" s="195"/>
      <c r="VMI225" s="195"/>
      <c r="VMJ225" s="195"/>
      <c r="VMK225" s="195"/>
      <c r="VML225" s="195"/>
      <c r="VMM225" s="195"/>
      <c r="VMN225" s="195"/>
      <c r="VMO225" s="195"/>
      <c r="VMP225" s="195"/>
      <c r="VMQ225" s="195"/>
      <c r="VMR225" s="195"/>
      <c r="VMS225" s="195"/>
      <c r="VMT225" s="195"/>
      <c r="VMU225" s="195"/>
      <c r="VMV225" s="195"/>
      <c r="VMW225" s="195"/>
      <c r="VMX225" s="195"/>
      <c r="VMY225" s="195"/>
      <c r="VMZ225" s="195"/>
      <c r="VNA225" s="195"/>
      <c r="VNB225" s="195"/>
      <c r="VNC225" s="195"/>
      <c r="VND225" s="195"/>
      <c r="VNE225" s="195"/>
      <c r="VNF225" s="195"/>
      <c r="VNG225" s="195"/>
      <c r="VNH225" s="195"/>
      <c r="VNI225" s="195"/>
      <c r="VNJ225" s="195"/>
      <c r="VNK225" s="195"/>
      <c r="VNL225" s="195"/>
      <c r="VNM225" s="195"/>
      <c r="VNN225" s="195"/>
      <c r="VNO225" s="195"/>
      <c r="VNP225" s="195"/>
      <c r="VNQ225" s="195"/>
      <c r="VNR225" s="195"/>
      <c r="VNS225" s="195"/>
      <c r="VNT225" s="195"/>
      <c r="VNU225" s="195"/>
      <c r="VNV225" s="195"/>
      <c r="VNW225" s="195"/>
      <c r="VNX225" s="195"/>
      <c r="VNY225" s="195"/>
      <c r="VNZ225" s="195"/>
      <c r="VOA225" s="195"/>
      <c r="VOB225" s="195"/>
      <c r="VOC225" s="195"/>
      <c r="VOD225" s="195"/>
      <c r="VOE225" s="195"/>
      <c r="VOF225" s="195"/>
      <c r="VOG225" s="195"/>
      <c r="VOH225" s="195"/>
      <c r="VOI225" s="195"/>
      <c r="VOJ225" s="195"/>
      <c r="VOK225" s="195"/>
      <c r="VOL225" s="195"/>
      <c r="VOM225" s="195"/>
      <c r="VON225" s="195"/>
      <c r="VOO225" s="195"/>
      <c r="VOP225" s="195"/>
      <c r="VOQ225" s="195"/>
      <c r="VOR225" s="195"/>
      <c r="VOS225" s="195"/>
      <c r="VOT225" s="195"/>
      <c r="VOU225" s="195"/>
      <c r="VOV225" s="195"/>
      <c r="VOW225" s="195"/>
      <c r="VOX225" s="195"/>
      <c r="VOY225" s="195"/>
      <c r="VOZ225" s="195"/>
      <c r="VPA225" s="195"/>
      <c r="VPB225" s="195"/>
      <c r="VPC225" s="195"/>
      <c r="VPD225" s="195"/>
      <c r="VPE225" s="195"/>
      <c r="VPF225" s="195"/>
      <c r="VPG225" s="195"/>
      <c r="VPH225" s="195"/>
      <c r="VPI225" s="195"/>
      <c r="VPJ225" s="195"/>
      <c r="VPK225" s="195"/>
      <c r="VPL225" s="195"/>
      <c r="VPM225" s="195"/>
      <c r="VPN225" s="195"/>
      <c r="VPO225" s="195"/>
      <c r="VPP225" s="195"/>
      <c r="VPQ225" s="195"/>
      <c r="VPR225" s="195"/>
      <c r="VPS225" s="195"/>
      <c r="VPT225" s="195"/>
      <c r="VPU225" s="195"/>
      <c r="VPV225" s="195"/>
      <c r="VPW225" s="195"/>
      <c r="VPX225" s="195"/>
      <c r="VPY225" s="195"/>
      <c r="VPZ225" s="195"/>
      <c r="VQA225" s="195"/>
      <c r="VQB225" s="195"/>
      <c r="VQC225" s="195"/>
      <c r="VQD225" s="195"/>
      <c r="VQE225" s="195"/>
      <c r="VQF225" s="195"/>
      <c r="VQG225" s="195"/>
      <c r="VQH225" s="195"/>
      <c r="VQI225" s="195"/>
      <c r="VQJ225" s="195"/>
      <c r="VQK225" s="195"/>
      <c r="VQL225" s="195"/>
      <c r="VQM225" s="195"/>
      <c r="VQN225" s="195"/>
      <c r="VQO225" s="195"/>
      <c r="VQP225" s="195"/>
      <c r="VQQ225" s="195"/>
      <c r="VQR225" s="195"/>
      <c r="VQS225" s="195"/>
      <c r="VQT225" s="195"/>
      <c r="VQU225" s="195"/>
      <c r="VQV225" s="195"/>
      <c r="VQW225" s="195"/>
      <c r="VQX225" s="195"/>
      <c r="VQY225" s="195"/>
      <c r="VQZ225" s="195"/>
      <c r="VRA225" s="195"/>
      <c r="VRB225" s="195"/>
      <c r="VRC225" s="195"/>
      <c r="VRD225" s="195"/>
      <c r="VRE225" s="195"/>
      <c r="VRF225" s="195"/>
      <c r="VRG225" s="195"/>
      <c r="VRH225" s="195"/>
      <c r="VRI225" s="195"/>
      <c r="VRJ225" s="195"/>
      <c r="VRK225" s="195"/>
      <c r="VRL225" s="195"/>
      <c r="VRM225" s="195"/>
      <c r="VRN225" s="195"/>
      <c r="VRO225" s="195"/>
      <c r="VRP225" s="195"/>
      <c r="VRQ225" s="195"/>
      <c r="VRR225" s="195"/>
      <c r="VRS225" s="195"/>
      <c r="VRT225" s="195"/>
      <c r="VRU225" s="195"/>
      <c r="VRV225" s="195"/>
      <c r="VRW225" s="195"/>
      <c r="VRX225" s="195"/>
      <c r="VRY225" s="195"/>
      <c r="VRZ225" s="195"/>
      <c r="VSA225" s="195"/>
      <c r="VSB225" s="195"/>
      <c r="VSC225" s="195"/>
      <c r="VSD225" s="195"/>
      <c r="VSE225" s="195"/>
      <c r="VSF225" s="195"/>
      <c r="VSG225" s="195"/>
      <c r="VSH225" s="195"/>
      <c r="VSI225" s="195"/>
      <c r="VSJ225" s="195"/>
      <c r="VSK225" s="195"/>
      <c r="VSL225" s="195"/>
      <c r="VSM225" s="195"/>
      <c r="VSN225" s="195"/>
      <c r="VSO225" s="195"/>
      <c r="VSP225" s="195"/>
      <c r="VSQ225" s="195"/>
      <c r="VSR225" s="195"/>
      <c r="VSS225" s="195"/>
      <c r="VST225" s="195"/>
      <c r="VSU225" s="195"/>
      <c r="VSV225" s="195"/>
      <c r="VSW225" s="195"/>
      <c r="VSX225" s="195"/>
      <c r="VSY225" s="195"/>
      <c r="VSZ225" s="195"/>
      <c r="VTA225" s="195"/>
      <c r="VTB225" s="195"/>
      <c r="VTC225" s="195"/>
      <c r="VTD225" s="195"/>
      <c r="VTE225" s="195"/>
      <c r="VTF225" s="195"/>
      <c r="VTG225" s="195"/>
      <c r="VTH225" s="195"/>
      <c r="VTI225" s="195"/>
      <c r="VTJ225" s="195"/>
      <c r="VTK225" s="195"/>
      <c r="VTL225" s="195"/>
      <c r="VTM225" s="195"/>
      <c r="VTN225" s="195"/>
      <c r="VTO225" s="195"/>
      <c r="VTP225" s="195"/>
      <c r="VTQ225" s="195"/>
      <c r="VTR225" s="195"/>
      <c r="VTS225" s="195"/>
      <c r="VTT225" s="195"/>
      <c r="VTU225" s="195"/>
      <c r="VTV225" s="195"/>
      <c r="VTW225" s="195"/>
      <c r="VTX225" s="195"/>
      <c r="VTY225" s="195"/>
      <c r="VTZ225" s="195"/>
      <c r="VUA225" s="195"/>
      <c r="VUB225" s="195"/>
      <c r="VUC225" s="195"/>
      <c r="VUD225" s="195"/>
      <c r="VUE225" s="195"/>
      <c r="VUF225" s="195"/>
      <c r="VUG225" s="195"/>
      <c r="VUH225" s="195"/>
      <c r="VUI225" s="195"/>
      <c r="VUJ225" s="195"/>
      <c r="VUK225" s="195"/>
      <c r="VUL225" s="195"/>
      <c r="VUM225" s="195"/>
      <c r="VUN225" s="195"/>
      <c r="VUO225" s="195"/>
      <c r="VUP225" s="195"/>
      <c r="VUQ225" s="195"/>
      <c r="VUR225" s="195"/>
      <c r="VUS225" s="195"/>
      <c r="VUT225" s="195"/>
      <c r="VUU225" s="195"/>
      <c r="VUV225" s="195"/>
      <c r="VUW225" s="195"/>
      <c r="VUX225" s="195"/>
      <c r="VUY225" s="195"/>
      <c r="VUZ225" s="195"/>
      <c r="VVA225" s="195"/>
      <c r="VVB225" s="195"/>
      <c r="VVC225" s="195"/>
      <c r="VVD225" s="195"/>
      <c r="VVE225" s="195"/>
      <c r="VVF225" s="195"/>
      <c r="VVG225" s="195"/>
      <c r="VVH225" s="195"/>
      <c r="VVI225" s="195"/>
      <c r="VVJ225" s="195"/>
      <c r="VVK225" s="195"/>
      <c r="VVL225" s="195"/>
      <c r="VVM225" s="195"/>
      <c r="VVN225" s="195"/>
      <c r="VVO225" s="195"/>
      <c r="VVP225" s="195"/>
      <c r="VVQ225" s="195"/>
      <c r="VVR225" s="195"/>
      <c r="VVS225" s="195"/>
      <c r="VVT225" s="195"/>
      <c r="VVU225" s="195"/>
      <c r="VVV225" s="195"/>
      <c r="VVW225" s="195"/>
      <c r="VVX225" s="195"/>
      <c r="VVY225" s="195"/>
      <c r="VVZ225" s="195"/>
      <c r="VWA225" s="195"/>
      <c r="VWB225" s="195"/>
      <c r="VWC225" s="195"/>
      <c r="VWD225" s="195"/>
      <c r="VWE225" s="195"/>
      <c r="VWF225" s="195"/>
      <c r="VWG225" s="195"/>
      <c r="VWH225" s="195"/>
      <c r="VWI225" s="195"/>
      <c r="VWJ225" s="195"/>
      <c r="VWK225" s="195"/>
      <c r="VWL225" s="195"/>
      <c r="VWM225" s="195"/>
      <c r="VWN225" s="195"/>
      <c r="VWO225" s="195"/>
      <c r="VWP225" s="195"/>
      <c r="VWQ225" s="195"/>
      <c r="VWR225" s="195"/>
      <c r="VWS225" s="195"/>
      <c r="VWT225" s="195"/>
      <c r="VWU225" s="195"/>
      <c r="VWV225" s="195"/>
      <c r="VWW225" s="195"/>
      <c r="VWX225" s="195"/>
      <c r="VWY225" s="195"/>
      <c r="VWZ225" s="195"/>
      <c r="VXA225" s="195"/>
      <c r="VXB225" s="195"/>
      <c r="VXC225" s="195"/>
      <c r="VXD225" s="195"/>
      <c r="VXE225" s="195"/>
      <c r="VXF225" s="195"/>
      <c r="VXG225" s="195"/>
      <c r="VXH225" s="195"/>
      <c r="VXI225" s="195"/>
      <c r="VXJ225" s="195"/>
      <c r="VXK225" s="195"/>
      <c r="VXL225" s="195"/>
      <c r="VXM225" s="195"/>
      <c r="VXN225" s="195"/>
      <c r="VXO225" s="195"/>
      <c r="VXP225" s="195"/>
      <c r="VXQ225" s="195"/>
      <c r="VXR225" s="195"/>
      <c r="VXS225" s="195"/>
      <c r="VXT225" s="195"/>
      <c r="VXU225" s="195"/>
      <c r="VXV225" s="195"/>
      <c r="VXW225" s="195"/>
      <c r="VXX225" s="195"/>
      <c r="VXY225" s="195"/>
      <c r="VXZ225" s="195"/>
      <c r="VYA225" s="195"/>
      <c r="VYB225" s="195"/>
      <c r="VYC225" s="195"/>
      <c r="VYD225" s="195"/>
      <c r="VYE225" s="195"/>
      <c r="VYF225" s="195"/>
      <c r="VYG225" s="195"/>
      <c r="VYH225" s="195"/>
      <c r="VYI225" s="195"/>
      <c r="VYJ225" s="195"/>
      <c r="VYK225" s="195"/>
      <c r="VYL225" s="195"/>
      <c r="VYM225" s="195"/>
      <c r="VYN225" s="195"/>
      <c r="VYO225" s="195"/>
      <c r="VYP225" s="195"/>
      <c r="VYQ225" s="195"/>
      <c r="VYR225" s="195"/>
      <c r="VYS225" s="195"/>
      <c r="VYT225" s="195"/>
      <c r="VYU225" s="195"/>
      <c r="VYV225" s="195"/>
      <c r="VYW225" s="195"/>
      <c r="VYX225" s="195"/>
      <c r="VYY225" s="195"/>
      <c r="VYZ225" s="195"/>
      <c r="VZA225" s="195"/>
      <c r="VZB225" s="195"/>
      <c r="VZC225" s="195"/>
      <c r="VZD225" s="195"/>
      <c r="VZE225" s="195"/>
      <c r="VZF225" s="195"/>
      <c r="VZG225" s="195"/>
      <c r="VZH225" s="195"/>
      <c r="VZI225" s="195"/>
      <c r="VZJ225" s="195"/>
      <c r="VZK225" s="195"/>
      <c r="VZL225" s="195"/>
      <c r="VZM225" s="195"/>
      <c r="VZN225" s="195"/>
      <c r="VZO225" s="195"/>
      <c r="VZP225" s="195"/>
      <c r="VZQ225" s="195"/>
      <c r="VZR225" s="195"/>
      <c r="VZS225" s="195"/>
      <c r="VZT225" s="195"/>
      <c r="VZU225" s="195"/>
      <c r="VZV225" s="195"/>
      <c r="VZW225" s="195"/>
      <c r="VZX225" s="195"/>
      <c r="VZY225" s="195"/>
      <c r="VZZ225" s="195"/>
      <c r="WAA225" s="195"/>
      <c r="WAB225" s="195"/>
      <c r="WAC225" s="195"/>
      <c r="WAD225" s="195"/>
      <c r="WAE225" s="195"/>
      <c r="WAF225" s="195"/>
      <c r="WAG225" s="195"/>
      <c r="WAH225" s="195"/>
      <c r="WAI225" s="195"/>
      <c r="WAJ225" s="195"/>
      <c r="WAK225" s="195"/>
      <c r="WAL225" s="195"/>
      <c r="WAM225" s="195"/>
      <c r="WAN225" s="195"/>
      <c r="WAO225" s="195"/>
      <c r="WAP225" s="195"/>
      <c r="WAQ225" s="195"/>
      <c r="WAR225" s="195"/>
      <c r="WAS225" s="195"/>
      <c r="WAT225" s="195"/>
      <c r="WAU225" s="195"/>
      <c r="WAV225" s="195"/>
      <c r="WAW225" s="195"/>
      <c r="WAX225" s="195"/>
      <c r="WAY225" s="195"/>
      <c r="WAZ225" s="195"/>
      <c r="WBA225" s="195"/>
      <c r="WBB225" s="195"/>
      <c r="WBC225" s="195"/>
      <c r="WBD225" s="195"/>
      <c r="WBE225" s="195"/>
      <c r="WBF225" s="195"/>
      <c r="WBG225" s="195"/>
      <c r="WBH225" s="195"/>
      <c r="WBI225" s="195"/>
      <c r="WBJ225" s="195"/>
      <c r="WBK225" s="195"/>
      <c r="WBL225" s="195"/>
      <c r="WBM225" s="195"/>
      <c r="WBN225" s="195"/>
      <c r="WBO225" s="195"/>
      <c r="WBP225" s="195"/>
      <c r="WBQ225" s="195"/>
      <c r="WBR225" s="195"/>
      <c r="WBS225" s="195"/>
      <c r="WBT225" s="195"/>
      <c r="WBU225" s="195"/>
      <c r="WBV225" s="195"/>
      <c r="WBW225" s="195"/>
      <c r="WBX225" s="195"/>
      <c r="WBY225" s="195"/>
      <c r="WBZ225" s="195"/>
      <c r="WCA225" s="195"/>
      <c r="WCB225" s="195"/>
      <c r="WCC225" s="195"/>
      <c r="WCD225" s="195"/>
      <c r="WCE225" s="195"/>
      <c r="WCF225" s="195"/>
      <c r="WCG225" s="195"/>
      <c r="WCH225" s="195"/>
      <c r="WCI225" s="195"/>
      <c r="WCJ225" s="195"/>
      <c r="WCK225" s="195"/>
      <c r="WCL225" s="195"/>
      <c r="WCM225" s="195"/>
      <c r="WCN225" s="195"/>
      <c r="WCO225" s="195"/>
      <c r="WCP225" s="195"/>
      <c r="WCQ225" s="195"/>
      <c r="WCR225" s="195"/>
      <c r="WCS225" s="195"/>
      <c r="WCT225" s="195"/>
      <c r="WCU225" s="195"/>
      <c r="WCV225" s="195"/>
      <c r="WCW225" s="195"/>
      <c r="WCX225" s="195"/>
      <c r="WCY225" s="195"/>
      <c r="WCZ225" s="195"/>
      <c r="WDA225" s="195"/>
      <c r="WDB225" s="195"/>
      <c r="WDC225" s="195"/>
      <c r="WDD225" s="195"/>
      <c r="WDE225" s="195"/>
      <c r="WDF225" s="195"/>
      <c r="WDG225" s="195"/>
      <c r="WDH225" s="195"/>
      <c r="WDI225" s="195"/>
      <c r="WDJ225" s="195"/>
      <c r="WDK225" s="195"/>
      <c r="WDL225" s="195"/>
      <c r="WDM225" s="195"/>
      <c r="WDN225" s="195"/>
      <c r="WDO225" s="195"/>
      <c r="WDP225" s="195"/>
      <c r="WDQ225" s="195"/>
      <c r="WDR225" s="195"/>
      <c r="WDS225" s="195"/>
      <c r="WDT225" s="195"/>
      <c r="WDU225" s="195"/>
      <c r="WDV225" s="195"/>
      <c r="WDW225" s="195"/>
      <c r="WDX225" s="195"/>
      <c r="WDY225" s="195"/>
      <c r="WDZ225" s="195"/>
      <c r="WEA225" s="195"/>
      <c r="WEB225" s="195"/>
      <c r="WEC225" s="195"/>
      <c r="WED225" s="195"/>
      <c r="WEE225" s="195"/>
      <c r="WEF225" s="195"/>
      <c r="WEG225" s="195"/>
      <c r="WEH225" s="195"/>
      <c r="WEI225" s="195"/>
      <c r="WEJ225" s="195"/>
      <c r="WEK225" s="195"/>
      <c r="WEL225" s="195"/>
      <c r="WEM225" s="195"/>
      <c r="WEN225" s="195"/>
      <c r="WEO225" s="195"/>
      <c r="WEP225" s="195"/>
      <c r="WEQ225" s="195"/>
      <c r="WER225" s="195"/>
      <c r="WES225" s="195"/>
      <c r="WET225" s="195"/>
      <c r="WEU225" s="195"/>
      <c r="WEV225" s="195"/>
      <c r="WEW225" s="195"/>
      <c r="WEX225" s="195"/>
      <c r="WEY225" s="195"/>
      <c r="WEZ225" s="195"/>
      <c r="WFA225" s="195"/>
      <c r="WFB225" s="195"/>
      <c r="WFC225" s="195"/>
      <c r="WFD225" s="195"/>
      <c r="WFE225" s="195"/>
      <c r="WFF225" s="195"/>
      <c r="WFG225" s="195"/>
      <c r="WFH225" s="195"/>
      <c r="WFI225" s="195"/>
      <c r="WFJ225" s="195"/>
      <c r="WFK225" s="195"/>
      <c r="WFL225" s="195"/>
      <c r="WFM225" s="195"/>
      <c r="WFN225" s="195"/>
      <c r="WFO225" s="195"/>
      <c r="WFP225" s="195"/>
      <c r="WFQ225" s="195"/>
      <c r="WFR225" s="195"/>
      <c r="WFS225" s="195"/>
      <c r="WFT225" s="195"/>
      <c r="WFU225" s="195"/>
      <c r="WFV225" s="195"/>
      <c r="WFW225" s="195"/>
      <c r="WFX225" s="195"/>
      <c r="WFY225" s="195"/>
      <c r="WFZ225" s="195"/>
      <c r="WGA225" s="195"/>
      <c r="WGB225" s="195"/>
      <c r="WGC225" s="195"/>
      <c r="WGD225" s="195"/>
      <c r="WGE225" s="195"/>
      <c r="WGF225" s="195"/>
      <c r="WGG225" s="195"/>
      <c r="WGH225" s="195"/>
      <c r="WGI225" s="195"/>
      <c r="WGJ225" s="195"/>
      <c r="WGK225" s="195"/>
      <c r="WGL225" s="195"/>
      <c r="WGM225" s="195"/>
      <c r="WGN225" s="195"/>
      <c r="WGO225" s="195"/>
      <c r="WGP225" s="195"/>
      <c r="WGQ225" s="195"/>
      <c r="WGR225" s="195"/>
      <c r="WGS225" s="195"/>
      <c r="WGT225" s="195"/>
      <c r="WGU225" s="195"/>
      <c r="WGV225" s="195"/>
      <c r="WGW225" s="195"/>
      <c r="WGX225" s="195"/>
      <c r="WGY225" s="195"/>
      <c r="WGZ225" s="195"/>
      <c r="WHA225" s="195"/>
      <c r="WHB225" s="195"/>
      <c r="WHC225" s="195"/>
      <c r="WHD225" s="195"/>
      <c r="WHE225" s="195"/>
      <c r="WHF225" s="195"/>
      <c r="WHG225" s="195"/>
      <c r="WHH225" s="195"/>
      <c r="WHI225" s="195"/>
      <c r="WHJ225" s="195"/>
      <c r="WHK225" s="195"/>
      <c r="WHL225" s="195"/>
      <c r="WHM225" s="195"/>
      <c r="WHN225" s="195"/>
      <c r="WHO225" s="195"/>
      <c r="WHP225" s="195"/>
      <c r="WHQ225" s="195"/>
      <c r="WHR225" s="195"/>
      <c r="WHS225" s="195"/>
      <c r="WHT225" s="195"/>
      <c r="WHU225" s="195"/>
      <c r="WHV225" s="195"/>
      <c r="WHW225" s="195"/>
      <c r="WHX225" s="195"/>
      <c r="WHY225" s="195"/>
      <c r="WHZ225" s="195"/>
      <c r="WIA225" s="195"/>
      <c r="WIB225" s="195"/>
      <c r="WIC225" s="195"/>
      <c r="WID225" s="195"/>
      <c r="WIE225" s="195"/>
      <c r="WIF225" s="195"/>
      <c r="WIG225" s="195"/>
      <c r="WIH225" s="195"/>
      <c r="WII225" s="195"/>
      <c r="WIJ225" s="195"/>
      <c r="WIK225" s="195"/>
      <c r="WIL225" s="195"/>
      <c r="WIM225" s="195"/>
      <c r="WIN225" s="195"/>
      <c r="WIO225" s="195"/>
      <c r="WIP225" s="195"/>
      <c r="WIQ225" s="195"/>
      <c r="WIR225" s="195"/>
      <c r="WIS225" s="195"/>
      <c r="WIT225" s="195"/>
      <c r="WIU225" s="195"/>
      <c r="WIV225" s="195"/>
      <c r="WIW225" s="195"/>
      <c r="WIX225" s="195"/>
      <c r="WIY225" s="195"/>
      <c r="WIZ225" s="195"/>
      <c r="WJA225" s="195"/>
      <c r="WJB225" s="195"/>
      <c r="WJC225" s="195"/>
      <c r="WJD225" s="195"/>
      <c r="WJE225" s="195"/>
      <c r="WJF225" s="195"/>
      <c r="WJG225" s="195"/>
      <c r="WJH225" s="195"/>
      <c r="WJI225" s="195"/>
      <c r="WJJ225" s="195"/>
      <c r="WJK225" s="195"/>
      <c r="WJL225" s="195"/>
      <c r="WJM225" s="195"/>
      <c r="WJN225" s="195"/>
      <c r="WJO225" s="195"/>
      <c r="WJP225" s="195"/>
      <c r="WJQ225" s="195"/>
      <c r="WJR225" s="195"/>
      <c r="WJS225" s="195"/>
      <c r="WJT225" s="195"/>
      <c r="WJU225" s="195"/>
      <c r="WJV225" s="195"/>
      <c r="WJW225" s="195"/>
      <c r="WJX225" s="195"/>
      <c r="WJY225" s="195"/>
      <c r="WJZ225" s="195"/>
      <c r="WKA225" s="195"/>
      <c r="WKB225" s="195"/>
      <c r="WKC225" s="195"/>
      <c r="WKD225" s="195"/>
      <c r="WKE225" s="195"/>
      <c r="WKF225" s="195"/>
      <c r="WKG225" s="195"/>
      <c r="WKH225" s="195"/>
      <c r="WKI225" s="195"/>
      <c r="WKJ225" s="195"/>
      <c r="WKK225" s="195"/>
      <c r="WKL225" s="195"/>
      <c r="WKM225" s="195"/>
      <c r="WKN225" s="195"/>
      <c r="WKO225" s="195"/>
      <c r="WKP225" s="195"/>
      <c r="WKQ225" s="195"/>
      <c r="WKR225" s="195"/>
      <c r="WKS225" s="195"/>
      <c r="WKT225" s="195"/>
      <c r="WKU225" s="195"/>
      <c r="WKV225" s="195"/>
      <c r="WKW225" s="195"/>
      <c r="WKX225" s="195"/>
      <c r="WKY225" s="195"/>
      <c r="WKZ225" s="195"/>
      <c r="WLA225" s="195"/>
      <c r="WLB225" s="195"/>
      <c r="WLC225" s="195"/>
      <c r="WLD225" s="195"/>
      <c r="WLE225" s="195"/>
      <c r="WLF225" s="195"/>
      <c r="WLG225" s="195"/>
      <c r="WLH225" s="195"/>
      <c r="WLI225" s="195"/>
      <c r="WLJ225" s="195"/>
      <c r="WLK225" s="195"/>
      <c r="WLL225" s="195"/>
      <c r="WLM225" s="195"/>
      <c r="WLN225" s="195"/>
      <c r="WLO225" s="195"/>
      <c r="WLP225" s="195"/>
      <c r="WLQ225" s="195"/>
      <c r="WLR225" s="195"/>
      <c r="WLS225" s="195"/>
      <c r="WLT225" s="195"/>
      <c r="WLU225" s="195"/>
      <c r="WLV225" s="195"/>
      <c r="WLW225" s="195"/>
      <c r="WLX225" s="195"/>
      <c r="WLY225" s="195"/>
      <c r="WLZ225" s="195"/>
      <c r="WMA225" s="195"/>
      <c r="WMB225" s="195"/>
      <c r="WMC225" s="195"/>
      <c r="WMD225" s="195"/>
      <c r="WME225" s="195"/>
      <c r="WMF225" s="195"/>
      <c r="WMG225" s="195"/>
      <c r="WMH225" s="195"/>
      <c r="WMI225" s="195"/>
      <c r="WMJ225" s="195"/>
      <c r="WMK225" s="195"/>
      <c r="WML225" s="195"/>
      <c r="WMM225" s="195"/>
      <c r="WMN225" s="195"/>
      <c r="WMO225" s="195"/>
      <c r="WMP225" s="195"/>
      <c r="WMQ225" s="195"/>
      <c r="WMR225" s="195"/>
      <c r="WMS225" s="195"/>
      <c r="WMT225" s="195"/>
      <c r="WMU225" s="195"/>
      <c r="WMV225" s="195"/>
      <c r="WMW225" s="195"/>
      <c r="WMX225" s="195"/>
      <c r="WMY225" s="195"/>
      <c r="WMZ225" s="195"/>
      <c r="WNA225" s="195"/>
      <c r="WNB225" s="195"/>
      <c r="WNC225" s="195"/>
      <c r="WND225" s="195"/>
      <c r="WNE225" s="195"/>
      <c r="WNF225" s="195"/>
      <c r="WNG225" s="195"/>
      <c r="WNH225" s="195"/>
      <c r="WNI225" s="195"/>
      <c r="WNJ225" s="195"/>
      <c r="WNK225" s="195"/>
      <c r="WNL225" s="195"/>
      <c r="WNM225" s="195"/>
      <c r="WNN225" s="195"/>
      <c r="WNO225" s="195"/>
      <c r="WNP225" s="195"/>
      <c r="WNQ225" s="195"/>
      <c r="WNR225" s="195"/>
      <c r="WNS225" s="195"/>
      <c r="WNT225" s="195"/>
      <c r="WNU225" s="195"/>
      <c r="WNV225" s="195"/>
      <c r="WNW225" s="195"/>
      <c r="WNX225" s="195"/>
      <c r="WNY225" s="195"/>
      <c r="WNZ225" s="195"/>
      <c r="WOA225" s="195"/>
      <c r="WOB225" s="195"/>
      <c r="WOC225" s="195"/>
      <c r="WOD225" s="195"/>
      <c r="WOE225" s="195"/>
      <c r="WOF225" s="195"/>
      <c r="WOG225" s="195"/>
      <c r="WOH225" s="195"/>
      <c r="WOI225" s="195"/>
      <c r="WOJ225" s="195"/>
      <c r="WOK225" s="195"/>
      <c r="WOL225" s="195"/>
      <c r="WOM225" s="195"/>
      <c r="WON225" s="195"/>
      <c r="WOO225" s="195"/>
      <c r="WOP225" s="195"/>
      <c r="WOQ225" s="195"/>
      <c r="WOR225" s="195"/>
      <c r="WOS225" s="195"/>
      <c r="WOT225" s="195"/>
      <c r="WOU225" s="195"/>
      <c r="WOV225" s="195"/>
      <c r="WOW225" s="195"/>
      <c r="WOX225" s="195"/>
      <c r="WOY225" s="195"/>
      <c r="WOZ225" s="195"/>
      <c r="WPA225" s="195"/>
      <c r="WPB225" s="195"/>
      <c r="WPC225" s="195"/>
      <c r="WPD225" s="195"/>
      <c r="WPE225" s="195"/>
      <c r="WPF225" s="195"/>
      <c r="WPG225" s="195"/>
      <c r="WPH225" s="195"/>
      <c r="WPI225" s="195"/>
      <c r="WPJ225" s="195"/>
      <c r="WPK225" s="195"/>
      <c r="WPL225" s="195"/>
      <c r="WPM225" s="195"/>
      <c r="WPN225" s="195"/>
      <c r="WPO225" s="195"/>
      <c r="WPP225" s="195"/>
      <c r="WPQ225" s="195"/>
      <c r="WPR225" s="195"/>
      <c r="WPS225" s="195"/>
      <c r="WPT225" s="195"/>
      <c r="WPU225" s="195"/>
      <c r="WPV225" s="195"/>
      <c r="WPW225" s="195"/>
      <c r="WPX225" s="195"/>
      <c r="WPY225" s="195"/>
      <c r="WPZ225" s="195"/>
      <c r="WQA225" s="195"/>
      <c r="WQB225" s="195"/>
      <c r="WQC225" s="195"/>
      <c r="WQD225" s="195"/>
      <c r="WQE225" s="195"/>
      <c r="WQF225" s="195"/>
      <c r="WQG225" s="195"/>
      <c r="WQH225" s="195"/>
      <c r="WQI225" s="195"/>
      <c r="WQJ225" s="195"/>
      <c r="WQK225" s="195"/>
      <c r="WQL225" s="195"/>
      <c r="WQM225" s="195"/>
      <c r="WQN225" s="195"/>
      <c r="WQO225" s="195"/>
      <c r="WQP225" s="195"/>
      <c r="WQQ225" s="195"/>
      <c r="WQR225" s="195"/>
      <c r="WQS225" s="195"/>
      <c r="WQT225" s="195"/>
      <c r="WQU225" s="195"/>
      <c r="WQV225" s="195"/>
      <c r="WQW225" s="195"/>
      <c r="WQX225" s="195"/>
      <c r="WQY225" s="195"/>
      <c r="WQZ225" s="195"/>
      <c r="WRA225" s="195"/>
      <c r="WRB225" s="195"/>
      <c r="WRC225" s="195"/>
      <c r="WRD225" s="195"/>
      <c r="WRE225" s="195"/>
      <c r="WRF225" s="195"/>
      <c r="WRG225" s="195"/>
      <c r="WRH225" s="195"/>
      <c r="WRI225" s="195"/>
      <c r="WRJ225" s="195"/>
      <c r="WRK225" s="195"/>
      <c r="WRL225" s="195"/>
      <c r="WRM225" s="195"/>
      <c r="WRN225" s="195"/>
      <c r="WRO225" s="195"/>
      <c r="WRP225" s="195"/>
      <c r="WRQ225" s="195"/>
      <c r="WRR225" s="195"/>
      <c r="WRS225" s="195"/>
      <c r="WRT225" s="195"/>
      <c r="WRU225" s="195"/>
      <c r="WRV225" s="195"/>
      <c r="WRW225" s="195"/>
      <c r="WRX225" s="195"/>
      <c r="WRY225" s="195"/>
      <c r="WRZ225" s="195"/>
      <c r="WSA225" s="195"/>
      <c r="WSB225" s="195"/>
      <c r="WSC225" s="195"/>
      <c r="WSD225" s="195"/>
      <c r="WSE225" s="195"/>
      <c r="WSF225" s="195"/>
      <c r="WSG225" s="195"/>
      <c r="WSH225" s="195"/>
      <c r="WSI225" s="195"/>
      <c r="WSJ225" s="195"/>
      <c r="WSK225" s="195"/>
      <c r="WSL225" s="195"/>
      <c r="WSM225" s="195"/>
      <c r="WSN225" s="195"/>
      <c r="WSO225" s="195"/>
      <c r="WSP225" s="195"/>
      <c r="WSQ225" s="195"/>
      <c r="WSR225" s="195"/>
      <c r="WSS225" s="195"/>
      <c r="WST225" s="195"/>
      <c r="WSU225" s="195"/>
      <c r="WSV225" s="195"/>
      <c r="WSW225" s="195"/>
      <c r="WSX225" s="195"/>
      <c r="WSY225" s="195"/>
      <c r="WSZ225" s="195"/>
      <c r="WTA225" s="195"/>
      <c r="WTB225" s="195"/>
      <c r="WTC225" s="195"/>
      <c r="WTD225" s="195"/>
      <c r="WTE225" s="195"/>
      <c r="WTF225" s="195"/>
      <c r="WTG225" s="195"/>
      <c r="WTH225" s="195"/>
      <c r="WTI225" s="195"/>
      <c r="WTJ225" s="195"/>
      <c r="WTK225" s="195"/>
      <c r="WTL225" s="195"/>
      <c r="WTM225" s="195"/>
      <c r="WTN225" s="195"/>
      <c r="WTO225" s="195"/>
      <c r="WTP225" s="195"/>
      <c r="WTQ225" s="195"/>
      <c r="WTR225" s="195"/>
      <c r="WTS225" s="195"/>
      <c r="WTT225" s="195"/>
      <c r="WTU225" s="195"/>
      <c r="WTV225" s="195"/>
      <c r="WTW225" s="195"/>
      <c r="WTX225" s="195"/>
      <c r="WTY225" s="195"/>
      <c r="WTZ225" s="195"/>
      <c r="WUA225" s="195"/>
      <c r="WUB225" s="195"/>
      <c r="WUC225" s="195"/>
      <c r="WUD225" s="195"/>
      <c r="WUE225" s="195"/>
      <c r="WUF225" s="195"/>
      <c r="WUG225" s="195"/>
      <c r="WUH225" s="195"/>
      <c r="WUI225" s="195"/>
      <c r="WUJ225" s="195"/>
      <c r="WUK225" s="195"/>
      <c r="WUL225" s="195"/>
      <c r="WUM225" s="195"/>
      <c r="WUN225" s="195"/>
      <c r="WUO225" s="195"/>
      <c r="WUP225" s="195"/>
      <c r="WUQ225" s="195"/>
      <c r="WUR225" s="195"/>
      <c r="WUS225" s="195"/>
      <c r="WUT225" s="195"/>
      <c r="WUU225" s="195"/>
      <c r="WUV225" s="195"/>
      <c r="WUW225" s="195"/>
      <c r="WUX225" s="195"/>
      <c r="WUY225" s="195"/>
      <c r="WUZ225" s="195"/>
      <c r="WVA225" s="195"/>
      <c r="WVB225" s="195"/>
      <c r="WVC225" s="195"/>
      <c r="WVD225" s="195"/>
      <c r="WVE225" s="195"/>
      <c r="WVF225" s="195"/>
      <c r="WVG225" s="195"/>
      <c r="WVH225" s="195"/>
      <c r="WVI225" s="195"/>
      <c r="WVJ225" s="195"/>
      <c r="WVK225" s="195"/>
      <c r="WVL225" s="195"/>
      <c r="WVM225" s="195"/>
      <c r="WVN225" s="195"/>
      <c r="WVO225" s="195"/>
      <c r="WVP225" s="195"/>
      <c r="WVQ225" s="195"/>
      <c r="WVR225" s="195"/>
      <c r="WVS225" s="195"/>
      <c r="WVT225" s="195"/>
      <c r="WVU225" s="195"/>
      <c r="WVV225" s="195"/>
      <c r="WVW225" s="195"/>
      <c r="WVX225" s="195"/>
      <c r="WVY225" s="195"/>
      <c r="WVZ225" s="195"/>
      <c r="WWA225" s="195"/>
      <c r="WWB225" s="195"/>
      <c r="WWC225" s="195"/>
      <c r="WWD225" s="195"/>
      <c r="WWE225" s="195"/>
      <c r="WWF225" s="195"/>
      <c r="WWG225" s="195"/>
      <c r="WWH225" s="195"/>
      <c r="WWI225" s="195"/>
      <c r="WWJ225" s="195"/>
      <c r="WWK225" s="195"/>
      <c r="WWL225" s="195"/>
      <c r="WWM225" s="195"/>
      <c r="WWN225" s="195"/>
      <c r="WWO225" s="195"/>
      <c r="WWP225" s="195"/>
      <c r="WWQ225" s="195"/>
      <c r="WWR225" s="195"/>
      <c r="WWS225" s="195"/>
      <c r="WWT225" s="195"/>
      <c r="WWU225" s="195"/>
      <c r="WWV225" s="195"/>
      <c r="WWW225" s="195"/>
      <c r="WWX225" s="195"/>
      <c r="WWY225" s="195"/>
      <c r="WWZ225" s="195"/>
      <c r="WXA225" s="195"/>
      <c r="WXB225" s="195"/>
      <c r="WXC225" s="195"/>
      <c r="WXD225" s="195"/>
      <c r="WXE225" s="195"/>
      <c r="WXF225" s="195"/>
      <c r="WXG225" s="195"/>
      <c r="WXH225" s="195"/>
      <c r="WXI225" s="195"/>
      <c r="WXJ225" s="195"/>
      <c r="WXK225" s="195"/>
      <c r="WXL225" s="195"/>
      <c r="WXM225" s="195"/>
      <c r="WXN225" s="195"/>
      <c r="WXO225" s="195"/>
      <c r="WXP225" s="195"/>
      <c r="WXQ225" s="195"/>
      <c r="WXR225" s="195"/>
      <c r="WXS225" s="195"/>
      <c r="WXT225" s="195"/>
      <c r="WXU225" s="195"/>
      <c r="WXV225" s="195"/>
      <c r="WXW225" s="195"/>
      <c r="WXX225" s="195"/>
      <c r="WXY225" s="195"/>
      <c r="WXZ225" s="195"/>
      <c r="WYA225" s="195"/>
      <c r="WYB225" s="195"/>
      <c r="WYC225" s="195"/>
      <c r="WYD225" s="195"/>
      <c r="WYE225" s="195"/>
      <c r="WYF225" s="195"/>
      <c r="WYG225" s="195"/>
      <c r="WYH225" s="195"/>
      <c r="WYI225" s="195"/>
      <c r="WYJ225" s="195"/>
      <c r="WYK225" s="195"/>
      <c r="WYL225" s="195"/>
      <c r="WYM225" s="195"/>
      <c r="WYN225" s="195"/>
      <c r="WYO225" s="195"/>
      <c r="WYP225" s="195"/>
      <c r="WYQ225" s="195"/>
      <c r="WYR225" s="195"/>
      <c r="WYS225" s="195"/>
      <c r="WYT225" s="195"/>
      <c r="WYU225" s="195"/>
      <c r="WYV225" s="195"/>
      <c r="WYW225" s="195"/>
      <c r="WYX225" s="195"/>
      <c r="WYY225" s="195"/>
      <c r="WYZ225" s="195"/>
      <c r="WZA225" s="195"/>
      <c r="WZB225" s="195"/>
      <c r="WZC225" s="195"/>
      <c r="WZD225" s="195"/>
      <c r="WZE225" s="195"/>
      <c r="WZF225" s="195"/>
      <c r="WZG225" s="195"/>
      <c r="WZH225" s="195"/>
      <c r="WZI225" s="195"/>
      <c r="WZJ225" s="195"/>
      <c r="WZK225" s="195"/>
      <c r="WZL225" s="195"/>
      <c r="WZM225" s="195"/>
      <c r="WZN225" s="195"/>
      <c r="WZO225" s="195"/>
      <c r="WZP225" s="195"/>
      <c r="WZQ225" s="195"/>
      <c r="WZR225" s="195"/>
      <c r="WZS225" s="195"/>
      <c r="WZT225" s="195"/>
      <c r="WZU225" s="195"/>
      <c r="WZV225" s="195"/>
      <c r="WZW225" s="195"/>
      <c r="WZX225" s="195"/>
      <c r="WZY225" s="195"/>
      <c r="WZZ225" s="195"/>
      <c r="XAA225" s="195"/>
      <c r="XAB225" s="195"/>
      <c r="XAC225" s="195"/>
      <c r="XAD225" s="195"/>
      <c r="XAE225" s="195"/>
      <c r="XAF225" s="195"/>
      <c r="XAG225" s="195"/>
      <c r="XAH225" s="195"/>
      <c r="XAI225" s="195"/>
      <c r="XAJ225" s="195"/>
      <c r="XAK225" s="195"/>
      <c r="XAL225" s="195"/>
      <c r="XAM225" s="195"/>
      <c r="XAN225" s="195"/>
      <c r="XAO225" s="195"/>
      <c r="XAP225" s="195"/>
      <c r="XAQ225" s="195"/>
      <c r="XAR225" s="195"/>
      <c r="XAS225" s="195"/>
      <c r="XAT225" s="195"/>
      <c r="XAU225" s="195"/>
      <c r="XAV225" s="195"/>
      <c r="XAW225" s="195"/>
      <c r="XAX225" s="195"/>
      <c r="XAY225" s="195"/>
      <c r="XAZ225" s="195"/>
      <c r="XBA225" s="195"/>
      <c r="XBB225" s="195"/>
      <c r="XBC225" s="195"/>
      <c r="XBD225" s="195"/>
      <c r="XBE225" s="195"/>
      <c r="XBF225" s="195"/>
      <c r="XBG225" s="195"/>
      <c r="XBH225" s="195"/>
      <c r="XBI225" s="195"/>
      <c r="XBJ225" s="195"/>
      <c r="XBK225" s="195"/>
      <c r="XBL225" s="195"/>
      <c r="XBM225" s="195"/>
      <c r="XBN225" s="195"/>
      <c r="XBO225" s="195"/>
      <c r="XBP225" s="195"/>
      <c r="XBQ225" s="195"/>
      <c r="XBR225" s="195"/>
      <c r="XBS225" s="195"/>
      <c r="XBT225" s="195"/>
      <c r="XBU225" s="195"/>
      <c r="XBV225" s="195"/>
      <c r="XBW225" s="195"/>
      <c r="XBX225" s="195"/>
      <c r="XBY225" s="195"/>
      <c r="XBZ225" s="195"/>
      <c r="XCA225" s="195"/>
      <c r="XCB225" s="195"/>
      <c r="XCC225" s="195"/>
      <c r="XCD225" s="195"/>
      <c r="XCE225" s="195"/>
      <c r="XCF225" s="195"/>
      <c r="XCG225" s="195"/>
      <c r="XCH225" s="195"/>
      <c r="XCI225" s="195"/>
      <c r="XCJ225" s="195"/>
      <c r="XCK225" s="195"/>
      <c r="XCL225" s="195"/>
      <c r="XCM225" s="195"/>
      <c r="XCN225" s="195"/>
      <c r="XCO225" s="195"/>
      <c r="XCP225" s="195"/>
      <c r="XCQ225" s="195"/>
      <c r="XCR225" s="195"/>
      <c r="XCS225" s="195"/>
      <c r="XCT225" s="195"/>
      <c r="XCU225" s="195"/>
      <c r="XCV225" s="195"/>
      <c r="XCW225" s="195"/>
      <c r="XCX225" s="195"/>
      <c r="XCY225" s="195"/>
      <c r="XCZ225" s="195"/>
      <c r="XDA225" s="195"/>
      <c r="XDB225" s="195"/>
      <c r="XDC225" s="195"/>
      <c r="XDD225" s="195"/>
    </row>
    <row r="226" spans="1:16332" s="48" customFormat="1" ht="30" hidden="1">
      <c r="A226" s="168"/>
      <c r="B226" s="53" t="s">
        <v>319</v>
      </c>
      <c r="C226" s="109"/>
      <c r="D226" s="64" t="s">
        <v>2142</v>
      </c>
      <c r="E226" s="64" t="s">
        <v>2141</v>
      </c>
      <c r="F226" s="64" t="s">
        <v>2141</v>
      </c>
      <c r="G226" s="63" t="s">
        <v>359</v>
      </c>
      <c r="H226" s="53" t="s">
        <v>348</v>
      </c>
      <c r="I226" s="53" t="s">
        <v>361</v>
      </c>
      <c r="J226" s="64" t="s">
        <v>567</v>
      </c>
      <c r="K226" s="53" t="s">
        <v>3097</v>
      </c>
      <c r="L226" s="53"/>
      <c r="M226" s="53" t="s">
        <v>333</v>
      </c>
      <c r="N226" s="116">
        <v>43978</v>
      </c>
      <c r="O226" s="71" t="s">
        <v>977</v>
      </c>
      <c r="P226" s="47">
        <v>43942</v>
      </c>
      <c r="Q226" s="71">
        <f>P226-7</f>
        <v>43935</v>
      </c>
      <c r="R226" s="63" t="s">
        <v>1066</v>
      </c>
      <c r="S226" s="53"/>
      <c r="T226" s="146"/>
      <c r="U226" s="53" t="s">
        <v>356</v>
      </c>
      <c r="V226" s="60" t="s">
        <v>560</v>
      </c>
      <c r="W226" s="89" t="s">
        <v>1045</v>
      </c>
    </row>
    <row r="227" spans="1:16332" s="48" customFormat="1" ht="30" hidden="1">
      <c r="A227" s="75"/>
      <c r="B227" s="53" t="s">
        <v>2379</v>
      </c>
      <c r="C227" s="109"/>
      <c r="D227" s="53" t="s">
        <v>2123</v>
      </c>
      <c r="E227" s="53" t="s">
        <v>2369</v>
      </c>
      <c r="F227" s="53" t="s">
        <v>2130</v>
      </c>
      <c r="G227" s="53" t="s">
        <v>329</v>
      </c>
      <c r="H227" s="53" t="s">
        <v>330</v>
      </c>
      <c r="I227" s="53" t="s">
        <v>331</v>
      </c>
      <c r="J227" s="53" t="s">
        <v>2147</v>
      </c>
      <c r="K227" s="53"/>
      <c r="L227" s="53"/>
      <c r="M227" s="53" t="s">
        <v>333</v>
      </c>
      <c r="N227" s="47">
        <v>43984</v>
      </c>
      <c r="O227" s="47">
        <v>43984</v>
      </c>
      <c r="P227" s="47">
        <v>43928</v>
      </c>
      <c r="Q227" s="47">
        <v>43921</v>
      </c>
      <c r="R227" s="53" t="s">
        <v>334</v>
      </c>
      <c r="S227" s="53"/>
      <c r="T227" s="146"/>
      <c r="U227" s="75" t="s">
        <v>426</v>
      </c>
      <c r="V227" s="60" t="s">
        <v>560</v>
      </c>
      <c r="W227" s="89" t="s">
        <v>1045</v>
      </c>
    </row>
    <row r="228" spans="1:16332" s="48" customFormat="1" ht="30" hidden="1">
      <c r="A228" s="75"/>
      <c r="B228" s="53" t="s">
        <v>2871</v>
      </c>
      <c r="C228" s="109"/>
      <c r="D228" s="53" t="s">
        <v>2125</v>
      </c>
      <c r="E228" s="53" t="s">
        <v>2375</v>
      </c>
      <c r="F228" s="53" t="s">
        <v>2133</v>
      </c>
      <c r="G228" s="53" t="s">
        <v>329</v>
      </c>
      <c r="H228" s="53" t="s">
        <v>330</v>
      </c>
      <c r="I228" s="53" t="s">
        <v>331</v>
      </c>
      <c r="J228" s="53" t="s">
        <v>2147</v>
      </c>
      <c r="K228" s="53"/>
      <c r="L228" s="53"/>
      <c r="M228" s="53" t="s">
        <v>333</v>
      </c>
      <c r="N228" s="47">
        <v>43984</v>
      </c>
      <c r="O228" s="47">
        <v>43984</v>
      </c>
      <c r="P228" s="47">
        <v>43928</v>
      </c>
      <c r="Q228" s="47">
        <v>43921</v>
      </c>
      <c r="R228" s="53" t="s">
        <v>334</v>
      </c>
      <c r="S228" s="53"/>
      <c r="T228" s="146"/>
      <c r="U228" s="75" t="s">
        <v>356</v>
      </c>
      <c r="V228" s="60" t="s">
        <v>560</v>
      </c>
      <c r="W228" s="44" t="s">
        <v>1045</v>
      </c>
    </row>
    <row r="229" spans="1:16332" s="48" customFormat="1" ht="30" hidden="1">
      <c r="A229" s="75"/>
      <c r="B229" s="53" t="s">
        <v>1249</v>
      </c>
      <c r="C229" s="109"/>
      <c r="D229" s="53" t="s">
        <v>2124</v>
      </c>
      <c r="E229" s="53" t="s">
        <v>2367</v>
      </c>
      <c r="F229" s="53" t="s">
        <v>2131</v>
      </c>
      <c r="G229" s="53" t="s">
        <v>329</v>
      </c>
      <c r="H229" s="53" t="s">
        <v>330</v>
      </c>
      <c r="I229" s="53" t="s">
        <v>331</v>
      </c>
      <c r="J229" s="53" t="s">
        <v>2147</v>
      </c>
      <c r="K229" s="53"/>
      <c r="L229" s="53"/>
      <c r="M229" s="53" t="s">
        <v>333</v>
      </c>
      <c r="N229" s="47">
        <v>43984</v>
      </c>
      <c r="O229" s="47">
        <v>43984</v>
      </c>
      <c r="P229" s="47">
        <v>43928</v>
      </c>
      <c r="Q229" s="47">
        <v>43921</v>
      </c>
      <c r="R229" s="53" t="s">
        <v>334</v>
      </c>
      <c r="S229" s="53"/>
      <c r="T229" s="146"/>
      <c r="U229" s="75" t="s">
        <v>393</v>
      </c>
      <c r="V229" s="60" t="s">
        <v>560</v>
      </c>
      <c r="W229" s="44" t="s">
        <v>1045</v>
      </c>
    </row>
    <row r="230" spans="1:16332" s="48" customFormat="1" ht="30" hidden="1">
      <c r="A230" s="168"/>
      <c r="B230" s="53" t="s">
        <v>2100</v>
      </c>
      <c r="C230" s="53"/>
      <c r="D230" s="53" t="s">
        <v>1169</v>
      </c>
      <c r="E230" s="53" t="s">
        <v>1170</v>
      </c>
      <c r="F230" s="53" t="s">
        <v>1171</v>
      </c>
      <c r="G230" s="53" t="s">
        <v>375</v>
      </c>
      <c r="H230" s="53" t="s">
        <v>330</v>
      </c>
      <c r="I230" s="53" t="s">
        <v>349</v>
      </c>
      <c r="J230" s="53" t="s">
        <v>1172</v>
      </c>
      <c r="K230" s="399" t="s">
        <v>3266</v>
      </c>
      <c r="L230" s="399" t="s">
        <v>3265</v>
      </c>
      <c r="M230" s="53" t="s">
        <v>333</v>
      </c>
      <c r="N230" s="47">
        <v>43991</v>
      </c>
      <c r="O230" s="47">
        <v>43991</v>
      </c>
      <c r="P230" s="47">
        <v>43947</v>
      </c>
      <c r="Q230" s="47">
        <v>43942</v>
      </c>
      <c r="R230" s="53" t="s">
        <v>334</v>
      </c>
      <c r="S230" s="53"/>
      <c r="T230" s="146"/>
      <c r="U230" s="53" t="s">
        <v>352</v>
      </c>
      <c r="V230" s="60" t="s">
        <v>560</v>
      </c>
      <c r="W230" s="52" t="s">
        <v>1045</v>
      </c>
    </row>
    <row r="231" spans="1:16332" s="48" customFormat="1" ht="30" hidden="1">
      <c r="A231" s="168"/>
      <c r="B231" s="53" t="s">
        <v>2100</v>
      </c>
      <c r="C231" s="53"/>
      <c r="D231" s="53" t="s">
        <v>1173</v>
      </c>
      <c r="E231" s="53" t="s">
        <v>1174</v>
      </c>
      <c r="F231" s="53" t="s">
        <v>1175</v>
      </c>
      <c r="G231" s="53" t="s">
        <v>375</v>
      </c>
      <c r="H231" s="53" t="s">
        <v>330</v>
      </c>
      <c r="I231" s="53" t="s">
        <v>349</v>
      </c>
      <c r="J231" s="53" t="s">
        <v>1172</v>
      </c>
      <c r="K231" s="399" t="s">
        <v>3267</v>
      </c>
      <c r="L231" s="399" t="s">
        <v>3265</v>
      </c>
      <c r="M231" s="53" t="s">
        <v>333</v>
      </c>
      <c r="N231" s="47">
        <v>43991</v>
      </c>
      <c r="O231" s="47">
        <v>43991</v>
      </c>
      <c r="P231" s="47">
        <v>43947</v>
      </c>
      <c r="Q231" s="47">
        <v>43942</v>
      </c>
      <c r="R231" s="53" t="s">
        <v>334</v>
      </c>
      <c r="S231" s="53"/>
      <c r="T231" s="146"/>
      <c r="U231" s="53" t="s">
        <v>378</v>
      </c>
      <c r="V231" s="60" t="s">
        <v>560</v>
      </c>
      <c r="W231" s="52" t="s">
        <v>1045</v>
      </c>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S231" s="195"/>
      <c r="LT231" s="195"/>
      <c r="LU231" s="195"/>
      <c r="LV231" s="195"/>
      <c r="LW231" s="195"/>
      <c r="LX231" s="195"/>
      <c r="LY231" s="195"/>
      <c r="LZ231" s="195"/>
      <c r="MA231" s="195"/>
      <c r="MB231" s="195"/>
      <c r="MC231" s="195"/>
      <c r="MD231" s="195"/>
      <c r="ME231" s="195"/>
      <c r="MF231" s="195"/>
      <c r="MG231" s="195"/>
      <c r="MH231" s="195"/>
      <c r="MI231" s="195"/>
      <c r="MJ231" s="195"/>
      <c r="MK231" s="195"/>
      <c r="ML231" s="195"/>
      <c r="MM231" s="195"/>
      <c r="MN231" s="195"/>
      <c r="MO231" s="195"/>
      <c r="MP231" s="195"/>
      <c r="MQ231" s="195"/>
      <c r="MR231" s="195"/>
      <c r="MS231" s="195"/>
      <c r="MT231" s="195"/>
      <c r="MU231" s="195"/>
      <c r="MV231" s="195"/>
      <c r="MW231" s="195"/>
      <c r="MX231" s="195"/>
      <c r="MY231" s="195"/>
      <c r="MZ231" s="195"/>
      <c r="NA231" s="195"/>
      <c r="NB231" s="195"/>
      <c r="NC231" s="195"/>
      <c r="ND231" s="195"/>
      <c r="NE231" s="195"/>
      <c r="NF231" s="195"/>
      <c r="NG231" s="195"/>
      <c r="NH231" s="195"/>
      <c r="NI231" s="195"/>
      <c r="NJ231" s="195"/>
      <c r="NK231" s="195"/>
      <c r="NL231" s="195"/>
      <c r="NM231" s="195"/>
      <c r="NN231" s="195"/>
      <c r="NO231" s="195"/>
      <c r="NP231" s="195"/>
      <c r="NQ231" s="195"/>
      <c r="NR231" s="195"/>
      <c r="NS231" s="195"/>
      <c r="NT231" s="195"/>
      <c r="NU231" s="195"/>
      <c r="NV231" s="195"/>
      <c r="NW231" s="195"/>
      <c r="NX231" s="195"/>
      <c r="NY231" s="195"/>
      <c r="NZ231" s="195"/>
      <c r="OA231" s="195"/>
      <c r="OB231" s="195"/>
      <c r="OC231" s="195"/>
      <c r="OD231" s="195"/>
      <c r="OE231" s="195"/>
      <c r="OF231" s="195"/>
      <c r="OG231" s="195"/>
      <c r="OH231" s="195"/>
      <c r="OI231" s="195"/>
      <c r="OJ231" s="195"/>
      <c r="OK231" s="195"/>
      <c r="OL231" s="195"/>
      <c r="OM231" s="195"/>
      <c r="ON231" s="195"/>
      <c r="OO231" s="195"/>
      <c r="OP231" s="195"/>
      <c r="OQ231" s="195"/>
      <c r="OR231" s="195"/>
      <c r="OS231" s="195"/>
      <c r="OT231" s="195"/>
      <c r="OU231" s="195"/>
      <c r="OV231" s="195"/>
      <c r="OW231" s="195"/>
      <c r="OX231" s="195"/>
      <c r="OY231" s="195"/>
      <c r="OZ231" s="195"/>
      <c r="PA231" s="195"/>
      <c r="PB231" s="195"/>
      <c r="PC231" s="195"/>
      <c r="PD231" s="195"/>
      <c r="PE231" s="195"/>
      <c r="PF231" s="195"/>
      <c r="PG231" s="195"/>
      <c r="PH231" s="195"/>
      <c r="PI231" s="195"/>
      <c r="PJ231" s="195"/>
      <c r="PK231" s="195"/>
      <c r="PL231" s="195"/>
      <c r="PM231" s="195"/>
      <c r="PN231" s="195"/>
      <c r="PO231" s="195"/>
      <c r="PP231" s="195"/>
      <c r="PQ231" s="195"/>
      <c r="PR231" s="195"/>
      <c r="PS231" s="195"/>
      <c r="PT231" s="195"/>
      <c r="PU231" s="195"/>
      <c r="PV231" s="195"/>
      <c r="PW231" s="195"/>
      <c r="PX231" s="195"/>
      <c r="PY231" s="195"/>
      <c r="PZ231" s="195"/>
      <c r="QA231" s="195"/>
      <c r="QB231" s="195"/>
      <c r="QC231" s="195"/>
      <c r="QD231" s="195"/>
      <c r="QE231" s="195"/>
      <c r="QF231" s="195"/>
      <c r="QG231" s="195"/>
      <c r="QH231" s="195"/>
      <c r="QI231" s="195"/>
      <c r="QJ231" s="195"/>
      <c r="QK231" s="195"/>
      <c r="QL231" s="195"/>
      <c r="QM231" s="195"/>
      <c r="QN231" s="195"/>
      <c r="QO231" s="195"/>
      <c r="QP231" s="195"/>
      <c r="QQ231" s="195"/>
      <c r="QR231" s="195"/>
      <c r="QS231" s="195"/>
      <c r="QT231" s="195"/>
      <c r="QU231" s="195"/>
      <c r="QV231" s="195"/>
      <c r="QW231" s="195"/>
      <c r="QX231" s="195"/>
      <c r="QY231" s="195"/>
      <c r="QZ231" s="195"/>
      <c r="RA231" s="195"/>
      <c r="RB231" s="195"/>
      <c r="RC231" s="195"/>
      <c r="RD231" s="195"/>
      <c r="RE231" s="195"/>
      <c r="RF231" s="195"/>
      <c r="RG231" s="195"/>
      <c r="RH231" s="195"/>
      <c r="RI231" s="195"/>
      <c r="RJ231" s="195"/>
      <c r="RK231" s="195"/>
      <c r="RL231" s="195"/>
      <c r="RM231" s="195"/>
      <c r="RN231" s="195"/>
      <c r="RO231" s="195"/>
      <c r="RP231" s="195"/>
      <c r="RQ231" s="195"/>
      <c r="RR231" s="195"/>
      <c r="RS231" s="195"/>
      <c r="RT231" s="195"/>
      <c r="RU231" s="195"/>
      <c r="RV231" s="195"/>
      <c r="RW231" s="195"/>
      <c r="RX231" s="195"/>
      <c r="RY231" s="195"/>
      <c r="RZ231" s="195"/>
      <c r="SA231" s="195"/>
      <c r="SB231" s="195"/>
      <c r="SC231" s="195"/>
      <c r="SD231" s="195"/>
      <c r="SE231" s="195"/>
      <c r="SF231" s="195"/>
      <c r="SG231" s="195"/>
      <c r="SH231" s="195"/>
      <c r="SI231" s="195"/>
      <c r="SJ231" s="195"/>
      <c r="SK231" s="195"/>
      <c r="SL231" s="195"/>
      <c r="SM231" s="195"/>
      <c r="SN231" s="195"/>
      <c r="SO231" s="195"/>
      <c r="SP231" s="195"/>
      <c r="SQ231" s="195"/>
      <c r="SR231" s="195"/>
      <c r="SS231" s="195"/>
      <c r="ST231" s="195"/>
      <c r="SU231" s="195"/>
      <c r="SV231" s="195"/>
      <c r="SW231" s="195"/>
      <c r="SX231" s="195"/>
      <c r="SY231" s="195"/>
      <c r="SZ231" s="195"/>
      <c r="TA231" s="195"/>
      <c r="TB231" s="195"/>
      <c r="TC231" s="195"/>
      <c r="TD231" s="195"/>
      <c r="TE231" s="195"/>
      <c r="TF231" s="195"/>
      <c r="TG231" s="195"/>
      <c r="TH231" s="195"/>
      <c r="TI231" s="195"/>
      <c r="TJ231" s="195"/>
      <c r="TK231" s="195"/>
      <c r="TL231" s="195"/>
      <c r="TM231" s="195"/>
      <c r="TN231" s="195"/>
      <c r="TO231" s="195"/>
      <c r="TP231" s="195"/>
      <c r="TQ231" s="195"/>
      <c r="TR231" s="195"/>
      <c r="TS231" s="195"/>
      <c r="TT231" s="195"/>
      <c r="TU231" s="195"/>
      <c r="TV231" s="195"/>
      <c r="TW231" s="195"/>
      <c r="TX231" s="195"/>
      <c r="TY231" s="195"/>
      <c r="TZ231" s="195"/>
      <c r="UA231" s="195"/>
      <c r="UB231" s="195"/>
      <c r="UC231" s="195"/>
      <c r="UD231" s="195"/>
      <c r="UE231" s="195"/>
      <c r="UF231" s="195"/>
      <c r="UG231" s="195"/>
      <c r="UH231" s="195"/>
      <c r="UI231" s="195"/>
      <c r="UJ231" s="195"/>
      <c r="UK231" s="195"/>
      <c r="UL231" s="195"/>
      <c r="UM231" s="195"/>
      <c r="UN231" s="195"/>
      <c r="UO231" s="195"/>
      <c r="UP231" s="195"/>
      <c r="UQ231" s="195"/>
      <c r="UR231" s="195"/>
      <c r="US231" s="195"/>
      <c r="UT231" s="195"/>
      <c r="UU231" s="195"/>
      <c r="UV231" s="195"/>
      <c r="UW231" s="195"/>
      <c r="UX231" s="195"/>
      <c r="UY231" s="195"/>
      <c r="UZ231" s="195"/>
      <c r="VA231" s="195"/>
      <c r="VB231" s="195"/>
      <c r="VC231" s="195"/>
      <c r="VD231" s="195"/>
      <c r="VE231" s="195"/>
      <c r="VF231" s="195"/>
      <c r="VG231" s="195"/>
      <c r="VH231" s="195"/>
      <c r="VI231" s="195"/>
      <c r="VJ231" s="195"/>
      <c r="VK231" s="195"/>
      <c r="VL231" s="195"/>
      <c r="VM231" s="195"/>
      <c r="VN231" s="195"/>
      <c r="VO231" s="195"/>
      <c r="VP231" s="195"/>
      <c r="VQ231" s="195"/>
      <c r="VR231" s="195"/>
      <c r="VS231" s="195"/>
      <c r="VT231" s="195"/>
      <c r="VU231" s="195"/>
      <c r="VV231" s="195"/>
      <c r="VW231" s="195"/>
      <c r="VX231" s="195"/>
      <c r="VY231" s="195"/>
      <c r="VZ231" s="195"/>
      <c r="WA231" s="195"/>
      <c r="WB231" s="195"/>
      <c r="WC231" s="195"/>
      <c r="WD231" s="195"/>
      <c r="WE231" s="195"/>
      <c r="WF231" s="195"/>
      <c r="WG231" s="195"/>
      <c r="WH231" s="195"/>
      <c r="WI231" s="195"/>
      <c r="WJ231" s="195"/>
      <c r="WK231" s="195"/>
      <c r="WL231" s="195"/>
      <c r="WM231" s="195"/>
      <c r="WN231" s="195"/>
      <c r="WO231" s="195"/>
      <c r="WP231" s="195"/>
      <c r="WQ231" s="195"/>
      <c r="WR231" s="195"/>
      <c r="WS231" s="195"/>
      <c r="WT231" s="195"/>
      <c r="WU231" s="195"/>
      <c r="WV231" s="195"/>
      <c r="WW231" s="195"/>
      <c r="WX231" s="195"/>
      <c r="WY231" s="195"/>
      <c r="WZ231" s="195"/>
      <c r="XA231" s="195"/>
      <c r="XB231" s="195"/>
      <c r="XC231" s="195"/>
      <c r="XD231" s="195"/>
      <c r="XE231" s="195"/>
      <c r="XF231" s="195"/>
      <c r="XG231" s="195"/>
      <c r="XH231" s="195"/>
      <c r="XI231" s="195"/>
      <c r="XJ231" s="195"/>
      <c r="XK231" s="195"/>
      <c r="XL231" s="195"/>
      <c r="XM231" s="195"/>
      <c r="XN231" s="195"/>
      <c r="XO231" s="195"/>
      <c r="XP231" s="195"/>
      <c r="XQ231" s="195"/>
      <c r="XR231" s="195"/>
      <c r="XS231" s="195"/>
      <c r="XT231" s="195"/>
      <c r="XU231" s="195"/>
      <c r="XV231" s="195"/>
      <c r="XW231" s="195"/>
      <c r="XX231" s="195"/>
      <c r="XY231" s="195"/>
      <c r="XZ231" s="195"/>
      <c r="YA231" s="195"/>
      <c r="YB231" s="195"/>
      <c r="YC231" s="195"/>
      <c r="YD231" s="195"/>
      <c r="YE231" s="195"/>
      <c r="YF231" s="195"/>
      <c r="YG231" s="195"/>
      <c r="YH231" s="195"/>
      <c r="YI231" s="195"/>
      <c r="YJ231" s="195"/>
      <c r="YK231" s="195"/>
      <c r="YL231" s="195"/>
      <c r="YM231" s="195"/>
      <c r="YN231" s="195"/>
      <c r="YO231" s="195"/>
      <c r="YP231" s="195"/>
      <c r="YQ231" s="195"/>
      <c r="YR231" s="195"/>
      <c r="YS231" s="195"/>
      <c r="YT231" s="195"/>
      <c r="YU231" s="195"/>
      <c r="YV231" s="195"/>
      <c r="YW231" s="195"/>
      <c r="YX231" s="195"/>
      <c r="YY231" s="195"/>
      <c r="YZ231" s="195"/>
      <c r="ZA231" s="195"/>
      <c r="ZB231" s="195"/>
      <c r="ZC231" s="195"/>
      <c r="ZD231" s="195"/>
      <c r="ZE231" s="195"/>
      <c r="ZF231" s="195"/>
      <c r="ZG231" s="195"/>
      <c r="ZH231" s="195"/>
      <c r="ZI231" s="195"/>
      <c r="ZJ231" s="195"/>
      <c r="ZK231" s="195"/>
      <c r="ZL231" s="195"/>
      <c r="ZM231" s="195"/>
      <c r="ZN231" s="195"/>
      <c r="ZO231" s="195"/>
      <c r="ZP231" s="195"/>
      <c r="ZQ231" s="195"/>
      <c r="ZR231" s="195"/>
      <c r="ZS231" s="195"/>
      <c r="ZT231" s="195"/>
      <c r="ZU231" s="195"/>
      <c r="ZV231" s="195"/>
      <c r="ZW231" s="195"/>
      <c r="ZX231" s="195"/>
      <c r="ZY231" s="195"/>
      <c r="ZZ231" s="195"/>
      <c r="AAA231" s="195"/>
      <c r="AAB231" s="195"/>
      <c r="AAC231" s="195"/>
      <c r="AAD231" s="195"/>
      <c r="AAE231" s="195"/>
      <c r="AAF231" s="195"/>
      <c r="AAG231" s="195"/>
      <c r="AAH231" s="195"/>
      <c r="AAI231" s="195"/>
      <c r="AAJ231" s="195"/>
      <c r="AAK231" s="195"/>
      <c r="AAL231" s="195"/>
      <c r="AAM231" s="195"/>
      <c r="AAN231" s="195"/>
      <c r="AAO231" s="195"/>
      <c r="AAP231" s="195"/>
      <c r="AAQ231" s="195"/>
      <c r="AAR231" s="195"/>
      <c r="AAS231" s="195"/>
      <c r="AAT231" s="195"/>
      <c r="AAU231" s="195"/>
      <c r="AAV231" s="195"/>
      <c r="AAW231" s="195"/>
      <c r="AAX231" s="195"/>
      <c r="AAY231" s="195"/>
      <c r="AAZ231" s="195"/>
      <c r="ABA231" s="195"/>
      <c r="ABB231" s="195"/>
      <c r="ABC231" s="195"/>
      <c r="ABD231" s="195"/>
      <c r="ABE231" s="195"/>
      <c r="ABF231" s="195"/>
      <c r="ABG231" s="195"/>
      <c r="ABH231" s="195"/>
      <c r="ABI231" s="195"/>
      <c r="ABJ231" s="195"/>
      <c r="ABK231" s="195"/>
      <c r="ABL231" s="195"/>
      <c r="ABM231" s="195"/>
      <c r="ABN231" s="195"/>
      <c r="ABO231" s="195"/>
      <c r="ABP231" s="195"/>
      <c r="ABQ231" s="195"/>
      <c r="ABR231" s="195"/>
      <c r="ABS231" s="195"/>
      <c r="ABT231" s="195"/>
      <c r="ABU231" s="195"/>
      <c r="ABV231" s="195"/>
      <c r="ABW231" s="195"/>
      <c r="ABX231" s="195"/>
      <c r="ABY231" s="195"/>
      <c r="ABZ231" s="195"/>
      <c r="ACA231" s="195"/>
      <c r="ACB231" s="195"/>
      <c r="ACC231" s="195"/>
      <c r="ACD231" s="195"/>
      <c r="ACE231" s="195"/>
      <c r="ACF231" s="195"/>
      <c r="ACG231" s="195"/>
      <c r="ACH231" s="195"/>
      <c r="ACI231" s="195"/>
      <c r="ACJ231" s="195"/>
      <c r="ACK231" s="195"/>
      <c r="ACL231" s="195"/>
      <c r="ACM231" s="195"/>
      <c r="ACN231" s="195"/>
      <c r="ACO231" s="195"/>
      <c r="ACP231" s="195"/>
      <c r="ACQ231" s="195"/>
      <c r="ACR231" s="195"/>
      <c r="ACS231" s="195"/>
      <c r="ACT231" s="195"/>
      <c r="ACU231" s="195"/>
      <c r="ACV231" s="195"/>
      <c r="ACW231" s="195"/>
      <c r="ACX231" s="195"/>
      <c r="ACY231" s="195"/>
      <c r="ACZ231" s="195"/>
      <c r="ADA231" s="195"/>
      <c r="ADB231" s="195"/>
      <c r="ADC231" s="195"/>
      <c r="ADD231" s="195"/>
      <c r="ADE231" s="195"/>
      <c r="ADF231" s="195"/>
      <c r="ADG231" s="195"/>
      <c r="ADH231" s="195"/>
      <c r="ADI231" s="195"/>
      <c r="ADJ231" s="195"/>
      <c r="ADK231" s="195"/>
      <c r="ADL231" s="195"/>
      <c r="ADM231" s="195"/>
      <c r="ADN231" s="195"/>
      <c r="ADO231" s="195"/>
      <c r="ADP231" s="195"/>
      <c r="ADQ231" s="195"/>
      <c r="ADR231" s="195"/>
      <c r="ADS231" s="195"/>
      <c r="ADT231" s="195"/>
      <c r="ADU231" s="195"/>
      <c r="ADV231" s="195"/>
      <c r="ADW231" s="195"/>
      <c r="ADX231" s="195"/>
      <c r="ADY231" s="195"/>
      <c r="ADZ231" s="195"/>
      <c r="AEA231" s="195"/>
      <c r="AEB231" s="195"/>
      <c r="AEC231" s="195"/>
      <c r="AED231" s="195"/>
      <c r="AEE231" s="195"/>
      <c r="AEF231" s="195"/>
      <c r="AEG231" s="195"/>
      <c r="AEH231" s="195"/>
      <c r="AEI231" s="195"/>
      <c r="AEJ231" s="195"/>
      <c r="AEK231" s="195"/>
      <c r="AEL231" s="195"/>
      <c r="AEM231" s="195"/>
      <c r="AEN231" s="195"/>
      <c r="AEO231" s="195"/>
      <c r="AEP231" s="195"/>
      <c r="AEQ231" s="195"/>
      <c r="AER231" s="195"/>
      <c r="AES231" s="195"/>
      <c r="AET231" s="195"/>
      <c r="AEU231" s="195"/>
      <c r="AEV231" s="195"/>
      <c r="AEW231" s="195"/>
      <c r="AEX231" s="195"/>
      <c r="AEY231" s="195"/>
      <c r="AEZ231" s="195"/>
      <c r="AFA231" s="195"/>
      <c r="AFB231" s="195"/>
      <c r="AFC231" s="195"/>
      <c r="AFD231" s="195"/>
      <c r="AFE231" s="195"/>
      <c r="AFF231" s="195"/>
      <c r="AFG231" s="195"/>
      <c r="AFH231" s="195"/>
      <c r="AFI231" s="195"/>
      <c r="AFJ231" s="195"/>
      <c r="AFK231" s="195"/>
      <c r="AFL231" s="195"/>
      <c r="AFM231" s="195"/>
      <c r="AFN231" s="195"/>
      <c r="AFO231" s="195"/>
      <c r="AFP231" s="195"/>
      <c r="AFQ231" s="195"/>
      <c r="AFR231" s="195"/>
      <c r="AFS231" s="195"/>
      <c r="AFT231" s="195"/>
      <c r="AFU231" s="195"/>
      <c r="AFV231" s="195"/>
      <c r="AFW231" s="195"/>
      <c r="AFX231" s="195"/>
      <c r="AFY231" s="195"/>
      <c r="AFZ231" s="195"/>
      <c r="AGA231" s="195"/>
      <c r="AGB231" s="195"/>
      <c r="AGC231" s="195"/>
      <c r="AGD231" s="195"/>
      <c r="AGE231" s="195"/>
      <c r="AGF231" s="195"/>
      <c r="AGG231" s="195"/>
      <c r="AGH231" s="195"/>
      <c r="AGI231" s="195"/>
      <c r="AGJ231" s="195"/>
      <c r="AGK231" s="195"/>
      <c r="AGL231" s="195"/>
      <c r="AGM231" s="195"/>
      <c r="AGN231" s="195"/>
      <c r="AGO231" s="195"/>
      <c r="AGP231" s="195"/>
      <c r="AGQ231" s="195"/>
      <c r="AGR231" s="195"/>
      <c r="AGS231" s="195"/>
      <c r="AGT231" s="195"/>
      <c r="AGU231" s="195"/>
      <c r="AGV231" s="195"/>
      <c r="AGW231" s="195"/>
      <c r="AGX231" s="195"/>
      <c r="AGY231" s="195"/>
      <c r="AGZ231" s="195"/>
      <c r="AHA231" s="195"/>
      <c r="AHB231" s="195"/>
      <c r="AHC231" s="195"/>
      <c r="AHD231" s="195"/>
      <c r="AHE231" s="195"/>
      <c r="AHF231" s="195"/>
      <c r="AHG231" s="195"/>
      <c r="AHH231" s="195"/>
      <c r="AHI231" s="195"/>
      <c r="AHJ231" s="195"/>
      <c r="AHK231" s="195"/>
      <c r="AHL231" s="195"/>
      <c r="AHM231" s="195"/>
      <c r="AHN231" s="195"/>
      <c r="AHO231" s="195"/>
      <c r="AHP231" s="195"/>
      <c r="AHQ231" s="195"/>
      <c r="AHR231" s="195"/>
      <c r="AHS231" s="195"/>
      <c r="AHT231" s="195"/>
      <c r="AHU231" s="195"/>
      <c r="AHV231" s="195"/>
      <c r="AHW231" s="195"/>
      <c r="AHX231" s="195"/>
      <c r="AHY231" s="195"/>
      <c r="AHZ231" s="195"/>
      <c r="AIA231" s="195"/>
      <c r="AIB231" s="195"/>
      <c r="AIC231" s="195"/>
      <c r="AID231" s="195"/>
      <c r="AIE231" s="195"/>
      <c r="AIF231" s="195"/>
      <c r="AIG231" s="195"/>
      <c r="AIH231" s="195"/>
      <c r="AII231" s="195"/>
      <c r="AIJ231" s="195"/>
      <c r="AIK231" s="195"/>
      <c r="AIL231" s="195"/>
      <c r="AIM231" s="195"/>
      <c r="AIN231" s="195"/>
      <c r="AIO231" s="195"/>
      <c r="AIP231" s="195"/>
      <c r="AIQ231" s="195"/>
      <c r="AIR231" s="195"/>
      <c r="AIS231" s="195"/>
      <c r="AIT231" s="195"/>
      <c r="AIU231" s="195"/>
      <c r="AIV231" s="195"/>
      <c r="AIW231" s="195"/>
      <c r="AIX231" s="195"/>
      <c r="AIY231" s="195"/>
      <c r="AIZ231" s="195"/>
      <c r="AJA231" s="195"/>
      <c r="AJB231" s="195"/>
      <c r="AJC231" s="195"/>
      <c r="AJD231" s="195"/>
      <c r="AJE231" s="195"/>
      <c r="AJF231" s="195"/>
      <c r="AJG231" s="195"/>
      <c r="AJH231" s="195"/>
      <c r="AJI231" s="195"/>
      <c r="AJJ231" s="195"/>
      <c r="AJK231" s="195"/>
      <c r="AJL231" s="195"/>
      <c r="AJM231" s="195"/>
      <c r="AJN231" s="195"/>
      <c r="AJO231" s="195"/>
      <c r="AJP231" s="195"/>
      <c r="AJQ231" s="195"/>
      <c r="AJR231" s="195"/>
      <c r="AJS231" s="195"/>
      <c r="AJT231" s="195"/>
      <c r="AJU231" s="195"/>
      <c r="AJV231" s="195"/>
      <c r="AJW231" s="195"/>
      <c r="AJX231" s="195"/>
      <c r="AJY231" s="195"/>
      <c r="AJZ231" s="195"/>
      <c r="AKA231" s="195"/>
      <c r="AKB231" s="195"/>
      <c r="AKC231" s="195"/>
      <c r="AKD231" s="195"/>
      <c r="AKE231" s="195"/>
      <c r="AKF231" s="195"/>
      <c r="AKG231" s="195"/>
      <c r="AKH231" s="195"/>
      <c r="AKI231" s="195"/>
      <c r="AKJ231" s="195"/>
      <c r="AKK231" s="195"/>
      <c r="AKL231" s="195"/>
      <c r="AKM231" s="195"/>
      <c r="AKN231" s="195"/>
      <c r="AKO231" s="195"/>
      <c r="AKP231" s="195"/>
      <c r="AKQ231" s="195"/>
      <c r="AKR231" s="195"/>
      <c r="AKS231" s="195"/>
      <c r="AKT231" s="195"/>
      <c r="AKU231" s="195"/>
      <c r="AKV231" s="195"/>
      <c r="AKW231" s="195"/>
      <c r="AKX231" s="195"/>
      <c r="AKY231" s="195"/>
      <c r="AKZ231" s="195"/>
      <c r="ALA231" s="195"/>
      <c r="ALB231" s="195"/>
      <c r="ALC231" s="195"/>
      <c r="ALD231" s="195"/>
      <c r="ALE231" s="195"/>
      <c r="ALF231" s="195"/>
      <c r="ALG231" s="195"/>
      <c r="ALH231" s="195"/>
      <c r="ALI231" s="195"/>
      <c r="ALJ231" s="195"/>
      <c r="ALK231" s="195"/>
      <c r="ALL231" s="195"/>
      <c r="ALM231" s="195"/>
      <c r="ALN231" s="195"/>
      <c r="ALO231" s="195"/>
      <c r="ALP231" s="195"/>
      <c r="ALQ231" s="195"/>
      <c r="ALR231" s="195"/>
      <c r="ALS231" s="195"/>
      <c r="ALT231" s="195"/>
      <c r="ALU231" s="195"/>
      <c r="ALV231" s="195"/>
      <c r="ALW231" s="195"/>
      <c r="ALX231" s="195"/>
      <c r="ALY231" s="195"/>
      <c r="ALZ231" s="195"/>
      <c r="AMA231" s="195"/>
      <c r="AMB231" s="195"/>
      <c r="AMC231" s="195"/>
      <c r="AMD231" s="195"/>
      <c r="AME231" s="195"/>
      <c r="AMF231" s="195"/>
      <c r="AMG231" s="195"/>
      <c r="AMH231" s="195"/>
      <c r="AMI231" s="195"/>
      <c r="AMJ231" s="195"/>
      <c r="AMK231" s="195"/>
      <c r="AML231" s="195"/>
      <c r="AMM231" s="195"/>
      <c r="AMN231" s="195"/>
      <c r="AMO231" s="195"/>
      <c r="AMP231" s="195"/>
      <c r="AMQ231" s="195"/>
      <c r="AMR231" s="195"/>
      <c r="AMS231" s="195"/>
      <c r="AMT231" s="195"/>
      <c r="AMU231" s="195"/>
      <c r="AMV231" s="195"/>
      <c r="AMW231" s="195"/>
      <c r="AMX231" s="195"/>
      <c r="AMY231" s="195"/>
      <c r="AMZ231" s="195"/>
      <c r="ANA231" s="195"/>
      <c r="ANB231" s="195"/>
      <c r="ANC231" s="195"/>
      <c r="AND231" s="195"/>
      <c r="ANE231" s="195"/>
      <c r="ANF231" s="195"/>
      <c r="ANG231" s="195"/>
      <c r="ANH231" s="195"/>
      <c r="ANI231" s="195"/>
      <c r="ANJ231" s="195"/>
      <c r="ANK231" s="195"/>
      <c r="ANL231" s="195"/>
      <c r="ANM231" s="195"/>
      <c r="ANN231" s="195"/>
      <c r="ANO231" s="195"/>
      <c r="ANP231" s="195"/>
      <c r="ANQ231" s="195"/>
      <c r="ANR231" s="195"/>
      <c r="ANS231" s="195"/>
      <c r="ANT231" s="195"/>
      <c r="ANU231" s="195"/>
      <c r="ANV231" s="195"/>
      <c r="ANW231" s="195"/>
      <c r="ANX231" s="195"/>
      <c r="ANY231" s="195"/>
      <c r="ANZ231" s="195"/>
      <c r="AOA231" s="195"/>
      <c r="AOB231" s="195"/>
      <c r="AOC231" s="195"/>
      <c r="AOD231" s="195"/>
      <c r="AOE231" s="195"/>
      <c r="AOF231" s="195"/>
      <c r="AOG231" s="195"/>
      <c r="AOH231" s="195"/>
      <c r="AOI231" s="195"/>
      <c r="AOJ231" s="195"/>
      <c r="AOK231" s="195"/>
      <c r="AOL231" s="195"/>
      <c r="AOM231" s="195"/>
      <c r="AON231" s="195"/>
      <c r="AOO231" s="195"/>
      <c r="AOP231" s="195"/>
      <c r="AOQ231" s="195"/>
      <c r="AOR231" s="195"/>
      <c r="AOS231" s="195"/>
      <c r="AOT231" s="195"/>
      <c r="AOU231" s="195"/>
      <c r="AOV231" s="195"/>
      <c r="AOW231" s="195"/>
      <c r="AOX231" s="195"/>
      <c r="AOY231" s="195"/>
      <c r="AOZ231" s="195"/>
      <c r="APA231" s="195"/>
      <c r="APB231" s="195"/>
      <c r="APC231" s="195"/>
      <c r="APD231" s="195"/>
      <c r="APE231" s="195"/>
      <c r="APF231" s="195"/>
      <c r="APG231" s="195"/>
      <c r="APH231" s="195"/>
      <c r="API231" s="195"/>
      <c r="APJ231" s="195"/>
      <c r="APK231" s="195"/>
      <c r="APL231" s="195"/>
      <c r="APM231" s="195"/>
      <c r="APN231" s="195"/>
      <c r="APO231" s="195"/>
      <c r="APP231" s="195"/>
      <c r="APQ231" s="195"/>
      <c r="APR231" s="195"/>
      <c r="APS231" s="195"/>
      <c r="APT231" s="195"/>
      <c r="APU231" s="195"/>
      <c r="APV231" s="195"/>
      <c r="APW231" s="195"/>
      <c r="APX231" s="195"/>
      <c r="APY231" s="195"/>
      <c r="APZ231" s="195"/>
      <c r="AQA231" s="195"/>
      <c r="AQB231" s="195"/>
      <c r="AQC231" s="195"/>
      <c r="AQD231" s="195"/>
      <c r="AQE231" s="195"/>
      <c r="AQF231" s="195"/>
      <c r="AQG231" s="195"/>
      <c r="AQH231" s="195"/>
      <c r="AQI231" s="195"/>
      <c r="AQJ231" s="195"/>
      <c r="AQK231" s="195"/>
      <c r="AQL231" s="195"/>
      <c r="AQM231" s="195"/>
      <c r="AQN231" s="195"/>
      <c r="AQO231" s="195"/>
      <c r="AQP231" s="195"/>
      <c r="AQQ231" s="195"/>
      <c r="AQR231" s="195"/>
      <c r="AQS231" s="195"/>
      <c r="AQT231" s="195"/>
      <c r="AQU231" s="195"/>
      <c r="AQV231" s="195"/>
      <c r="AQW231" s="195"/>
      <c r="AQX231" s="195"/>
      <c r="AQY231" s="195"/>
      <c r="AQZ231" s="195"/>
      <c r="ARA231" s="195"/>
      <c r="ARB231" s="195"/>
      <c r="ARC231" s="195"/>
      <c r="ARD231" s="195"/>
      <c r="ARE231" s="195"/>
      <c r="ARF231" s="195"/>
      <c r="ARG231" s="195"/>
      <c r="ARH231" s="195"/>
      <c r="ARI231" s="195"/>
      <c r="ARJ231" s="195"/>
      <c r="ARK231" s="195"/>
      <c r="ARL231" s="195"/>
      <c r="ARM231" s="195"/>
      <c r="ARN231" s="195"/>
      <c r="ARO231" s="195"/>
      <c r="ARP231" s="195"/>
      <c r="ARQ231" s="195"/>
      <c r="ARR231" s="195"/>
      <c r="ARS231" s="195"/>
      <c r="ART231" s="195"/>
      <c r="ARU231" s="195"/>
      <c r="ARV231" s="195"/>
      <c r="ARW231" s="195"/>
      <c r="ARX231" s="195"/>
      <c r="ARY231" s="195"/>
      <c r="ARZ231" s="195"/>
      <c r="ASA231" s="195"/>
      <c r="ASB231" s="195"/>
      <c r="ASC231" s="195"/>
      <c r="ASD231" s="195"/>
      <c r="ASE231" s="195"/>
      <c r="ASF231" s="195"/>
      <c r="ASG231" s="195"/>
      <c r="ASH231" s="195"/>
      <c r="ASI231" s="195"/>
      <c r="ASJ231" s="195"/>
      <c r="ASK231" s="195"/>
      <c r="ASL231" s="195"/>
      <c r="ASM231" s="195"/>
      <c r="ASN231" s="195"/>
      <c r="ASO231" s="195"/>
      <c r="ASP231" s="195"/>
      <c r="ASQ231" s="195"/>
      <c r="ASR231" s="195"/>
      <c r="ASS231" s="195"/>
      <c r="AST231" s="195"/>
      <c r="ASU231" s="195"/>
      <c r="ASV231" s="195"/>
      <c r="ASW231" s="195"/>
      <c r="ASX231" s="195"/>
      <c r="ASY231" s="195"/>
      <c r="ASZ231" s="195"/>
      <c r="ATA231" s="195"/>
      <c r="ATB231" s="195"/>
      <c r="ATC231" s="195"/>
      <c r="ATD231" s="195"/>
      <c r="ATE231" s="195"/>
      <c r="ATF231" s="195"/>
      <c r="ATG231" s="195"/>
      <c r="ATH231" s="195"/>
      <c r="ATI231" s="195"/>
      <c r="ATJ231" s="195"/>
      <c r="ATK231" s="195"/>
      <c r="ATL231" s="195"/>
      <c r="ATM231" s="195"/>
      <c r="ATN231" s="195"/>
      <c r="ATO231" s="195"/>
      <c r="ATP231" s="195"/>
      <c r="ATQ231" s="195"/>
      <c r="ATR231" s="195"/>
      <c r="ATS231" s="195"/>
      <c r="ATT231" s="195"/>
      <c r="ATU231" s="195"/>
      <c r="ATV231" s="195"/>
      <c r="ATW231" s="195"/>
      <c r="ATX231" s="195"/>
      <c r="ATY231" s="195"/>
      <c r="ATZ231" s="195"/>
      <c r="AUA231" s="195"/>
      <c r="AUB231" s="195"/>
      <c r="AUC231" s="195"/>
      <c r="AUD231" s="195"/>
      <c r="AUE231" s="195"/>
      <c r="AUF231" s="195"/>
      <c r="AUG231" s="195"/>
      <c r="AUH231" s="195"/>
      <c r="AUI231" s="195"/>
      <c r="AUJ231" s="195"/>
      <c r="AUK231" s="195"/>
      <c r="AUL231" s="195"/>
      <c r="AUM231" s="195"/>
      <c r="AUN231" s="195"/>
      <c r="AUO231" s="195"/>
      <c r="AUP231" s="195"/>
      <c r="AUQ231" s="195"/>
      <c r="AUR231" s="195"/>
      <c r="AUS231" s="195"/>
      <c r="AUT231" s="195"/>
      <c r="AUU231" s="195"/>
      <c r="AUV231" s="195"/>
      <c r="AUW231" s="195"/>
      <c r="AUX231" s="195"/>
      <c r="AUY231" s="195"/>
      <c r="AUZ231" s="195"/>
      <c r="AVA231" s="195"/>
      <c r="AVB231" s="195"/>
      <c r="AVC231" s="195"/>
      <c r="AVD231" s="195"/>
      <c r="AVE231" s="195"/>
      <c r="AVF231" s="195"/>
      <c r="AVG231" s="195"/>
      <c r="AVH231" s="195"/>
      <c r="AVI231" s="195"/>
      <c r="AVJ231" s="195"/>
      <c r="AVK231" s="195"/>
      <c r="AVL231" s="195"/>
      <c r="AVM231" s="195"/>
      <c r="AVN231" s="195"/>
      <c r="AVO231" s="195"/>
      <c r="AVP231" s="195"/>
      <c r="AVQ231" s="195"/>
      <c r="AVR231" s="195"/>
      <c r="AVS231" s="195"/>
      <c r="AVT231" s="195"/>
      <c r="AVU231" s="195"/>
      <c r="AVV231" s="195"/>
      <c r="AVW231" s="195"/>
      <c r="AVX231" s="195"/>
      <c r="AVY231" s="195"/>
      <c r="AVZ231" s="195"/>
      <c r="AWA231" s="195"/>
      <c r="AWB231" s="195"/>
      <c r="AWC231" s="195"/>
      <c r="AWD231" s="195"/>
      <c r="AWE231" s="195"/>
      <c r="AWF231" s="195"/>
      <c r="AWG231" s="195"/>
      <c r="AWH231" s="195"/>
      <c r="AWI231" s="195"/>
      <c r="AWJ231" s="195"/>
      <c r="AWK231" s="195"/>
      <c r="AWL231" s="195"/>
      <c r="AWM231" s="195"/>
      <c r="AWN231" s="195"/>
      <c r="AWO231" s="195"/>
      <c r="AWP231" s="195"/>
      <c r="AWQ231" s="195"/>
      <c r="AWR231" s="195"/>
      <c r="AWS231" s="195"/>
      <c r="AWT231" s="195"/>
      <c r="AWU231" s="195"/>
      <c r="AWV231" s="195"/>
      <c r="AWW231" s="195"/>
      <c r="AWX231" s="195"/>
      <c r="AWY231" s="195"/>
      <c r="AWZ231" s="195"/>
      <c r="AXA231" s="195"/>
      <c r="AXB231" s="195"/>
      <c r="AXC231" s="195"/>
      <c r="AXD231" s="195"/>
      <c r="AXE231" s="195"/>
      <c r="AXF231" s="195"/>
      <c r="AXG231" s="195"/>
      <c r="AXH231" s="195"/>
      <c r="AXI231" s="195"/>
      <c r="AXJ231" s="195"/>
      <c r="AXK231" s="195"/>
      <c r="AXL231" s="195"/>
      <c r="AXM231" s="195"/>
      <c r="AXN231" s="195"/>
      <c r="AXO231" s="195"/>
      <c r="AXP231" s="195"/>
      <c r="AXQ231" s="195"/>
      <c r="AXR231" s="195"/>
      <c r="AXS231" s="195"/>
      <c r="AXT231" s="195"/>
      <c r="AXU231" s="195"/>
      <c r="AXV231" s="195"/>
      <c r="AXW231" s="195"/>
      <c r="AXX231" s="195"/>
      <c r="AXY231" s="195"/>
      <c r="AXZ231" s="195"/>
      <c r="AYA231" s="195"/>
      <c r="AYB231" s="195"/>
      <c r="AYC231" s="195"/>
      <c r="AYD231" s="195"/>
      <c r="AYE231" s="195"/>
      <c r="AYF231" s="195"/>
      <c r="AYG231" s="195"/>
      <c r="AYH231" s="195"/>
      <c r="AYI231" s="195"/>
      <c r="AYJ231" s="195"/>
      <c r="AYK231" s="195"/>
      <c r="AYL231" s="195"/>
      <c r="AYM231" s="195"/>
      <c r="AYN231" s="195"/>
      <c r="AYO231" s="195"/>
      <c r="AYP231" s="195"/>
      <c r="AYQ231" s="195"/>
      <c r="AYR231" s="195"/>
      <c r="AYS231" s="195"/>
      <c r="AYT231" s="195"/>
      <c r="AYU231" s="195"/>
      <c r="AYV231" s="195"/>
      <c r="AYW231" s="195"/>
      <c r="AYX231" s="195"/>
      <c r="AYY231" s="195"/>
      <c r="AYZ231" s="195"/>
      <c r="AZA231" s="195"/>
      <c r="AZB231" s="195"/>
      <c r="AZC231" s="195"/>
      <c r="AZD231" s="195"/>
      <c r="AZE231" s="195"/>
      <c r="AZF231" s="195"/>
      <c r="AZG231" s="195"/>
      <c r="AZH231" s="195"/>
      <c r="AZI231" s="195"/>
      <c r="AZJ231" s="195"/>
      <c r="AZK231" s="195"/>
      <c r="AZL231" s="195"/>
      <c r="AZM231" s="195"/>
      <c r="AZN231" s="195"/>
      <c r="AZO231" s="195"/>
      <c r="AZP231" s="195"/>
      <c r="AZQ231" s="195"/>
      <c r="AZR231" s="195"/>
      <c r="AZS231" s="195"/>
      <c r="AZT231" s="195"/>
      <c r="AZU231" s="195"/>
      <c r="AZV231" s="195"/>
      <c r="AZW231" s="195"/>
      <c r="AZX231" s="195"/>
      <c r="AZY231" s="195"/>
      <c r="AZZ231" s="195"/>
      <c r="BAA231" s="195"/>
      <c r="BAB231" s="195"/>
      <c r="BAC231" s="195"/>
      <c r="BAD231" s="195"/>
      <c r="BAE231" s="195"/>
      <c r="BAF231" s="195"/>
      <c r="BAG231" s="195"/>
      <c r="BAH231" s="195"/>
      <c r="BAI231" s="195"/>
      <c r="BAJ231" s="195"/>
      <c r="BAK231" s="195"/>
      <c r="BAL231" s="195"/>
      <c r="BAM231" s="195"/>
      <c r="BAN231" s="195"/>
      <c r="BAO231" s="195"/>
      <c r="BAP231" s="195"/>
      <c r="BAQ231" s="195"/>
      <c r="BAR231" s="195"/>
      <c r="BAS231" s="195"/>
      <c r="BAT231" s="195"/>
      <c r="BAU231" s="195"/>
      <c r="BAV231" s="195"/>
      <c r="BAW231" s="195"/>
      <c r="BAX231" s="195"/>
      <c r="BAY231" s="195"/>
      <c r="BAZ231" s="195"/>
      <c r="BBA231" s="195"/>
      <c r="BBB231" s="195"/>
      <c r="BBC231" s="195"/>
      <c r="BBD231" s="195"/>
      <c r="BBE231" s="195"/>
      <c r="BBF231" s="195"/>
      <c r="BBG231" s="195"/>
      <c r="BBH231" s="195"/>
      <c r="BBI231" s="195"/>
      <c r="BBJ231" s="195"/>
      <c r="BBK231" s="195"/>
      <c r="BBL231" s="195"/>
      <c r="BBM231" s="195"/>
      <c r="BBN231" s="195"/>
      <c r="BBO231" s="195"/>
      <c r="BBP231" s="195"/>
      <c r="BBQ231" s="195"/>
      <c r="BBR231" s="195"/>
      <c r="BBS231" s="195"/>
      <c r="BBT231" s="195"/>
      <c r="BBU231" s="195"/>
      <c r="BBV231" s="195"/>
      <c r="BBW231" s="195"/>
      <c r="BBX231" s="195"/>
      <c r="BBY231" s="195"/>
      <c r="BBZ231" s="195"/>
      <c r="BCA231" s="195"/>
      <c r="BCB231" s="195"/>
      <c r="BCC231" s="195"/>
      <c r="BCD231" s="195"/>
      <c r="BCE231" s="195"/>
      <c r="BCF231" s="195"/>
      <c r="BCG231" s="195"/>
      <c r="BCH231" s="195"/>
      <c r="BCI231" s="195"/>
      <c r="BCJ231" s="195"/>
      <c r="BCK231" s="195"/>
      <c r="BCL231" s="195"/>
      <c r="BCM231" s="195"/>
      <c r="BCN231" s="195"/>
      <c r="BCO231" s="195"/>
      <c r="BCP231" s="195"/>
      <c r="BCQ231" s="195"/>
      <c r="BCR231" s="195"/>
      <c r="BCS231" s="195"/>
      <c r="BCT231" s="195"/>
      <c r="BCU231" s="195"/>
      <c r="BCV231" s="195"/>
      <c r="BCW231" s="195"/>
      <c r="BCX231" s="195"/>
      <c r="BCY231" s="195"/>
      <c r="BCZ231" s="195"/>
      <c r="BDA231" s="195"/>
      <c r="BDB231" s="195"/>
      <c r="BDC231" s="195"/>
      <c r="BDD231" s="195"/>
      <c r="BDE231" s="195"/>
      <c r="BDF231" s="195"/>
      <c r="BDG231" s="195"/>
      <c r="BDH231" s="195"/>
      <c r="BDI231" s="195"/>
      <c r="BDJ231" s="195"/>
      <c r="BDK231" s="195"/>
      <c r="BDL231" s="195"/>
      <c r="BDM231" s="195"/>
      <c r="BDN231" s="195"/>
      <c r="BDO231" s="195"/>
      <c r="BDP231" s="195"/>
      <c r="BDQ231" s="195"/>
      <c r="BDR231" s="195"/>
      <c r="BDS231" s="195"/>
      <c r="BDT231" s="195"/>
      <c r="BDU231" s="195"/>
      <c r="BDV231" s="195"/>
      <c r="BDW231" s="195"/>
      <c r="BDX231" s="195"/>
      <c r="BDY231" s="195"/>
      <c r="BDZ231" s="195"/>
      <c r="BEA231" s="195"/>
      <c r="BEB231" s="195"/>
      <c r="BEC231" s="195"/>
      <c r="BED231" s="195"/>
      <c r="BEE231" s="195"/>
      <c r="BEF231" s="195"/>
      <c r="BEG231" s="195"/>
      <c r="BEH231" s="195"/>
      <c r="BEI231" s="195"/>
      <c r="BEJ231" s="195"/>
      <c r="BEK231" s="195"/>
      <c r="BEL231" s="195"/>
      <c r="BEM231" s="195"/>
      <c r="BEN231" s="195"/>
      <c r="BEO231" s="195"/>
      <c r="BEP231" s="195"/>
      <c r="BEQ231" s="195"/>
      <c r="BER231" s="195"/>
      <c r="BES231" s="195"/>
      <c r="BET231" s="195"/>
      <c r="BEU231" s="195"/>
      <c r="BEV231" s="195"/>
      <c r="BEW231" s="195"/>
      <c r="BEX231" s="195"/>
      <c r="BEY231" s="195"/>
      <c r="BEZ231" s="195"/>
      <c r="BFA231" s="195"/>
      <c r="BFB231" s="195"/>
      <c r="BFC231" s="195"/>
      <c r="BFD231" s="195"/>
      <c r="BFE231" s="195"/>
      <c r="BFF231" s="195"/>
      <c r="BFG231" s="195"/>
      <c r="BFH231" s="195"/>
      <c r="BFI231" s="195"/>
      <c r="BFJ231" s="195"/>
      <c r="BFK231" s="195"/>
      <c r="BFL231" s="195"/>
      <c r="BFM231" s="195"/>
      <c r="BFN231" s="195"/>
      <c r="BFO231" s="195"/>
      <c r="BFP231" s="195"/>
      <c r="BFQ231" s="195"/>
      <c r="BFR231" s="195"/>
      <c r="BFS231" s="195"/>
      <c r="BFT231" s="195"/>
      <c r="BFU231" s="195"/>
      <c r="BFV231" s="195"/>
      <c r="BFW231" s="195"/>
      <c r="BFX231" s="195"/>
      <c r="BFY231" s="195"/>
      <c r="BFZ231" s="195"/>
      <c r="BGA231" s="195"/>
      <c r="BGB231" s="195"/>
      <c r="BGC231" s="195"/>
      <c r="BGD231" s="195"/>
      <c r="BGE231" s="195"/>
      <c r="BGF231" s="195"/>
      <c r="BGG231" s="195"/>
      <c r="BGH231" s="195"/>
      <c r="BGI231" s="195"/>
      <c r="BGJ231" s="195"/>
      <c r="BGK231" s="195"/>
      <c r="BGL231" s="195"/>
      <c r="BGM231" s="195"/>
      <c r="BGN231" s="195"/>
      <c r="BGO231" s="195"/>
      <c r="BGP231" s="195"/>
      <c r="BGQ231" s="195"/>
      <c r="BGR231" s="195"/>
      <c r="BGS231" s="195"/>
      <c r="BGT231" s="195"/>
      <c r="BGU231" s="195"/>
      <c r="BGV231" s="195"/>
      <c r="BGW231" s="195"/>
      <c r="BGX231" s="195"/>
      <c r="BGY231" s="195"/>
      <c r="BGZ231" s="195"/>
      <c r="BHA231" s="195"/>
      <c r="BHB231" s="195"/>
      <c r="BHC231" s="195"/>
      <c r="BHD231" s="195"/>
      <c r="BHE231" s="195"/>
      <c r="BHF231" s="195"/>
      <c r="BHG231" s="195"/>
      <c r="BHH231" s="195"/>
      <c r="BHI231" s="195"/>
      <c r="BHJ231" s="195"/>
      <c r="BHK231" s="195"/>
      <c r="BHL231" s="195"/>
      <c r="BHM231" s="195"/>
      <c r="BHN231" s="195"/>
      <c r="BHO231" s="195"/>
      <c r="BHP231" s="195"/>
      <c r="BHQ231" s="195"/>
      <c r="BHR231" s="195"/>
      <c r="BHS231" s="195"/>
      <c r="BHT231" s="195"/>
      <c r="BHU231" s="195"/>
      <c r="BHV231" s="195"/>
      <c r="BHW231" s="195"/>
      <c r="BHX231" s="195"/>
      <c r="BHY231" s="195"/>
      <c r="BHZ231" s="195"/>
      <c r="BIA231" s="195"/>
      <c r="BIB231" s="195"/>
      <c r="BIC231" s="195"/>
      <c r="BID231" s="195"/>
      <c r="BIE231" s="195"/>
      <c r="BIF231" s="195"/>
      <c r="BIG231" s="195"/>
      <c r="BIH231" s="195"/>
      <c r="BII231" s="195"/>
      <c r="BIJ231" s="195"/>
      <c r="BIK231" s="195"/>
      <c r="BIL231" s="195"/>
      <c r="BIM231" s="195"/>
      <c r="BIN231" s="195"/>
      <c r="BIO231" s="195"/>
      <c r="BIP231" s="195"/>
      <c r="BIQ231" s="195"/>
      <c r="BIR231" s="195"/>
      <c r="BIS231" s="195"/>
      <c r="BIT231" s="195"/>
      <c r="BIU231" s="195"/>
      <c r="BIV231" s="195"/>
      <c r="BIW231" s="195"/>
      <c r="BIX231" s="195"/>
      <c r="BIY231" s="195"/>
      <c r="BIZ231" s="195"/>
      <c r="BJA231" s="195"/>
      <c r="BJB231" s="195"/>
      <c r="BJC231" s="195"/>
      <c r="BJD231" s="195"/>
      <c r="BJE231" s="195"/>
      <c r="BJF231" s="195"/>
      <c r="BJG231" s="195"/>
      <c r="BJH231" s="195"/>
      <c r="BJI231" s="195"/>
      <c r="BJJ231" s="195"/>
      <c r="BJK231" s="195"/>
      <c r="BJL231" s="195"/>
      <c r="BJM231" s="195"/>
      <c r="BJN231" s="195"/>
      <c r="BJO231" s="195"/>
      <c r="BJP231" s="195"/>
      <c r="BJQ231" s="195"/>
      <c r="BJR231" s="195"/>
      <c r="BJS231" s="195"/>
      <c r="BJT231" s="195"/>
      <c r="BJU231" s="195"/>
      <c r="BJV231" s="195"/>
      <c r="BJW231" s="195"/>
      <c r="BJX231" s="195"/>
      <c r="BJY231" s="195"/>
      <c r="BJZ231" s="195"/>
      <c r="BKA231" s="195"/>
      <c r="BKB231" s="195"/>
      <c r="BKC231" s="195"/>
      <c r="BKD231" s="195"/>
      <c r="BKE231" s="195"/>
      <c r="BKF231" s="195"/>
      <c r="BKG231" s="195"/>
      <c r="BKH231" s="195"/>
      <c r="BKI231" s="195"/>
      <c r="BKJ231" s="195"/>
      <c r="BKK231" s="195"/>
      <c r="BKL231" s="195"/>
      <c r="BKM231" s="195"/>
      <c r="BKN231" s="195"/>
      <c r="BKO231" s="195"/>
      <c r="BKP231" s="195"/>
      <c r="BKQ231" s="195"/>
      <c r="BKR231" s="195"/>
      <c r="BKS231" s="195"/>
      <c r="BKT231" s="195"/>
      <c r="BKU231" s="195"/>
      <c r="BKV231" s="195"/>
      <c r="BKW231" s="195"/>
      <c r="BKX231" s="195"/>
      <c r="BKY231" s="195"/>
      <c r="BKZ231" s="195"/>
      <c r="BLA231" s="195"/>
      <c r="BLB231" s="195"/>
      <c r="BLC231" s="195"/>
      <c r="BLD231" s="195"/>
      <c r="BLE231" s="195"/>
      <c r="BLF231" s="195"/>
      <c r="BLG231" s="195"/>
      <c r="BLH231" s="195"/>
      <c r="BLI231" s="195"/>
      <c r="BLJ231" s="195"/>
      <c r="BLK231" s="195"/>
      <c r="BLL231" s="195"/>
      <c r="BLM231" s="195"/>
      <c r="BLN231" s="195"/>
      <c r="BLO231" s="195"/>
      <c r="BLP231" s="195"/>
      <c r="BLQ231" s="195"/>
      <c r="BLR231" s="195"/>
      <c r="BLS231" s="195"/>
      <c r="BLT231" s="195"/>
      <c r="BLU231" s="195"/>
      <c r="BLV231" s="195"/>
      <c r="BLW231" s="195"/>
      <c r="BLX231" s="195"/>
      <c r="BLY231" s="195"/>
      <c r="BLZ231" s="195"/>
      <c r="BMA231" s="195"/>
      <c r="BMB231" s="195"/>
      <c r="BMC231" s="195"/>
      <c r="BMD231" s="195"/>
      <c r="BME231" s="195"/>
      <c r="BMF231" s="195"/>
      <c r="BMG231" s="195"/>
      <c r="BMH231" s="195"/>
      <c r="BMI231" s="195"/>
      <c r="BMJ231" s="195"/>
      <c r="BMK231" s="195"/>
      <c r="BML231" s="195"/>
      <c r="BMM231" s="195"/>
      <c r="BMN231" s="195"/>
      <c r="BMO231" s="195"/>
      <c r="BMP231" s="195"/>
      <c r="BMQ231" s="195"/>
      <c r="BMR231" s="195"/>
      <c r="BMS231" s="195"/>
      <c r="BMT231" s="195"/>
      <c r="BMU231" s="195"/>
      <c r="BMV231" s="195"/>
      <c r="BMW231" s="195"/>
      <c r="BMX231" s="195"/>
      <c r="BMY231" s="195"/>
      <c r="BMZ231" s="195"/>
      <c r="BNA231" s="195"/>
      <c r="BNB231" s="195"/>
      <c r="BNC231" s="195"/>
      <c r="BND231" s="195"/>
      <c r="BNE231" s="195"/>
      <c r="BNF231" s="195"/>
      <c r="BNG231" s="195"/>
      <c r="BNH231" s="195"/>
      <c r="BNI231" s="195"/>
      <c r="BNJ231" s="195"/>
      <c r="BNK231" s="195"/>
      <c r="BNL231" s="195"/>
      <c r="BNM231" s="195"/>
      <c r="BNN231" s="195"/>
      <c r="BNO231" s="195"/>
      <c r="BNP231" s="195"/>
      <c r="BNQ231" s="195"/>
      <c r="BNR231" s="195"/>
      <c r="BNS231" s="195"/>
      <c r="BNT231" s="195"/>
      <c r="BNU231" s="195"/>
      <c r="BNV231" s="195"/>
      <c r="BNW231" s="195"/>
      <c r="BNX231" s="195"/>
      <c r="BNY231" s="195"/>
      <c r="BNZ231" s="195"/>
      <c r="BOA231" s="195"/>
      <c r="BOB231" s="195"/>
      <c r="BOC231" s="195"/>
      <c r="BOD231" s="195"/>
      <c r="BOE231" s="195"/>
      <c r="BOF231" s="195"/>
      <c r="BOG231" s="195"/>
      <c r="BOH231" s="195"/>
      <c r="BOI231" s="195"/>
      <c r="BOJ231" s="195"/>
      <c r="BOK231" s="195"/>
      <c r="BOL231" s="195"/>
      <c r="BOM231" s="195"/>
      <c r="BON231" s="195"/>
      <c r="BOO231" s="195"/>
      <c r="BOP231" s="195"/>
      <c r="BOQ231" s="195"/>
      <c r="BOR231" s="195"/>
      <c r="BOS231" s="195"/>
      <c r="BOT231" s="195"/>
      <c r="BOU231" s="195"/>
      <c r="BOV231" s="195"/>
      <c r="BOW231" s="195"/>
      <c r="BOX231" s="195"/>
      <c r="BOY231" s="195"/>
      <c r="BOZ231" s="195"/>
      <c r="BPA231" s="195"/>
      <c r="BPB231" s="195"/>
      <c r="BPC231" s="195"/>
      <c r="BPD231" s="195"/>
      <c r="BPE231" s="195"/>
      <c r="BPF231" s="195"/>
      <c r="BPG231" s="195"/>
      <c r="BPH231" s="195"/>
      <c r="BPI231" s="195"/>
      <c r="BPJ231" s="195"/>
      <c r="BPK231" s="195"/>
      <c r="BPL231" s="195"/>
      <c r="BPM231" s="195"/>
      <c r="BPN231" s="195"/>
      <c r="BPO231" s="195"/>
      <c r="BPP231" s="195"/>
      <c r="BPQ231" s="195"/>
      <c r="BPR231" s="195"/>
      <c r="BPS231" s="195"/>
      <c r="BPT231" s="195"/>
      <c r="BPU231" s="195"/>
      <c r="BPV231" s="195"/>
      <c r="BPW231" s="195"/>
      <c r="BPX231" s="195"/>
      <c r="BPY231" s="195"/>
      <c r="BPZ231" s="195"/>
      <c r="BQA231" s="195"/>
      <c r="BQB231" s="195"/>
      <c r="BQC231" s="195"/>
      <c r="BQD231" s="195"/>
      <c r="BQE231" s="195"/>
      <c r="BQF231" s="195"/>
      <c r="BQG231" s="195"/>
      <c r="BQH231" s="195"/>
      <c r="BQI231" s="195"/>
      <c r="BQJ231" s="195"/>
      <c r="BQK231" s="195"/>
      <c r="BQL231" s="195"/>
      <c r="BQM231" s="195"/>
      <c r="BQN231" s="195"/>
      <c r="BQO231" s="195"/>
      <c r="BQP231" s="195"/>
      <c r="BQQ231" s="195"/>
      <c r="BQR231" s="195"/>
      <c r="BQS231" s="195"/>
      <c r="BQT231" s="195"/>
      <c r="BQU231" s="195"/>
      <c r="BQV231" s="195"/>
      <c r="BQW231" s="195"/>
      <c r="BQX231" s="195"/>
      <c r="BQY231" s="195"/>
      <c r="BQZ231" s="195"/>
      <c r="BRA231" s="195"/>
      <c r="BRB231" s="195"/>
      <c r="BRC231" s="195"/>
      <c r="BRD231" s="195"/>
      <c r="BRE231" s="195"/>
      <c r="BRF231" s="195"/>
      <c r="BRG231" s="195"/>
      <c r="BRH231" s="195"/>
      <c r="BRI231" s="195"/>
      <c r="BRJ231" s="195"/>
      <c r="BRK231" s="195"/>
      <c r="BRL231" s="195"/>
      <c r="BRM231" s="195"/>
      <c r="BRN231" s="195"/>
      <c r="BRO231" s="195"/>
      <c r="BRP231" s="195"/>
      <c r="BRQ231" s="195"/>
      <c r="BRR231" s="195"/>
      <c r="BRS231" s="195"/>
      <c r="BRT231" s="195"/>
      <c r="BRU231" s="195"/>
      <c r="BRV231" s="195"/>
      <c r="BRW231" s="195"/>
      <c r="BRX231" s="195"/>
      <c r="BRY231" s="195"/>
      <c r="BRZ231" s="195"/>
      <c r="BSA231" s="195"/>
      <c r="BSB231" s="195"/>
      <c r="BSC231" s="195"/>
      <c r="BSD231" s="195"/>
      <c r="BSE231" s="195"/>
      <c r="BSF231" s="195"/>
      <c r="BSG231" s="195"/>
      <c r="BSH231" s="195"/>
      <c r="BSI231" s="195"/>
      <c r="BSJ231" s="195"/>
      <c r="BSK231" s="195"/>
      <c r="BSL231" s="195"/>
      <c r="BSM231" s="195"/>
      <c r="BSN231" s="195"/>
      <c r="BSO231" s="195"/>
      <c r="BSP231" s="195"/>
      <c r="BSQ231" s="195"/>
      <c r="BSR231" s="195"/>
      <c r="BSS231" s="195"/>
      <c r="BST231" s="195"/>
      <c r="BSU231" s="195"/>
      <c r="BSV231" s="195"/>
      <c r="BSW231" s="195"/>
      <c r="BSX231" s="195"/>
      <c r="BSY231" s="195"/>
      <c r="BSZ231" s="195"/>
      <c r="BTA231" s="195"/>
      <c r="BTB231" s="195"/>
      <c r="BTC231" s="195"/>
      <c r="BTD231" s="195"/>
      <c r="BTE231" s="195"/>
      <c r="BTF231" s="195"/>
      <c r="BTG231" s="195"/>
      <c r="BTH231" s="195"/>
      <c r="BTI231" s="195"/>
      <c r="BTJ231" s="195"/>
      <c r="BTK231" s="195"/>
      <c r="BTL231" s="195"/>
      <c r="BTM231" s="195"/>
      <c r="BTN231" s="195"/>
      <c r="BTO231" s="195"/>
      <c r="BTP231" s="195"/>
      <c r="BTQ231" s="195"/>
      <c r="BTR231" s="195"/>
      <c r="BTS231" s="195"/>
      <c r="BTT231" s="195"/>
      <c r="BTU231" s="195"/>
      <c r="BTV231" s="195"/>
      <c r="BTW231" s="195"/>
      <c r="BTX231" s="195"/>
      <c r="BTY231" s="195"/>
      <c r="BTZ231" s="195"/>
      <c r="BUA231" s="195"/>
      <c r="BUB231" s="195"/>
      <c r="BUC231" s="195"/>
      <c r="BUD231" s="195"/>
      <c r="BUE231" s="195"/>
      <c r="BUF231" s="195"/>
      <c r="BUG231" s="195"/>
      <c r="BUH231" s="195"/>
      <c r="BUI231" s="195"/>
      <c r="BUJ231" s="195"/>
      <c r="BUK231" s="195"/>
      <c r="BUL231" s="195"/>
      <c r="BUM231" s="195"/>
      <c r="BUN231" s="195"/>
      <c r="BUO231" s="195"/>
      <c r="BUP231" s="195"/>
      <c r="BUQ231" s="195"/>
      <c r="BUR231" s="195"/>
      <c r="BUS231" s="195"/>
      <c r="BUT231" s="195"/>
      <c r="BUU231" s="195"/>
      <c r="BUV231" s="195"/>
      <c r="BUW231" s="195"/>
      <c r="BUX231" s="195"/>
      <c r="BUY231" s="195"/>
      <c r="BUZ231" s="195"/>
      <c r="BVA231" s="195"/>
      <c r="BVB231" s="195"/>
      <c r="BVC231" s="195"/>
      <c r="BVD231" s="195"/>
      <c r="BVE231" s="195"/>
      <c r="BVF231" s="195"/>
      <c r="BVG231" s="195"/>
      <c r="BVH231" s="195"/>
      <c r="BVI231" s="195"/>
      <c r="BVJ231" s="195"/>
      <c r="BVK231" s="195"/>
      <c r="BVL231" s="195"/>
      <c r="BVM231" s="195"/>
      <c r="BVN231" s="195"/>
      <c r="BVO231" s="195"/>
      <c r="BVP231" s="195"/>
      <c r="BVQ231" s="195"/>
      <c r="BVR231" s="195"/>
      <c r="BVS231" s="195"/>
      <c r="BVT231" s="195"/>
      <c r="BVU231" s="195"/>
      <c r="BVV231" s="195"/>
      <c r="BVW231" s="195"/>
      <c r="BVX231" s="195"/>
      <c r="BVY231" s="195"/>
      <c r="BVZ231" s="195"/>
      <c r="BWA231" s="195"/>
      <c r="BWB231" s="195"/>
      <c r="BWC231" s="195"/>
      <c r="BWD231" s="195"/>
      <c r="BWE231" s="195"/>
      <c r="BWF231" s="195"/>
      <c r="BWG231" s="195"/>
      <c r="BWH231" s="195"/>
      <c r="BWI231" s="195"/>
      <c r="BWJ231" s="195"/>
      <c r="BWK231" s="195"/>
      <c r="BWL231" s="195"/>
      <c r="BWM231" s="195"/>
      <c r="BWN231" s="195"/>
      <c r="BWO231" s="195"/>
      <c r="BWP231" s="195"/>
      <c r="BWQ231" s="195"/>
      <c r="BWR231" s="195"/>
      <c r="BWS231" s="195"/>
      <c r="BWT231" s="195"/>
      <c r="BWU231" s="195"/>
      <c r="BWV231" s="195"/>
      <c r="BWW231" s="195"/>
      <c r="BWX231" s="195"/>
      <c r="BWY231" s="195"/>
      <c r="BWZ231" s="195"/>
      <c r="BXA231" s="195"/>
      <c r="BXB231" s="195"/>
      <c r="BXC231" s="195"/>
      <c r="BXD231" s="195"/>
      <c r="BXE231" s="195"/>
      <c r="BXF231" s="195"/>
      <c r="BXG231" s="195"/>
      <c r="BXH231" s="195"/>
      <c r="BXI231" s="195"/>
      <c r="BXJ231" s="195"/>
      <c r="BXK231" s="195"/>
      <c r="BXL231" s="195"/>
      <c r="BXM231" s="195"/>
      <c r="BXN231" s="195"/>
      <c r="BXO231" s="195"/>
      <c r="BXP231" s="195"/>
      <c r="BXQ231" s="195"/>
      <c r="BXR231" s="195"/>
      <c r="BXS231" s="195"/>
      <c r="BXT231" s="195"/>
      <c r="BXU231" s="195"/>
      <c r="BXV231" s="195"/>
      <c r="BXW231" s="195"/>
      <c r="BXX231" s="195"/>
      <c r="BXY231" s="195"/>
      <c r="BXZ231" s="195"/>
      <c r="BYA231" s="195"/>
      <c r="BYB231" s="195"/>
      <c r="BYC231" s="195"/>
      <c r="BYD231" s="195"/>
      <c r="BYE231" s="195"/>
      <c r="BYF231" s="195"/>
      <c r="BYG231" s="195"/>
      <c r="BYH231" s="195"/>
      <c r="BYI231" s="195"/>
      <c r="BYJ231" s="195"/>
      <c r="BYK231" s="195"/>
      <c r="BYL231" s="195"/>
      <c r="BYM231" s="195"/>
      <c r="BYN231" s="195"/>
      <c r="BYO231" s="195"/>
      <c r="BYP231" s="195"/>
      <c r="BYQ231" s="195"/>
      <c r="BYR231" s="195"/>
      <c r="BYS231" s="195"/>
      <c r="BYT231" s="195"/>
      <c r="BYU231" s="195"/>
      <c r="BYV231" s="195"/>
      <c r="BYW231" s="195"/>
      <c r="BYX231" s="195"/>
      <c r="BYY231" s="195"/>
      <c r="BYZ231" s="195"/>
      <c r="BZA231" s="195"/>
      <c r="BZB231" s="195"/>
      <c r="BZC231" s="195"/>
      <c r="BZD231" s="195"/>
      <c r="BZE231" s="195"/>
      <c r="BZF231" s="195"/>
      <c r="BZG231" s="195"/>
      <c r="BZH231" s="195"/>
      <c r="BZI231" s="195"/>
      <c r="BZJ231" s="195"/>
      <c r="BZK231" s="195"/>
      <c r="BZL231" s="195"/>
      <c r="BZM231" s="195"/>
      <c r="BZN231" s="195"/>
      <c r="BZO231" s="195"/>
      <c r="BZP231" s="195"/>
      <c r="BZQ231" s="195"/>
      <c r="BZR231" s="195"/>
      <c r="BZS231" s="195"/>
      <c r="BZT231" s="195"/>
      <c r="BZU231" s="195"/>
      <c r="BZV231" s="195"/>
      <c r="BZW231" s="195"/>
      <c r="BZX231" s="195"/>
      <c r="BZY231" s="195"/>
      <c r="BZZ231" s="195"/>
      <c r="CAA231" s="195"/>
      <c r="CAB231" s="195"/>
      <c r="CAC231" s="195"/>
      <c r="CAD231" s="195"/>
      <c r="CAE231" s="195"/>
      <c r="CAF231" s="195"/>
      <c r="CAG231" s="195"/>
      <c r="CAH231" s="195"/>
      <c r="CAI231" s="195"/>
      <c r="CAJ231" s="195"/>
      <c r="CAK231" s="195"/>
      <c r="CAL231" s="195"/>
      <c r="CAM231" s="195"/>
      <c r="CAN231" s="195"/>
      <c r="CAO231" s="195"/>
      <c r="CAP231" s="195"/>
      <c r="CAQ231" s="195"/>
      <c r="CAR231" s="195"/>
      <c r="CAS231" s="195"/>
      <c r="CAT231" s="195"/>
      <c r="CAU231" s="195"/>
      <c r="CAV231" s="195"/>
      <c r="CAW231" s="195"/>
      <c r="CAX231" s="195"/>
      <c r="CAY231" s="195"/>
      <c r="CAZ231" s="195"/>
      <c r="CBA231" s="195"/>
      <c r="CBB231" s="195"/>
      <c r="CBC231" s="195"/>
      <c r="CBD231" s="195"/>
      <c r="CBE231" s="195"/>
      <c r="CBF231" s="195"/>
      <c r="CBG231" s="195"/>
      <c r="CBH231" s="195"/>
      <c r="CBI231" s="195"/>
      <c r="CBJ231" s="195"/>
      <c r="CBK231" s="195"/>
      <c r="CBL231" s="195"/>
      <c r="CBM231" s="195"/>
      <c r="CBN231" s="195"/>
      <c r="CBO231" s="195"/>
      <c r="CBP231" s="195"/>
      <c r="CBQ231" s="195"/>
      <c r="CBR231" s="195"/>
      <c r="CBS231" s="195"/>
      <c r="CBT231" s="195"/>
      <c r="CBU231" s="195"/>
      <c r="CBV231" s="195"/>
      <c r="CBW231" s="195"/>
      <c r="CBX231" s="195"/>
      <c r="CBY231" s="195"/>
      <c r="CBZ231" s="195"/>
      <c r="CCA231" s="195"/>
      <c r="CCB231" s="195"/>
      <c r="CCC231" s="195"/>
      <c r="CCD231" s="195"/>
      <c r="CCE231" s="195"/>
      <c r="CCF231" s="195"/>
      <c r="CCG231" s="195"/>
      <c r="CCH231" s="195"/>
      <c r="CCI231" s="195"/>
      <c r="CCJ231" s="195"/>
      <c r="CCK231" s="195"/>
      <c r="CCL231" s="195"/>
      <c r="CCM231" s="195"/>
      <c r="CCN231" s="195"/>
      <c r="CCO231" s="195"/>
      <c r="CCP231" s="195"/>
      <c r="CCQ231" s="195"/>
      <c r="CCR231" s="195"/>
      <c r="CCS231" s="195"/>
      <c r="CCT231" s="195"/>
      <c r="CCU231" s="195"/>
      <c r="CCV231" s="195"/>
      <c r="CCW231" s="195"/>
      <c r="CCX231" s="195"/>
      <c r="CCY231" s="195"/>
      <c r="CCZ231" s="195"/>
      <c r="CDA231" s="195"/>
      <c r="CDB231" s="195"/>
      <c r="CDC231" s="195"/>
      <c r="CDD231" s="195"/>
      <c r="CDE231" s="195"/>
      <c r="CDF231" s="195"/>
      <c r="CDG231" s="195"/>
      <c r="CDH231" s="195"/>
      <c r="CDI231" s="195"/>
      <c r="CDJ231" s="195"/>
      <c r="CDK231" s="195"/>
      <c r="CDL231" s="195"/>
      <c r="CDM231" s="195"/>
      <c r="CDN231" s="195"/>
      <c r="CDO231" s="195"/>
      <c r="CDP231" s="195"/>
      <c r="CDQ231" s="195"/>
      <c r="CDR231" s="195"/>
      <c r="CDS231" s="195"/>
      <c r="CDT231" s="195"/>
      <c r="CDU231" s="195"/>
      <c r="CDV231" s="195"/>
      <c r="CDW231" s="195"/>
      <c r="CDX231" s="195"/>
      <c r="CDY231" s="195"/>
      <c r="CDZ231" s="195"/>
      <c r="CEA231" s="195"/>
      <c r="CEB231" s="195"/>
      <c r="CEC231" s="195"/>
      <c r="CED231" s="195"/>
      <c r="CEE231" s="195"/>
      <c r="CEF231" s="195"/>
      <c r="CEG231" s="195"/>
      <c r="CEH231" s="195"/>
      <c r="CEI231" s="195"/>
      <c r="CEJ231" s="195"/>
      <c r="CEK231" s="195"/>
      <c r="CEL231" s="195"/>
      <c r="CEM231" s="195"/>
      <c r="CEN231" s="195"/>
      <c r="CEO231" s="195"/>
      <c r="CEP231" s="195"/>
      <c r="CEQ231" s="195"/>
      <c r="CER231" s="195"/>
      <c r="CES231" s="195"/>
      <c r="CET231" s="195"/>
      <c r="CEU231" s="195"/>
      <c r="CEV231" s="195"/>
      <c r="CEW231" s="195"/>
      <c r="CEX231" s="195"/>
      <c r="CEY231" s="195"/>
      <c r="CEZ231" s="195"/>
      <c r="CFA231" s="195"/>
      <c r="CFB231" s="195"/>
      <c r="CFC231" s="195"/>
      <c r="CFD231" s="195"/>
      <c r="CFE231" s="195"/>
      <c r="CFF231" s="195"/>
      <c r="CFG231" s="195"/>
      <c r="CFH231" s="195"/>
      <c r="CFI231" s="195"/>
      <c r="CFJ231" s="195"/>
      <c r="CFK231" s="195"/>
      <c r="CFL231" s="195"/>
      <c r="CFM231" s="195"/>
      <c r="CFN231" s="195"/>
      <c r="CFO231" s="195"/>
      <c r="CFP231" s="195"/>
      <c r="CFQ231" s="195"/>
      <c r="CFR231" s="195"/>
      <c r="CFS231" s="195"/>
      <c r="CFT231" s="195"/>
      <c r="CFU231" s="195"/>
      <c r="CFV231" s="195"/>
      <c r="CFW231" s="195"/>
      <c r="CFX231" s="195"/>
      <c r="CFY231" s="195"/>
      <c r="CFZ231" s="195"/>
      <c r="CGA231" s="195"/>
      <c r="CGB231" s="195"/>
      <c r="CGC231" s="195"/>
      <c r="CGD231" s="195"/>
      <c r="CGE231" s="195"/>
      <c r="CGF231" s="195"/>
      <c r="CGG231" s="195"/>
      <c r="CGH231" s="195"/>
      <c r="CGI231" s="195"/>
      <c r="CGJ231" s="195"/>
      <c r="CGK231" s="195"/>
      <c r="CGL231" s="195"/>
      <c r="CGM231" s="195"/>
      <c r="CGN231" s="195"/>
      <c r="CGO231" s="195"/>
      <c r="CGP231" s="195"/>
      <c r="CGQ231" s="195"/>
      <c r="CGR231" s="195"/>
      <c r="CGS231" s="195"/>
      <c r="CGT231" s="195"/>
      <c r="CGU231" s="195"/>
      <c r="CGV231" s="195"/>
      <c r="CGW231" s="195"/>
      <c r="CGX231" s="195"/>
      <c r="CGY231" s="195"/>
      <c r="CGZ231" s="195"/>
      <c r="CHA231" s="195"/>
      <c r="CHB231" s="195"/>
      <c r="CHC231" s="195"/>
      <c r="CHD231" s="195"/>
      <c r="CHE231" s="195"/>
      <c r="CHF231" s="195"/>
      <c r="CHG231" s="195"/>
      <c r="CHH231" s="195"/>
      <c r="CHI231" s="195"/>
      <c r="CHJ231" s="195"/>
      <c r="CHK231" s="195"/>
      <c r="CHL231" s="195"/>
      <c r="CHM231" s="195"/>
      <c r="CHN231" s="195"/>
      <c r="CHO231" s="195"/>
      <c r="CHP231" s="195"/>
      <c r="CHQ231" s="195"/>
      <c r="CHR231" s="195"/>
      <c r="CHS231" s="195"/>
      <c r="CHT231" s="195"/>
      <c r="CHU231" s="195"/>
      <c r="CHV231" s="195"/>
      <c r="CHW231" s="195"/>
      <c r="CHX231" s="195"/>
      <c r="CHY231" s="195"/>
      <c r="CHZ231" s="195"/>
      <c r="CIA231" s="195"/>
      <c r="CIB231" s="195"/>
      <c r="CIC231" s="195"/>
      <c r="CID231" s="195"/>
      <c r="CIE231" s="195"/>
      <c r="CIF231" s="195"/>
      <c r="CIG231" s="195"/>
      <c r="CIH231" s="195"/>
      <c r="CII231" s="195"/>
      <c r="CIJ231" s="195"/>
      <c r="CIK231" s="195"/>
      <c r="CIL231" s="195"/>
      <c r="CIM231" s="195"/>
      <c r="CIN231" s="195"/>
      <c r="CIO231" s="195"/>
      <c r="CIP231" s="195"/>
      <c r="CIQ231" s="195"/>
      <c r="CIR231" s="195"/>
      <c r="CIS231" s="195"/>
      <c r="CIT231" s="195"/>
      <c r="CIU231" s="195"/>
      <c r="CIV231" s="195"/>
      <c r="CIW231" s="195"/>
      <c r="CIX231" s="195"/>
      <c r="CIY231" s="195"/>
      <c r="CIZ231" s="195"/>
      <c r="CJA231" s="195"/>
      <c r="CJB231" s="195"/>
      <c r="CJC231" s="195"/>
      <c r="CJD231" s="195"/>
      <c r="CJE231" s="195"/>
      <c r="CJF231" s="195"/>
      <c r="CJG231" s="195"/>
      <c r="CJH231" s="195"/>
      <c r="CJI231" s="195"/>
      <c r="CJJ231" s="195"/>
      <c r="CJK231" s="195"/>
      <c r="CJL231" s="195"/>
      <c r="CJM231" s="195"/>
      <c r="CJN231" s="195"/>
      <c r="CJO231" s="195"/>
      <c r="CJP231" s="195"/>
      <c r="CJQ231" s="195"/>
      <c r="CJR231" s="195"/>
      <c r="CJS231" s="195"/>
      <c r="CJT231" s="195"/>
      <c r="CJU231" s="195"/>
      <c r="CJV231" s="195"/>
      <c r="CJW231" s="195"/>
      <c r="CJX231" s="195"/>
      <c r="CJY231" s="195"/>
      <c r="CJZ231" s="195"/>
      <c r="CKA231" s="195"/>
      <c r="CKB231" s="195"/>
      <c r="CKC231" s="195"/>
      <c r="CKD231" s="195"/>
      <c r="CKE231" s="195"/>
      <c r="CKF231" s="195"/>
      <c r="CKG231" s="195"/>
      <c r="CKH231" s="195"/>
      <c r="CKI231" s="195"/>
      <c r="CKJ231" s="195"/>
      <c r="CKK231" s="195"/>
      <c r="CKL231" s="195"/>
      <c r="CKM231" s="195"/>
      <c r="CKN231" s="195"/>
      <c r="CKO231" s="195"/>
      <c r="CKP231" s="195"/>
      <c r="CKQ231" s="195"/>
      <c r="CKR231" s="195"/>
      <c r="CKS231" s="195"/>
      <c r="CKT231" s="195"/>
      <c r="CKU231" s="195"/>
      <c r="CKV231" s="195"/>
      <c r="CKW231" s="195"/>
      <c r="CKX231" s="195"/>
      <c r="CKY231" s="195"/>
      <c r="CKZ231" s="195"/>
      <c r="CLA231" s="195"/>
      <c r="CLB231" s="195"/>
      <c r="CLC231" s="195"/>
      <c r="CLD231" s="195"/>
      <c r="CLE231" s="195"/>
      <c r="CLF231" s="195"/>
      <c r="CLG231" s="195"/>
      <c r="CLH231" s="195"/>
      <c r="CLI231" s="195"/>
      <c r="CLJ231" s="195"/>
      <c r="CLK231" s="195"/>
      <c r="CLL231" s="195"/>
      <c r="CLM231" s="195"/>
      <c r="CLN231" s="195"/>
      <c r="CLO231" s="195"/>
      <c r="CLP231" s="195"/>
      <c r="CLQ231" s="195"/>
      <c r="CLR231" s="195"/>
      <c r="CLS231" s="195"/>
      <c r="CLT231" s="195"/>
      <c r="CLU231" s="195"/>
      <c r="CLV231" s="195"/>
      <c r="CLW231" s="195"/>
      <c r="CLX231" s="195"/>
      <c r="CLY231" s="195"/>
      <c r="CLZ231" s="195"/>
      <c r="CMA231" s="195"/>
      <c r="CMB231" s="195"/>
      <c r="CMC231" s="195"/>
      <c r="CMD231" s="195"/>
      <c r="CME231" s="195"/>
      <c r="CMF231" s="195"/>
      <c r="CMG231" s="195"/>
      <c r="CMH231" s="195"/>
      <c r="CMI231" s="195"/>
      <c r="CMJ231" s="195"/>
      <c r="CMK231" s="195"/>
      <c r="CML231" s="195"/>
      <c r="CMM231" s="195"/>
      <c r="CMN231" s="195"/>
      <c r="CMO231" s="195"/>
      <c r="CMP231" s="195"/>
      <c r="CMQ231" s="195"/>
      <c r="CMR231" s="195"/>
      <c r="CMS231" s="195"/>
      <c r="CMT231" s="195"/>
      <c r="CMU231" s="195"/>
      <c r="CMV231" s="195"/>
      <c r="CMW231" s="195"/>
      <c r="CMX231" s="195"/>
      <c r="CMY231" s="195"/>
      <c r="CMZ231" s="195"/>
      <c r="CNA231" s="195"/>
      <c r="CNB231" s="195"/>
      <c r="CNC231" s="195"/>
      <c r="CND231" s="195"/>
      <c r="CNE231" s="195"/>
      <c r="CNF231" s="195"/>
      <c r="CNG231" s="195"/>
      <c r="CNH231" s="195"/>
      <c r="CNI231" s="195"/>
      <c r="CNJ231" s="195"/>
      <c r="CNK231" s="195"/>
      <c r="CNL231" s="195"/>
      <c r="CNM231" s="195"/>
      <c r="CNN231" s="195"/>
      <c r="CNO231" s="195"/>
      <c r="CNP231" s="195"/>
      <c r="CNQ231" s="195"/>
      <c r="CNR231" s="195"/>
      <c r="CNS231" s="195"/>
      <c r="CNT231" s="195"/>
      <c r="CNU231" s="195"/>
      <c r="CNV231" s="195"/>
      <c r="CNW231" s="195"/>
      <c r="CNX231" s="195"/>
      <c r="CNY231" s="195"/>
      <c r="CNZ231" s="195"/>
      <c r="COA231" s="195"/>
      <c r="COB231" s="195"/>
      <c r="COC231" s="195"/>
      <c r="COD231" s="195"/>
      <c r="COE231" s="195"/>
      <c r="COF231" s="195"/>
      <c r="COG231" s="195"/>
      <c r="COH231" s="195"/>
      <c r="COI231" s="195"/>
      <c r="COJ231" s="195"/>
      <c r="COK231" s="195"/>
      <c r="COL231" s="195"/>
      <c r="COM231" s="195"/>
      <c r="CON231" s="195"/>
      <c r="COO231" s="195"/>
      <c r="COP231" s="195"/>
      <c r="COQ231" s="195"/>
      <c r="COR231" s="195"/>
      <c r="COS231" s="195"/>
      <c r="COT231" s="195"/>
      <c r="COU231" s="195"/>
      <c r="COV231" s="195"/>
      <c r="COW231" s="195"/>
      <c r="COX231" s="195"/>
      <c r="COY231" s="195"/>
      <c r="COZ231" s="195"/>
      <c r="CPA231" s="195"/>
      <c r="CPB231" s="195"/>
      <c r="CPC231" s="195"/>
      <c r="CPD231" s="195"/>
      <c r="CPE231" s="195"/>
      <c r="CPF231" s="195"/>
      <c r="CPG231" s="195"/>
      <c r="CPH231" s="195"/>
      <c r="CPI231" s="195"/>
      <c r="CPJ231" s="195"/>
      <c r="CPK231" s="195"/>
      <c r="CPL231" s="195"/>
      <c r="CPM231" s="195"/>
      <c r="CPN231" s="195"/>
      <c r="CPO231" s="195"/>
      <c r="CPP231" s="195"/>
      <c r="CPQ231" s="195"/>
      <c r="CPR231" s="195"/>
      <c r="CPS231" s="195"/>
      <c r="CPT231" s="195"/>
      <c r="CPU231" s="195"/>
      <c r="CPV231" s="195"/>
      <c r="CPW231" s="195"/>
      <c r="CPX231" s="195"/>
      <c r="CPY231" s="195"/>
      <c r="CPZ231" s="195"/>
      <c r="CQA231" s="195"/>
      <c r="CQB231" s="195"/>
      <c r="CQC231" s="195"/>
      <c r="CQD231" s="195"/>
      <c r="CQE231" s="195"/>
      <c r="CQF231" s="195"/>
      <c r="CQG231" s="195"/>
      <c r="CQH231" s="195"/>
      <c r="CQI231" s="195"/>
      <c r="CQJ231" s="195"/>
      <c r="CQK231" s="195"/>
      <c r="CQL231" s="195"/>
      <c r="CQM231" s="195"/>
      <c r="CQN231" s="195"/>
      <c r="CQO231" s="195"/>
      <c r="CQP231" s="195"/>
      <c r="CQQ231" s="195"/>
      <c r="CQR231" s="195"/>
      <c r="CQS231" s="195"/>
      <c r="CQT231" s="195"/>
      <c r="CQU231" s="195"/>
      <c r="CQV231" s="195"/>
      <c r="CQW231" s="195"/>
      <c r="CQX231" s="195"/>
      <c r="CQY231" s="195"/>
      <c r="CQZ231" s="195"/>
      <c r="CRA231" s="195"/>
      <c r="CRB231" s="195"/>
      <c r="CRC231" s="195"/>
      <c r="CRD231" s="195"/>
      <c r="CRE231" s="195"/>
      <c r="CRF231" s="195"/>
      <c r="CRG231" s="195"/>
      <c r="CRH231" s="195"/>
      <c r="CRI231" s="195"/>
      <c r="CRJ231" s="195"/>
      <c r="CRK231" s="195"/>
      <c r="CRL231" s="195"/>
      <c r="CRM231" s="195"/>
      <c r="CRN231" s="195"/>
      <c r="CRO231" s="195"/>
      <c r="CRP231" s="195"/>
      <c r="CRQ231" s="195"/>
      <c r="CRR231" s="195"/>
      <c r="CRS231" s="195"/>
      <c r="CRT231" s="195"/>
      <c r="CRU231" s="195"/>
      <c r="CRV231" s="195"/>
      <c r="CRW231" s="195"/>
      <c r="CRX231" s="195"/>
      <c r="CRY231" s="195"/>
      <c r="CRZ231" s="195"/>
      <c r="CSA231" s="195"/>
      <c r="CSB231" s="195"/>
      <c r="CSC231" s="195"/>
      <c r="CSD231" s="195"/>
      <c r="CSE231" s="195"/>
      <c r="CSF231" s="195"/>
      <c r="CSG231" s="195"/>
      <c r="CSH231" s="195"/>
      <c r="CSI231" s="195"/>
      <c r="CSJ231" s="195"/>
      <c r="CSK231" s="195"/>
      <c r="CSL231" s="195"/>
      <c r="CSM231" s="195"/>
      <c r="CSN231" s="195"/>
      <c r="CSO231" s="195"/>
      <c r="CSP231" s="195"/>
      <c r="CSQ231" s="195"/>
      <c r="CSR231" s="195"/>
      <c r="CSS231" s="195"/>
      <c r="CST231" s="195"/>
      <c r="CSU231" s="195"/>
      <c r="CSV231" s="195"/>
      <c r="CSW231" s="195"/>
      <c r="CSX231" s="195"/>
      <c r="CSY231" s="195"/>
      <c r="CSZ231" s="195"/>
      <c r="CTA231" s="195"/>
      <c r="CTB231" s="195"/>
      <c r="CTC231" s="195"/>
      <c r="CTD231" s="195"/>
      <c r="CTE231" s="195"/>
      <c r="CTF231" s="195"/>
      <c r="CTG231" s="195"/>
      <c r="CTH231" s="195"/>
      <c r="CTI231" s="195"/>
      <c r="CTJ231" s="195"/>
      <c r="CTK231" s="195"/>
      <c r="CTL231" s="195"/>
      <c r="CTM231" s="195"/>
      <c r="CTN231" s="195"/>
      <c r="CTO231" s="195"/>
      <c r="CTP231" s="195"/>
      <c r="CTQ231" s="195"/>
      <c r="CTR231" s="195"/>
      <c r="CTS231" s="195"/>
      <c r="CTT231" s="195"/>
      <c r="CTU231" s="195"/>
      <c r="CTV231" s="195"/>
      <c r="CTW231" s="195"/>
      <c r="CTX231" s="195"/>
      <c r="CTY231" s="195"/>
      <c r="CTZ231" s="195"/>
      <c r="CUA231" s="195"/>
      <c r="CUB231" s="195"/>
      <c r="CUC231" s="195"/>
      <c r="CUD231" s="195"/>
      <c r="CUE231" s="195"/>
      <c r="CUF231" s="195"/>
      <c r="CUG231" s="195"/>
      <c r="CUH231" s="195"/>
      <c r="CUI231" s="195"/>
      <c r="CUJ231" s="195"/>
      <c r="CUK231" s="195"/>
      <c r="CUL231" s="195"/>
      <c r="CUM231" s="195"/>
      <c r="CUN231" s="195"/>
      <c r="CUO231" s="195"/>
      <c r="CUP231" s="195"/>
      <c r="CUQ231" s="195"/>
      <c r="CUR231" s="195"/>
      <c r="CUS231" s="195"/>
      <c r="CUT231" s="195"/>
      <c r="CUU231" s="195"/>
      <c r="CUV231" s="195"/>
      <c r="CUW231" s="195"/>
      <c r="CUX231" s="195"/>
      <c r="CUY231" s="195"/>
      <c r="CUZ231" s="195"/>
      <c r="CVA231" s="195"/>
      <c r="CVB231" s="195"/>
      <c r="CVC231" s="195"/>
      <c r="CVD231" s="195"/>
      <c r="CVE231" s="195"/>
      <c r="CVF231" s="195"/>
      <c r="CVG231" s="195"/>
      <c r="CVH231" s="195"/>
      <c r="CVI231" s="195"/>
      <c r="CVJ231" s="195"/>
      <c r="CVK231" s="195"/>
      <c r="CVL231" s="195"/>
      <c r="CVM231" s="195"/>
      <c r="CVN231" s="195"/>
      <c r="CVO231" s="195"/>
      <c r="CVP231" s="195"/>
      <c r="CVQ231" s="195"/>
      <c r="CVR231" s="195"/>
      <c r="CVS231" s="195"/>
      <c r="CVT231" s="195"/>
      <c r="CVU231" s="195"/>
      <c r="CVV231" s="195"/>
      <c r="CVW231" s="195"/>
      <c r="CVX231" s="195"/>
      <c r="CVY231" s="195"/>
      <c r="CVZ231" s="195"/>
      <c r="CWA231" s="195"/>
      <c r="CWB231" s="195"/>
      <c r="CWC231" s="195"/>
      <c r="CWD231" s="195"/>
      <c r="CWE231" s="195"/>
      <c r="CWF231" s="195"/>
      <c r="CWG231" s="195"/>
      <c r="CWH231" s="195"/>
      <c r="CWI231" s="195"/>
      <c r="CWJ231" s="195"/>
      <c r="CWK231" s="195"/>
      <c r="CWL231" s="195"/>
      <c r="CWM231" s="195"/>
      <c r="CWN231" s="195"/>
      <c r="CWO231" s="195"/>
      <c r="CWP231" s="195"/>
      <c r="CWQ231" s="195"/>
      <c r="CWR231" s="195"/>
      <c r="CWS231" s="195"/>
      <c r="CWT231" s="195"/>
      <c r="CWU231" s="195"/>
      <c r="CWV231" s="195"/>
      <c r="CWW231" s="195"/>
      <c r="CWX231" s="195"/>
      <c r="CWY231" s="195"/>
      <c r="CWZ231" s="195"/>
      <c r="CXA231" s="195"/>
      <c r="CXB231" s="195"/>
      <c r="CXC231" s="195"/>
      <c r="CXD231" s="195"/>
      <c r="CXE231" s="195"/>
      <c r="CXF231" s="195"/>
      <c r="CXG231" s="195"/>
      <c r="CXH231" s="195"/>
      <c r="CXI231" s="195"/>
      <c r="CXJ231" s="195"/>
      <c r="CXK231" s="195"/>
      <c r="CXL231" s="195"/>
      <c r="CXM231" s="195"/>
      <c r="CXN231" s="195"/>
      <c r="CXO231" s="195"/>
      <c r="CXP231" s="195"/>
      <c r="CXQ231" s="195"/>
      <c r="CXR231" s="195"/>
      <c r="CXS231" s="195"/>
      <c r="CXT231" s="195"/>
      <c r="CXU231" s="195"/>
      <c r="CXV231" s="195"/>
      <c r="CXW231" s="195"/>
      <c r="CXX231" s="195"/>
      <c r="CXY231" s="195"/>
      <c r="CXZ231" s="195"/>
      <c r="CYA231" s="195"/>
      <c r="CYB231" s="195"/>
      <c r="CYC231" s="195"/>
      <c r="CYD231" s="195"/>
      <c r="CYE231" s="195"/>
      <c r="CYF231" s="195"/>
      <c r="CYG231" s="195"/>
      <c r="CYH231" s="195"/>
      <c r="CYI231" s="195"/>
      <c r="CYJ231" s="195"/>
      <c r="CYK231" s="195"/>
      <c r="CYL231" s="195"/>
      <c r="CYM231" s="195"/>
      <c r="CYN231" s="195"/>
      <c r="CYO231" s="195"/>
      <c r="CYP231" s="195"/>
      <c r="CYQ231" s="195"/>
      <c r="CYR231" s="195"/>
      <c r="CYS231" s="195"/>
      <c r="CYT231" s="195"/>
      <c r="CYU231" s="195"/>
      <c r="CYV231" s="195"/>
      <c r="CYW231" s="195"/>
      <c r="CYX231" s="195"/>
      <c r="CYY231" s="195"/>
      <c r="CYZ231" s="195"/>
      <c r="CZA231" s="195"/>
      <c r="CZB231" s="195"/>
      <c r="CZC231" s="195"/>
      <c r="CZD231" s="195"/>
      <c r="CZE231" s="195"/>
      <c r="CZF231" s="195"/>
      <c r="CZG231" s="195"/>
      <c r="CZH231" s="195"/>
      <c r="CZI231" s="195"/>
      <c r="CZJ231" s="195"/>
      <c r="CZK231" s="195"/>
      <c r="CZL231" s="195"/>
      <c r="CZM231" s="195"/>
      <c r="CZN231" s="195"/>
      <c r="CZO231" s="195"/>
      <c r="CZP231" s="195"/>
      <c r="CZQ231" s="195"/>
      <c r="CZR231" s="195"/>
      <c r="CZS231" s="195"/>
      <c r="CZT231" s="195"/>
      <c r="CZU231" s="195"/>
      <c r="CZV231" s="195"/>
      <c r="CZW231" s="195"/>
      <c r="CZX231" s="195"/>
      <c r="CZY231" s="195"/>
      <c r="CZZ231" s="195"/>
      <c r="DAA231" s="195"/>
      <c r="DAB231" s="195"/>
      <c r="DAC231" s="195"/>
      <c r="DAD231" s="195"/>
      <c r="DAE231" s="195"/>
      <c r="DAF231" s="195"/>
      <c r="DAG231" s="195"/>
      <c r="DAH231" s="195"/>
      <c r="DAI231" s="195"/>
      <c r="DAJ231" s="195"/>
      <c r="DAK231" s="195"/>
      <c r="DAL231" s="195"/>
      <c r="DAM231" s="195"/>
      <c r="DAN231" s="195"/>
      <c r="DAO231" s="195"/>
      <c r="DAP231" s="195"/>
      <c r="DAQ231" s="195"/>
      <c r="DAR231" s="195"/>
      <c r="DAS231" s="195"/>
      <c r="DAT231" s="195"/>
      <c r="DAU231" s="195"/>
      <c r="DAV231" s="195"/>
      <c r="DAW231" s="195"/>
      <c r="DAX231" s="195"/>
      <c r="DAY231" s="195"/>
      <c r="DAZ231" s="195"/>
      <c r="DBA231" s="195"/>
      <c r="DBB231" s="195"/>
      <c r="DBC231" s="195"/>
      <c r="DBD231" s="195"/>
      <c r="DBE231" s="195"/>
      <c r="DBF231" s="195"/>
      <c r="DBG231" s="195"/>
      <c r="DBH231" s="195"/>
      <c r="DBI231" s="195"/>
      <c r="DBJ231" s="195"/>
      <c r="DBK231" s="195"/>
      <c r="DBL231" s="195"/>
      <c r="DBM231" s="195"/>
      <c r="DBN231" s="195"/>
      <c r="DBO231" s="195"/>
      <c r="DBP231" s="195"/>
      <c r="DBQ231" s="195"/>
      <c r="DBR231" s="195"/>
      <c r="DBS231" s="195"/>
      <c r="DBT231" s="195"/>
      <c r="DBU231" s="195"/>
      <c r="DBV231" s="195"/>
      <c r="DBW231" s="195"/>
      <c r="DBX231" s="195"/>
      <c r="DBY231" s="195"/>
      <c r="DBZ231" s="195"/>
      <c r="DCA231" s="195"/>
      <c r="DCB231" s="195"/>
      <c r="DCC231" s="195"/>
      <c r="DCD231" s="195"/>
      <c r="DCE231" s="195"/>
      <c r="DCF231" s="195"/>
      <c r="DCG231" s="195"/>
      <c r="DCH231" s="195"/>
      <c r="DCI231" s="195"/>
      <c r="DCJ231" s="195"/>
      <c r="DCK231" s="195"/>
      <c r="DCL231" s="195"/>
      <c r="DCM231" s="195"/>
      <c r="DCN231" s="195"/>
      <c r="DCO231" s="195"/>
      <c r="DCP231" s="195"/>
      <c r="DCQ231" s="195"/>
      <c r="DCR231" s="195"/>
      <c r="DCS231" s="195"/>
      <c r="DCT231" s="195"/>
      <c r="DCU231" s="195"/>
      <c r="DCV231" s="195"/>
      <c r="DCW231" s="195"/>
      <c r="DCX231" s="195"/>
      <c r="DCY231" s="195"/>
      <c r="DCZ231" s="195"/>
      <c r="DDA231" s="195"/>
      <c r="DDB231" s="195"/>
      <c r="DDC231" s="195"/>
      <c r="DDD231" s="195"/>
      <c r="DDE231" s="195"/>
      <c r="DDF231" s="195"/>
      <c r="DDG231" s="195"/>
      <c r="DDH231" s="195"/>
      <c r="DDI231" s="195"/>
      <c r="DDJ231" s="195"/>
      <c r="DDK231" s="195"/>
      <c r="DDL231" s="195"/>
      <c r="DDM231" s="195"/>
      <c r="DDN231" s="195"/>
      <c r="DDO231" s="195"/>
      <c r="DDP231" s="195"/>
      <c r="DDQ231" s="195"/>
      <c r="DDR231" s="195"/>
      <c r="DDS231" s="195"/>
      <c r="DDT231" s="195"/>
      <c r="DDU231" s="195"/>
      <c r="DDV231" s="195"/>
      <c r="DDW231" s="195"/>
      <c r="DDX231" s="195"/>
      <c r="DDY231" s="195"/>
      <c r="DDZ231" s="195"/>
      <c r="DEA231" s="195"/>
      <c r="DEB231" s="195"/>
      <c r="DEC231" s="195"/>
      <c r="DED231" s="195"/>
      <c r="DEE231" s="195"/>
      <c r="DEF231" s="195"/>
      <c r="DEG231" s="195"/>
      <c r="DEH231" s="195"/>
      <c r="DEI231" s="195"/>
      <c r="DEJ231" s="195"/>
      <c r="DEK231" s="195"/>
      <c r="DEL231" s="195"/>
      <c r="DEM231" s="195"/>
      <c r="DEN231" s="195"/>
      <c r="DEO231" s="195"/>
      <c r="DEP231" s="195"/>
      <c r="DEQ231" s="195"/>
      <c r="DER231" s="195"/>
      <c r="DES231" s="195"/>
      <c r="DET231" s="195"/>
      <c r="DEU231" s="195"/>
      <c r="DEV231" s="195"/>
      <c r="DEW231" s="195"/>
      <c r="DEX231" s="195"/>
      <c r="DEY231" s="195"/>
      <c r="DEZ231" s="195"/>
      <c r="DFA231" s="195"/>
      <c r="DFB231" s="195"/>
      <c r="DFC231" s="195"/>
      <c r="DFD231" s="195"/>
      <c r="DFE231" s="195"/>
      <c r="DFF231" s="195"/>
      <c r="DFG231" s="195"/>
      <c r="DFH231" s="195"/>
      <c r="DFI231" s="195"/>
      <c r="DFJ231" s="195"/>
      <c r="DFK231" s="195"/>
      <c r="DFL231" s="195"/>
      <c r="DFM231" s="195"/>
      <c r="DFN231" s="195"/>
      <c r="DFO231" s="195"/>
      <c r="DFP231" s="195"/>
      <c r="DFQ231" s="195"/>
      <c r="DFR231" s="195"/>
      <c r="DFS231" s="195"/>
      <c r="DFT231" s="195"/>
      <c r="DFU231" s="195"/>
      <c r="DFV231" s="195"/>
      <c r="DFW231" s="195"/>
      <c r="DFX231" s="195"/>
      <c r="DFY231" s="195"/>
      <c r="DFZ231" s="195"/>
      <c r="DGA231" s="195"/>
      <c r="DGB231" s="195"/>
      <c r="DGC231" s="195"/>
      <c r="DGD231" s="195"/>
      <c r="DGE231" s="195"/>
      <c r="DGF231" s="195"/>
      <c r="DGG231" s="195"/>
      <c r="DGH231" s="195"/>
      <c r="DGI231" s="195"/>
      <c r="DGJ231" s="195"/>
      <c r="DGK231" s="195"/>
      <c r="DGL231" s="195"/>
      <c r="DGM231" s="195"/>
      <c r="DGN231" s="195"/>
      <c r="DGO231" s="195"/>
      <c r="DGP231" s="195"/>
      <c r="DGQ231" s="195"/>
      <c r="DGR231" s="195"/>
      <c r="DGS231" s="195"/>
      <c r="DGT231" s="195"/>
      <c r="DGU231" s="195"/>
      <c r="DGV231" s="195"/>
      <c r="DGW231" s="195"/>
      <c r="DGX231" s="195"/>
      <c r="DGY231" s="195"/>
      <c r="DGZ231" s="195"/>
      <c r="DHA231" s="195"/>
      <c r="DHB231" s="195"/>
      <c r="DHC231" s="195"/>
      <c r="DHD231" s="195"/>
      <c r="DHE231" s="195"/>
      <c r="DHF231" s="195"/>
      <c r="DHG231" s="195"/>
      <c r="DHH231" s="195"/>
      <c r="DHI231" s="195"/>
      <c r="DHJ231" s="195"/>
      <c r="DHK231" s="195"/>
      <c r="DHL231" s="195"/>
      <c r="DHM231" s="195"/>
      <c r="DHN231" s="195"/>
      <c r="DHO231" s="195"/>
      <c r="DHP231" s="195"/>
      <c r="DHQ231" s="195"/>
      <c r="DHR231" s="195"/>
      <c r="DHS231" s="195"/>
      <c r="DHT231" s="195"/>
      <c r="DHU231" s="195"/>
      <c r="DHV231" s="195"/>
      <c r="DHW231" s="195"/>
      <c r="DHX231" s="195"/>
      <c r="DHY231" s="195"/>
      <c r="DHZ231" s="195"/>
      <c r="DIA231" s="195"/>
      <c r="DIB231" s="195"/>
      <c r="DIC231" s="195"/>
      <c r="DID231" s="195"/>
      <c r="DIE231" s="195"/>
      <c r="DIF231" s="195"/>
      <c r="DIG231" s="195"/>
      <c r="DIH231" s="195"/>
      <c r="DII231" s="195"/>
      <c r="DIJ231" s="195"/>
      <c r="DIK231" s="195"/>
      <c r="DIL231" s="195"/>
      <c r="DIM231" s="195"/>
      <c r="DIN231" s="195"/>
      <c r="DIO231" s="195"/>
      <c r="DIP231" s="195"/>
      <c r="DIQ231" s="195"/>
      <c r="DIR231" s="195"/>
      <c r="DIS231" s="195"/>
      <c r="DIT231" s="195"/>
      <c r="DIU231" s="195"/>
      <c r="DIV231" s="195"/>
      <c r="DIW231" s="195"/>
      <c r="DIX231" s="195"/>
      <c r="DIY231" s="195"/>
      <c r="DIZ231" s="195"/>
      <c r="DJA231" s="195"/>
      <c r="DJB231" s="195"/>
      <c r="DJC231" s="195"/>
      <c r="DJD231" s="195"/>
      <c r="DJE231" s="195"/>
      <c r="DJF231" s="195"/>
      <c r="DJG231" s="195"/>
      <c r="DJH231" s="195"/>
      <c r="DJI231" s="195"/>
      <c r="DJJ231" s="195"/>
      <c r="DJK231" s="195"/>
      <c r="DJL231" s="195"/>
      <c r="DJM231" s="195"/>
      <c r="DJN231" s="195"/>
      <c r="DJO231" s="195"/>
      <c r="DJP231" s="195"/>
      <c r="DJQ231" s="195"/>
      <c r="DJR231" s="195"/>
      <c r="DJS231" s="195"/>
      <c r="DJT231" s="195"/>
      <c r="DJU231" s="195"/>
      <c r="DJV231" s="195"/>
      <c r="DJW231" s="195"/>
      <c r="DJX231" s="195"/>
      <c r="DJY231" s="195"/>
      <c r="DJZ231" s="195"/>
      <c r="DKA231" s="195"/>
      <c r="DKB231" s="195"/>
      <c r="DKC231" s="195"/>
      <c r="DKD231" s="195"/>
      <c r="DKE231" s="195"/>
      <c r="DKF231" s="195"/>
      <c r="DKG231" s="195"/>
      <c r="DKH231" s="195"/>
      <c r="DKI231" s="195"/>
      <c r="DKJ231" s="195"/>
      <c r="DKK231" s="195"/>
      <c r="DKL231" s="195"/>
      <c r="DKM231" s="195"/>
      <c r="DKN231" s="195"/>
      <c r="DKO231" s="195"/>
      <c r="DKP231" s="195"/>
      <c r="DKQ231" s="195"/>
      <c r="DKR231" s="195"/>
      <c r="DKS231" s="195"/>
      <c r="DKT231" s="195"/>
      <c r="DKU231" s="195"/>
      <c r="DKV231" s="195"/>
      <c r="DKW231" s="195"/>
      <c r="DKX231" s="195"/>
      <c r="DKY231" s="195"/>
      <c r="DKZ231" s="195"/>
      <c r="DLA231" s="195"/>
      <c r="DLB231" s="195"/>
      <c r="DLC231" s="195"/>
      <c r="DLD231" s="195"/>
      <c r="DLE231" s="195"/>
      <c r="DLF231" s="195"/>
      <c r="DLG231" s="195"/>
      <c r="DLH231" s="195"/>
      <c r="DLI231" s="195"/>
      <c r="DLJ231" s="195"/>
      <c r="DLK231" s="195"/>
      <c r="DLL231" s="195"/>
      <c r="DLM231" s="195"/>
      <c r="DLN231" s="195"/>
      <c r="DLO231" s="195"/>
      <c r="DLP231" s="195"/>
      <c r="DLQ231" s="195"/>
      <c r="DLR231" s="195"/>
      <c r="DLS231" s="195"/>
      <c r="DLT231" s="195"/>
      <c r="DLU231" s="195"/>
      <c r="DLV231" s="195"/>
      <c r="DLW231" s="195"/>
      <c r="DLX231" s="195"/>
      <c r="DLY231" s="195"/>
      <c r="DLZ231" s="195"/>
      <c r="DMA231" s="195"/>
      <c r="DMB231" s="195"/>
      <c r="DMC231" s="195"/>
      <c r="DMD231" s="195"/>
      <c r="DME231" s="195"/>
      <c r="DMF231" s="195"/>
      <c r="DMG231" s="195"/>
      <c r="DMH231" s="195"/>
      <c r="DMI231" s="195"/>
      <c r="DMJ231" s="195"/>
      <c r="DMK231" s="195"/>
      <c r="DML231" s="195"/>
      <c r="DMM231" s="195"/>
      <c r="DMN231" s="195"/>
      <c r="DMO231" s="195"/>
      <c r="DMP231" s="195"/>
      <c r="DMQ231" s="195"/>
      <c r="DMR231" s="195"/>
      <c r="DMS231" s="195"/>
      <c r="DMT231" s="195"/>
      <c r="DMU231" s="195"/>
      <c r="DMV231" s="195"/>
      <c r="DMW231" s="195"/>
      <c r="DMX231" s="195"/>
      <c r="DMY231" s="195"/>
      <c r="DMZ231" s="195"/>
      <c r="DNA231" s="195"/>
      <c r="DNB231" s="195"/>
      <c r="DNC231" s="195"/>
      <c r="DND231" s="195"/>
      <c r="DNE231" s="195"/>
      <c r="DNF231" s="195"/>
      <c r="DNG231" s="195"/>
      <c r="DNH231" s="195"/>
      <c r="DNI231" s="195"/>
      <c r="DNJ231" s="195"/>
      <c r="DNK231" s="195"/>
      <c r="DNL231" s="195"/>
      <c r="DNM231" s="195"/>
      <c r="DNN231" s="195"/>
      <c r="DNO231" s="195"/>
      <c r="DNP231" s="195"/>
      <c r="DNQ231" s="195"/>
      <c r="DNR231" s="195"/>
      <c r="DNS231" s="195"/>
      <c r="DNT231" s="195"/>
      <c r="DNU231" s="195"/>
      <c r="DNV231" s="195"/>
      <c r="DNW231" s="195"/>
      <c r="DNX231" s="195"/>
      <c r="DNY231" s="195"/>
      <c r="DNZ231" s="195"/>
      <c r="DOA231" s="195"/>
      <c r="DOB231" s="195"/>
      <c r="DOC231" s="195"/>
      <c r="DOD231" s="195"/>
      <c r="DOE231" s="195"/>
      <c r="DOF231" s="195"/>
      <c r="DOG231" s="195"/>
      <c r="DOH231" s="195"/>
      <c r="DOI231" s="195"/>
      <c r="DOJ231" s="195"/>
      <c r="DOK231" s="195"/>
      <c r="DOL231" s="195"/>
      <c r="DOM231" s="195"/>
      <c r="DON231" s="195"/>
      <c r="DOO231" s="195"/>
      <c r="DOP231" s="195"/>
      <c r="DOQ231" s="195"/>
      <c r="DOR231" s="195"/>
      <c r="DOS231" s="195"/>
      <c r="DOT231" s="195"/>
      <c r="DOU231" s="195"/>
      <c r="DOV231" s="195"/>
      <c r="DOW231" s="195"/>
      <c r="DOX231" s="195"/>
      <c r="DOY231" s="195"/>
      <c r="DOZ231" s="195"/>
      <c r="DPA231" s="195"/>
      <c r="DPB231" s="195"/>
      <c r="DPC231" s="195"/>
      <c r="DPD231" s="195"/>
      <c r="DPE231" s="195"/>
      <c r="DPF231" s="195"/>
      <c r="DPG231" s="195"/>
      <c r="DPH231" s="195"/>
      <c r="DPI231" s="195"/>
      <c r="DPJ231" s="195"/>
      <c r="DPK231" s="195"/>
      <c r="DPL231" s="195"/>
      <c r="DPM231" s="195"/>
      <c r="DPN231" s="195"/>
      <c r="DPO231" s="195"/>
      <c r="DPP231" s="195"/>
      <c r="DPQ231" s="195"/>
      <c r="DPR231" s="195"/>
      <c r="DPS231" s="195"/>
      <c r="DPT231" s="195"/>
      <c r="DPU231" s="195"/>
      <c r="DPV231" s="195"/>
      <c r="DPW231" s="195"/>
      <c r="DPX231" s="195"/>
      <c r="DPY231" s="195"/>
      <c r="DPZ231" s="195"/>
      <c r="DQA231" s="195"/>
      <c r="DQB231" s="195"/>
      <c r="DQC231" s="195"/>
      <c r="DQD231" s="195"/>
      <c r="DQE231" s="195"/>
      <c r="DQF231" s="195"/>
      <c r="DQG231" s="195"/>
      <c r="DQH231" s="195"/>
      <c r="DQI231" s="195"/>
      <c r="DQJ231" s="195"/>
      <c r="DQK231" s="195"/>
      <c r="DQL231" s="195"/>
      <c r="DQM231" s="195"/>
      <c r="DQN231" s="195"/>
      <c r="DQO231" s="195"/>
      <c r="DQP231" s="195"/>
      <c r="DQQ231" s="195"/>
      <c r="DQR231" s="195"/>
      <c r="DQS231" s="195"/>
      <c r="DQT231" s="195"/>
      <c r="DQU231" s="195"/>
      <c r="DQV231" s="195"/>
      <c r="DQW231" s="195"/>
      <c r="DQX231" s="195"/>
      <c r="DQY231" s="195"/>
      <c r="DQZ231" s="195"/>
      <c r="DRA231" s="195"/>
      <c r="DRB231" s="195"/>
      <c r="DRC231" s="195"/>
      <c r="DRD231" s="195"/>
      <c r="DRE231" s="195"/>
      <c r="DRF231" s="195"/>
      <c r="DRG231" s="195"/>
      <c r="DRH231" s="195"/>
      <c r="DRI231" s="195"/>
      <c r="DRJ231" s="195"/>
      <c r="DRK231" s="195"/>
      <c r="DRL231" s="195"/>
      <c r="DRM231" s="195"/>
      <c r="DRN231" s="195"/>
      <c r="DRO231" s="195"/>
      <c r="DRP231" s="195"/>
      <c r="DRQ231" s="195"/>
      <c r="DRR231" s="195"/>
      <c r="DRS231" s="195"/>
      <c r="DRT231" s="195"/>
      <c r="DRU231" s="195"/>
      <c r="DRV231" s="195"/>
      <c r="DRW231" s="195"/>
      <c r="DRX231" s="195"/>
      <c r="DRY231" s="195"/>
      <c r="DRZ231" s="195"/>
      <c r="DSA231" s="195"/>
      <c r="DSB231" s="195"/>
      <c r="DSC231" s="195"/>
      <c r="DSD231" s="195"/>
      <c r="DSE231" s="195"/>
      <c r="DSF231" s="195"/>
      <c r="DSG231" s="195"/>
      <c r="DSH231" s="195"/>
      <c r="DSI231" s="195"/>
      <c r="DSJ231" s="195"/>
      <c r="DSK231" s="195"/>
      <c r="DSL231" s="195"/>
      <c r="DSM231" s="195"/>
      <c r="DSN231" s="195"/>
      <c r="DSO231" s="195"/>
      <c r="DSP231" s="195"/>
      <c r="DSQ231" s="195"/>
      <c r="DSR231" s="195"/>
      <c r="DSS231" s="195"/>
      <c r="DST231" s="195"/>
      <c r="DSU231" s="195"/>
      <c r="DSV231" s="195"/>
      <c r="DSW231" s="195"/>
      <c r="DSX231" s="195"/>
      <c r="DSY231" s="195"/>
      <c r="DSZ231" s="195"/>
      <c r="DTA231" s="195"/>
      <c r="DTB231" s="195"/>
      <c r="DTC231" s="195"/>
      <c r="DTD231" s="195"/>
      <c r="DTE231" s="195"/>
      <c r="DTF231" s="195"/>
      <c r="DTG231" s="195"/>
      <c r="DTH231" s="195"/>
      <c r="DTI231" s="195"/>
      <c r="DTJ231" s="195"/>
      <c r="DTK231" s="195"/>
      <c r="DTL231" s="195"/>
      <c r="DTM231" s="195"/>
      <c r="DTN231" s="195"/>
      <c r="DTO231" s="195"/>
      <c r="DTP231" s="195"/>
      <c r="DTQ231" s="195"/>
      <c r="DTR231" s="195"/>
      <c r="DTS231" s="195"/>
      <c r="DTT231" s="195"/>
      <c r="DTU231" s="195"/>
      <c r="DTV231" s="195"/>
      <c r="DTW231" s="195"/>
      <c r="DTX231" s="195"/>
      <c r="DTY231" s="195"/>
      <c r="DTZ231" s="195"/>
      <c r="DUA231" s="195"/>
      <c r="DUB231" s="195"/>
      <c r="DUC231" s="195"/>
      <c r="DUD231" s="195"/>
      <c r="DUE231" s="195"/>
      <c r="DUF231" s="195"/>
      <c r="DUG231" s="195"/>
      <c r="DUH231" s="195"/>
      <c r="DUI231" s="195"/>
      <c r="DUJ231" s="195"/>
      <c r="DUK231" s="195"/>
      <c r="DUL231" s="195"/>
      <c r="DUM231" s="195"/>
      <c r="DUN231" s="195"/>
      <c r="DUO231" s="195"/>
      <c r="DUP231" s="195"/>
      <c r="DUQ231" s="195"/>
      <c r="DUR231" s="195"/>
      <c r="DUS231" s="195"/>
      <c r="DUT231" s="195"/>
      <c r="DUU231" s="195"/>
      <c r="DUV231" s="195"/>
      <c r="DUW231" s="195"/>
      <c r="DUX231" s="195"/>
      <c r="DUY231" s="195"/>
      <c r="DUZ231" s="195"/>
      <c r="DVA231" s="195"/>
      <c r="DVB231" s="195"/>
      <c r="DVC231" s="195"/>
      <c r="DVD231" s="195"/>
      <c r="DVE231" s="195"/>
      <c r="DVF231" s="195"/>
      <c r="DVG231" s="195"/>
      <c r="DVH231" s="195"/>
      <c r="DVI231" s="195"/>
      <c r="DVJ231" s="195"/>
      <c r="DVK231" s="195"/>
      <c r="DVL231" s="195"/>
      <c r="DVM231" s="195"/>
      <c r="DVN231" s="195"/>
      <c r="DVO231" s="195"/>
      <c r="DVP231" s="195"/>
      <c r="DVQ231" s="195"/>
      <c r="DVR231" s="195"/>
      <c r="DVS231" s="195"/>
      <c r="DVT231" s="195"/>
      <c r="DVU231" s="195"/>
      <c r="DVV231" s="195"/>
      <c r="DVW231" s="195"/>
      <c r="DVX231" s="195"/>
      <c r="DVY231" s="195"/>
      <c r="DVZ231" s="195"/>
      <c r="DWA231" s="195"/>
      <c r="DWB231" s="195"/>
      <c r="DWC231" s="195"/>
      <c r="DWD231" s="195"/>
      <c r="DWE231" s="195"/>
      <c r="DWF231" s="195"/>
      <c r="DWG231" s="195"/>
      <c r="DWH231" s="195"/>
      <c r="DWI231" s="195"/>
      <c r="DWJ231" s="195"/>
      <c r="DWK231" s="195"/>
      <c r="DWL231" s="195"/>
      <c r="DWM231" s="195"/>
      <c r="DWN231" s="195"/>
      <c r="DWO231" s="195"/>
      <c r="DWP231" s="195"/>
      <c r="DWQ231" s="195"/>
      <c r="DWR231" s="195"/>
      <c r="DWS231" s="195"/>
      <c r="DWT231" s="195"/>
      <c r="DWU231" s="195"/>
      <c r="DWV231" s="195"/>
      <c r="DWW231" s="195"/>
      <c r="DWX231" s="195"/>
      <c r="DWY231" s="195"/>
      <c r="DWZ231" s="195"/>
      <c r="DXA231" s="195"/>
      <c r="DXB231" s="195"/>
      <c r="DXC231" s="195"/>
      <c r="DXD231" s="195"/>
      <c r="DXE231" s="195"/>
      <c r="DXF231" s="195"/>
      <c r="DXG231" s="195"/>
      <c r="DXH231" s="195"/>
      <c r="DXI231" s="195"/>
      <c r="DXJ231" s="195"/>
      <c r="DXK231" s="195"/>
      <c r="DXL231" s="195"/>
      <c r="DXM231" s="195"/>
      <c r="DXN231" s="195"/>
      <c r="DXO231" s="195"/>
      <c r="DXP231" s="195"/>
      <c r="DXQ231" s="195"/>
      <c r="DXR231" s="195"/>
      <c r="DXS231" s="195"/>
      <c r="DXT231" s="195"/>
      <c r="DXU231" s="195"/>
      <c r="DXV231" s="195"/>
      <c r="DXW231" s="195"/>
      <c r="DXX231" s="195"/>
      <c r="DXY231" s="195"/>
      <c r="DXZ231" s="195"/>
      <c r="DYA231" s="195"/>
      <c r="DYB231" s="195"/>
      <c r="DYC231" s="195"/>
      <c r="DYD231" s="195"/>
      <c r="DYE231" s="195"/>
      <c r="DYF231" s="195"/>
      <c r="DYG231" s="195"/>
      <c r="DYH231" s="195"/>
      <c r="DYI231" s="195"/>
      <c r="DYJ231" s="195"/>
      <c r="DYK231" s="195"/>
      <c r="DYL231" s="195"/>
      <c r="DYM231" s="195"/>
      <c r="DYN231" s="195"/>
      <c r="DYO231" s="195"/>
      <c r="DYP231" s="195"/>
      <c r="DYQ231" s="195"/>
      <c r="DYR231" s="195"/>
      <c r="DYS231" s="195"/>
      <c r="DYT231" s="195"/>
      <c r="DYU231" s="195"/>
      <c r="DYV231" s="195"/>
      <c r="DYW231" s="195"/>
      <c r="DYX231" s="195"/>
      <c r="DYY231" s="195"/>
      <c r="DYZ231" s="195"/>
      <c r="DZA231" s="195"/>
      <c r="DZB231" s="195"/>
      <c r="DZC231" s="195"/>
      <c r="DZD231" s="195"/>
      <c r="DZE231" s="195"/>
      <c r="DZF231" s="195"/>
      <c r="DZG231" s="195"/>
      <c r="DZH231" s="195"/>
      <c r="DZI231" s="195"/>
      <c r="DZJ231" s="195"/>
      <c r="DZK231" s="195"/>
      <c r="DZL231" s="195"/>
      <c r="DZM231" s="195"/>
      <c r="DZN231" s="195"/>
      <c r="DZO231" s="195"/>
      <c r="DZP231" s="195"/>
      <c r="DZQ231" s="195"/>
      <c r="DZR231" s="195"/>
      <c r="DZS231" s="195"/>
      <c r="DZT231" s="195"/>
      <c r="DZU231" s="195"/>
      <c r="DZV231" s="195"/>
      <c r="DZW231" s="195"/>
      <c r="DZX231" s="195"/>
      <c r="DZY231" s="195"/>
      <c r="DZZ231" s="195"/>
      <c r="EAA231" s="195"/>
      <c r="EAB231" s="195"/>
      <c r="EAC231" s="195"/>
      <c r="EAD231" s="195"/>
      <c r="EAE231" s="195"/>
      <c r="EAF231" s="195"/>
      <c r="EAG231" s="195"/>
      <c r="EAH231" s="195"/>
      <c r="EAI231" s="195"/>
      <c r="EAJ231" s="195"/>
      <c r="EAK231" s="195"/>
      <c r="EAL231" s="195"/>
      <c r="EAM231" s="195"/>
      <c r="EAN231" s="195"/>
      <c r="EAO231" s="195"/>
      <c r="EAP231" s="195"/>
      <c r="EAQ231" s="195"/>
      <c r="EAR231" s="195"/>
      <c r="EAS231" s="195"/>
      <c r="EAT231" s="195"/>
      <c r="EAU231" s="195"/>
      <c r="EAV231" s="195"/>
      <c r="EAW231" s="195"/>
      <c r="EAX231" s="195"/>
      <c r="EAY231" s="195"/>
      <c r="EAZ231" s="195"/>
      <c r="EBA231" s="195"/>
      <c r="EBB231" s="195"/>
      <c r="EBC231" s="195"/>
      <c r="EBD231" s="195"/>
      <c r="EBE231" s="195"/>
      <c r="EBF231" s="195"/>
      <c r="EBG231" s="195"/>
      <c r="EBH231" s="195"/>
      <c r="EBI231" s="195"/>
      <c r="EBJ231" s="195"/>
      <c r="EBK231" s="195"/>
      <c r="EBL231" s="195"/>
      <c r="EBM231" s="195"/>
      <c r="EBN231" s="195"/>
      <c r="EBO231" s="195"/>
      <c r="EBP231" s="195"/>
      <c r="EBQ231" s="195"/>
      <c r="EBR231" s="195"/>
      <c r="EBS231" s="195"/>
      <c r="EBT231" s="195"/>
      <c r="EBU231" s="195"/>
      <c r="EBV231" s="195"/>
      <c r="EBW231" s="195"/>
      <c r="EBX231" s="195"/>
      <c r="EBY231" s="195"/>
      <c r="EBZ231" s="195"/>
      <c r="ECA231" s="195"/>
      <c r="ECB231" s="195"/>
      <c r="ECC231" s="195"/>
      <c r="ECD231" s="195"/>
      <c r="ECE231" s="195"/>
      <c r="ECF231" s="195"/>
      <c r="ECG231" s="195"/>
      <c r="ECH231" s="195"/>
      <c r="ECI231" s="195"/>
      <c r="ECJ231" s="195"/>
      <c r="ECK231" s="195"/>
      <c r="ECL231" s="195"/>
      <c r="ECM231" s="195"/>
      <c r="ECN231" s="195"/>
      <c r="ECO231" s="195"/>
      <c r="ECP231" s="195"/>
      <c r="ECQ231" s="195"/>
      <c r="ECR231" s="195"/>
      <c r="ECS231" s="195"/>
      <c r="ECT231" s="195"/>
      <c r="ECU231" s="195"/>
      <c r="ECV231" s="195"/>
      <c r="ECW231" s="195"/>
      <c r="ECX231" s="195"/>
      <c r="ECY231" s="195"/>
      <c r="ECZ231" s="195"/>
      <c r="EDA231" s="195"/>
      <c r="EDB231" s="195"/>
      <c r="EDC231" s="195"/>
      <c r="EDD231" s="195"/>
      <c r="EDE231" s="195"/>
      <c r="EDF231" s="195"/>
      <c r="EDG231" s="195"/>
      <c r="EDH231" s="195"/>
      <c r="EDI231" s="195"/>
      <c r="EDJ231" s="195"/>
      <c r="EDK231" s="195"/>
      <c r="EDL231" s="195"/>
      <c r="EDM231" s="195"/>
      <c r="EDN231" s="195"/>
      <c r="EDO231" s="195"/>
      <c r="EDP231" s="195"/>
      <c r="EDQ231" s="195"/>
      <c r="EDR231" s="195"/>
      <c r="EDS231" s="195"/>
      <c r="EDT231" s="195"/>
      <c r="EDU231" s="195"/>
      <c r="EDV231" s="195"/>
      <c r="EDW231" s="195"/>
      <c r="EDX231" s="195"/>
      <c r="EDY231" s="195"/>
      <c r="EDZ231" s="195"/>
      <c r="EEA231" s="195"/>
      <c r="EEB231" s="195"/>
      <c r="EEC231" s="195"/>
      <c r="EED231" s="195"/>
      <c r="EEE231" s="195"/>
      <c r="EEF231" s="195"/>
      <c r="EEG231" s="195"/>
      <c r="EEH231" s="195"/>
      <c r="EEI231" s="195"/>
      <c r="EEJ231" s="195"/>
      <c r="EEK231" s="195"/>
      <c r="EEL231" s="195"/>
      <c r="EEM231" s="195"/>
      <c r="EEN231" s="195"/>
      <c r="EEO231" s="195"/>
      <c r="EEP231" s="195"/>
      <c r="EEQ231" s="195"/>
      <c r="EER231" s="195"/>
      <c r="EES231" s="195"/>
      <c r="EET231" s="195"/>
      <c r="EEU231" s="195"/>
      <c r="EEV231" s="195"/>
      <c r="EEW231" s="195"/>
      <c r="EEX231" s="195"/>
      <c r="EEY231" s="195"/>
      <c r="EEZ231" s="195"/>
      <c r="EFA231" s="195"/>
      <c r="EFB231" s="195"/>
      <c r="EFC231" s="195"/>
      <c r="EFD231" s="195"/>
      <c r="EFE231" s="195"/>
      <c r="EFF231" s="195"/>
      <c r="EFG231" s="195"/>
      <c r="EFH231" s="195"/>
      <c r="EFI231" s="195"/>
      <c r="EFJ231" s="195"/>
      <c r="EFK231" s="195"/>
      <c r="EFL231" s="195"/>
      <c r="EFM231" s="195"/>
      <c r="EFN231" s="195"/>
      <c r="EFO231" s="195"/>
      <c r="EFP231" s="195"/>
      <c r="EFQ231" s="195"/>
      <c r="EFR231" s="195"/>
      <c r="EFS231" s="195"/>
      <c r="EFT231" s="195"/>
      <c r="EFU231" s="195"/>
      <c r="EFV231" s="195"/>
      <c r="EFW231" s="195"/>
      <c r="EFX231" s="195"/>
      <c r="EFY231" s="195"/>
      <c r="EFZ231" s="195"/>
      <c r="EGA231" s="195"/>
      <c r="EGB231" s="195"/>
      <c r="EGC231" s="195"/>
      <c r="EGD231" s="195"/>
      <c r="EGE231" s="195"/>
      <c r="EGF231" s="195"/>
      <c r="EGG231" s="195"/>
      <c r="EGH231" s="195"/>
      <c r="EGI231" s="195"/>
      <c r="EGJ231" s="195"/>
      <c r="EGK231" s="195"/>
      <c r="EGL231" s="195"/>
      <c r="EGM231" s="195"/>
      <c r="EGN231" s="195"/>
      <c r="EGO231" s="195"/>
      <c r="EGP231" s="195"/>
      <c r="EGQ231" s="195"/>
      <c r="EGR231" s="195"/>
      <c r="EGS231" s="195"/>
      <c r="EGT231" s="195"/>
      <c r="EGU231" s="195"/>
      <c r="EGV231" s="195"/>
      <c r="EGW231" s="195"/>
      <c r="EGX231" s="195"/>
      <c r="EGY231" s="195"/>
      <c r="EGZ231" s="195"/>
      <c r="EHA231" s="195"/>
      <c r="EHB231" s="195"/>
      <c r="EHC231" s="195"/>
      <c r="EHD231" s="195"/>
      <c r="EHE231" s="195"/>
      <c r="EHF231" s="195"/>
      <c r="EHG231" s="195"/>
      <c r="EHH231" s="195"/>
      <c r="EHI231" s="195"/>
      <c r="EHJ231" s="195"/>
      <c r="EHK231" s="195"/>
      <c r="EHL231" s="195"/>
      <c r="EHM231" s="195"/>
      <c r="EHN231" s="195"/>
      <c r="EHO231" s="195"/>
      <c r="EHP231" s="195"/>
      <c r="EHQ231" s="195"/>
      <c r="EHR231" s="195"/>
      <c r="EHS231" s="195"/>
      <c r="EHT231" s="195"/>
      <c r="EHU231" s="195"/>
      <c r="EHV231" s="195"/>
      <c r="EHW231" s="195"/>
      <c r="EHX231" s="195"/>
      <c r="EHY231" s="195"/>
      <c r="EHZ231" s="195"/>
      <c r="EIA231" s="195"/>
      <c r="EIB231" s="195"/>
      <c r="EIC231" s="195"/>
      <c r="EID231" s="195"/>
      <c r="EIE231" s="195"/>
      <c r="EIF231" s="195"/>
      <c r="EIG231" s="195"/>
      <c r="EIH231" s="195"/>
      <c r="EII231" s="195"/>
      <c r="EIJ231" s="195"/>
      <c r="EIK231" s="195"/>
      <c r="EIL231" s="195"/>
      <c r="EIM231" s="195"/>
      <c r="EIN231" s="195"/>
      <c r="EIO231" s="195"/>
      <c r="EIP231" s="195"/>
      <c r="EIQ231" s="195"/>
      <c r="EIR231" s="195"/>
      <c r="EIS231" s="195"/>
      <c r="EIT231" s="195"/>
      <c r="EIU231" s="195"/>
      <c r="EIV231" s="195"/>
      <c r="EIW231" s="195"/>
      <c r="EIX231" s="195"/>
      <c r="EIY231" s="195"/>
      <c r="EIZ231" s="195"/>
      <c r="EJA231" s="195"/>
      <c r="EJB231" s="195"/>
      <c r="EJC231" s="195"/>
      <c r="EJD231" s="195"/>
      <c r="EJE231" s="195"/>
      <c r="EJF231" s="195"/>
      <c r="EJG231" s="195"/>
      <c r="EJH231" s="195"/>
      <c r="EJI231" s="195"/>
      <c r="EJJ231" s="195"/>
      <c r="EJK231" s="195"/>
      <c r="EJL231" s="195"/>
      <c r="EJM231" s="195"/>
      <c r="EJN231" s="195"/>
      <c r="EJO231" s="195"/>
      <c r="EJP231" s="195"/>
      <c r="EJQ231" s="195"/>
      <c r="EJR231" s="195"/>
      <c r="EJS231" s="195"/>
      <c r="EJT231" s="195"/>
      <c r="EJU231" s="195"/>
      <c r="EJV231" s="195"/>
      <c r="EJW231" s="195"/>
      <c r="EJX231" s="195"/>
      <c r="EJY231" s="195"/>
      <c r="EJZ231" s="195"/>
      <c r="EKA231" s="195"/>
      <c r="EKB231" s="195"/>
      <c r="EKC231" s="195"/>
      <c r="EKD231" s="195"/>
      <c r="EKE231" s="195"/>
      <c r="EKF231" s="195"/>
      <c r="EKG231" s="195"/>
      <c r="EKH231" s="195"/>
      <c r="EKI231" s="195"/>
      <c r="EKJ231" s="195"/>
      <c r="EKK231" s="195"/>
      <c r="EKL231" s="195"/>
      <c r="EKM231" s="195"/>
      <c r="EKN231" s="195"/>
      <c r="EKO231" s="195"/>
      <c r="EKP231" s="195"/>
      <c r="EKQ231" s="195"/>
      <c r="EKR231" s="195"/>
      <c r="EKS231" s="195"/>
      <c r="EKT231" s="195"/>
      <c r="EKU231" s="195"/>
      <c r="EKV231" s="195"/>
      <c r="EKW231" s="195"/>
      <c r="EKX231" s="195"/>
      <c r="EKY231" s="195"/>
      <c r="EKZ231" s="195"/>
      <c r="ELA231" s="195"/>
      <c r="ELB231" s="195"/>
      <c r="ELC231" s="195"/>
      <c r="ELD231" s="195"/>
      <c r="ELE231" s="195"/>
      <c r="ELF231" s="195"/>
      <c r="ELG231" s="195"/>
      <c r="ELH231" s="195"/>
      <c r="ELI231" s="195"/>
      <c r="ELJ231" s="195"/>
      <c r="ELK231" s="195"/>
      <c r="ELL231" s="195"/>
      <c r="ELM231" s="195"/>
      <c r="ELN231" s="195"/>
      <c r="ELO231" s="195"/>
      <c r="ELP231" s="195"/>
      <c r="ELQ231" s="195"/>
      <c r="ELR231" s="195"/>
      <c r="ELS231" s="195"/>
      <c r="ELT231" s="195"/>
      <c r="ELU231" s="195"/>
      <c r="ELV231" s="195"/>
      <c r="ELW231" s="195"/>
      <c r="ELX231" s="195"/>
      <c r="ELY231" s="195"/>
      <c r="ELZ231" s="195"/>
      <c r="EMA231" s="195"/>
      <c r="EMB231" s="195"/>
      <c r="EMC231" s="195"/>
      <c r="EMD231" s="195"/>
      <c r="EME231" s="195"/>
      <c r="EMF231" s="195"/>
      <c r="EMG231" s="195"/>
      <c r="EMH231" s="195"/>
      <c r="EMI231" s="195"/>
      <c r="EMJ231" s="195"/>
      <c r="EMK231" s="195"/>
      <c r="EML231" s="195"/>
      <c r="EMM231" s="195"/>
      <c r="EMN231" s="195"/>
      <c r="EMO231" s="195"/>
      <c r="EMP231" s="195"/>
      <c r="EMQ231" s="195"/>
      <c r="EMR231" s="195"/>
      <c r="EMS231" s="195"/>
      <c r="EMT231" s="195"/>
      <c r="EMU231" s="195"/>
      <c r="EMV231" s="195"/>
      <c r="EMW231" s="195"/>
      <c r="EMX231" s="195"/>
      <c r="EMY231" s="195"/>
      <c r="EMZ231" s="195"/>
      <c r="ENA231" s="195"/>
      <c r="ENB231" s="195"/>
      <c r="ENC231" s="195"/>
      <c r="END231" s="195"/>
      <c r="ENE231" s="195"/>
      <c r="ENF231" s="195"/>
      <c r="ENG231" s="195"/>
      <c r="ENH231" s="195"/>
      <c r="ENI231" s="195"/>
      <c r="ENJ231" s="195"/>
      <c r="ENK231" s="195"/>
      <c r="ENL231" s="195"/>
      <c r="ENM231" s="195"/>
      <c r="ENN231" s="195"/>
      <c r="ENO231" s="195"/>
      <c r="ENP231" s="195"/>
      <c r="ENQ231" s="195"/>
      <c r="ENR231" s="195"/>
      <c r="ENS231" s="195"/>
      <c r="ENT231" s="195"/>
      <c r="ENU231" s="195"/>
      <c r="ENV231" s="195"/>
      <c r="ENW231" s="195"/>
      <c r="ENX231" s="195"/>
      <c r="ENY231" s="195"/>
      <c r="ENZ231" s="195"/>
      <c r="EOA231" s="195"/>
      <c r="EOB231" s="195"/>
      <c r="EOC231" s="195"/>
      <c r="EOD231" s="195"/>
      <c r="EOE231" s="195"/>
      <c r="EOF231" s="195"/>
      <c r="EOG231" s="195"/>
      <c r="EOH231" s="195"/>
      <c r="EOI231" s="195"/>
      <c r="EOJ231" s="195"/>
      <c r="EOK231" s="195"/>
      <c r="EOL231" s="195"/>
      <c r="EOM231" s="195"/>
      <c r="EON231" s="195"/>
      <c r="EOO231" s="195"/>
      <c r="EOP231" s="195"/>
      <c r="EOQ231" s="195"/>
      <c r="EOR231" s="195"/>
      <c r="EOS231" s="195"/>
      <c r="EOT231" s="195"/>
      <c r="EOU231" s="195"/>
      <c r="EOV231" s="195"/>
      <c r="EOW231" s="195"/>
      <c r="EOX231" s="195"/>
      <c r="EOY231" s="195"/>
      <c r="EOZ231" s="195"/>
      <c r="EPA231" s="195"/>
      <c r="EPB231" s="195"/>
      <c r="EPC231" s="195"/>
      <c r="EPD231" s="195"/>
      <c r="EPE231" s="195"/>
      <c r="EPF231" s="195"/>
      <c r="EPG231" s="195"/>
      <c r="EPH231" s="195"/>
      <c r="EPI231" s="195"/>
      <c r="EPJ231" s="195"/>
      <c r="EPK231" s="195"/>
      <c r="EPL231" s="195"/>
      <c r="EPM231" s="195"/>
      <c r="EPN231" s="195"/>
      <c r="EPO231" s="195"/>
      <c r="EPP231" s="195"/>
      <c r="EPQ231" s="195"/>
      <c r="EPR231" s="195"/>
      <c r="EPS231" s="195"/>
      <c r="EPT231" s="195"/>
      <c r="EPU231" s="195"/>
      <c r="EPV231" s="195"/>
      <c r="EPW231" s="195"/>
      <c r="EPX231" s="195"/>
      <c r="EPY231" s="195"/>
      <c r="EPZ231" s="195"/>
      <c r="EQA231" s="195"/>
      <c r="EQB231" s="195"/>
      <c r="EQC231" s="195"/>
      <c r="EQD231" s="195"/>
      <c r="EQE231" s="195"/>
      <c r="EQF231" s="195"/>
      <c r="EQG231" s="195"/>
      <c r="EQH231" s="195"/>
      <c r="EQI231" s="195"/>
      <c r="EQJ231" s="195"/>
      <c r="EQK231" s="195"/>
      <c r="EQL231" s="195"/>
      <c r="EQM231" s="195"/>
      <c r="EQN231" s="195"/>
      <c r="EQO231" s="195"/>
      <c r="EQP231" s="195"/>
      <c r="EQQ231" s="195"/>
      <c r="EQR231" s="195"/>
      <c r="EQS231" s="195"/>
      <c r="EQT231" s="195"/>
      <c r="EQU231" s="195"/>
      <c r="EQV231" s="195"/>
      <c r="EQW231" s="195"/>
      <c r="EQX231" s="195"/>
      <c r="EQY231" s="195"/>
      <c r="EQZ231" s="195"/>
      <c r="ERA231" s="195"/>
      <c r="ERB231" s="195"/>
      <c r="ERC231" s="195"/>
      <c r="ERD231" s="195"/>
      <c r="ERE231" s="195"/>
      <c r="ERF231" s="195"/>
      <c r="ERG231" s="195"/>
      <c r="ERH231" s="195"/>
      <c r="ERI231" s="195"/>
      <c r="ERJ231" s="195"/>
      <c r="ERK231" s="195"/>
      <c r="ERL231" s="195"/>
      <c r="ERM231" s="195"/>
      <c r="ERN231" s="195"/>
      <c r="ERO231" s="195"/>
      <c r="ERP231" s="195"/>
      <c r="ERQ231" s="195"/>
      <c r="ERR231" s="195"/>
      <c r="ERS231" s="195"/>
      <c r="ERT231" s="195"/>
      <c r="ERU231" s="195"/>
      <c r="ERV231" s="195"/>
      <c r="ERW231" s="195"/>
      <c r="ERX231" s="195"/>
      <c r="ERY231" s="195"/>
      <c r="ERZ231" s="195"/>
      <c r="ESA231" s="195"/>
      <c r="ESB231" s="195"/>
      <c r="ESC231" s="195"/>
      <c r="ESD231" s="195"/>
      <c r="ESE231" s="195"/>
      <c r="ESF231" s="195"/>
      <c r="ESG231" s="195"/>
      <c r="ESH231" s="195"/>
      <c r="ESI231" s="195"/>
      <c r="ESJ231" s="195"/>
      <c r="ESK231" s="195"/>
      <c r="ESL231" s="195"/>
      <c r="ESM231" s="195"/>
      <c r="ESN231" s="195"/>
      <c r="ESO231" s="195"/>
      <c r="ESP231" s="195"/>
      <c r="ESQ231" s="195"/>
      <c r="ESR231" s="195"/>
      <c r="ESS231" s="195"/>
      <c r="EST231" s="195"/>
      <c r="ESU231" s="195"/>
      <c r="ESV231" s="195"/>
      <c r="ESW231" s="195"/>
      <c r="ESX231" s="195"/>
      <c r="ESY231" s="195"/>
      <c r="ESZ231" s="195"/>
      <c r="ETA231" s="195"/>
      <c r="ETB231" s="195"/>
      <c r="ETC231" s="195"/>
      <c r="ETD231" s="195"/>
      <c r="ETE231" s="195"/>
      <c r="ETF231" s="195"/>
      <c r="ETG231" s="195"/>
      <c r="ETH231" s="195"/>
      <c r="ETI231" s="195"/>
      <c r="ETJ231" s="195"/>
      <c r="ETK231" s="195"/>
      <c r="ETL231" s="195"/>
      <c r="ETM231" s="195"/>
      <c r="ETN231" s="195"/>
      <c r="ETO231" s="195"/>
      <c r="ETP231" s="195"/>
      <c r="ETQ231" s="195"/>
      <c r="ETR231" s="195"/>
      <c r="ETS231" s="195"/>
      <c r="ETT231" s="195"/>
      <c r="ETU231" s="195"/>
      <c r="ETV231" s="195"/>
      <c r="ETW231" s="195"/>
      <c r="ETX231" s="195"/>
      <c r="ETY231" s="195"/>
      <c r="ETZ231" s="195"/>
      <c r="EUA231" s="195"/>
      <c r="EUB231" s="195"/>
      <c r="EUC231" s="195"/>
      <c r="EUD231" s="195"/>
      <c r="EUE231" s="195"/>
      <c r="EUF231" s="195"/>
      <c r="EUG231" s="195"/>
      <c r="EUH231" s="195"/>
      <c r="EUI231" s="195"/>
      <c r="EUJ231" s="195"/>
      <c r="EUK231" s="195"/>
      <c r="EUL231" s="195"/>
      <c r="EUM231" s="195"/>
      <c r="EUN231" s="195"/>
      <c r="EUO231" s="195"/>
      <c r="EUP231" s="195"/>
      <c r="EUQ231" s="195"/>
      <c r="EUR231" s="195"/>
      <c r="EUS231" s="195"/>
      <c r="EUT231" s="195"/>
      <c r="EUU231" s="195"/>
      <c r="EUV231" s="195"/>
      <c r="EUW231" s="195"/>
      <c r="EUX231" s="195"/>
      <c r="EUY231" s="195"/>
      <c r="EUZ231" s="195"/>
      <c r="EVA231" s="195"/>
      <c r="EVB231" s="195"/>
      <c r="EVC231" s="195"/>
      <c r="EVD231" s="195"/>
      <c r="EVE231" s="195"/>
      <c r="EVF231" s="195"/>
      <c r="EVG231" s="195"/>
      <c r="EVH231" s="195"/>
      <c r="EVI231" s="195"/>
      <c r="EVJ231" s="195"/>
      <c r="EVK231" s="195"/>
      <c r="EVL231" s="195"/>
      <c r="EVM231" s="195"/>
      <c r="EVN231" s="195"/>
      <c r="EVO231" s="195"/>
      <c r="EVP231" s="195"/>
      <c r="EVQ231" s="195"/>
      <c r="EVR231" s="195"/>
      <c r="EVS231" s="195"/>
      <c r="EVT231" s="195"/>
      <c r="EVU231" s="195"/>
      <c r="EVV231" s="195"/>
      <c r="EVW231" s="195"/>
      <c r="EVX231" s="195"/>
      <c r="EVY231" s="195"/>
      <c r="EVZ231" s="195"/>
      <c r="EWA231" s="195"/>
      <c r="EWB231" s="195"/>
      <c r="EWC231" s="195"/>
      <c r="EWD231" s="195"/>
      <c r="EWE231" s="195"/>
      <c r="EWF231" s="195"/>
      <c r="EWG231" s="195"/>
      <c r="EWH231" s="195"/>
      <c r="EWI231" s="195"/>
      <c r="EWJ231" s="195"/>
      <c r="EWK231" s="195"/>
      <c r="EWL231" s="195"/>
      <c r="EWM231" s="195"/>
      <c r="EWN231" s="195"/>
      <c r="EWO231" s="195"/>
      <c r="EWP231" s="195"/>
      <c r="EWQ231" s="195"/>
      <c r="EWR231" s="195"/>
      <c r="EWS231" s="195"/>
      <c r="EWT231" s="195"/>
      <c r="EWU231" s="195"/>
      <c r="EWV231" s="195"/>
      <c r="EWW231" s="195"/>
      <c r="EWX231" s="195"/>
      <c r="EWY231" s="195"/>
      <c r="EWZ231" s="195"/>
      <c r="EXA231" s="195"/>
      <c r="EXB231" s="195"/>
      <c r="EXC231" s="195"/>
      <c r="EXD231" s="195"/>
      <c r="EXE231" s="195"/>
      <c r="EXF231" s="195"/>
      <c r="EXG231" s="195"/>
      <c r="EXH231" s="195"/>
      <c r="EXI231" s="195"/>
      <c r="EXJ231" s="195"/>
      <c r="EXK231" s="195"/>
      <c r="EXL231" s="195"/>
      <c r="EXM231" s="195"/>
      <c r="EXN231" s="195"/>
      <c r="EXO231" s="195"/>
      <c r="EXP231" s="195"/>
      <c r="EXQ231" s="195"/>
      <c r="EXR231" s="195"/>
      <c r="EXS231" s="195"/>
      <c r="EXT231" s="195"/>
      <c r="EXU231" s="195"/>
      <c r="EXV231" s="195"/>
      <c r="EXW231" s="195"/>
      <c r="EXX231" s="195"/>
      <c r="EXY231" s="195"/>
      <c r="EXZ231" s="195"/>
      <c r="EYA231" s="195"/>
      <c r="EYB231" s="195"/>
      <c r="EYC231" s="195"/>
      <c r="EYD231" s="195"/>
      <c r="EYE231" s="195"/>
      <c r="EYF231" s="195"/>
      <c r="EYG231" s="195"/>
      <c r="EYH231" s="195"/>
      <c r="EYI231" s="195"/>
      <c r="EYJ231" s="195"/>
      <c r="EYK231" s="195"/>
      <c r="EYL231" s="195"/>
      <c r="EYM231" s="195"/>
      <c r="EYN231" s="195"/>
      <c r="EYO231" s="195"/>
      <c r="EYP231" s="195"/>
      <c r="EYQ231" s="195"/>
      <c r="EYR231" s="195"/>
      <c r="EYS231" s="195"/>
      <c r="EYT231" s="195"/>
      <c r="EYU231" s="195"/>
      <c r="EYV231" s="195"/>
      <c r="EYW231" s="195"/>
      <c r="EYX231" s="195"/>
      <c r="EYY231" s="195"/>
      <c r="EYZ231" s="195"/>
      <c r="EZA231" s="195"/>
      <c r="EZB231" s="195"/>
      <c r="EZC231" s="195"/>
      <c r="EZD231" s="195"/>
      <c r="EZE231" s="195"/>
      <c r="EZF231" s="195"/>
      <c r="EZG231" s="195"/>
      <c r="EZH231" s="195"/>
      <c r="EZI231" s="195"/>
      <c r="EZJ231" s="195"/>
      <c r="EZK231" s="195"/>
      <c r="EZL231" s="195"/>
      <c r="EZM231" s="195"/>
      <c r="EZN231" s="195"/>
      <c r="EZO231" s="195"/>
      <c r="EZP231" s="195"/>
      <c r="EZQ231" s="195"/>
      <c r="EZR231" s="195"/>
      <c r="EZS231" s="195"/>
      <c r="EZT231" s="195"/>
      <c r="EZU231" s="195"/>
      <c r="EZV231" s="195"/>
      <c r="EZW231" s="195"/>
      <c r="EZX231" s="195"/>
      <c r="EZY231" s="195"/>
      <c r="EZZ231" s="195"/>
      <c r="FAA231" s="195"/>
      <c r="FAB231" s="195"/>
      <c r="FAC231" s="195"/>
      <c r="FAD231" s="195"/>
      <c r="FAE231" s="195"/>
      <c r="FAF231" s="195"/>
      <c r="FAG231" s="195"/>
      <c r="FAH231" s="195"/>
      <c r="FAI231" s="195"/>
      <c r="FAJ231" s="195"/>
      <c r="FAK231" s="195"/>
      <c r="FAL231" s="195"/>
      <c r="FAM231" s="195"/>
      <c r="FAN231" s="195"/>
      <c r="FAO231" s="195"/>
      <c r="FAP231" s="195"/>
      <c r="FAQ231" s="195"/>
      <c r="FAR231" s="195"/>
      <c r="FAS231" s="195"/>
      <c r="FAT231" s="195"/>
      <c r="FAU231" s="195"/>
      <c r="FAV231" s="195"/>
      <c r="FAW231" s="195"/>
      <c r="FAX231" s="195"/>
      <c r="FAY231" s="195"/>
      <c r="FAZ231" s="195"/>
      <c r="FBA231" s="195"/>
      <c r="FBB231" s="195"/>
      <c r="FBC231" s="195"/>
      <c r="FBD231" s="195"/>
      <c r="FBE231" s="195"/>
      <c r="FBF231" s="195"/>
      <c r="FBG231" s="195"/>
      <c r="FBH231" s="195"/>
      <c r="FBI231" s="195"/>
      <c r="FBJ231" s="195"/>
      <c r="FBK231" s="195"/>
      <c r="FBL231" s="195"/>
      <c r="FBM231" s="195"/>
      <c r="FBN231" s="195"/>
      <c r="FBO231" s="195"/>
      <c r="FBP231" s="195"/>
      <c r="FBQ231" s="195"/>
      <c r="FBR231" s="195"/>
      <c r="FBS231" s="195"/>
      <c r="FBT231" s="195"/>
      <c r="FBU231" s="195"/>
      <c r="FBV231" s="195"/>
      <c r="FBW231" s="195"/>
      <c r="FBX231" s="195"/>
      <c r="FBY231" s="195"/>
      <c r="FBZ231" s="195"/>
      <c r="FCA231" s="195"/>
      <c r="FCB231" s="195"/>
      <c r="FCC231" s="195"/>
      <c r="FCD231" s="195"/>
      <c r="FCE231" s="195"/>
      <c r="FCF231" s="195"/>
      <c r="FCG231" s="195"/>
      <c r="FCH231" s="195"/>
      <c r="FCI231" s="195"/>
      <c r="FCJ231" s="195"/>
      <c r="FCK231" s="195"/>
      <c r="FCL231" s="195"/>
      <c r="FCM231" s="195"/>
      <c r="FCN231" s="195"/>
      <c r="FCO231" s="195"/>
      <c r="FCP231" s="195"/>
      <c r="FCQ231" s="195"/>
      <c r="FCR231" s="195"/>
      <c r="FCS231" s="195"/>
      <c r="FCT231" s="195"/>
      <c r="FCU231" s="195"/>
      <c r="FCV231" s="195"/>
      <c r="FCW231" s="195"/>
      <c r="FCX231" s="195"/>
      <c r="FCY231" s="195"/>
      <c r="FCZ231" s="195"/>
      <c r="FDA231" s="195"/>
      <c r="FDB231" s="195"/>
      <c r="FDC231" s="195"/>
      <c r="FDD231" s="195"/>
      <c r="FDE231" s="195"/>
      <c r="FDF231" s="195"/>
      <c r="FDG231" s="195"/>
      <c r="FDH231" s="195"/>
      <c r="FDI231" s="195"/>
      <c r="FDJ231" s="195"/>
      <c r="FDK231" s="195"/>
      <c r="FDL231" s="195"/>
      <c r="FDM231" s="195"/>
      <c r="FDN231" s="195"/>
      <c r="FDO231" s="195"/>
      <c r="FDP231" s="195"/>
      <c r="FDQ231" s="195"/>
      <c r="FDR231" s="195"/>
      <c r="FDS231" s="195"/>
      <c r="FDT231" s="195"/>
      <c r="FDU231" s="195"/>
      <c r="FDV231" s="195"/>
      <c r="FDW231" s="195"/>
      <c r="FDX231" s="195"/>
      <c r="FDY231" s="195"/>
      <c r="FDZ231" s="195"/>
      <c r="FEA231" s="195"/>
      <c r="FEB231" s="195"/>
      <c r="FEC231" s="195"/>
      <c r="FED231" s="195"/>
      <c r="FEE231" s="195"/>
      <c r="FEF231" s="195"/>
      <c r="FEG231" s="195"/>
      <c r="FEH231" s="195"/>
      <c r="FEI231" s="195"/>
      <c r="FEJ231" s="195"/>
      <c r="FEK231" s="195"/>
      <c r="FEL231" s="195"/>
      <c r="FEM231" s="195"/>
      <c r="FEN231" s="195"/>
      <c r="FEO231" s="195"/>
      <c r="FEP231" s="195"/>
      <c r="FEQ231" s="195"/>
      <c r="FER231" s="195"/>
      <c r="FES231" s="195"/>
      <c r="FET231" s="195"/>
      <c r="FEU231" s="195"/>
      <c r="FEV231" s="195"/>
      <c r="FEW231" s="195"/>
      <c r="FEX231" s="195"/>
      <c r="FEY231" s="195"/>
      <c r="FEZ231" s="195"/>
      <c r="FFA231" s="195"/>
      <c r="FFB231" s="195"/>
      <c r="FFC231" s="195"/>
      <c r="FFD231" s="195"/>
      <c r="FFE231" s="195"/>
      <c r="FFF231" s="195"/>
      <c r="FFG231" s="195"/>
      <c r="FFH231" s="195"/>
      <c r="FFI231" s="195"/>
      <c r="FFJ231" s="195"/>
      <c r="FFK231" s="195"/>
      <c r="FFL231" s="195"/>
      <c r="FFM231" s="195"/>
      <c r="FFN231" s="195"/>
      <c r="FFO231" s="195"/>
      <c r="FFP231" s="195"/>
      <c r="FFQ231" s="195"/>
      <c r="FFR231" s="195"/>
      <c r="FFS231" s="195"/>
      <c r="FFT231" s="195"/>
      <c r="FFU231" s="195"/>
      <c r="FFV231" s="195"/>
      <c r="FFW231" s="195"/>
      <c r="FFX231" s="195"/>
      <c r="FFY231" s="195"/>
      <c r="FFZ231" s="195"/>
      <c r="FGA231" s="195"/>
      <c r="FGB231" s="195"/>
      <c r="FGC231" s="195"/>
      <c r="FGD231" s="195"/>
      <c r="FGE231" s="195"/>
      <c r="FGF231" s="195"/>
      <c r="FGG231" s="195"/>
      <c r="FGH231" s="195"/>
      <c r="FGI231" s="195"/>
      <c r="FGJ231" s="195"/>
      <c r="FGK231" s="195"/>
      <c r="FGL231" s="195"/>
      <c r="FGM231" s="195"/>
      <c r="FGN231" s="195"/>
      <c r="FGO231" s="195"/>
      <c r="FGP231" s="195"/>
      <c r="FGQ231" s="195"/>
      <c r="FGR231" s="195"/>
      <c r="FGS231" s="195"/>
      <c r="FGT231" s="195"/>
      <c r="FGU231" s="195"/>
      <c r="FGV231" s="195"/>
      <c r="FGW231" s="195"/>
      <c r="FGX231" s="195"/>
      <c r="FGY231" s="195"/>
      <c r="FGZ231" s="195"/>
      <c r="FHA231" s="195"/>
      <c r="FHB231" s="195"/>
      <c r="FHC231" s="195"/>
      <c r="FHD231" s="195"/>
      <c r="FHE231" s="195"/>
      <c r="FHF231" s="195"/>
      <c r="FHG231" s="195"/>
      <c r="FHH231" s="195"/>
      <c r="FHI231" s="195"/>
      <c r="FHJ231" s="195"/>
      <c r="FHK231" s="195"/>
      <c r="FHL231" s="195"/>
      <c r="FHM231" s="195"/>
      <c r="FHN231" s="195"/>
      <c r="FHO231" s="195"/>
      <c r="FHP231" s="195"/>
      <c r="FHQ231" s="195"/>
      <c r="FHR231" s="195"/>
      <c r="FHS231" s="195"/>
      <c r="FHT231" s="195"/>
      <c r="FHU231" s="195"/>
      <c r="FHV231" s="195"/>
      <c r="FHW231" s="195"/>
      <c r="FHX231" s="195"/>
      <c r="FHY231" s="195"/>
      <c r="FHZ231" s="195"/>
      <c r="FIA231" s="195"/>
      <c r="FIB231" s="195"/>
      <c r="FIC231" s="195"/>
      <c r="FID231" s="195"/>
      <c r="FIE231" s="195"/>
      <c r="FIF231" s="195"/>
      <c r="FIG231" s="195"/>
      <c r="FIH231" s="195"/>
      <c r="FII231" s="195"/>
      <c r="FIJ231" s="195"/>
      <c r="FIK231" s="195"/>
      <c r="FIL231" s="195"/>
      <c r="FIM231" s="195"/>
      <c r="FIN231" s="195"/>
      <c r="FIO231" s="195"/>
      <c r="FIP231" s="195"/>
      <c r="FIQ231" s="195"/>
      <c r="FIR231" s="195"/>
      <c r="FIS231" s="195"/>
      <c r="FIT231" s="195"/>
      <c r="FIU231" s="195"/>
      <c r="FIV231" s="195"/>
      <c r="FIW231" s="195"/>
      <c r="FIX231" s="195"/>
      <c r="FIY231" s="195"/>
      <c r="FIZ231" s="195"/>
      <c r="FJA231" s="195"/>
      <c r="FJB231" s="195"/>
      <c r="FJC231" s="195"/>
      <c r="FJD231" s="195"/>
      <c r="FJE231" s="195"/>
      <c r="FJF231" s="195"/>
      <c r="FJG231" s="195"/>
      <c r="FJH231" s="195"/>
      <c r="FJI231" s="195"/>
      <c r="FJJ231" s="195"/>
      <c r="FJK231" s="195"/>
      <c r="FJL231" s="195"/>
      <c r="FJM231" s="195"/>
      <c r="FJN231" s="195"/>
      <c r="FJO231" s="195"/>
      <c r="FJP231" s="195"/>
      <c r="FJQ231" s="195"/>
      <c r="FJR231" s="195"/>
      <c r="FJS231" s="195"/>
      <c r="FJT231" s="195"/>
      <c r="FJU231" s="195"/>
      <c r="FJV231" s="195"/>
      <c r="FJW231" s="195"/>
      <c r="FJX231" s="195"/>
      <c r="FJY231" s="195"/>
      <c r="FJZ231" s="195"/>
      <c r="FKA231" s="195"/>
      <c r="FKB231" s="195"/>
      <c r="FKC231" s="195"/>
      <c r="FKD231" s="195"/>
      <c r="FKE231" s="195"/>
      <c r="FKF231" s="195"/>
      <c r="FKG231" s="195"/>
      <c r="FKH231" s="195"/>
      <c r="FKI231" s="195"/>
      <c r="FKJ231" s="195"/>
      <c r="FKK231" s="195"/>
      <c r="FKL231" s="195"/>
      <c r="FKM231" s="195"/>
      <c r="FKN231" s="195"/>
      <c r="FKO231" s="195"/>
      <c r="FKP231" s="195"/>
      <c r="FKQ231" s="195"/>
      <c r="FKR231" s="195"/>
      <c r="FKS231" s="195"/>
      <c r="FKT231" s="195"/>
      <c r="FKU231" s="195"/>
      <c r="FKV231" s="195"/>
      <c r="FKW231" s="195"/>
      <c r="FKX231" s="195"/>
      <c r="FKY231" s="195"/>
      <c r="FKZ231" s="195"/>
      <c r="FLA231" s="195"/>
      <c r="FLB231" s="195"/>
      <c r="FLC231" s="195"/>
      <c r="FLD231" s="195"/>
      <c r="FLE231" s="195"/>
      <c r="FLF231" s="195"/>
      <c r="FLG231" s="195"/>
      <c r="FLH231" s="195"/>
      <c r="FLI231" s="195"/>
      <c r="FLJ231" s="195"/>
      <c r="FLK231" s="195"/>
      <c r="FLL231" s="195"/>
      <c r="FLM231" s="195"/>
      <c r="FLN231" s="195"/>
      <c r="FLO231" s="195"/>
      <c r="FLP231" s="195"/>
      <c r="FLQ231" s="195"/>
      <c r="FLR231" s="195"/>
      <c r="FLS231" s="195"/>
      <c r="FLT231" s="195"/>
      <c r="FLU231" s="195"/>
      <c r="FLV231" s="195"/>
      <c r="FLW231" s="195"/>
      <c r="FLX231" s="195"/>
      <c r="FLY231" s="195"/>
      <c r="FLZ231" s="195"/>
      <c r="FMA231" s="195"/>
      <c r="FMB231" s="195"/>
      <c r="FMC231" s="195"/>
      <c r="FMD231" s="195"/>
      <c r="FME231" s="195"/>
      <c r="FMF231" s="195"/>
      <c r="FMG231" s="195"/>
      <c r="FMH231" s="195"/>
      <c r="FMI231" s="195"/>
      <c r="FMJ231" s="195"/>
      <c r="FMK231" s="195"/>
      <c r="FML231" s="195"/>
      <c r="FMM231" s="195"/>
      <c r="FMN231" s="195"/>
      <c r="FMO231" s="195"/>
      <c r="FMP231" s="195"/>
      <c r="FMQ231" s="195"/>
      <c r="FMR231" s="195"/>
      <c r="FMS231" s="195"/>
      <c r="FMT231" s="195"/>
      <c r="FMU231" s="195"/>
      <c r="FMV231" s="195"/>
      <c r="FMW231" s="195"/>
      <c r="FMX231" s="195"/>
      <c r="FMY231" s="195"/>
      <c r="FMZ231" s="195"/>
      <c r="FNA231" s="195"/>
      <c r="FNB231" s="195"/>
      <c r="FNC231" s="195"/>
      <c r="FND231" s="195"/>
      <c r="FNE231" s="195"/>
      <c r="FNF231" s="195"/>
      <c r="FNG231" s="195"/>
      <c r="FNH231" s="195"/>
      <c r="FNI231" s="195"/>
      <c r="FNJ231" s="195"/>
      <c r="FNK231" s="195"/>
      <c r="FNL231" s="195"/>
      <c r="FNM231" s="195"/>
      <c r="FNN231" s="195"/>
      <c r="FNO231" s="195"/>
      <c r="FNP231" s="195"/>
      <c r="FNQ231" s="195"/>
      <c r="FNR231" s="195"/>
      <c r="FNS231" s="195"/>
      <c r="FNT231" s="195"/>
      <c r="FNU231" s="195"/>
      <c r="FNV231" s="195"/>
      <c r="FNW231" s="195"/>
      <c r="FNX231" s="195"/>
      <c r="FNY231" s="195"/>
      <c r="FNZ231" s="195"/>
      <c r="FOA231" s="195"/>
      <c r="FOB231" s="195"/>
      <c r="FOC231" s="195"/>
      <c r="FOD231" s="195"/>
      <c r="FOE231" s="195"/>
      <c r="FOF231" s="195"/>
      <c r="FOG231" s="195"/>
      <c r="FOH231" s="195"/>
      <c r="FOI231" s="195"/>
      <c r="FOJ231" s="195"/>
      <c r="FOK231" s="195"/>
      <c r="FOL231" s="195"/>
      <c r="FOM231" s="195"/>
      <c r="FON231" s="195"/>
      <c r="FOO231" s="195"/>
      <c r="FOP231" s="195"/>
      <c r="FOQ231" s="195"/>
      <c r="FOR231" s="195"/>
      <c r="FOS231" s="195"/>
      <c r="FOT231" s="195"/>
      <c r="FOU231" s="195"/>
      <c r="FOV231" s="195"/>
      <c r="FOW231" s="195"/>
      <c r="FOX231" s="195"/>
      <c r="FOY231" s="195"/>
      <c r="FOZ231" s="195"/>
      <c r="FPA231" s="195"/>
      <c r="FPB231" s="195"/>
      <c r="FPC231" s="195"/>
      <c r="FPD231" s="195"/>
      <c r="FPE231" s="195"/>
      <c r="FPF231" s="195"/>
      <c r="FPG231" s="195"/>
      <c r="FPH231" s="195"/>
      <c r="FPI231" s="195"/>
      <c r="FPJ231" s="195"/>
      <c r="FPK231" s="195"/>
      <c r="FPL231" s="195"/>
      <c r="FPM231" s="195"/>
      <c r="FPN231" s="195"/>
      <c r="FPO231" s="195"/>
      <c r="FPP231" s="195"/>
      <c r="FPQ231" s="195"/>
      <c r="FPR231" s="195"/>
      <c r="FPS231" s="195"/>
      <c r="FPT231" s="195"/>
      <c r="FPU231" s="195"/>
      <c r="FPV231" s="195"/>
      <c r="FPW231" s="195"/>
      <c r="FPX231" s="195"/>
      <c r="FPY231" s="195"/>
      <c r="FPZ231" s="195"/>
      <c r="FQA231" s="195"/>
      <c r="FQB231" s="195"/>
      <c r="FQC231" s="195"/>
      <c r="FQD231" s="195"/>
      <c r="FQE231" s="195"/>
      <c r="FQF231" s="195"/>
      <c r="FQG231" s="195"/>
      <c r="FQH231" s="195"/>
      <c r="FQI231" s="195"/>
      <c r="FQJ231" s="195"/>
      <c r="FQK231" s="195"/>
      <c r="FQL231" s="195"/>
      <c r="FQM231" s="195"/>
      <c r="FQN231" s="195"/>
      <c r="FQO231" s="195"/>
      <c r="FQP231" s="195"/>
      <c r="FQQ231" s="195"/>
      <c r="FQR231" s="195"/>
      <c r="FQS231" s="195"/>
      <c r="FQT231" s="195"/>
      <c r="FQU231" s="195"/>
      <c r="FQV231" s="195"/>
      <c r="FQW231" s="195"/>
      <c r="FQX231" s="195"/>
      <c r="FQY231" s="195"/>
      <c r="FQZ231" s="195"/>
      <c r="FRA231" s="195"/>
      <c r="FRB231" s="195"/>
      <c r="FRC231" s="195"/>
      <c r="FRD231" s="195"/>
      <c r="FRE231" s="195"/>
      <c r="FRF231" s="195"/>
      <c r="FRG231" s="195"/>
      <c r="FRH231" s="195"/>
      <c r="FRI231" s="195"/>
      <c r="FRJ231" s="195"/>
      <c r="FRK231" s="195"/>
      <c r="FRL231" s="195"/>
      <c r="FRM231" s="195"/>
      <c r="FRN231" s="195"/>
      <c r="FRO231" s="195"/>
      <c r="FRP231" s="195"/>
      <c r="FRQ231" s="195"/>
      <c r="FRR231" s="195"/>
      <c r="FRS231" s="195"/>
      <c r="FRT231" s="195"/>
      <c r="FRU231" s="195"/>
      <c r="FRV231" s="195"/>
      <c r="FRW231" s="195"/>
      <c r="FRX231" s="195"/>
      <c r="FRY231" s="195"/>
      <c r="FRZ231" s="195"/>
      <c r="FSA231" s="195"/>
      <c r="FSB231" s="195"/>
      <c r="FSC231" s="195"/>
      <c r="FSD231" s="195"/>
      <c r="FSE231" s="195"/>
      <c r="FSF231" s="195"/>
      <c r="FSG231" s="195"/>
      <c r="FSH231" s="195"/>
      <c r="FSI231" s="195"/>
      <c r="FSJ231" s="195"/>
      <c r="FSK231" s="195"/>
      <c r="FSL231" s="195"/>
      <c r="FSM231" s="195"/>
      <c r="FSN231" s="195"/>
      <c r="FSO231" s="195"/>
      <c r="FSP231" s="195"/>
      <c r="FSQ231" s="195"/>
      <c r="FSR231" s="195"/>
      <c r="FSS231" s="195"/>
      <c r="FST231" s="195"/>
      <c r="FSU231" s="195"/>
      <c r="FSV231" s="195"/>
      <c r="FSW231" s="195"/>
      <c r="FSX231" s="195"/>
      <c r="FSY231" s="195"/>
      <c r="FSZ231" s="195"/>
      <c r="FTA231" s="195"/>
      <c r="FTB231" s="195"/>
      <c r="FTC231" s="195"/>
      <c r="FTD231" s="195"/>
      <c r="FTE231" s="195"/>
      <c r="FTF231" s="195"/>
      <c r="FTG231" s="195"/>
      <c r="FTH231" s="195"/>
      <c r="FTI231" s="195"/>
      <c r="FTJ231" s="195"/>
      <c r="FTK231" s="195"/>
      <c r="FTL231" s="195"/>
      <c r="FTM231" s="195"/>
      <c r="FTN231" s="195"/>
      <c r="FTO231" s="195"/>
      <c r="FTP231" s="195"/>
      <c r="FTQ231" s="195"/>
      <c r="FTR231" s="195"/>
      <c r="FTS231" s="195"/>
      <c r="FTT231" s="195"/>
      <c r="FTU231" s="195"/>
      <c r="FTV231" s="195"/>
      <c r="FTW231" s="195"/>
      <c r="FTX231" s="195"/>
      <c r="FTY231" s="195"/>
      <c r="FTZ231" s="195"/>
      <c r="FUA231" s="195"/>
      <c r="FUB231" s="195"/>
      <c r="FUC231" s="195"/>
      <c r="FUD231" s="195"/>
      <c r="FUE231" s="195"/>
      <c r="FUF231" s="195"/>
      <c r="FUG231" s="195"/>
      <c r="FUH231" s="195"/>
      <c r="FUI231" s="195"/>
      <c r="FUJ231" s="195"/>
      <c r="FUK231" s="195"/>
      <c r="FUL231" s="195"/>
      <c r="FUM231" s="195"/>
      <c r="FUN231" s="195"/>
      <c r="FUO231" s="195"/>
      <c r="FUP231" s="195"/>
      <c r="FUQ231" s="195"/>
      <c r="FUR231" s="195"/>
      <c r="FUS231" s="195"/>
      <c r="FUT231" s="195"/>
      <c r="FUU231" s="195"/>
      <c r="FUV231" s="195"/>
      <c r="FUW231" s="195"/>
      <c r="FUX231" s="195"/>
      <c r="FUY231" s="195"/>
      <c r="FUZ231" s="195"/>
      <c r="FVA231" s="195"/>
      <c r="FVB231" s="195"/>
      <c r="FVC231" s="195"/>
      <c r="FVD231" s="195"/>
      <c r="FVE231" s="195"/>
      <c r="FVF231" s="195"/>
      <c r="FVG231" s="195"/>
      <c r="FVH231" s="195"/>
      <c r="FVI231" s="195"/>
      <c r="FVJ231" s="195"/>
      <c r="FVK231" s="195"/>
      <c r="FVL231" s="195"/>
      <c r="FVM231" s="195"/>
      <c r="FVN231" s="195"/>
      <c r="FVO231" s="195"/>
      <c r="FVP231" s="195"/>
      <c r="FVQ231" s="195"/>
      <c r="FVR231" s="195"/>
      <c r="FVS231" s="195"/>
      <c r="FVT231" s="195"/>
      <c r="FVU231" s="195"/>
      <c r="FVV231" s="195"/>
      <c r="FVW231" s="195"/>
      <c r="FVX231" s="195"/>
      <c r="FVY231" s="195"/>
      <c r="FVZ231" s="195"/>
      <c r="FWA231" s="195"/>
      <c r="FWB231" s="195"/>
      <c r="FWC231" s="195"/>
      <c r="FWD231" s="195"/>
      <c r="FWE231" s="195"/>
      <c r="FWF231" s="195"/>
      <c r="FWG231" s="195"/>
      <c r="FWH231" s="195"/>
      <c r="FWI231" s="195"/>
      <c r="FWJ231" s="195"/>
      <c r="FWK231" s="195"/>
      <c r="FWL231" s="195"/>
      <c r="FWM231" s="195"/>
      <c r="FWN231" s="195"/>
      <c r="FWO231" s="195"/>
      <c r="FWP231" s="195"/>
      <c r="FWQ231" s="195"/>
      <c r="FWR231" s="195"/>
      <c r="FWS231" s="195"/>
      <c r="FWT231" s="195"/>
      <c r="FWU231" s="195"/>
      <c r="FWV231" s="195"/>
      <c r="FWW231" s="195"/>
      <c r="FWX231" s="195"/>
      <c r="FWY231" s="195"/>
      <c r="FWZ231" s="195"/>
      <c r="FXA231" s="195"/>
      <c r="FXB231" s="195"/>
      <c r="FXC231" s="195"/>
      <c r="FXD231" s="195"/>
      <c r="FXE231" s="195"/>
      <c r="FXF231" s="195"/>
      <c r="FXG231" s="195"/>
      <c r="FXH231" s="195"/>
      <c r="FXI231" s="195"/>
      <c r="FXJ231" s="195"/>
      <c r="FXK231" s="195"/>
      <c r="FXL231" s="195"/>
      <c r="FXM231" s="195"/>
      <c r="FXN231" s="195"/>
      <c r="FXO231" s="195"/>
      <c r="FXP231" s="195"/>
      <c r="FXQ231" s="195"/>
      <c r="FXR231" s="195"/>
      <c r="FXS231" s="195"/>
      <c r="FXT231" s="195"/>
      <c r="FXU231" s="195"/>
      <c r="FXV231" s="195"/>
      <c r="FXW231" s="195"/>
      <c r="FXX231" s="195"/>
      <c r="FXY231" s="195"/>
      <c r="FXZ231" s="195"/>
      <c r="FYA231" s="195"/>
      <c r="FYB231" s="195"/>
      <c r="FYC231" s="195"/>
      <c r="FYD231" s="195"/>
      <c r="FYE231" s="195"/>
      <c r="FYF231" s="195"/>
      <c r="FYG231" s="195"/>
      <c r="FYH231" s="195"/>
      <c r="FYI231" s="195"/>
      <c r="FYJ231" s="195"/>
      <c r="FYK231" s="195"/>
      <c r="FYL231" s="195"/>
      <c r="FYM231" s="195"/>
      <c r="FYN231" s="195"/>
      <c r="FYO231" s="195"/>
      <c r="FYP231" s="195"/>
      <c r="FYQ231" s="195"/>
      <c r="FYR231" s="195"/>
      <c r="FYS231" s="195"/>
      <c r="FYT231" s="195"/>
      <c r="FYU231" s="195"/>
      <c r="FYV231" s="195"/>
      <c r="FYW231" s="195"/>
      <c r="FYX231" s="195"/>
      <c r="FYY231" s="195"/>
      <c r="FYZ231" s="195"/>
      <c r="FZA231" s="195"/>
      <c r="FZB231" s="195"/>
      <c r="FZC231" s="195"/>
      <c r="FZD231" s="195"/>
      <c r="FZE231" s="195"/>
      <c r="FZF231" s="195"/>
      <c r="FZG231" s="195"/>
      <c r="FZH231" s="195"/>
      <c r="FZI231" s="195"/>
      <c r="FZJ231" s="195"/>
      <c r="FZK231" s="195"/>
      <c r="FZL231" s="195"/>
      <c r="FZM231" s="195"/>
      <c r="FZN231" s="195"/>
      <c r="FZO231" s="195"/>
      <c r="FZP231" s="195"/>
      <c r="FZQ231" s="195"/>
      <c r="FZR231" s="195"/>
      <c r="FZS231" s="195"/>
      <c r="FZT231" s="195"/>
      <c r="FZU231" s="195"/>
      <c r="FZV231" s="195"/>
      <c r="FZW231" s="195"/>
      <c r="FZX231" s="195"/>
      <c r="FZY231" s="195"/>
      <c r="FZZ231" s="195"/>
      <c r="GAA231" s="195"/>
      <c r="GAB231" s="195"/>
      <c r="GAC231" s="195"/>
      <c r="GAD231" s="195"/>
      <c r="GAE231" s="195"/>
      <c r="GAF231" s="195"/>
      <c r="GAG231" s="195"/>
      <c r="GAH231" s="195"/>
      <c r="GAI231" s="195"/>
      <c r="GAJ231" s="195"/>
      <c r="GAK231" s="195"/>
      <c r="GAL231" s="195"/>
      <c r="GAM231" s="195"/>
      <c r="GAN231" s="195"/>
      <c r="GAO231" s="195"/>
      <c r="GAP231" s="195"/>
      <c r="GAQ231" s="195"/>
      <c r="GAR231" s="195"/>
      <c r="GAS231" s="195"/>
      <c r="GAT231" s="195"/>
      <c r="GAU231" s="195"/>
      <c r="GAV231" s="195"/>
      <c r="GAW231" s="195"/>
      <c r="GAX231" s="195"/>
      <c r="GAY231" s="195"/>
      <c r="GAZ231" s="195"/>
      <c r="GBA231" s="195"/>
      <c r="GBB231" s="195"/>
      <c r="GBC231" s="195"/>
      <c r="GBD231" s="195"/>
      <c r="GBE231" s="195"/>
      <c r="GBF231" s="195"/>
      <c r="GBG231" s="195"/>
      <c r="GBH231" s="195"/>
      <c r="GBI231" s="195"/>
      <c r="GBJ231" s="195"/>
      <c r="GBK231" s="195"/>
      <c r="GBL231" s="195"/>
      <c r="GBM231" s="195"/>
      <c r="GBN231" s="195"/>
      <c r="GBO231" s="195"/>
      <c r="GBP231" s="195"/>
      <c r="GBQ231" s="195"/>
      <c r="GBR231" s="195"/>
      <c r="GBS231" s="195"/>
      <c r="GBT231" s="195"/>
      <c r="GBU231" s="195"/>
      <c r="GBV231" s="195"/>
      <c r="GBW231" s="195"/>
      <c r="GBX231" s="195"/>
      <c r="GBY231" s="195"/>
      <c r="GBZ231" s="195"/>
      <c r="GCA231" s="195"/>
      <c r="GCB231" s="195"/>
      <c r="GCC231" s="195"/>
      <c r="GCD231" s="195"/>
      <c r="GCE231" s="195"/>
      <c r="GCF231" s="195"/>
      <c r="GCG231" s="195"/>
      <c r="GCH231" s="195"/>
      <c r="GCI231" s="195"/>
      <c r="GCJ231" s="195"/>
      <c r="GCK231" s="195"/>
      <c r="GCL231" s="195"/>
      <c r="GCM231" s="195"/>
      <c r="GCN231" s="195"/>
      <c r="GCO231" s="195"/>
      <c r="GCP231" s="195"/>
      <c r="GCQ231" s="195"/>
      <c r="GCR231" s="195"/>
      <c r="GCS231" s="195"/>
      <c r="GCT231" s="195"/>
      <c r="GCU231" s="195"/>
      <c r="GCV231" s="195"/>
      <c r="GCW231" s="195"/>
      <c r="GCX231" s="195"/>
      <c r="GCY231" s="195"/>
      <c r="GCZ231" s="195"/>
      <c r="GDA231" s="195"/>
      <c r="GDB231" s="195"/>
      <c r="GDC231" s="195"/>
      <c r="GDD231" s="195"/>
      <c r="GDE231" s="195"/>
      <c r="GDF231" s="195"/>
      <c r="GDG231" s="195"/>
      <c r="GDH231" s="195"/>
      <c r="GDI231" s="195"/>
      <c r="GDJ231" s="195"/>
      <c r="GDK231" s="195"/>
      <c r="GDL231" s="195"/>
      <c r="GDM231" s="195"/>
      <c r="GDN231" s="195"/>
      <c r="GDO231" s="195"/>
      <c r="GDP231" s="195"/>
      <c r="GDQ231" s="195"/>
      <c r="GDR231" s="195"/>
      <c r="GDS231" s="195"/>
      <c r="GDT231" s="195"/>
      <c r="GDU231" s="195"/>
      <c r="GDV231" s="195"/>
      <c r="GDW231" s="195"/>
      <c r="GDX231" s="195"/>
      <c r="GDY231" s="195"/>
      <c r="GDZ231" s="195"/>
      <c r="GEA231" s="195"/>
      <c r="GEB231" s="195"/>
      <c r="GEC231" s="195"/>
      <c r="GED231" s="195"/>
      <c r="GEE231" s="195"/>
      <c r="GEF231" s="195"/>
      <c r="GEG231" s="195"/>
      <c r="GEH231" s="195"/>
      <c r="GEI231" s="195"/>
      <c r="GEJ231" s="195"/>
      <c r="GEK231" s="195"/>
      <c r="GEL231" s="195"/>
      <c r="GEM231" s="195"/>
      <c r="GEN231" s="195"/>
      <c r="GEO231" s="195"/>
      <c r="GEP231" s="195"/>
      <c r="GEQ231" s="195"/>
      <c r="GER231" s="195"/>
      <c r="GES231" s="195"/>
      <c r="GET231" s="195"/>
      <c r="GEU231" s="195"/>
      <c r="GEV231" s="195"/>
      <c r="GEW231" s="195"/>
      <c r="GEX231" s="195"/>
      <c r="GEY231" s="195"/>
      <c r="GEZ231" s="195"/>
      <c r="GFA231" s="195"/>
      <c r="GFB231" s="195"/>
      <c r="GFC231" s="195"/>
      <c r="GFD231" s="195"/>
      <c r="GFE231" s="195"/>
      <c r="GFF231" s="195"/>
      <c r="GFG231" s="195"/>
      <c r="GFH231" s="195"/>
      <c r="GFI231" s="195"/>
      <c r="GFJ231" s="195"/>
      <c r="GFK231" s="195"/>
      <c r="GFL231" s="195"/>
      <c r="GFM231" s="195"/>
      <c r="GFN231" s="195"/>
      <c r="GFO231" s="195"/>
      <c r="GFP231" s="195"/>
      <c r="GFQ231" s="195"/>
      <c r="GFR231" s="195"/>
      <c r="GFS231" s="195"/>
      <c r="GFT231" s="195"/>
      <c r="GFU231" s="195"/>
      <c r="GFV231" s="195"/>
      <c r="GFW231" s="195"/>
      <c r="GFX231" s="195"/>
      <c r="GFY231" s="195"/>
      <c r="GFZ231" s="195"/>
      <c r="GGA231" s="195"/>
      <c r="GGB231" s="195"/>
      <c r="GGC231" s="195"/>
      <c r="GGD231" s="195"/>
      <c r="GGE231" s="195"/>
      <c r="GGF231" s="195"/>
      <c r="GGG231" s="195"/>
      <c r="GGH231" s="195"/>
      <c r="GGI231" s="195"/>
      <c r="GGJ231" s="195"/>
      <c r="GGK231" s="195"/>
      <c r="GGL231" s="195"/>
      <c r="GGM231" s="195"/>
      <c r="GGN231" s="195"/>
      <c r="GGO231" s="195"/>
      <c r="GGP231" s="195"/>
      <c r="GGQ231" s="195"/>
      <c r="GGR231" s="195"/>
      <c r="GGS231" s="195"/>
      <c r="GGT231" s="195"/>
      <c r="GGU231" s="195"/>
      <c r="GGV231" s="195"/>
      <c r="GGW231" s="195"/>
      <c r="GGX231" s="195"/>
      <c r="GGY231" s="195"/>
      <c r="GGZ231" s="195"/>
      <c r="GHA231" s="195"/>
      <c r="GHB231" s="195"/>
      <c r="GHC231" s="195"/>
      <c r="GHD231" s="195"/>
      <c r="GHE231" s="195"/>
      <c r="GHF231" s="195"/>
      <c r="GHG231" s="195"/>
      <c r="GHH231" s="195"/>
      <c r="GHI231" s="195"/>
      <c r="GHJ231" s="195"/>
      <c r="GHK231" s="195"/>
      <c r="GHL231" s="195"/>
      <c r="GHM231" s="195"/>
      <c r="GHN231" s="195"/>
      <c r="GHO231" s="195"/>
      <c r="GHP231" s="195"/>
      <c r="GHQ231" s="195"/>
      <c r="GHR231" s="195"/>
      <c r="GHS231" s="195"/>
      <c r="GHT231" s="195"/>
      <c r="GHU231" s="195"/>
      <c r="GHV231" s="195"/>
      <c r="GHW231" s="195"/>
      <c r="GHX231" s="195"/>
      <c r="GHY231" s="195"/>
      <c r="GHZ231" s="195"/>
      <c r="GIA231" s="195"/>
      <c r="GIB231" s="195"/>
      <c r="GIC231" s="195"/>
      <c r="GID231" s="195"/>
      <c r="GIE231" s="195"/>
      <c r="GIF231" s="195"/>
      <c r="GIG231" s="195"/>
      <c r="GIH231" s="195"/>
      <c r="GII231" s="195"/>
      <c r="GIJ231" s="195"/>
      <c r="GIK231" s="195"/>
      <c r="GIL231" s="195"/>
      <c r="GIM231" s="195"/>
      <c r="GIN231" s="195"/>
      <c r="GIO231" s="195"/>
      <c r="GIP231" s="195"/>
      <c r="GIQ231" s="195"/>
      <c r="GIR231" s="195"/>
      <c r="GIS231" s="195"/>
      <c r="GIT231" s="195"/>
      <c r="GIU231" s="195"/>
      <c r="GIV231" s="195"/>
      <c r="GIW231" s="195"/>
      <c r="GIX231" s="195"/>
      <c r="GIY231" s="195"/>
      <c r="GIZ231" s="195"/>
      <c r="GJA231" s="195"/>
      <c r="GJB231" s="195"/>
      <c r="GJC231" s="195"/>
      <c r="GJD231" s="195"/>
      <c r="GJE231" s="195"/>
      <c r="GJF231" s="195"/>
      <c r="GJG231" s="195"/>
      <c r="GJH231" s="195"/>
      <c r="GJI231" s="195"/>
      <c r="GJJ231" s="195"/>
      <c r="GJK231" s="195"/>
      <c r="GJL231" s="195"/>
      <c r="GJM231" s="195"/>
      <c r="GJN231" s="195"/>
      <c r="GJO231" s="195"/>
      <c r="GJP231" s="195"/>
      <c r="GJQ231" s="195"/>
      <c r="GJR231" s="195"/>
      <c r="GJS231" s="195"/>
      <c r="GJT231" s="195"/>
      <c r="GJU231" s="195"/>
      <c r="GJV231" s="195"/>
      <c r="GJW231" s="195"/>
      <c r="GJX231" s="195"/>
      <c r="GJY231" s="195"/>
      <c r="GJZ231" s="195"/>
      <c r="GKA231" s="195"/>
      <c r="GKB231" s="195"/>
      <c r="GKC231" s="195"/>
      <c r="GKD231" s="195"/>
      <c r="GKE231" s="195"/>
      <c r="GKF231" s="195"/>
      <c r="GKG231" s="195"/>
      <c r="GKH231" s="195"/>
      <c r="GKI231" s="195"/>
      <c r="GKJ231" s="195"/>
      <c r="GKK231" s="195"/>
      <c r="GKL231" s="195"/>
      <c r="GKM231" s="195"/>
      <c r="GKN231" s="195"/>
      <c r="GKO231" s="195"/>
      <c r="GKP231" s="195"/>
      <c r="GKQ231" s="195"/>
      <c r="GKR231" s="195"/>
      <c r="GKS231" s="195"/>
      <c r="GKT231" s="195"/>
      <c r="GKU231" s="195"/>
      <c r="GKV231" s="195"/>
      <c r="GKW231" s="195"/>
      <c r="GKX231" s="195"/>
      <c r="GKY231" s="195"/>
      <c r="GKZ231" s="195"/>
      <c r="GLA231" s="195"/>
      <c r="GLB231" s="195"/>
      <c r="GLC231" s="195"/>
      <c r="GLD231" s="195"/>
      <c r="GLE231" s="195"/>
      <c r="GLF231" s="195"/>
      <c r="GLG231" s="195"/>
      <c r="GLH231" s="195"/>
      <c r="GLI231" s="195"/>
      <c r="GLJ231" s="195"/>
      <c r="GLK231" s="195"/>
      <c r="GLL231" s="195"/>
      <c r="GLM231" s="195"/>
      <c r="GLN231" s="195"/>
      <c r="GLO231" s="195"/>
      <c r="GLP231" s="195"/>
      <c r="GLQ231" s="195"/>
      <c r="GLR231" s="195"/>
      <c r="GLS231" s="195"/>
      <c r="GLT231" s="195"/>
      <c r="GLU231" s="195"/>
      <c r="GLV231" s="195"/>
      <c r="GLW231" s="195"/>
      <c r="GLX231" s="195"/>
      <c r="GLY231" s="195"/>
      <c r="GLZ231" s="195"/>
      <c r="GMA231" s="195"/>
      <c r="GMB231" s="195"/>
      <c r="GMC231" s="195"/>
      <c r="GMD231" s="195"/>
      <c r="GME231" s="195"/>
      <c r="GMF231" s="195"/>
      <c r="GMG231" s="195"/>
      <c r="GMH231" s="195"/>
      <c r="GMI231" s="195"/>
      <c r="GMJ231" s="195"/>
      <c r="GMK231" s="195"/>
      <c r="GML231" s="195"/>
      <c r="GMM231" s="195"/>
      <c r="GMN231" s="195"/>
      <c r="GMO231" s="195"/>
      <c r="GMP231" s="195"/>
      <c r="GMQ231" s="195"/>
      <c r="GMR231" s="195"/>
      <c r="GMS231" s="195"/>
      <c r="GMT231" s="195"/>
      <c r="GMU231" s="195"/>
      <c r="GMV231" s="195"/>
      <c r="GMW231" s="195"/>
      <c r="GMX231" s="195"/>
      <c r="GMY231" s="195"/>
      <c r="GMZ231" s="195"/>
      <c r="GNA231" s="195"/>
      <c r="GNB231" s="195"/>
      <c r="GNC231" s="195"/>
      <c r="GND231" s="195"/>
      <c r="GNE231" s="195"/>
      <c r="GNF231" s="195"/>
      <c r="GNG231" s="195"/>
      <c r="GNH231" s="195"/>
      <c r="GNI231" s="195"/>
      <c r="GNJ231" s="195"/>
      <c r="GNK231" s="195"/>
      <c r="GNL231" s="195"/>
      <c r="GNM231" s="195"/>
      <c r="GNN231" s="195"/>
      <c r="GNO231" s="195"/>
      <c r="GNP231" s="195"/>
      <c r="GNQ231" s="195"/>
      <c r="GNR231" s="195"/>
      <c r="GNS231" s="195"/>
      <c r="GNT231" s="195"/>
      <c r="GNU231" s="195"/>
      <c r="GNV231" s="195"/>
      <c r="GNW231" s="195"/>
      <c r="GNX231" s="195"/>
      <c r="GNY231" s="195"/>
      <c r="GNZ231" s="195"/>
      <c r="GOA231" s="195"/>
      <c r="GOB231" s="195"/>
      <c r="GOC231" s="195"/>
      <c r="GOD231" s="195"/>
      <c r="GOE231" s="195"/>
      <c r="GOF231" s="195"/>
      <c r="GOG231" s="195"/>
      <c r="GOH231" s="195"/>
      <c r="GOI231" s="195"/>
      <c r="GOJ231" s="195"/>
      <c r="GOK231" s="195"/>
      <c r="GOL231" s="195"/>
      <c r="GOM231" s="195"/>
      <c r="GON231" s="195"/>
      <c r="GOO231" s="195"/>
      <c r="GOP231" s="195"/>
      <c r="GOQ231" s="195"/>
      <c r="GOR231" s="195"/>
      <c r="GOS231" s="195"/>
      <c r="GOT231" s="195"/>
      <c r="GOU231" s="195"/>
      <c r="GOV231" s="195"/>
      <c r="GOW231" s="195"/>
      <c r="GOX231" s="195"/>
      <c r="GOY231" s="195"/>
      <c r="GOZ231" s="195"/>
      <c r="GPA231" s="195"/>
      <c r="GPB231" s="195"/>
      <c r="GPC231" s="195"/>
      <c r="GPD231" s="195"/>
      <c r="GPE231" s="195"/>
      <c r="GPF231" s="195"/>
      <c r="GPG231" s="195"/>
      <c r="GPH231" s="195"/>
      <c r="GPI231" s="195"/>
      <c r="GPJ231" s="195"/>
      <c r="GPK231" s="195"/>
      <c r="GPL231" s="195"/>
      <c r="GPM231" s="195"/>
      <c r="GPN231" s="195"/>
      <c r="GPO231" s="195"/>
      <c r="GPP231" s="195"/>
      <c r="GPQ231" s="195"/>
      <c r="GPR231" s="195"/>
      <c r="GPS231" s="195"/>
      <c r="GPT231" s="195"/>
      <c r="GPU231" s="195"/>
      <c r="GPV231" s="195"/>
      <c r="GPW231" s="195"/>
      <c r="GPX231" s="195"/>
      <c r="GPY231" s="195"/>
      <c r="GPZ231" s="195"/>
      <c r="GQA231" s="195"/>
      <c r="GQB231" s="195"/>
      <c r="GQC231" s="195"/>
      <c r="GQD231" s="195"/>
      <c r="GQE231" s="195"/>
      <c r="GQF231" s="195"/>
      <c r="GQG231" s="195"/>
      <c r="GQH231" s="195"/>
      <c r="GQI231" s="195"/>
      <c r="GQJ231" s="195"/>
      <c r="GQK231" s="195"/>
      <c r="GQL231" s="195"/>
      <c r="GQM231" s="195"/>
      <c r="GQN231" s="195"/>
      <c r="GQO231" s="195"/>
      <c r="GQP231" s="195"/>
      <c r="GQQ231" s="195"/>
      <c r="GQR231" s="195"/>
      <c r="GQS231" s="195"/>
      <c r="GQT231" s="195"/>
      <c r="GQU231" s="195"/>
      <c r="GQV231" s="195"/>
      <c r="GQW231" s="195"/>
      <c r="GQX231" s="195"/>
      <c r="GQY231" s="195"/>
      <c r="GQZ231" s="195"/>
      <c r="GRA231" s="195"/>
      <c r="GRB231" s="195"/>
      <c r="GRC231" s="195"/>
      <c r="GRD231" s="195"/>
      <c r="GRE231" s="195"/>
      <c r="GRF231" s="195"/>
      <c r="GRG231" s="195"/>
      <c r="GRH231" s="195"/>
      <c r="GRI231" s="195"/>
      <c r="GRJ231" s="195"/>
      <c r="GRK231" s="195"/>
      <c r="GRL231" s="195"/>
      <c r="GRM231" s="195"/>
      <c r="GRN231" s="195"/>
      <c r="GRO231" s="195"/>
      <c r="GRP231" s="195"/>
      <c r="GRQ231" s="195"/>
      <c r="GRR231" s="195"/>
      <c r="GRS231" s="195"/>
      <c r="GRT231" s="195"/>
      <c r="GRU231" s="195"/>
      <c r="GRV231" s="195"/>
      <c r="GRW231" s="195"/>
      <c r="GRX231" s="195"/>
      <c r="GRY231" s="195"/>
      <c r="GRZ231" s="195"/>
      <c r="GSA231" s="195"/>
      <c r="GSB231" s="195"/>
      <c r="GSC231" s="195"/>
      <c r="GSD231" s="195"/>
      <c r="GSE231" s="195"/>
      <c r="GSF231" s="195"/>
      <c r="GSG231" s="195"/>
      <c r="GSH231" s="195"/>
      <c r="GSI231" s="195"/>
      <c r="GSJ231" s="195"/>
      <c r="GSK231" s="195"/>
      <c r="GSL231" s="195"/>
      <c r="GSM231" s="195"/>
      <c r="GSN231" s="195"/>
      <c r="GSO231" s="195"/>
      <c r="GSP231" s="195"/>
      <c r="GSQ231" s="195"/>
      <c r="GSR231" s="195"/>
      <c r="GSS231" s="195"/>
      <c r="GST231" s="195"/>
      <c r="GSU231" s="195"/>
      <c r="GSV231" s="195"/>
      <c r="GSW231" s="195"/>
      <c r="GSX231" s="195"/>
      <c r="GSY231" s="195"/>
      <c r="GSZ231" s="195"/>
      <c r="GTA231" s="195"/>
      <c r="GTB231" s="195"/>
      <c r="GTC231" s="195"/>
      <c r="GTD231" s="195"/>
      <c r="GTE231" s="195"/>
      <c r="GTF231" s="195"/>
      <c r="GTG231" s="195"/>
      <c r="GTH231" s="195"/>
      <c r="GTI231" s="195"/>
      <c r="GTJ231" s="195"/>
      <c r="GTK231" s="195"/>
      <c r="GTL231" s="195"/>
      <c r="GTM231" s="195"/>
      <c r="GTN231" s="195"/>
      <c r="GTO231" s="195"/>
      <c r="GTP231" s="195"/>
      <c r="GTQ231" s="195"/>
      <c r="GTR231" s="195"/>
      <c r="GTS231" s="195"/>
      <c r="GTT231" s="195"/>
      <c r="GTU231" s="195"/>
      <c r="GTV231" s="195"/>
      <c r="GTW231" s="195"/>
      <c r="GTX231" s="195"/>
      <c r="GTY231" s="195"/>
      <c r="GTZ231" s="195"/>
      <c r="GUA231" s="195"/>
      <c r="GUB231" s="195"/>
      <c r="GUC231" s="195"/>
      <c r="GUD231" s="195"/>
      <c r="GUE231" s="195"/>
      <c r="GUF231" s="195"/>
      <c r="GUG231" s="195"/>
      <c r="GUH231" s="195"/>
      <c r="GUI231" s="195"/>
      <c r="GUJ231" s="195"/>
      <c r="GUK231" s="195"/>
      <c r="GUL231" s="195"/>
      <c r="GUM231" s="195"/>
      <c r="GUN231" s="195"/>
      <c r="GUO231" s="195"/>
      <c r="GUP231" s="195"/>
      <c r="GUQ231" s="195"/>
      <c r="GUR231" s="195"/>
      <c r="GUS231" s="195"/>
      <c r="GUT231" s="195"/>
      <c r="GUU231" s="195"/>
      <c r="GUV231" s="195"/>
      <c r="GUW231" s="195"/>
      <c r="GUX231" s="195"/>
      <c r="GUY231" s="195"/>
      <c r="GUZ231" s="195"/>
      <c r="GVA231" s="195"/>
      <c r="GVB231" s="195"/>
      <c r="GVC231" s="195"/>
      <c r="GVD231" s="195"/>
      <c r="GVE231" s="195"/>
      <c r="GVF231" s="195"/>
      <c r="GVG231" s="195"/>
      <c r="GVH231" s="195"/>
      <c r="GVI231" s="195"/>
      <c r="GVJ231" s="195"/>
      <c r="GVK231" s="195"/>
      <c r="GVL231" s="195"/>
      <c r="GVM231" s="195"/>
      <c r="GVN231" s="195"/>
      <c r="GVO231" s="195"/>
      <c r="GVP231" s="195"/>
      <c r="GVQ231" s="195"/>
      <c r="GVR231" s="195"/>
      <c r="GVS231" s="195"/>
      <c r="GVT231" s="195"/>
      <c r="GVU231" s="195"/>
      <c r="GVV231" s="195"/>
      <c r="GVW231" s="195"/>
      <c r="GVX231" s="195"/>
      <c r="GVY231" s="195"/>
      <c r="GVZ231" s="195"/>
      <c r="GWA231" s="195"/>
      <c r="GWB231" s="195"/>
      <c r="GWC231" s="195"/>
      <c r="GWD231" s="195"/>
      <c r="GWE231" s="195"/>
      <c r="GWF231" s="195"/>
      <c r="GWG231" s="195"/>
      <c r="GWH231" s="195"/>
      <c r="GWI231" s="195"/>
      <c r="GWJ231" s="195"/>
      <c r="GWK231" s="195"/>
      <c r="GWL231" s="195"/>
      <c r="GWM231" s="195"/>
      <c r="GWN231" s="195"/>
      <c r="GWO231" s="195"/>
      <c r="GWP231" s="195"/>
      <c r="GWQ231" s="195"/>
      <c r="GWR231" s="195"/>
      <c r="GWS231" s="195"/>
      <c r="GWT231" s="195"/>
      <c r="GWU231" s="195"/>
      <c r="GWV231" s="195"/>
      <c r="GWW231" s="195"/>
      <c r="GWX231" s="195"/>
      <c r="GWY231" s="195"/>
      <c r="GWZ231" s="195"/>
      <c r="GXA231" s="195"/>
      <c r="GXB231" s="195"/>
      <c r="GXC231" s="195"/>
      <c r="GXD231" s="195"/>
      <c r="GXE231" s="195"/>
      <c r="GXF231" s="195"/>
      <c r="GXG231" s="195"/>
      <c r="GXH231" s="195"/>
      <c r="GXI231" s="195"/>
      <c r="GXJ231" s="195"/>
      <c r="GXK231" s="195"/>
      <c r="GXL231" s="195"/>
      <c r="GXM231" s="195"/>
      <c r="GXN231" s="195"/>
      <c r="GXO231" s="195"/>
      <c r="GXP231" s="195"/>
      <c r="GXQ231" s="195"/>
      <c r="GXR231" s="195"/>
      <c r="GXS231" s="195"/>
      <c r="GXT231" s="195"/>
      <c r="GXU231" s="195"/>
      <c r="GXV231" s="195"/>
      <c r="GXW231" s="195"/>
      <c r="GXX231" s="195"/>
      <c r="GXY231" s="195"/>
      <c r="GXZ231" s="195"/>
      <c r="GYA231" s="195"/>
      <c r="GYB231" s="195"/>
      <c r="GYC231" s="195"/>
      <c r="GYD231" s="195"/>
      <c r="GYE231" s="195"/>
      <c r="GYF231" s="195"/>
      <c r="GYG231" s="195"/>
      <c r="GYH231" s="195"/>
      <c r="GYI231" s="195"/>
      <c r="GYJ231" s="195"/>
      <c r="GYK231" s="195"/>
      <c r="GYL231" s="195"/>
      <c r="GYM231" s="195"/>
      <c r="GYN231" s="195"/>
      <c r="GYO231" s="195"/>
      <c r="GYP231" s="195"/>
      <c r="GYQ231" s="195"/>
      <c r="GYR231" s="195"/>
      <c r="GYS231" s="195"/>
      <c r="GYT231" s="195"/>
      <c r="GYU231" s="195"/>
      <c r="GYV231" s="195"/>
      <c r="GYW231" s="195"/>
      <c r="GYX231" s="195"/>
      <c r="GYY231" s="195"/>
      <c r="GYZ231" s="195"/>
      <c r="GZA231" s="195"/>
      <c r="GZB231" s="195"/>
      <c r="GZC231" s="195"/>
      <c r="GZD231" s="195"/>
      <c r="GZE231" s="195"/>
      <c r="GZF231" s="195"/>
      <c r="GZG231" s="195"/>
      <c r="GZH231" s="195"/>
      <c r="GZI231" s="195"/>
      <c r="GZJ231" s="195"/>
      <c r="GZK231" s="195"/>
      <c r="GZL231" s="195"/>
      <c r="GZM231" s="195"/>
      <c r="GZN231" s="195"/>
      <c r="GZO231" s="195"/>
      <c r="GZP231" s="195"/>
      <c r="GZQ231" s="195"/>
      <c r="GZR231" s="195"/>
      <c r="GZS231" s="195"/>
      <c r="GZT231" s="195"/>
      <c r="GZU231" s="195"/>
      <c r="GZV231" s="195"/>
      <c r="GZW231" s="195"/>
      <c r="GZX231" s="195"/>
      <c r="GZY231" s="195"/>
      <c r="GZZ231" s="195"/>
      <c r="HAA231" s="195"/>
      <c r="HAB231" s="195"/>
      <c r="HAC231" s="195"/>
      <c r="HAD231" s="195"/>
      <c r="HAE231" s="195"/>
      <c r="HAF231" s="195"/>
      <c r="HAG231" s="195"/>
      <c r="HAH231" s="195"/>
      <c r="HAI231" s="195"/>
      <c r="HAJ231" s="195"/>
      <c r="HAK231" s="195"/>
      <c r="HAL231" s="195"/>
      <c r="HAM231" s="195"/>
      <c r="HAN231" s="195"/>
      <c r="HAO231" s="195"/>
      <c r="HAP231" s="195"/>
      <c r="HAQ231" s="195"/>
      <c r="HAR231" s="195"/>
      <c r="HAS231" s="195"/>
      <c r="HAT231" s="195"/>
      <c r="HAU231" s="195"/>
      <c r="HAV231" s="195"/>
      <c r="HAW231" s="195"/>
      <c r="HAX231" s="195"/>
      <c r="HAY231" s="195"/>
      <c r="HAZ231" s="195"/>
      <c r="HBA231" s="195"/>
      <c r="HBB231" s="195"/>
      <c r="HBC231" s="195"/>
      <c r="HBD231" s="195"/>
      <c r="HBE231" s="195"/>
      <c r="HBF231" s="195"/>
      <c r="HBG231" s="195"/>
      <c r="HBH231" s="195"/>
      <c r="HBI231" s="195"/>
      <c r="HBJ231" s="195"/>
      <c r="HBK231" s="195"/>
      <c r="HBL231" s="195"/>
      <c r="HBM231" s="195"/>
      <c r="HBN231" s="195"/>
      <c r="HBO231" s="195"/>
      <c r="HBP231" s="195"/>
      <c r="HBQ231" s="195"/>
      <c r="HBR231" s="195"/>
      <c r="HBS231" s="195"/>
      <c r="HBT231" s="195"/>
      <c r="HBU231" s="195"/>
      <c r="HBV231" s="195"/>
      <c r="HBW231" s="195"/>
      <c r="HBX231" s="195"/>
      <c r="HBY231" s="195"/>
      <c r="HBZ231" s="195"/>
      <c r="HCA231" s="195"/>
      <c r="HCB231" s="195"/>
      <c r="HCC231" s="195"/>
      <c r="HCD231" s="195"/>
      <c r="HCE231" s="195"/>
      <c r="HCF231" s="195"/>
      <c r="HCG231" s="195"/>
      <c r="HCH231" s="195"/>
      <c r="HCI231" s="195"/>
      <c r="HCJ231" s="195"/>
      <c r="HCK231" s="195"/>
      <c r="HCL231" s="195"/>
      <c r="HCM231" s="195"/>
      <c r="HCN231" s="195"/>
      <c r="HCO231" s="195"/>
      <c r="HCP231" s="195"/>
      <c r="HCQ231" s="195"/>
      <c r="HCR231" s="195"/>
      <c r="HCS231" s="195"/>
      <c r="HCT231" s="195"/>
      <c r="HCU231" s="195"/>
      <c r="HCV231" s="195"/>
      <c r="HCW231" s="195"/>
      <c r="HCX231" s="195"/>
      <c r="HCY231" s="195"/>
      <c r="HCZ231" s="195"/>
      <c r="HDA231" s="195"/>
      <c r="HDB231" s="195"/>
      <c r="HDC231" s="195"/>
      <c r="HDD231" s="195"/>
      <c r="HDE231" s="195"/>
      <c r="HDF231" s="195"/>
      <c r="HDG231" s="195"/>
      <c r="HDH231" s="195"/>
      <c r="HDI231" s="195"/>
      <c r="HDJ231" s="195"/>
      <c r="HDK231" s="195"/>
      <c r="HDL231" s="195"/>
      <c r="HDM231" s="195"/>
      <c r="HDN231" s="195"/>
      <c r="HDO231" s="195"/>
      <c r="HDP231" s="195"/>
      <c r="HDQ231" s="195"/>
      <c r="HDR231" s="195"/>
      <c r="HDS231" s="195"/>
      <c r="HDT231" s="195"/>
      <c r="HDU231" s="195"/>
      <c r="HDV231" s="195"/>
      <c r="HDW231" s="195"/>
      <c r="HDX231" s="195"/>
      <c r="HDY231" s="195"/>
      <c r="HDZ231" s="195"/>
      <c r="HEA231" s="195"/>
      <c r="HEB231" s="195"/>
      <c r="HEC231" s="195"/>
      <c r="HED231" s="195"/>
      <c r="HEE231" s="195"/>
      <c r="HEF231" s="195"/>
      <c r="HEG231" s="195"/>
      <c r="HEH231" s="195"/>
      <c r="HEI231" s="195"/>
      <c r="HEJ231" s="195"/>
      <c r="HEK231" s="195"/>
      <c r="HEL231" s="195"/>
      <c r="HEM231" s="195"/>
      <c r="HEN231" s="195"/>
      <c r="HEO231" s="195"/>
      <c r="HEP231" s="195"/>
      <c r="HEQ231" s="195"/>
      <c r="HER231" s="195"/>
      <c r="HES231" s="195"/>
      <c r="HET231" s="195"/>
      <c r="HEU231" s="195"/>
      <c r="HEV231" s="195"/>
      <c r="HEW231" s="195"/>
      <c r="HEX231" s="195"/>
      <c r="HEY231" s="195"/>
      <c r="HEZ231" s="195"/>
      <c r="HFA231" s="195"/>
      <c r="HFB231" s="195"/>
      <c r="HFC231" s="195"/>
      <c r="HFD231" s="195"/>
      <c r="HFE231" s="195"/>
      <c r="HFF231" s="195"/>
      <c r="HFG231" s="195"/>
      <c r="HFH231" s="195"/>
      <c r="HFI231" s="195"/>
      <c r="HFJ231" s="195"/>
      <c r="HFK231" s="195"/>
      <c r="HFL231" s="195"/>
      <c r="HFM231" s="195"/>
      <c r="HFN231" s="195"/>
      <c r="HFO231" s="195"/>
      <c r="HFP231" s="195"/>
      <c r="HFQ231" s="195"/>
      <c r="HFR231" s="195"/>
      <c r="HFS231" s="195"/>
      <c r="HFT231" s="195"/>
      <c r="HFU231" s="195"/>
      <c r="HFV231" s="195"/>
      <c r="HFW231" s="195"/>
      <c r="HFX231" s="195"/>
      <c r="HFY231" s="195"/>
      <c r="HFZ231" s="195"/>
      <c r="HGA231" s="195"/>
      <c r="HGB231" s="195"/>
      <c r="HGC231" s="195"/>
      <c r="HGD231" s="195"/>
      <c r="HGE231" s="195"/>
      <c r="HGF231" s="195"/>
      <c r="HGG231" s="195"/>
      <c r="HGH231" s="195"/>
      <c r="HGI231" s="195"/>
      <c r="HGJ231" s="195"/>
      <c r="HGK231" s="195"/>
      <c r="HGL231" s="195"/>
      <c r="HGM231" s="195"/>
      <c r="HGN231" s="195"/>
      <c r="HGO231" s="195"/>
      <c r="HGP231" s="195"/>
      <c r="HGQ231" s="195"/>
      <c r="HGR231" s="195"/>
      <c r="HGS231" s="195"/>
      <c r="HGT231" s="195"/>
      <c r="HGU231" s="195"/>
      <c r="HGV231" s="195"/>
      <c r="HGW231" s="195"/>
      <c r="HGX231" s="195"/>
      <c r="HGY231" s="195"/>
      <c r="HGZ231" s="195"/>
      <c r="HHA231" s="195"/>
      <c r="HHB231" s="195"/>
      <c r="HHC231" s="195"/>
      <c r="HHD231" s="195"/>
      <c r="HHE231" s="195"/>
      <c r="HHF231" s="195"/>
      <c r="HHG231" s="195"/>
      <c r="HHH231" s="195"/>
      <c r="HHI231" s="195"/>
      <c r="HHJ231" s="195"/>
      <c r="HHK231" s="195"/>
      <c r="HHL231" s="195"/>
      <c r="HHM231" s="195"/>
      <c r="HHN231" s="195"/>
      <c r="HHO231" s="195"/>
      <c r="HHP231" s="195"/>
      <c r="HHQ231" s="195"/>
      <c r="HHR231" s="195"/>
      <c r="HHS231" s="195"/>
      <c r="HHT231" s="195"/>
      <c r="HHU231" s="195"/>
      <c r="HHV231" s="195"/>
      <c r="HHW231" s="195"/>
      <c r="HHX231" s="195"/>
      <c r="HHY231" s="195"/>
      <c r="HHZ231" s="195"/>
      <c r="HIA231" s="195"/>
      <c r="HIB231" s="195"/>
      <c r="HIC231" s="195"/>
      <c r="HID231" s="195"/>
      <c r="HIE231" s="195"/>
      <c r="HIF231" s="195"/>
      <c r="HIG231" s="195"/>
      <c r="HIH231" s="195"/>
      <c r="HII231" s="195"/>
      <c r="HIJ231" s="195"/>
      <c r="HIK231" s="195"/>
      <c r="HIL231" s="195"/>
      <c r="HIM231" s="195"/>
      <c r="HIN231" s="195"/>
      <c r="HIO231" s="195"/>
      <c r="HIP231" s="195"/>
      <c r="HIQ231" s="195"/>
      <c r="HIR231" s="195"/>
      <c r="HIS231" s="195"/>
      <c r="HIT231" s="195"/>
      <c r="HIU231" s="195"/>
      <c r="HIV231" s="195"/>
      <c r="HIW231" s="195"/>
      <c r="HIX231" s="195"/>
      <c r="HIY231" s="195"/>
      <c r="HIZ231" s="195"/>
      <c r="HJA231" s="195"/>
      <c r="HJB231" s="195"/>
      <c r="HJC231" s="195"/>
      <c r="HJD231" s="195"/>
      <c r="HJE231" s="195"/>
      <c r="HJF231" s="195"/>
      <c r="HJG231" s="195"/>
      <c r="HJH231" s="195"/>
      <c r="HJI231" s="195"/>
      <c r="HJJ231" s="195"/>
      <c r="HJK231" s="195"/>
      <c r="HJL231" s="195"/>
      <c r="HJM231" s="195"/>
      <c r="HJN231" s="195"/>
      <c r="HJO231" s="195"/>
      <c r="HJP231" s="195"/>
      <c r="HJQ231" s="195"/>
      <c r="HJR231" s="195"/>
      <c r="HJS231" s="195"/>
      <c r="HJT231" s="195"/>
      <c r="HJU231" s="195"/>
      <c r="HJV231" s="195"/>
      <c r="HJW231" s="195"/>
      <c r="HJX231" s="195"/>
      <c r="HJY231" s="195"/>
      <c r="HJZ231" s="195"/>
      <c r="HKA231" s="195"/>
      <c r="HKB231" s="195"/>
      <c r="HKC231" s="195"/>
      <c r="HKD231" s="195"/>
      <c r="HKE231" s="195"/>
      <c r="HKF231" s="195"/>
      <c r="HKG231" s="195"/>
      <c r="HKH231" s="195"/>
      <c r="HKI231" s="195"/>
      <c r="HKJ231" s="195"/>
      <c r="HKK231" s="195"/>
      <c r="HKL231" s="195"/>
      <c r="HKM231" s="195"/>
      <c r="HKN231" s="195"/>
      <c r="HKO231" s="195"/>
      <c r="HKP231" s="195"/>
      <c r="HKQ231" s="195"/>
      <c r="HKR231" s="195"/>
      <c r="HKS231" s="195"/>
      <c r="HKT231" s="195"/>
      <c r="HKU231" s="195"/>
      <c r="HKV231" s="195"/>
      <c r="HKW231" s="195"/>
      <c r="HKX231" s="195"/>
      <c r="HKY231" s="195"/>
      <c r="HKZ231" s="195"/>
      <c r="HLA231" s="195"/>
      <c r="HLB231" s="195"/>
      <c r="HLC231" s="195"/>
      <c r="HLD231" s="195"/>
      <c r="HLE231" s="195"/>
      <c r="HLF231" s="195"/>
      <c r="HLG231" s="195"/>
      <c r="HLH231" s="195"/>
      <c r="HLI231" s="195"/>
      <c r="HLJ231" s="195"/>
      <c r="HLK231" s="195"/>
      <c r="HLL231" s="195"/>
      <c r="HLM231" s="195"/>
      <c r="HLN231" s="195"/>
      <c r="HLO231" s="195"/>
      <c r="HLP231" s="195"/>
      <c r="HLQ231" s="195"/>
      <c r="HLR231" s="195"/>
      <c r="HLS231" s="195"/>
      <c r="HLT231" s="195"/>
      <c r="HLU231" s="195"/>
      <c r="HLV231" s="195"/>
      <c r="HLW231" s="195"/>
      <c r="HLX231" s="195"/>
      <c r="HLY231" s="195"/>
      <c r="HLZ231" s="195"/>
      <c r="HMA231" s="195"/>
      <c r="HMB231" s="195"/>
      <c r="HMC231" s="195"/>
      <c r="HMD231" s="195"/>
      <c r="HME231" s="195"/>
      <c r="HMF231" s="195"/>
      <c r="HMG231" s="195"/>
      <c r="HMH231" s="195"/>
      <c r="HMI231" s="195"/>
      <c r="HMJ231" s="195"/>
      <c r="HMK231" s="195"/>
      <c r="HML231" s="195"/>
      <c r="HMM231" s="195"/>
      <c r="HMN231" s="195"/>
      <c r="HMO231" s="195"/>
      <c r="HMP231" s="195"/>
      <c r="HMQ231" s="195"/>
      <c r="HMR231" s="195"/>
      <c r="HMS231" s="195"/>
      <c r="HMT231" s="195"/>
      <c r="HMU231" s="195"/>
      <c r="HMV231" s="195"/>
      <c r="HMW231" s="195"/>
      <c r="HMX231" s="195"/>
      <c r="HMY231" s="195"/>
      <c r="HMZ231" s="195"/>
      <c r="HNA231" s="195"/>
      <c r="HNB231" s="195"/>
      <c r="HNC231" s="195"/>
      <c r="HND231" s="195"/>
      <c r="HNE231" s="195"/>
      <c r="HNF231" s="195"/>
      <c r="HNG231" s="195"/>
      <c r="HNH231" s="195"/>
      <c r="HNI231" s="195"/>
      <c r="HNJ231" s="195"/>
      <c r="HNK231" s="195"/>
      <c r="HNL231" s="195"/>
      <c r="HNM231" s="195"/>
      <c r="HNN231" s="195"/>
      <c r="HNO231" s="195"/>
      <c r="HNP231" s="195"/>
      <c r="HNQ231" s="195"/>
      <c r="HNR231" s="195"/>
      <c r="HNS231" s="195"/>
      <c r="HNT231" s="195"/>
      <c r="HNU231" s="195"/>
      <c r="HNV231" s="195"/>
      <c r="HNW231" s="195"/>
      <c r="HNX231" s="195"/>
      <c r="HNY231" s="195"/>
      <c r="HNZ231" s="195"/>
      <c r="HOA231" s="195"/>
      <c r="HOB231" s="195"/>
      <c r="HOC231" s="195"/>
      <c r="HOD231" s="195"/>
      <c r="HOE231" s="195"/>
      <c r="HOF231" s="195"/>
      <c r="HOG231" s="195"/>
      <c r="HOH231" s="195"/>
      <c r="HOI231" s="195"/>
      <c r="HOJ231" s="195"/>
      <c r="HOK231" s="195"/>
      <c r="HOL231" s="195"/>
      <c r="HOM231" s="195"/>
      <c r="HON231" s="195"/>
      <c r="HOO231" s="195"/>
      <c r="HOP231" s="195"/>
      <c r="HOQ231" s="195"/>
      <c r="HOR231" s="195"/>
      <c r="HOS231" s="195"/>
      <c r="HOT231" s="195"/>
      <c r="HOU231" s="195"/>
      <c r="HOV231" s="195"/>
      <c r="HOW231" s="195"/>
      <c r="HOX231" s="195"/>
      <c r="HOY231" s="195"/>
      <c r="HOZ231" s="195"/>
      <c r="HPA231" s="195"/>
      <c r="HPB231" s="195"/>
      <c r="HPC231" s="195"/>
      <c r="HPD231" s="195"/>
      <c r="HPE231" s="195"/>
      <c r="HPF231" s="195"/>
      <c r="HPG231" s="195"/>
      <c r="HPH231" s="195"/>
      <c r="HPI231" s="195"/>
      <c r="HPJ231" s="195"/>
      <c r="HPK231" s="195"/>
      <c r="HPL231" s="195"/>
      <c r="HPM231" s="195"/>
      <c r="HPN231" s="195"/>
      <c r="HPO231" s="195"/>
      <c r="HPP231" s="195"/>
      <c r="HPQ231" s="195"/>
      <c r="HPR231" s="195"/>
      <c r="HPS231" s="195"/>
      <c r="HPT231" s="195"/>
      <c r="HPU231" s="195"/>
      <c r="HPV231" s="195"/>
      <c r="HPW231" s="195"/>
      <c r="HPX231" s="195"/>
      <c r="HPY231" s="195"/>
      <c r="HPZ231" s="195"/>
      <c r="HQA231" s="195"/>
      <c r="HQB231" s="195"/>
      <c r="HQC231" s="195"/>
      <c r="HQD231" s="195"/>
      <c r="HQE231" s="195"/>
      <c r="HQF231" s="195"/>
      <c r="HQG231" s="195"/>
      <c r="HQH231" s="195"/>
      <c r="HQI231" s="195"/>
      <c r="HQJ231" s="195"/>
      <c r="HQK231" s="195"/>
      <c r="HQL231" s="195"/>
      <c r="HQM231" s="195"/>
      <c r="HQN231" s="195"/>
      <c r="HQO231" s="195"/>
      <c r="HQP231" s="195"/>
      <c r="HQQ231" s="195"/>
      <c r="HQR231" s="195"/>
      <c r="HQS231" s="195"/>
      <c r="HQT231" s="195"/>
      <c r="HQU231" s="195"/>
      <c r="HQV231" s="195"/>
      <c r="HQW231" s="195"/>
      <c r="HQX231" s="195"/>
      <c r="HQY231" s="195"/>
      <c r="HQZ231" s="195"/>
      <c r="HRA231" s="195"/>
      <c r="HRB231" s="195"/>
      <c r="HRC231" s="195"/>
      <c r="HRD231" s="195"/>
      <c r="HRE231" s="195"/>
      <c r="HRF231" s="195"/>
      <c r="HRG231" s="195"/>
      <c r="HRH231" s="195"/>
      <c r="HRI231" s="195"/>
      <c r="HRJ231" s="195"/>
      <c r="HRK231" s="195"/>
      <c r="HRL231" s="195"/>
      <c r="HRM231" s="195"/>
      <c r="HRN231" s="195"/>
      <c r="HRO231" s="195"/>
      <c r="HRP231" s="195"/>
      <c r="HRQ231" s="195"/>
      <c r="HRR231" s="195"/>
      <c r="HRS231" s="195"/>
      <c r="HRT231" s="195"/>
      <c r="HRU231" s="195"/>
      <c r="HRV231" s="195"/>
      <c r="HRW231" s="195"/>
      <c r="HRX231" s="195"/>
      <c r="HRY231" s="195"/>
      <c r="HRZ231" s="195"/>
      <c r="HSA231" s="195"/>
      <c r="HSB231" s="195"/>
      <c r="HSC231" s="195"/>
      <c r="HSD231" s="195"/>
      <c r="HSE231" s="195"/>
      <c r="HSF231" s="195"/>
      <c r="HSG231" s="195"/>
      <c r="HSH231" s="195"/>
      <c r="HSI231" s="195"/>
      <c r="HSJ231" s="195"/>
      <c r="HSK231" s="195"/>
      <c r="HSL231" s="195"/>
      <c r="HSM231" s="195"/>
      <c r="HSN231" s="195"/>
      <c r="HSO231" s="195"/>
      <c r="HSP231" s="195"/>
      <c r="HSQ231" s="195"/>
      <c r="HSR231" s="195"/>
      <c r="HSS231" s="195"/>
      <c r="HST231" s="195"/>
      <c r="HSU231" s="195"/>
      <c r="HSV231" s="195"/>
      <c r="HSW231" s="195"/>
      <c r="HSX231" s="195"/>
      <c r="HSY231" s="195"/>
      <c r="HSZ231" s="195"/>
      <c r="HTA231" s="195"/>
      <c r="HTB231" s="195"/>
      <c r="HTC231" s="195"/>
      <c r="HTD231" s="195"/>
      <c r="HTE231" s="195"/>
      <c r="HTF231" s="195"/>
      <c r="HTG231" s="195"/>
      <c r="HTH231" s="195"/>
      <c r="HTI231" s="195"/>
      <c r="HTJ231" s="195"/>
      <c r="HTK231" s="195"/>
      <c r="HTL231" s="195"/>
      <c r="HTM231" s="195"/>
      <c r="HTN231" s="195"/>
      <c r="HTO231" s="195"/>
      <c r="HTP231" s="195"/>
      <c r="HTQ231" s="195"/>
      <c r="HTR231" s="195"/>
      <c r="HTS231" s="195"/>
      <c r="HTT231" s="195"/>
      <c r="HTU231" s="195"/>
      <c r="HTV231" s="195"/>
      <c r="HTW231" s="195"/>
      <c r="HTX231" s="195"/>
      <c r="HTY231" s="195"/>
      <c r="HTZ231" s="195"/>
      <c r="HUA231" s="195"/>
      <c r="HUB231" s="195"/>
      <c r="HUC231" s="195"/>
      <c r="HUD231" s="195"/>
      <c r="HUE231" s="195"/>
      <c r="HUF231" s="195"/>
      <c r="HUG231" s="195"/>
      <c r="HUH231" s="195"/>
      <c r="HUI231" s="195"/>
      <c r="HUJ231" s="195"/>
      <c r="HUK231" s="195"/>
      <c r="HUL231" s="195"/>
      <c r="HUM231" s="195"/>
      <c r="HUN231" s="195"/>
      <c r="HUO231" s="195"/>
      <c r="HUP231" s="195"/>
      <c r="HUQ231" s="195"/>
      <c r="HUR231" s="195"/>
      <c r="HUS231" s="195"/>
      <c r="HUT231" s="195"/>
      <c r="HUU231" s="195"/>
      <c r="HUV231" s="195"/>
      <c r="HUW231" s="195"/>
      <c r="HUX231" s="195"/>
      <c r="HUY231" s="195"/>
      <c r="HUZ231" s="195"/>
      <c r="HVA231" s="195"/>
      <c r="HVB231" s="195"/>
      <c r="HVC231" s="195"/>
      <c r="HVD231" s="195"/>
      <c r="HVE231" s="195"/>
      <c r="HVF231" s="195"/>
      <c r="HVG231" s="195"/>
      <c r="HVH231" s="195"/>
      <c r="HVI231" s="195"/>
      <c r="HVJ231" s="195"/>
      <c r="HVK231" s="195"/>
      <c r="HVL231" s="195"/>
      <c r="HVM231" s="195"/>
      <c r="HVN231" s="195"/>
      <c r="HVO231" s="195"/>
      <c r="HVP231" s="195"/>
      <c r="HVQ231" s="195"/>
      <c r="HVR231" s="195"/>
      <c r="HVS231" s="195"/>
      <c r="HVT231" s="195"/>
      <c r="HVU231" s="195"/>
      <c r="HVV231" s="195"/>
      <c r="HVW231" s="195"/>
      <c r="HVX231" s="195"/>
      <c r="HVY231" s="195"/>
      <c r="HVZ231" s="195"/>
      <c r="HWA231" s="195"/>
      <c r="HWB231" s="195"/>
      <c r="HWC231" s="195"/>
      <c r="HWD231" s="195"/>
      <c r="HWE231" s="195"/>
      <c r="HWF231" s="195"/>
      <c r="HWG231" s="195"/>
      <c r="HWH231" s="195"/>
      <c r="HWI231" s="195"/>
      <c r="HWJ231" s="195"/>
      <c r="HWK231" s="195"/>
      <c r="HWL231" s="195"/>
      <c r="HWM231" s="195"/>
      <c r="HWN231" s="195"/>
      <c r="HWO231" s="195"/>
      <c r="HWP231" s="195"/>
      <c r="HWQ231" s="195"/>
      <c r="HWR231" s="195"/>
      <c r="HWS231" s="195"/>
      <c r="HWT231" s="195"/>
      <c r="HWU231" s="195"/>
      <c r="HWV231" s="195"/>
      <c r="HWW231" s="195"/>
      <c r="HWX231" s="195"/>
      <c r="HWY231" s="195"/>
      <c r="HWZ231" s="195"/>
      <c r="HXA231" s="195"/>
      <c r="HXB231" s="195"/>
      <c r="HXC231" s="195"/>
      <c r="HXD231" s="195"/>
      <c r="HXE231" s="195"/>
      <c r="HXF231" s="195"/>
      <c r="HXG231" s="195"/>
      <c r="HXH231" s="195"/>
      <c r="HXI231" s="195"/>
      <c r="HXJ231" s="195"/>
      <c r="HXK231" s="195"/>
      <c r="HXL231" s="195"/>
      <c r="HXM231" s="195"/>
      <c r="HXN231" s="195"/>
      <c r="HXO231" s="195"/>
      <c r="HXP231" s="195"/>
      <c r="HXQ231" s="195"/>
      <c r="HXR231" s="195"/>
      <c r="HXS231" s="195"/>
      <c r="HXT231" s="195"/>
      <c r="HXU231" s="195"/>
      <c r="HXV231" s="195"/>
      <c r="HXW231" s="195"/>
      <c r="HXX231" s="195"/>
      <c r="HXY231" s="195"/>
      <c r="HXZ231" s="195"/>
      <c r="HYA231" s="195"/>
      <c r="HYB231" s="195"/>
      <c r="HYC231" s="195"/>
      <c r="HYD231" s="195"/>
      <c r="HYE231" s="195"/>
      <c r="HYF231" s="195"/>
      <c r="HYG231" s="195"/>
      <c r="HYH231" s="195"/>
      <c r="HYI231" s="195"/>
      <c r="HYJ231" s="195"/>
      <c r="HYK231" s="195"/>
      <c r="HYL231" s="195"/>
      <c r="HYM231" s="195"/>
      <c r="HYN231" s="195"/>
      <c r="HYO231" s="195"/>
      <c r="HYP231" s="195"/>
      <c r="HYQ231" s="195"/>
      <c r="HYR231" s="195"/>
      <c r="HYS231" s="195"/>
      <c r="HYT231" s="195"/>
      <c r="HYU231" s="195"/>
      <c r="HYV231" s="195"/>
      <c r="HYW231" s="195"/>
      <c r="HYX231" s="195"/>
      <c r="HYY231" s="195"/>
      <c r="HYZ231" s="195"/>
      <c r="HZA231" s="195"/>
      <c r="HZB231" s="195"/>
      <c r="HZC231" s="195"/>
      <c r="HZD231" s="195"/>
      <c r="HZE231" s="195"/>
      <c r="HZF231" s="195"/>
      <c r="HZG231" s="195"/>
      <c r="HZH231" s="195"/>
      <c r="HZI231" s="195"/>
      <c r="HZJ231" s="195"/>
      <c r="HZK231" s="195"/>
      <c r="HZL231" s="195"/>
      <c r="HZM231" s="195"/>
      <c r="HZN231" s="195"/>
      <c r="HZO231" s="195"/>
      <c r="HZP231" s="195"/>
      <c r="HZQ231" s="195"/>
      <c r="HZR231" s="195"/>
      <c r="HZS231" s="195"/>
      <c r="HZT231" s="195"/>
      <c r="HZU231" s="195"/>
      <c r="HZV231" s="195"/>
      <c r="HZW231" s="195"/>
      <c r="HZX231" s="195"/>
      <c r="HZY231" s="195"/>
      <c r="HZZ231" s="195"/>
      <c r="IAA231" s="195"/>
      <c r="IAB231" s="195"/>
      <c r="IAC231" s="195"/>
      <c r="IAD231" s="195"/>
      <c r="IAE231" s="195"/>
      <c r="IAF231" s="195"/>
      <c r="IAG231" s="195"/>
      <c r="IAH231" s="195"/>
      <c r="IAI231" s="195"/>
      <c r="IAJ231" s="195"/>
      <c r="IAK231" s="195"/>
      <c r="IAL231" s="195"/>
      <c r="IAM231" s="195"/>
      <c r="IAN231" s="195"/>
      <c r="IAO231" s="195"/>
      <c r="IAP231" s="195"/>
      <c r="IAQ231" s="195"/>
      <c r="IAR231" s="195"/>
      <c r="IAS231" s="195"/>
      <c r="IAT231" s="195"/>
      <c r="IAU231" s="195"/>
      <c r="IAV231" s="195"/>
      <c r="IAW231" s="195"/>
      <c r="IAX231" s="195"/>
      <c r="IAY231" s="195"/>
      <c r="IAZ231" s="195"/>
      <c r="IBA231" s="195"/>
      <c r="IBB231" s="195"/>
      <c r="IBC231" s="195"/>
      <c r="IBD231" s="195"/>
      <c r="IBE231" s="195"/>
      <c r="IBF231" s="195"/>
      <c r="IBG231" s="195"/>
      <c r="IBH231" s="195"/>
      <c r="IBI231" s="195"/>
      <c r="IBJ231" s="195"/>
      <c r="IBK231" s="195"/>
      <c r="IBL231" s="195"/>
      <c r="IBM231" s="195"/>
      <c r="IBN231" s="195"/>
      <c r="IBO231" s="195"/>
      <c r="IBP231" s="195"/>
      <c r="IBQ231" s="195"/>
      <c r="IBR231" s="195"/>
      <c r="IBS231" s="195"/>
      <c r="IBT231" s="195"/>
      <c r="IBU231" s="195"/>
      <c r="IBV231" s="195"/>
      <c r="IBW231" s="195"/>
      <c r="IBX231" s="195"/>
      <c r="IBY231" s="195"/>
      <c r="IBZ231" s="195"/>
      <c r="ICA231" s="195"/>
      <c r="ICB231" s="195"/>
      <c r="ICC231" s="195"/>
      <c r="ICD231" s="195"/>
      <c r="ICE231" s="195"/>
      <c r="ICF231" s="195"/>
      <c r="ICG231" s="195"/>
      <c r="ICH231" s="195"/>
      <c r="ICI231" s="195"/>
      <c r="ICJ231" s="195"/>
      <c r="ICK231" s="195"/>
      <c r="ICL231" s="195"/>
      <c r="ICM231" s="195"/>
      <c r="ICN231" s="195"/>
      <c r="ICO231" s="195"/>
      <c r="ICP231" s="195"/>
      <c r="ICQ231" s="195"/>
      <c r="ICR231" s="195"/>
      <c r="ICS231" s="195"/>
      <c r="ICT231" s="195"/>
      <c r="ICU231" s="195"/>
      <c r="ICV231" s="195"/>
      <c r="ICW231" s="195"/>
      <c r="ICX231" s="195"/>
      <c r="ICY231" s="195"/>
      <c r="ICZ231" s="195"/>
      <c r="IDA231" s="195"/>
      <c r="IDB231" s="195"/>
      <c r="IDC231" s="195"/>
      <c r="IDD231" s="195"/>
      <c r="IDE231" s="195"/>
      <c r="IDF231" s="195"/>
      <c r="IDG231" s="195"/>
      <c r="IDH231" s="195"/>
      <c r="IDI231" s="195"/>
      <c r="IDJ231" s="195"/>
      <c r="IDK231" s="195"/>
      <c r="IDL231" s="195"/>
      <c r="IDM231" s="195"/>
      <c r="IDN231" s="195"/>
      <c r="IDO231" s="195"/>
      <c r="IDP231" s="195"/>
      <c r="IDQ231" s="195"/>
      <c r="IDR231" s="195"/>
      <c r="IDS231" s="195"/>
      <c r="IDT231" s="195"/>
      <c r="IDU231" s="195"/>
      <c r="IDV231" s="195"/>
      <c r="IDW231" s="195"/>
      <c r="IDX231" s="195"/>
      <c r="IDY231" s="195"/>
      <c r="IDZ231" s="195"/>
      <c r="IEA231" s="195"/>
      <c r="IEB231" s="195"/>
      <c r="IEC231" s="195"/>
      <c r="IED231" s="195"/>
      <c r="IEE231" s="195"/>
      <c r="IEF231" s="195"/>
      <c r="IEG231" s="195"/>
      <c r="IEH231" s="195"/>
      <c r="IEI231" s="195"/>
      <c r="IEJ231" s="195"/>
      <c r="IEK231" s="195"/>
      <c r="IEL231" s="195"/>
      <c r="IEM231" s="195"/>
      <c r="IEN231" s="195"/>
      <c r="IEO231" s="195"/>
      <c r="IEP231" s="195"/>
      <c r="IEQ231" s="195"/>
      <c r="IER231" s="195"/>
      <c r="IES231" s="195"/>
      <c r="IET231" s="195"/>
      <c r="IEU231" s="195"/>
      <c r="IEV231" s="195"/>
      <c r="IEW231" s="195"/>
      <c r="IEX231" s="195"/>
      <c r="IEY231" s="195"/>
      <c r="IEZ231" s="195"/>
      <c r="IFA231" s="195"/>
      <c r="IFB231" s="195"/>
      <c r="IFC231" s="195"/>
      <c r="IFD231" s="195"/>
      <c r="IFE231" s="195"/>
      <c r="IFF231" s="195"/>
      <c r="IFG231" s="195"/>
      <c r="IFH231" s="195"/>
      <c r="IFI231" s="195"/>
      <c r="IFJ231" s="195"/>
      <c r="IFK231" s="195"/>
      <c r="IFL231" s="195"/>
      <c r="IFM231" s="195"/>
      <c r="IFN231" s="195"/>
      <c r="IFO231" s="195"/>
      <c r="IFP231" s="195"/>
      <c r="IFQ231" s="195"/>
      <c r="IFR231" s="195"/>
      <c r="IFS231" s="195"/>
      <c r="IFT231" s="195"/>
      <c r="IFU231" s="195"/>
      <c r="IFV231" s="195"/>
      <c r="IFW231" s="195"/>
      <c r="IFX231" s="195"/>
      <c r="IFY231" s="195"/>
      <c r="IFZ231" s="195"/>
      <c r="IGA231" s="195"/>
      <c r="IGB231" s="195"/>
      <c r="IGC231" s="195"/>
      <c r="IGD231" s="195"/>
      <c r="IGE231" s="195"/>
      <c r="IGF231" s="195"/>
      <c r="IGG231" s="195"/>
      <c r="IGH231" s="195"/>
      <c r="IGI231" s="195"/>
      <c r="IGJ231" s="195"/>
      <c r="IGK231" s="195"/>
      <c r="IGL231" s="195"/>
      <c r="IGM231" s="195"/>
      <c r="IGN231" s="195"/>
      <c r="IGO231" s="195"/>
      <c r="IGP231" s="195"/>
      <c r="IGQ231" s="195"/>
      <c r="IGR231" s="195"/>
      <c r="IGS231" s="195"/>
      <c r="IGT231" s="195"/>
      <c r="IGU231" s="195"/>
      <c r="IGV231" s="195"/>
      <c r="IGW231" s="195"/>
      <c r="IGX231" s="195"/>
      <c r="IGY231" s="195"/>
      <c r="IGZ231" s="195"/>
      <c r="IHA231" s="195"/>
      <c r="IHB231" s="195"/>
      <c r="IHC231" s="195"/>
      <c r="IHD231" s="195"/>
      <c r="IHE231" s="195"/>
      <c r="IHF231" s="195"/>
      <c r="IHG231" s="195"/>
      <c r="IHH231" s="195"/>
      <c r="IHI231" s="195"/>
      <c r="IHJ231" s="195"/>
      <c r="IHK231" s="195"/>
      <c r="IHL231" s="195"/>
      <c r="IHM231" s="195"/>
      <c r="IHN231" s="195"/>
      <c r="IHO231" s="195"/>
      <c r="IHP231" s="195"/>
      <c r="IHQ231" s="195"/>
      <c r="IHR231" s="195"/>
      <c r="IHS231" s="195"/>
      <c r="IHT231" s="195"/>
      <c r="IHU231" s="195"/>
      <c r="IHV231" s="195"/>
      <c r="IHW231" s="195"/>
      <c r="IHX231" s="195"/>
      <c r="IHY231" s="195"/>
      <c r="IHZ231" s="195"/>
      <c r="IIA231" s="195"/>
      <c r="IIB231" s="195"/>
      <c r="IIC231" s="195"/>
      <c r="IID231" s="195"/>
      <c r="IIE231" s="195"/>
      <c r="IIF231" s="195"/>
      <c r="IIG231" s="195"/>
      <c r="IIH231" s="195"/>
      <c r="III231" s="195"/>
      <c r="IIJ231" s="195"/>
      <c r="IIK231" s="195"/>
      <c r="IIL231" s="195"/>
      <c r="IIM231" s="195"/>
      <c r="IIN231" s="195"/>
      <c r="IIO231" s="195"/>
      <c r="IIP231" s="195"/>
      <c r="IIQ231" s="195"/>
      <c r="IIR231" s="195"/>
      <c r="IIS231" s="195"/>
      <c r="IIT231" s="195"/>
      <c r="IIU231" s="195"/>
      <c r="IIV231" s="195"/>
      <c r="IIW231" s="195"/>
      <c r="IIX231" s="195"/>
      <c r="IIY231" s="195"/>
      <c r="IIZ231" s="195"/>
      <c r="IJA231" s="195"/>
      <c r="IJB231" s="195"/>
      <c r="IJC231" s="195"/>
      <c r="IJD231" s="195"/>
      <c r="IJE231" s="195"/>
      <c r="IJF231" s="195"/>
      <c r="IJG231" s="195"/>
      <c r="IJH231" s="195"/>
      <c r="IJI231" s="195"/>
      <c r="IJJ231" s="195"/>
      <c r="IJK231" s="195"/>
      <c r="IJL231" s="195"/>
      <c r="IJM231" s="195"/>
      <c r="IJN231" s="195"/>
      <c r="IJO231" s="195"/>
      <c r="IJP231" s="195"/>
      <c r="IJQ231" s="195"/>
      <c r="IJR231" s="195"/>
      <c r="IJS231" s="195"/>
      <c r="IJT231" s="195"/>
      <c r="IJU231" s="195"/>
      <c r="IJV231" s="195"/>
      <c r="IJW231" s="195"/>
      <c r="IJX231" s="195"/>
      <c r="IJY231" s="195"/>
      <c r="IJZ231" s="195"/>
      <c r="IKA231" s="195"/>
      <c r="IKB231" s="195"/>
      <c r="IKC231" s="195"/>
      <c r="IKD231" s="195"/>
      <c r="IKE231" s="195"/>
      <c r="IKF231" s="195"/>
      <c r="IKG231" s="195"/>
      <c r="IKH231" s="195"/>
      <c r="IKI231" s="195"/>
      <c r="IKJ231" s="195"/>
      <c r="IKK231" s="195"/>
      <c r="IKL231" s="195"/>
      <c r="IKM231" s="195"/>
      <c r="IKN231" s="195"/>
      <c r="IKO231" s="195"/>
      <c r="IKP231" s="195"/>
      <c r="IKQ231" s="195"/>
      <c r="IKR231" s="195"/>
      <c r="IKS231" s="195"/>
      <c r="IKT231" s="195"/>
      <c r="IKU231" s="195"/>
      <c r="IKV231" s="195"/>
      <c r="IKW231" s="195"/>
      <c r="IKX231" s="195"/>
      <c r="IKY231" s="195"/>
      <c r="IKZ231" s="195"/>
      <c r="ILA231" s="195"/>
      <c r="ILB231" s="195"/>
      <c r="ILC231" s="195"/>
      <c r="ILD231" s="195"/>
      <c r="ILE231" s="195"/>
      <c r="ILF231" s="195"/>
      <c r="ILG231" s="195"/>
      <c r="ILH231" s="195"/>
      <c r="ILI231" s="195"/>
      <c r="ILJ231" s="195"/>
      <c r="ILK231" s="195"/>
      <c r="ILL231" s="195"/>
      <c r="ILM231" s="195"/>
      <c r="ILN231" s="195"/>
      <c r="ILO231" s="195"/>
      <c r="ILP231" s="195"/>
      <c r="ILQ231" s="195"/>
      <c r="ILR231" s="195"/>
      <c r="ILS231" s="195"/>
      <c r="ILT231" s="195"/>
      <c r="ILU231" s="195"/>
      <c r="ILV231" s="195"/>
      <c r="ILW231" s="195"/>
      <c r="ILX231" s="195"/>
      <c r="ILY231" s="195"/>
      <c r="ILZ231" s="195"/>
      <c r="IMA231" s="195"/>
      <c r="IMB231" s="195"/>
      <c r="IMC231" s="195"/>
      <c r="IMD231" s="195"/>
      <c r="IME231" s="195"/>
      <c r="IMF231" s="195"/>
      <c r="IMG231" s="195"/>
      <c r="IMH231" s="195"/>
      <c r="IMI231" s="195"/>
      <c r="IMJ231" s="195"/>
      <c r="IMK231" s="195"/>
      <c r="IML231" s="195"/>
      <c r="IMM231" s="195"/>
      <c r="IMN231" s="195"/>
      <c r="IMO231" s="195"/>
      <c r="IMP231" s="195"/>
      <c r="IMQ231" s="195"/>
      <c r="IMR231" s="195"/>
      <c r="IMS231" s="195"/>
      <c r="IMT231" s="195"/>
      <c r="IMU231" s="195"/>
      <c r="IMV231" s="195"/>
      <c r="IMW231" s="195"/>
      <c r="IMX231" s="195"/>
      <c r="IMY231" s="195"/>
      <c r="IMZ231" s="195"/>
      <c r="INA231" s="195"/>
      <c r="INB231" s="195"/>
      <c r="INC231" s="195"/>
      <c r="IND231" s="195"/>
      <c r="INE231" s="195"/>
      <c r="INF231" s="195"/>
      <c r="ING231" s="195"/>
      <c r="INH231" s="195"/>
      <c r="INI231" s="195"/>
      <c r="INJ231" s="195"/>
      <c r="INK231" s="195"/>
      <c r="INL231" s="195"/>
      <c r="INM231" s="195"/>
      <c r="INN231" s="195"/>
      <c r="INO231" s="195"/>
      <c r="INP231" s="195"/>
      <c r="INQ231" s="195"/>
      <c r="INR231" s="195"/>
      <c r="INS231" s="195"/>
      <c r="INT231" s="195"/>
      <c r="INU231" s="195"/>
      <c r="INV231" s="195"/>
      <c r="INW231" s="195"/>
      <c r="INX231" s="195"/>
      <c r="INY231" s="195"/>
      <c r="INZ231" s="195"/>
      <c r="IOA231" s="195"/>
      <c r="IOB231" s="195"/>
      <c r="IOC231" s="195"/>
      <c r="IOD231" s="195"/>
      <c r="IOE231" s="195"/>
      <c r="IOF231" s="195"/>
      <c r="IOG231" s="195"/>
      <c r="IOH231" s="195"/>
      <c r="IOI231" s="195"/>
      <c r="IOJ231" s="195"/>
      <c r="IOK231" s="195"/>
      <c r="IOL231" s="195"/>
      <c r="IOM231" s="195"/>
      <c r="ION231" s="195"/>
      <c r="IOO231" s="195"/>
      <c r="IOP231" s="195"/>
      <c r="IOQ231" s="195"/>
      <c r="IOR231" s="195"/>
      <c r="IOS231" s="195"/>
      <c r="IOT231" s="195"/>
      <c r="IOU231" s="195"/>
      <c r="IOV231" s="195"/>
      <c r="IOW231" s="195"/>
      <c r="IOX231" s="195"/>
      <c r="IOY231" s="195"/>
      <c r="IOZ231" s="195"/>
      <c r="IPA231" s="195"/>
      <c r="IPB231" s="195"/>
      <c r="IPC231" s="195"/>
      <c r="IPD231" s="195"/>
      <c r="IPE231" s="195"/>
      <c r="IPF231" s="195"/>
      <c r="IPG231" s="195"/>
      <c r="IPH231" s="195"/>
      <c r="IPI231" s="195"/>
      <c r="IPJ231" s="195"/>
      <c r="IPK231" s="195"/>
      <c r="IPL231" s="195"/>
      <c r="IPM231" s="195"/>
      <c r="IPN231" s="195"/>
      <c r="IPO231" s="195"/>
      <c r="IPP231" s="195"/>
      <c r="IPQ231" s="195"/>
      <c r="IPR231" s="195"/>
      <c r="IPS231" s="195"/>
      <c r="IPT231" s="195"/>
      <c r="IPU231" s="195"/>
      <c r="IPV231" s="195"/>
      <c r="IPW231" s="195"/>
      <c r="IPX231" s="195"/>
      <c r="IPY231" s="195"/>
      <c r="IPZ231" s="195"/>
      <c r="IQA231" s="195"/>
      <c r="IQB231" s="195"/>
      <c r="IQC231" s="195"/>
      <c r="IQD231" s="195"/>
      <c r="IQE231" s="195"/>
      <c r="IQF231" s="195"/>
      <c r="IQG231" s="195"/>
      <c r="IQH231" s="195"/>
      <c r="IQI231" s="195"/>
      <c r="IQJ231" s="195"/>
      <c r="IQK231" s="195"/>
      <c r="IQL231" s="195"/>
      <c r="IQM231" s="195"/>
      <c r="IQN231" s="195"/>
      <c r="IQO231" s="195"/>
      <c r="IQP231" s="195"/>
      <c r="IQQ231" s="195"/>
      <c r="IQR231" s="195"/>
      <c r="IQS231" s="195"/>
      <c r="IQT231" s="195"/>
      <c r="IQU231" s="195"/>
      <c r="IQV231" s="195"/>
      <c r="IQW231" s="195"/>
      <c r="IQX231" s="195"/>
      <c r="IQY231" s="195"/>
      <c r="IQZ231" s="195"/>
      <c r="IRA231" s="195"/>
      <c r="IRB231" s="195"/>
      <c r="IRC231" s="195"/>
      <c r="IRD231" s="195"/>
      <c r="IRE231" s="195"/>
      <c r="IRF231" s="195"/>
      <c r="IRG231" s="195"/>
      <c r="IRH231" s="195"/>
      <c r="IRI231" s="195"/>
      <c r="IRJ231" s="195"/>
      <c r="IRK231" s="195"/>
      <c r="IRL231" s="195"/>
      <c r="IRM231" s="195"/>
      <c r="IRN231" s="195"/>
      <c r="IRO231" s="195"/>
      <c r="IRP231" s="195"/>
      <c r="IRQ231" s="195"/>
      <c r="IRR231" s="195"/>
      <c r="IRS231" s="195"/>
      <c r="IRT231" s="195"/>
      <c r="IRU231" s="195"/>
      <c r="IRV231" s="195"/>
      <c r="IRW231" s="195"/>
      <c r="IRX231" s="195"/>
      <c r="IRY231" s="195"/>
      <c r="IRZ231" s="195"/>
      <c r="ISA231" s="195"/>
      <c r="ISB231" s="195"/>
      <c r="ISC231" s="195"/>
      <c r="ISD231" s="195"/>
      <c r="ISE231" s="195"/>
      <c r="ISF231" s="195"/>
      <c r="ISG231" s="195"/>
      <c r="ISH231" s="195"/>
      <c r="ISI231" s="195"/>
      <c r="ISJ231" s="195"/>
      <c r="ISK231" s="195"/>
      <c r="ISL231" s="195"/>
      <c r="ISM231" s="195"/>
      <c r="ISN231" s="195"/>
      <c r="ISO231" s="195"/>
      <c r="ISP231" s="195"/>
      <c r="ISQ231" s="195"/>
      <c r="ISR231" s="195"/>
      <c r="ISS231" s="195"/>
      <c r="IST231" s="195"/>
      <c r="ISU231" s="195"/>
      <c r="ISV231" s="195"/>
      <c r="ISW231" s="195"/>
      <c r="ISX231" s="195"/>
      <c r="ISY231" s="195"/>
      <c r="ISZ231" s="195"/>
      <c r="ITA231" s="195"/>
      <c r="ITB231" s="195"/>
      <c r="ITC231" s="195"/>
      <c r="ITD231" s="195"/>
      <c r="ITE231" s="195"/>
      <c r="ITF231" s="195"/>
      <c r="ITG231" s="195"/>
      <c r="ITH231" s="195"/>
      <c r="ITI231" s="195"/>
      <c r="ITJ231" s="195"/>
      <c r="ITK231" s="195"/>
      <c r="ITL231" s="195"/>
      <c r="ITM231" s="195"/>
      <c r="ITN231" s="195"/>
      <c r="ITO231" s="195"/>
      <c r="ITP231" s="195"/>
      <c r="ITQ231" s="195"/>
      <c r="ITR231" s="195"/>
      <c r="ITS231" s="195"/>
      <c r="ITT231" s="195"/>
      <c r="ITU231" s="195"/>
      <c r="ITV231" s="195"/>
      <c r="ITW231" s="195"/>
      <c r="ITX231" s="195"/>
      <c r="ITY231" s="195"/>
      <c r="ITZ231" s="195"/>
      <c r="IUA231" s="195"/>
      <c r="IUB231" s="195"/>
      <c r="IUC231" s="195"/>
      <c r="IUD231" s="195"/>
      <c r="IUE231" s="195"/>
      <c r="IUF231" s="195"/>
      <c r="IUG231" s="195"/>
      <c r="IUH231" s="195"/>
      <c r="IUI231" s="195"/>
      <c r="IUJ231" s="195"/>
      <c r="IUK231" s="195"/>
      <c r="IUL231" s="195"/>
      <c r="IUM231" s="195"/>
      <c r="IUN231" s="195"/>
      <c r="IUO231" s="195"/>
      <c r="IUP231" s="195"/>
      <c r="IUQ231" s="195"/>
      <c r="IUR231" s="195"/>
      <c r="IUS231" s="195"/>
      <c r="IUT231" s="195"/>
      <c r="IUU231" s="195"/>
      <c r="IUV231" s="195"/>
      <c r="IUW231" s="195"/>
      <c r="IUX231" s="195"/>
      <c r="IUY231" s="195"/>
      <c r="IUZ231" s="195"/>
      <c r="IVA231" s="195"/>
      <c r="IVB231" s="195"/>
      <c r="IVC231" s="195"/>
      <c r="IVD231" s="195"/>
      <c r="IVE231" s="195"/>
      <c r="IVF231" s="195"/>
      <c r="IVG231" s="195"/>
      <c r="IVH231" s="195"/>
      <c r="IVI231" s="195"/>
      <c r="IVJ231" s="195"/>
      <c r="IVK231" s="195"/>
      <c r="IVL231" s="195"/>
      <c r="IVM231" s="195"/>
      <c r="IVN231" s="195"/>
      <c r="IVO231" s="195"/>
      <c r="IVP231" s="195"/>
      <c r="IVQ231" s="195"/>
      <c r="IVR231" s="195"/>
      <c r="IVS231" s="195"/>
      <c r="IVT231" s="195"/>
      <c r="IVU231" s="195"/>
      <c r="IVV231" s="195"/>
      <c r="IVW231" s="195"/>
      <c r="IVX231" s="195"/>
      <c r="IVY231" s="195"/>
      <c r="IVZ231" s="195"/>
      <c r="IWA231" s="195"/>
      <c r="IWB231" s="195"/>
      <c r="IWC231" s="195"/>
      <c r="IWD231" s="195"/>
      <c r="IWE231" s="195"/>
      <c r="IWF231" s="195"/>
      <c r="IWG231" s="195"/>
      <c r="IWH231" s="195"/>
      <c r="IWI231" s="195"/>
      <c r="IWJ231" s="195"/>
      <c r="IWK231" s="195"/>
      <c r="IWL231" s="195"/>
      <c r="IWM231" s="195"/>
      <c r="IWN231" s="195"/>
      <c r="IWO231" s="195"/>
      <c r="IWP231" s="195"/>
      <c r="IWQ231" s="195"/>
      <c r="IWR231" s="195"/>
      <c r="IWS231" s="195"/>
      <c r="IWT231" s="195"/>
      <c r="IWU231" s="195"/>
      <c r="IWV231" s="195"/>
      <c r="IWW231" s="195"/>
      <c r="IWX231" s="195"/>
      <c r="IWY231" s="195"/>
      <c r="IWZ231" s="195"/>
      <c r="IXA231" s="195"/>
      <c r="IXB231" s="195"/>
      <c r="IXC231" s="195"/>
      <c r="IXD231" s="195"/>
      <c r="IXE231" s="195"/>
      <c r="IXF231" s="195"/>
      <c r="IXG231" s="195"/>
      <c r="IXH231" s="195"/>
      <c r="IXI231" s="195"/>
      <c r="IXJ231" s="195"/>
      <c r="IXK231" s="195"/>
      <c r="IXL231" s="195"/>
      <c r="IXM231" s="195"/>
      <c r="IXN231" s="195"/>
      <c r="IXO231" s="195"/>
      <c r="IXP231" s="195"/>
      <c r="IXQ231" s="195"/>
      <c r="IXR231" s="195"/>
      <c r="IXS231" s="195"/>
      <c r="IXT231" s="195"/>
      <c r="IXU231" s="195"/>
      <c r="IXV231" s="195"/>
      <c r="IXW231" s="195"/>
      <c r="IXX231" s="195"/>
      <c r="IXY231" s="195"/>
      <c r="IXZ231" s="195"/>
      <c r="IYA231" s="195"/>
      <c r="IYB231" s="195"/>
      <c r="IYC231" s="195"/>
      <c r="IYD231" s="195"/>
      <c r="IYE231" s="195"/>
      <c r="IYF231" s="195"/>
      <c r="IYG231" s="195"/>
      <c r="IYH231" s="195"/>
      <c r="IYI231" s="195"/>
      <c r="IYJ231" s="195"/>
      <c r="IYK231" s="195"/>
      <c r="IYL231" s="195"/>
      <c r="IYM231" s="195"/>
      <c r="IYN231" s="195"/>
      <c r="IYO231" s="195"/>
      <c r="IYP231" s="195"/>
      <c r="IYQ231" s="195"/>
      <c r="IYR231" s="195"/>
      <c r="IYS231" s="195"/>
      <c r="IYT231" s="195"/>
      <c r="IYU231" s="195"/>
      <c r="IYV231" s="195"/>
      <c r="IYW231" s="195"/>
      <c r="IYX231" s="195"/>
      <c r="IYY231" s="195"/>
      <c r="IYZ231" s="195"/>
      <c r="IZA231" s="195"/>
      <c r="IZB231" s="195"/>
      <c r="IZC231" s="195"/>
      <c r="IZD231" s="195"/>
      <c r="IZE231" s="195"/>
      <c r="IZF231" s="195"/>
      <c r="IZG231" s="195"/>
      <c r="IZH231" s="195"/>
      <c r="IZI231" s="195"/>
      <c r="IZJ231" s="195"/>
      <c r="IZK231" s="195"/>
      <c r="IZL231" s="195"/>
      <c r="IZM231" s="195"/>
      <c r="IZN231" s="195"/>
      <c r="IZO231" s="195"/>
      <c r="IZP231" s="195"/>
      <c r="IZQ231" s="195"/>
      <c r="IZR231" s="195"/>
      <c r="IZS231" s="195"/>
      <c r="IZT231" s="195"/>
      <c r="IZU231" s="195"/>
      <c r="IZV231" s="195"/>
      <c r="IZW231" s="195"/>
      <c r="IZX231" s="195"/>
      <c r="IZY231" s="195"/>
      <c r="IZZ231" s="195"/>
      <c r="JAA231" s="195"/>
      <c r="JAB231" s="195"/>
      <c r="JAC231" s="195"/>
      <c r="JAD231" s="195"/>
      <c r="JAE231" s="195"/>
      <c r="JAF231" s="195"/>
      <c r="JAG231" s="195"/>
      <c r="JAH231" s="195"/>
      <c r="JAI231" s="195"/>
      <c r="JAJ231" s="195"/>
      <c r="JAK231" s="195"/>
      <c r="JAL231" s="195"/>
      <c r="JAM231" s="195"/>
      <c r="JAN231" s="195"/>
      <c r="JAO231" s="195"/>
      <c r="JAP231" s="195"/>
      <c r="JAQ231" s="195"/>
      <c r="JAR231" s="195"/>
      <c r="JAS231" s="195"/>
      <c r="JAT231" s="195"/>
      <c r="JAU231" s="195"/>
      <c r="JAV231" s="195"/>
      <c r="JAW231" s="195"/>
      <c r="JAX231" s="195"/>
      <c r="JAY231" s="195"/>
      <c r="JAZ231" s="195"/>
      <c r="JBA231" s="195"/>
      <c r="JBB231" s="195"/>
      <c r="JBC231" s="195"/>
      <c r="JBD231" s="195"/>
      <c r="JBE231" s="195"/>
      <c r="JBF231" s="195"/>
      <c r="JBG231" s="195"/>
      <c r="JBH231" s="195"/>
      <c r="JBI231" s="195"/>
      <c r="JBJ231" s="195"/>
      <c r="JBK231" s="195"/>
      <c r="JBL231" s="195"/>
      <c r="JBM231" s="195"/>
      <c r="JBN231" s="195"/>
      <c r="JBO231" s="195"/>
      <c r="JBP231" s="195"/>
      <c r="JBQ231" s="195"/>
      <c r="JBR231" s="195"/>
      <c r="JBS231" s="195"/>
      <c r="JBT231" s="195"/>
      <c r="JBU231" s="195"/>
      <c r="JBV231" s="195"/>
      <c r="JBW231" s="195"/>
      <c r="JBX231" s="195"/>
      <c r="JBY231" s="195"/>
      <c r="JBZ231" s="195"/>
      <c r="JCA231" s="195"/>
      <c r="JCB231" s="195"/>
      <c r="JCC231" s="195"/>
      <c r="JCD231" s="195"/>
      <c r="JCE231" s="195"/>
      <c r="JCF231" s="195"/>
      <c r="JCG231" s="195"/>
      <c r="JCH231" s="195"/>
      <c r="JCI231" s="195"/>
      <c r="JCJ231" s="195"/>
      <c r="JCK231" s="195"/>
      <c r="JCL231" s="195"/>
      <c r="JCM231" s="195"/>
      <c r="JCN231" s="195"/>
      <c r="JCO231" s="195"/>
      <c r="JCP231" s="195"/>
      <c r="JCQ231" s="195"/>
      <c r="JCR231" s="195"/>
      <c r="JCS231" s="195"/>
      <c r="JCT231" s="195"/>
      <c r="JCU231" s="195"/>
      <c r="JCV231" s="195"/>
      <c r="JCW231" s="195"/>
      <c r="JCX231" s="195"/>
      <c r="JCY231" s="195"/>
      <c r="JCZ231" s="195"/>
      <c r="JDA231" s="195"/>
      <c r="JDB231" s="195"/>
      <c r="JDC231" s="195"/>
      <c r="JDD231" s="195"/>
      <c r="JDE231" s="195"/>
      <c r="JDF231" s="195"/>
      <c r="JDG231" s="195"/>
      <c r="JDH231" s="195"/>
      <c r="JDI231" s="195"/>
      <c r="JDJ231" s="195"/>
      <c r="JDK231" s="195"/>
      <c r="JDL231" s="195"/>
      <c r="JDM231" s="195"/>
      <c r="JDN231" s="195"/>
      <c r="JDO231" s="195"/>
      <c r="JDP231" s="195"/>
      <c r="JDQ231" s="195"/>
      <c r="JDR231" s="195"/>
      <c r="JDS231" s="195"/>
      <c r="JDT231" s="195"/>
      <c r="JDU231" s="195"/>
      <c r="JDV231" s="195"/>
      <c r="JDW231" s="195"/>
      <c r="JDX231" s="195"/>
      <c r="JDY231" s="195"/>
      <c r="JDZ231" s="195"/>
      <c r="JEA231" s="195"/>
      <c r="JEB231" s="195"/>
      <c r="JEC231" s="195"/>
      <c r="JED231" s="195"/>
      <c r="JEE231" s="195"/>
      <c r="JEF231" s="195"/>
      <c r="JEG231" s="195"/>
      <c r="JEH231" s="195"/>
      <c r="JEI231" s="195"/>
      <c r="JEJ231" s="195"/>
      <c r="JEK231" s="195"/>
      <c r="JEL231" s="195"/>
      <c r="JEM231" s="195"/>
      <c r="JEN231" s="195"/>
      <c r="JEO231" s="195"/>
      <c r="JEP231" s="195"/>
      <c r="JEQ231" s="195"/>
      <c r="JER231" s="195"/>
      <c r="JES231" s="195"/>
      <c r="JET231" s="195"/>
      <c r="JEU231" s="195"/>
      <c r="JEV231" s="195"/>
      <c r="JEW231" s="195"/>
      <c r="JEX231" s="195"/>
      <c r="JEY231" s="195"/>
      <c r="JEZ231" s="195"/>
      <c r="JFA231" s="195"/>
      <c r="JFB231" s="195"/>
      <c r="JFC231" s="195"/>
      <c r="JFD231" s="195"/>
      <c r="JFE231" s="195"/>
      <c r="JFF231" s="195"/>
      <c r="JFG231" s="195"/>
      <c r="JFH231" s="195"/>
      <c r="JFI231" s="195"/>
      <c r="JFJ231" s="195"/>
      <c r="JFK231" s="195"/>
      <c r="JFL231" s="195"/>
      <c r="JFM231" s="195"/>
      <c r="JFN231" s="195"/>
      <c r="JFO231" s="195"/>
      <c r="JFP231" s="195"/>
      <c r="JFQ231" s="195"/>
      <c r="JFR231" s="195"/>
      <c r="JFS231" s="195"/>
      <c r="JFT231" s="195"/>
      <c r="JFU231" s="195"/>
      <c r="JFV231" s="195"/>
      <c r="JFW231" s="195"/>
      <c r="JFX231" s="195"/>
      <c r="JFY231" s="195"/>
      <c r="JFZ231" s="195"/>
      <c r="JGA231" s="195"/>
      <c r="JGB231" s="195"/>
      <c r="JGC231" s="195"/>
      <c r="JGD231" s="195"/>
      <c r="JGE231" s="195"/>
      <c r="JGF231" s="195"/>
      <c r="JGG231" s="195"/>
      <c r="JGH231" s="195"/>
      <c r="JGI231" s="195"/>
      <c r="JGJ231" s="195"/>
      <c r="JGK231" s="195"/>
      <c r="JGL231" s="195"/>
      <c r="JGM231" s="195"/>
      <c r="JGN231" s="195"/>
      <c r="JGO231" s="195"/>
      <c r="JGP231" s="195"/>
      <c r="JGQ231" s="195"/>
      <c r="JGR231" s="195"/>
      <c r="JGS231" s="195"/>
      <c r="JGT231" s="195"/>
      <c r="JGU231" s="195"/>
      <c r="JGV231" s="195"/>
      <c r="JGW231" s="195"/>
      <c r="JGX231" s="195"/>
      <c r="JGY231" s="195"/>
      <c r="JGZ231" s="195"/>
      <c r="JHA231" s="195"/>
      <c r="JHB231" s="195"/>
      <c r="JHC231" s="195"/>
      <c r="JHD231" s="195"/>
      <c r="JHE231" s="195"/>
      <c r="JHF231" s="195"/>
      <c r="JHG231" s="195"/>
      <c r="JHH231" s="195"/>
      <c r="JHI231" s="195"/>
      <c r="JHJ231" s="195"/>
      <c r="JHK231" s="195"/>
      <c r="JHL231" s="195"/>
      <c r="JHM231" s="195"/>
      <c r="JHN231" s="195"/>
      <c r="JHO231" s="195"/>
      <c r="JHP231" s="195"/>
      <c r="JHQ231" s="195"/>
      <c r="JHR231" s="195"/>
      <c r="JHS231" s="195"/>
      <c r="JHT231" s="195"/>
      <c r="JHU231" s="195"/>
      <c r="JHV231" s="195"/>
      <c r="JHW231" s="195"/>
      <c r="JHX231" s="195"/>
      <c r="JHY231" s="195"/>
      <c r="JHZ231" s="195"/>
      <c r="JIA231" s="195"/>
      <c r="JIB231" s="195"/>
      <c r="JIC231" s="195"/>
      <c r="JID231" s="195"/>
      <c r="JIE231" s="195"/>
      <c r="JIF231" s="195"/>
      <c r="JIG231" s="195"/>
      <c r="JIH231" s="195"/>
      <c r="JII231" s="195"/>
      <c r="JIJ231" s="195"/>
      <c r="JIK231" s="195"/>
      <c r="JIL231" s="195"/>
      <c r="JIM231" s="195"/>
      <c r="JIN231" s="195"/>
      <c r="JIO231" s="195"/>
      <c r="JIP231" s="195"/>
      <c r="JIQ231" s="195"/>
      <c r="JIR231" s="195"/>
      <c r="JIS231" s="195"/>
      <c r="JIT231" s="195"/>
      <c r="JIU231" s="195"/>
      <c r="JIV231" s="195"/>
      <c r="JIW231" s="195"/>
      <c r="JIX231" s="195"/>
      <c r="JIY231" s="195"/>
      <c r="JIZ231" s="195"/>
      <c r="JJA231" s="195"/>
      <c r="JJB231" s="195"/>
      <c r="JJC231" s="195"/>
      <c r="JJD231" s="195"/>
      <c r="JJE231" s="195"/>
      <c r="JJF231" s="195"/>
      <c r="JJG231" s="195"/>
      <c r="JJH231" s="195"/>
      <c r="JJI231" s="195"/>
      <c r="JJJ231" s="195"/>
      <c r="JJK231" s="195"/>
      <c r="JJL231" s="195"/>
      <c r="JJM231" s="195"/>
      <c r="JJN231" s="195"/>
      <c r="JJO231" s="195"/>
      <c r="JJP231" s="195"/>
      <c r="JJQ231" s="195"/>
      <c r="JJR231" s="195"/>
      <c r="JJS231" s="195"/>
      <c r="JJT231" s="195"/>
      <c r="JJU231" s="195"/>
      <c r="JJV231" s="195"/>
      <c r="JJW231" s="195"/>
      <c r="JJX231" s="195"/>
      <c r="JJY231" s="195"/>
      <c r="JJZ231" s="195"/>
      <c r="JKA231" s="195"/>
      <c r="JKB231" s="195"/>
      <c r="JKC231" s="195"/>
      <c r="JKD231" s="195"/>
      <c r="JKE231" s="195"/>
      <c r="JKF231" s="195"/>
      <c r="JKG231" s="195"/>
      <c r="JKH231" s="195"/>
      <c r="JKI231" s="195"/>
      <c r="JKJ231" s="195"/>
      <c r="JKK231" s="195"/>
      <c r="JKL231" s="195"/>
      <c r="JKM231" s="195"/>
      <c r="JKN231" s="195"/>
      <c r="JKO231" s="195"/>
      <c r="JKP231" s="195"/>
      <c r="JKQ231" s="195"/>
      <c r="JKR231" s="195"/>
      <c r="JKS231" s="195"/>
      <c r="JKT231" s="195"/>
      <c r="JKU231" s="195"/>
      <c r="JKV231" s="195"/>
      <c r="JKW231" s="195"/>
      <c r="JKX231" s="195"/>
      <c r="JKY231" s="195"/>
      <c r="JKZ231" s="195"/>
      <c r="JLA231" s="195"/>
      <c r="JLB231" s="195"/>
      <c r="JLC231" s="195"/>
      <c r="JLD231" s="195"/>
      <c r="JLE231" s="195"/>
      <c r="JLF231" s="195"/>
      <c r="JLG231" s="195"/>
      <c r="JLH231" s="195"/>
      <c r="JLI231" s="195"/>
      <c r="JLJ231" s="195"/>
      <c r="JLK231" s="195"/>
      <c r="JLL231" s="195"/>
      <c r="JLM231" s="195"/>
      <c r="JLN231" s="195"/>
      <c r="JLO231" s="195"/>
      <c r="JLP231" s="195"/>
      <c r="JLQ231" s="195"/>
      <c r="JLR231" s="195"/>
      <c r="JLS231" s="195"/>
      <c r="JLT231" s="195"/>
      <c r="JLU231" s="195"/>
      <c r="JLV231" s="195"/>
      <c r="JLW231" s="195"/>
      <c r="JLX231" s="195"/>
      <c r="JLY231" s="195"/>
      <c r="JLZ231" s="195"/>
      <c r="JMA231" s="195"/>
      <c r="JMB231" s="195"/>
      <c r="JMC231" s="195"/>
      <c r="JMD231" s="195"/>
      <c r="JME231" s="195"/>
      <c r="JMF231" s="195"/>
      <c r="JMG231" s="195"/>
      <c r="JMH231" s="195"/>
      <c r="JMI231" s="195"/>
      <c r="JMJ231" s="195"/>
      <c r="JMK231" s="195"/>
      <c r="JML231" s="195"/>
      <c r="JMM231" s="195"/>
      <c r="JMN231" s="195"/>
      <c r="JMO231" s="195"/>
      <c r="JMP231" s="195"/>
      <c r="JMQ231" s="195"/>
      <c r="JMR231" s="195"/>
      <c r="JMS231" s="195"/>
      <c r="JMT231" s="195"/>
      <c r="JMU231" s="195"/>
      <c r="JMV231" s="195"/>
      <c r="JMW231" s="195"/>
      <c r="JMX231" s="195"/>
      <c r="JMY231" s="195"/>
      <c r="JMZ231" s="195"/>
      <c r="JNA231" s="195"/>
      <c r="JNB231" s="195"/>
      <c r="JNC231" s="195"/>
      <c r="JND231" s="195"/>
      <c r="JNE231" s="195"/>
      <c r="JNF231" s="195"/>
      <c r="JNG231" s="195"/>
      <c r="JNH231" s="195"/>
      <c r="JNI231" s="195"/>
      <c r="JNJ231" s="195"/>
      <c r="JNK231" s="195"/>
      <c r="JNL231" s="195"/>
      <c r="JNM231" s="195"/>
      <c r="JNN231" s="195"/>
      <c r="JNO231" s="195"/>
      <c r="JNP231" s="195"/>
      <c r="JNQ231" s="195"/>
      <c r="JNR231" s="195"/>
      <c r="JNS231" s="195"/>
      <c r="JNT231" s="195"/>
      <c r="JNU231" s="195"/>
      <c r="JNV231" s="195"/>
      <c r="JNW231" s="195"/>
      <c r="JNX231" s="195"/>
      <c r="JNY231" s="195"/>
      <c r="JNZ231" s="195"/>
      <c r="JOA231" s="195"/>
      <c r="JOB231" s="195"/>
      <c r="JOC231" s="195"/>
      <c r="JOD231" s="195"/>
      <c r="JOE231" s="195"/>
      <c r="JOF231" s="195"/>
      <c r="JOG231" s="195"/>
      <c r="JOH231" s="195"/>
      <c r="JOI231" s="195"/>
      <c r="JOJ231" s="195"/>
      <c r="JOK231" s="195"/>
      <c r="JOL231" s="195"/>
      <c r="JOM231" s="195"/>
      <c r="JON231" s="195"/>
      <c r="JOO231" s="195"/>
      <c r="JOP231" s="195"/>
      <c r="JOQ231" s="195"/>
      <c r="JOR231" s="195"/>
      <c r="JOS231" s="195"/>
      <c r="JOT231" s="195"/>
      <c r="JOU231" s="195"/>
      <c r="JOV231" s="195"/>
      <c r="JOW231" s="195"/>
      <c r="JOX231" s="195"/>
      <c r="JOY231" s="195"/>
      <c r="JOZ231" s="195"/>
      <c r="JPA231" s="195"/>
      <c r="JPB231" s="195"/>
      <c r="JPC231" s="195"/>
      <c r="JPD231" s="195"/>
      <c r="JPE231" s="195"/>
      <c r="JPF231" s="195"/>
      <c r="JPG231" s="195"/>
      <c r="JPH231" s="195"/>
      <c r="JPI231" s="195"/>
      <c r="JPJ231" s="195"/>
      <c r="JPK231" s="195"/>
      <c r="JPL231" s="195"/>
      <c r="JPM231" s="195"/>
      <c r="JPN231" s="195"/>
      <c r="JPO231" s="195"/>
      <c r="JPP231" s="195"/>
      <c r="JPQ231" s="195"/>
      <c r="JPR231" s="195"/>
      <c r="JPS231" s="195"/>
      <c r="JPT231" s="195"/>
      <c r="JPU231" s="195"/>
      <c r="JPV231" s="195"/>
      <c r="JPW231" s="195"/>
      <c r="JPX231" s="195"/>
      <c r="JPY231" s="195"/>
      <c r="JPZ231" s="195"/>
      <c r="JQA231" s="195"/>
      <c r="JQB231" s="195"/>
      <c r="JQC231" s="195"/>
      <c r="JQD231" s="195"/>
      <c r="JQE231" s="195"/>
      <c r="JQF231" s="195"/>
      <c r="JQG231" s="195"/>
      <c r="JQH231" s="195"/>
      <c r="JQI231" s="195"/>
      <c r="JQJ231" s="195"/>
      <c r="JQK231" s="195"/>
      <c r="JQL231" s="195"/>
      <c r="JQM231" s="195"/>
      <c r="JQN231" s="195"/>
      <c r="JQO231" s="195"/>
      <c r="JQP231" s="195"/>
      <c r="JQQ231" s="195"/>
      <c r="JQR231" s="195"/>
      <c r="JQS231" s="195"/>
      <c r="JQT231" s="195"/>
      <c r="JQU231" s="195"/>
      <c r="JQV231" s="195"/>
      <c r="JQW231" s="195"/>
      <c r="JQX231" s="195"/>
      <c r="JQY231" s="195"/>
      <c r="JQZ231" s="195"/>
      <c r="JRA231" s="195"/>
      <c r="JRB231" s="195"/>
      <c r="JRC231" s="195"/>
      <c r="JRD231" s="195"/>
      <c r="JRE231" s="195"/>
      <c r="JRF231" s="195"/>
      <c r="JRG231" s="195"/>
      <c r="JRH231" s="195"/>
      <c r="JRI231" s="195"/>
      <c r="JRJ231" s="195"/>
      <c r="JRK231" s="195"/>
      <c r="JRL231" s="195"/>
      <c r="JRM231" s="195"/>
      <c r="JRN231" s="195"/>
      <c r="JRO231" s="195"/>
      <c r="JRP231" s="195"/>
      <c r="JRQ231" s="195"/>
      <c r="JRR231" s="195"/>
      <c r="JRS231" s="195"/>
      <c r="JRT231" s="195"/>
      <c r="JRU231" s="195"/>
      <c r="JRV231" s="195"/>
      <c r="JRW231" s="195"/>
      <c r="JRX231" s="195"/>
      <c r="JRY231" s="195"/>
      <c r="JRZ231" s="195"/>
      <c r="JSA231" s="195"/>
      <c r="JSB231" s="195"/>
      <c r="JSC231" s="195"/>
      <c r="JSD231" s="195"/>
      <c r="JSE231" s="195"/>
      <c r="JSF231" s="195"/>
      <c r="JSG231" s="195"/>
      <c r="JSH231" s="195"/>
      <c r="JSI231" s="195"/>
      <c r="JSJ231" s="195"/>
      <c r="JSK231" s="195"/>
      <c r="JSL231" s="195"/>
      <c r="JSM231" s="195"/>
      <c r="JSN231" s="195"/>
      <c r="JSO231" s="195"/>
      <c r="JSP231" s="195"/>
      <c r="JSQ231" s="195"/>
      <c r="JSR231" s="195"/>
      <c r="JSS231" s="195"/>
      <c r="JST231" s="195"/>
      <c r="JSU231" s="195"/>
      <c r="JSV231" s="195"/>
      <c r="JSW231" s="195"/>
      <c r="JSX231" s="195"/>
      <c r="JSY231" s="195"/>
      <c r="JSZ231" s="195"/>
      <c r="JTA231" s="195"/>
      <c r="JTB231" s="195"/>
      <c r="JTC231" s="195"/>
      <c r="JTD231" s="195"/>
      <c r="JTE231" s="195"/>
      <c r="JTF231" s="195"/>
      <c r="JTG231" s="195"/>
      <c r="JTH231" s="195"/>
      <c r="JTI231" s="195"/>
      <c r="JTJ231" s="195"/>
      <c r="JTK231" s="195"/>
      <c r="JTL231" s="195"/>
      <c r="JTM231" s="195"/>
      <c r="JTN231" s="195"/>
      <c r="JTO231" s="195"/>
      <c r="JTP231" s="195"/>
      <c r="JTQ231" s="195"/>
      <c r="JTR231" s="195"/>
      <c r="JTS231" s="195"/>
      <c r="JTT231" s="195"/>
      <c r="JTU231" s="195"/>
      <c r="JTV231" s="195"/>
      <c r="JTW231" s="195"/>
      <c r="JTX231" s="195"/>
      <c r="JTY231" s="195"/>
      <c r="JTZ231" s="195"/>
      <c r="JUA231" s="195"/>
      <c r="JUB231" s="195"/>
      <c r="JUC231" s="195"/>
      <c r="JUD231" s="195"/>
      <c r="JUE231" s="195"/>
      <c r="JUF231" s="195"/>
      <c r="JUG231" s="195"/>
      <c r="JUH231" s="195"/>
      <c r="JUI231" s="195"/>
      <c r="JUJ231" s="195"/>
      <c r="JUK231" s="195"/>
      <c r="JUL231" s="195"/>
      <c r="JUM231" s="195"/>
      <c r="JUN231" s="195"/>
      <c r="JUO231" s="195"/>
      <c r="JUP231" s="195"/>
      <c r="JUQ231" s="195"/>
      <c r="JUR231" s="195"/>
      <c r="JUS231" s="195"/>
      <c r="JUT231" s="195"/>
      <c r="JUU231" s="195"/>
      <c r="JUV231" s="195"/>
      <c r="JUW231" s="195"/>
      <c r="JUX231" s="195"/>
      <c r="JUY231" s="195"/>
      <c r="JUZ231" s="195"/>
      <c r="JVA231" s="195"/>
      <c r="JVB231" s="195"/>
      <c r="JVC231" s="195"/>
      <c r="JVD231" s="195"/>
      <c r="JVE231" s="195"/>
      <c r="JVF231" s="195"/>
      <c r="JVG231" s="195"/>
      <c r="JVH231" s="195"/>
      <c r="JVI231" s="195"/>
      <c r="JVJ231" s="195"/>
      <c r="JVK231" s="195"/>
      <c r="JVL231" s="195"/>
      <c r="JVM231" s="195"/>
      <c r="JVN231" s="195"/>
      <c r="JVO231" s="195"/>
      <c r="JVP231" s="195"/>
      <c r="JVQ231" s="195"/>
      <c r="JVR231" s="195"/>
      <c r="JVS231" s="195"/>
      <c r="JVT231" s="195"/>
      <c r="JVU231" s="195"/>
      <c r="JVV231" s="195"/>
      <c r="JVW231" s="195"/>
      <c r="JVX231" s="195"/>
      <c r="JVY231" s="195"/>
      <c r="JVZ231" s="195"/>
      <c r="JWA231" s="195"/>
      <c r="JWB231" s="195"/>
      <c r="JWC231" s="195"/>
      <c r="JWD231" s="195"/>
      <c r="JWE231" s="195"/>
      <c r="JWF231" s="195"/>
      <c r="JWG231" s="195"/>
      <c r="JWH231" s="195"/>
      <c r="JWI231" s="195"/>
      <c r="JWJ231" s="195"/>
      <c r="JWK231" s="195"/>
      <c r="JWL231" s="195"/>
      <c r="JWM231" s="195"/>
      <c r="JWN231" s="195"/>
      <c r="JWO231" s="195"/>
      <c r="JWP231" s="195"/>
      <c r="JWQ231" s="195"/>
      <c r="JWR231" s="195"/>
      <c r="JWS231" s="195"/>
      <c r="JWT231" s="195"/>
      <c r="JWU231" s="195"/>
      <c r="JWV231" s="195"/>
      <c r="JWW231" s="195"/>
      <c r="JWX231" s="195"/>
      <c r="JWY231" s="195"/>
      <c r="JWZ231" s="195"/>
      <c r="JXA231" s="195"/>
      <c r="JXB231" s="195"/>
      <c r="JXC231" s="195"/>
      <c r="JXD231" s="195"/>
      <c r="JXE231" s="195"/>
      <c r="JXF231" s="195"/>
      <c r="JXG231" s="195"/>
      <c r="JXH231" s="195"/>
      <c r="JXI231" s="195"/>
      <c r="JXJ231" s="195"/>
      <c r="JXK231" s="195"/>
      <c r="JXL231" s="195"/>
      <c r="JXM231" s="195"/>
      <c r="JXN231" s="195"/>
      <c r="JXO231" s="195"/>
      <c r="JXP231" s="195"/>
      <c r="JXQ231" s="195"/>
      <c r="JXR231" s="195"/>
      <c r="JXS231" s="195"/>
      <c r="JXT231" s="195"/>
      <c r="JXU231" s="195"/>
      <c r="JXV231" s="195"/>
      <c r="JXW231" s="195"/>
      <c r="JXX231" s="195"/>
      <c r="JXY231" s="195"/>
      <c r="JXZ231" s="195"/>
      <c r="JYA231" s="195"/>
      <c r="JYB231" s="195"/>
      <c r="JYC231" s="195"/>
      <c r="JYD231" s="195"/>
      <c r="JYE231" s="195"/>
      <c r="JYF231" s="195"/>
      <c r="JYG231" s="195"/>
      <c r="JYH231" s="195"/>
      <c r="JYI231" s="195"/>
      <c r="JYJ231" s="195"/>
      <c r="JYK231" s="195"/>
      <c r="JYL231" s="195"/>
      <c r="JYM231" s="195"/>
      <c r="JYN231" s="195"/>
      <c r="JYO231" s="195"/>
      <c r="JYP231" s="195"/>
      <c r="JYQ231" s="195"/>
      <c r="JYR231" s="195"/>
      <c r="JYS231" s="195"/>
      <c r="JYT231" s="195"/>
      <c r="JYU231" s="195"/>
      <c r="JYV231" s="195"/>
      <c r="JYW231" s="195"/>
      <c r="JYX231" s="195"/>
      <c r="JYY231" s="195"/>
      <c r="JYZ231" s="195"/>
      <c r="JZA231" s="195"/>
      <c r="JZB231" s="195"/>
      <c r="JZC231" s="195"/>
      <c r="JZD231" s="195"/>
      <c r="JZE231" s="195"/>
      <c r="JZF231" s="195"/>
      <c r="JZG231" s="195"/>
      <c r="JZH231" s="195"/>
      <c r="JZI231" s="195"/>
      <c r="JZJ231" s="195"/>
      <c r="JZK231" s="195"/>
      <c r="JZL231" s="195"/>
      <c r="JZM231" s="195"/>
      <c r="JZN231" s="195"/>
      <c r="JZO231" s="195"/>
      <c r="JZP231" s="195"/>
      <c r="JZQ231" s="195"/>
      <c r="JZR231" s="195"/>
      <c r="JZS231" s="195"/>
      <c r="JZT231" s="195"/>
      <c r="JZU231" s="195"/>
      <c r="JZV231" s="195"/>
      <c r="JZW231" s="195"/>
      <c r="JZX231" s="195"/>
      <c r="JZY231" s="195"/>
      <c r="JZZ231" s="195"/>
      <c r="KAA231" s="195"/>
      <c r="KAB231" s="195"/>
      <c r="KAC231" s="195"/>
      <c r="KAD231" s="195"/>
      <c r="KAE231" s="195"/>
      <c r="KAF231" s="195"/>
      <c r="KAG231" s="195"/>
      <c r="KAH231" s="195"/>
      <c r="KAI231" s="195"/>
      <c r="KAJ231" s="195"/>
      <c r="KAK231" s="195"/>
      <c r="KAL231" s="195"/>
      <c r="KAM231" s="195"/>
      <c r="KAN231" s="195"/>
      <c r="KAO231" s="195"/>
      <c r="KAP231" s="195"/>
      <c r="KAQ231" s="195"/>
      <c r="KAR231" s="195"/>
      <c r="KAS231" s="195"/>
      <c r="KAT231" s="195"/>
      <c r="KAU231" s="195"/>
      <c r="KAV231" s="195"/>
      <c r="KAW231" s="195"/>
      <c r="KAX231" s="195"/>
      <c r="KAY231" s="195"/>
      <c r="KAZ231" s="195"/>
      <c r="KBA231" s="195"/>
      <c r="KBB231" s="195"/>
      <c r="KBC231" s="195"/>
      <c r="KBD231" s="195"/>
      <c r="KBE231" s="195"/>
      <c r="KBF231" s="195"/>
      <c r="KBG231" s="195"/>
      <c r="KBH231" s="195"/>
      <c r="KBI231" s="195"/>
      <c r="KBJ231" s="195"/>
      <c r="KBK231" s="195"/>
      <c r="KBL231" s="195"/>
      <c r="KBM231" s="195"/>
      <c r="KBN231" s="195"/>
      <c r="KBO231" s="195"/>
      <c r="KBP231" s="195"/>
      <c r="KBQ231" s="195"/>
      <c r="KBR231" s="195"/>
      <c r="KBS231" s="195"/>
      <c r="KBT231" s="195"/>
      <c r="KBU231" s="195"/>
      <c r="KBV231" s="195"/>
      <c r="KBW231" s="195"/>
      <c r="KBX231" s="195"/>
      <c r="KBY231" s="195"/>
      <c r="KBZ231" s="195"/>
      <c r="KCA231" s="195"/>
      <c r="KCB231" s="195"/>
      <c r="KCC231" s="195"/>
      <c r="KCD231" s="195"/>
      <c r="KCE231" s="195"/>
      <c r="KCF231" s="195"/>
      <c r="KCG231" s="195"/>
      <c r="KCH231" s="195"/>
      <c r="KCI231" s="195"/>
      <c r="KCJ231" s="195"/>
      <c r="KCK231" s="195"/>
      <c r="KCL231" s="195"/>
      <c r="KCM231" s="195"/>
      <c r="KCN231" s="195"/>
      <c r="KCO231" s="195"/>
      <c r="KCP231" s="195"/>
      <c r="KCQ231" s="195"/>
      <c r="KCR231" s="195"/>
      <c r="KCS231" s="195"/>
      <c r="KCT231" s="195"/>
      <c r="KCU231" s="195"/>
      <c r="KCV231" s="195"/>
      <c r="KCW231" s="195"/>
      <c r="KCX231" s="195"/>
      <c r="KCY231" s="195"/>
      <c r="KCZ231" s="195"/>
      <c r="KDA231" s="195"/>
      <c r="KDB231" s="195"/>
      <c r="KDC231" s="195"/>
      <c r="KDD231" s="195"/>
      <c r="KDE231" s="195"/>
      <c r="KDF231" s="195"/>
      <c r="KDG231" s="195"/>
      <c r="KDH231" s="195"/>
      <c r="KDI231" s="195"/>
      <c r="KDJ231" s="195"/>
      <c r="KDK231" s="195"/>
      <c r="KDL231" s="195"/>
      <c r="KDM231" s="195"/>
      <c r="KDN231" s="195"/>
      <c r="KDO231" s="195"/>
      <c r="KDP231" s="195"/>
      <c r="KDQ231" s="195"/>
      <c r="KDR231" s="195"/>
      <c r="KDS231" s="195"/>
      <c r="KDT231" s="195"/>
      <c r="KDU231" s="195"/>
      <c r="KDV231" s="195"/>
      <c r="KDW231" s="195"/>
      <c r="KDX231" s="195"/>
      <c r="KDY231" s="195"/>
      <c r="KDZ231" s="195"/>
      <c r="KEA231" s="195"/>
      <c r="KEB231" s="195"/>
      <c r="KEC231" s="195"/>
      <c r="KED231" s="195"/>
      <c r="KEE231" s="195"/>
      <c r="KEF231" s="195"/>
      <c r="KEG231" s="195"/>
      <c r="KEH231" s="195"/>
      <c r="KEI231" s="195"/>
      <c r="KEJ231" s="195"/>
      <c r="KEK231" s="195"/>
      <c r="KEL231" s="195"/>
      <c r="KEM231" s="195"/>
      <c r="KEN231" s="195"/>
      <c r="KEO231" s="195"/>
      <c r="KEP231" s="195"/>
      <c r="KEQ231" s="195"/>
      <c r="KER231" s="195"/>
      <c r="KES231" s="195"/>
      <c r="KET231" s="195"/>
      <c r="KEU231" s="195"/>
      <c r="KEV231" s="195"/>
      <c r="KEW231" s="195"/>
      <c r="KEX231" s="195"/>
      <c r="KEY231" s="195"/>
      <c r="KEZ231" s="195"/>
      <c r="KFA231" s="195"/>
      <c r="KFB231" s="195"/>
      <c r="KFC231" s="195"/>
      <c r="KFD231" s="195"/>
      <c r="KFE231" s="195"/>
      <c r="KFF231" s="195"/>
      <c r="KFG231" s="195"/>
      <c r="KFH231" s="195"/>
      <c r="KFI231" s="195"/>
      <c r="KFJ231" s="195"/>
      <c r="KFK231" s="195"/>
      <c r="KFL231" s="195"/>
      <c r="KFM231" s="195"/>
      <c r="KFN231" s="195"/>
      <c r="KFO231" s="195"/>
      <c r="KFP231" s="195"/>
      <c r="KFQ231" s="195"/>
      <c r="KFR231" s="195"/>
      <c r="KFS231" s="195"/>
      <c r="KFT231" s="195"/>
      <c r="KFU231" s="195"/>
      <c r="KFV231" s="195"/>
      <c r="KFW231" s="195"/>
      <c r="KFX231" s="195"/>
      <c r="KFY231" s="195"/>
      <c r="KFZ231" s="195"/>
      <c r="KGA231" s="195"/>
      <c r="KGB231" s="195"/>
      <c r="KGC231" s="195"/>
      <c r="KGD231" s="195"/>
      <c r="KGE231" s="195"/>
      <c r="KGF231" s="195"/>
      <c r="KGG231" s="195"/>
      <c r="KGH231" s="195"/>
      <c r="KGI231" s="195"/>
      <c r="KGJ231" s="195"/>
      <c r="KGK231" s="195"/>
      <c r="KGL231" s="195"/>
      <c r="KGM231" s="195"/>
      <c r="KGN231" s="195"/>
      <c r="KGO231" s="195"/>
      <c r="KGP231" s="195"/>
      <c r="KGQ231" s="195"/>
      <c r="KGR231" s="195"/>
      <c r="KGS231" s="195"/>
      <c r="KGT231" s="195"/>
      <c r="KGU231" s="195"/>
      <c r="KGV231" s="195"/>
      <c r="KGW231" s="195"/>
      <c r="KGX231" s="195"/>
      <c r="KGY231" s="195"/>
      <c r="KGZ231" s="195"/>
      <c r="KHA231" s="195"/>
      <c r="KHB231" s="195"/>
      <c r="KHC231" s="195"/>
      <c r="KHD231" s="195"/>
      <c r="KHE231" s="195"/>
      <c r="KHF231" s="195"/>
      <c r="KHG231" s="195"/>
      <c r="KHH231" s="195"/>
      <c r="KHI231" s="195"/>
      <c r="KHJ231" s="195"/>
      <c r="KHK231" s="195"/>
      <c r="KHL231" s="195"/>
      <c r="KHM231" s="195"/>
      <c r="KHN231" s="195"/>
      <c r="KHO231" s="195"/>
      <c r="KHP231" s="195"/>
      <c r="KHQ231" s="195"/>
      <c r="KHR231" s="195"/>
      <c r="KHS231" s="195"/>
      <c r="KHT231" s="195"/>
      <c r="KHU231" s="195"/>
      <c r="KHV231" s="195"/>
      <c r="KHW231" s="195"/>
      <c r="KHX231" s="195"/>
      <c r="KHY231" s="195"/>
      <c r="KHZ231" s="195"/>
      <c r="KIA231" s="195"/>
      <c r="KIB231" s="195"/>
      <c r="KIC231" s="195"/>
      <c r="KID231" s="195"/>
      <c r="KIE231" s="195"/>
      <c r="KIF231" s="195"/>
      <c r="KIG231" s="195"/>
      <c r="KIH231" s="195"/>
      <c r="KII231" s="195"/>
      <c r="KIJ231" s="195"/>
      <c r="KIK231" s="195"/>
      <c r="KIL231" s="195"/>
      <c r="KIM231" s="195"/>
      <c r="KIN231" s="195"/>
      <c r="KIO231" s="195"/>
      <c r="KIP231" s="195"/>
      <c r="KIQ231" s="195"/>
      <c r="KIR231" s="195"/>
      <c r="KIS231" s="195"/>
      <c r="KIT231" s="195"/>
      <c r="KIU231" s="195"/>
      <c r="KIV231" s="195"/>
      <c r="KIW231" s="195"/>
      <c r="KIX231" s="195"/>
      <c r="KIY231" s="195"/>
      <c r="KIZ231" s="195"/>
      <c r="KJA231" s="195"/>
      <c r="KJB231" s="195"/>
      <c r="KJC231" s="195"/>
      <c r="KJD231" s="195"/>
      <c r="KJE231" s="195"/>
      <c r="KJF231" s="195"/>
      <c r="KJG231" s="195"/>
      <c r="KJH231" s="195"/>
      <c r="KJI231" s="195"/>
      <c r="KJJ231" s="195"/>
      <c r="KJK231" s="195"/>
      <c r="KJL231" s="195"/>
      <c r="KJM231" s="195"/>
      <c r="KJN231" s="195"/>
      <c r="KJO231" s="195"/>
      <c r="KJP231" s="195"/>
      <c r="KJQ231" s="195"/>
      <c r="KJR231" s="195"/>
      <c r="KJS231" s="195"/>
      <c r="KJT231" s="195"/>
      <c r="KJU231" s="195"/>
      <c r="KJV231" s="195"/>
      <c r="KJW231" s="195"/>
      <c r="KJX231" s="195"/>
      <c r="KJY231" s="195"/>
      <c r="KJZ231" s="195"/>
      <c r="KKA231" s="195"/>
      <c r="KKB231" s="195"/>
      <c r="KKC231" s="195"/>
      <c r="KKD231" s="195"/>
      <c r="KKE231" s="195"/>
      <c r="KKF231" s="195"/>
      <c r="KKG231" s="195"/>
      <c r="KKH231" s="195"/>
      <c r="KKI231" s="195"/>
      <c r="KKJ231" s="195"/>
      <c r="KKK231" s="195"/>
      <c r="KKL231" s="195"/>
      <c r="KKM231" s="195"/>
      <c r="KKN231" s="195"/>
      <c r="KKO231" s="195"/>
      <c r="KKP231" s="195"/>
      <c r="KKQ231" s="195"/>
      <c r="KKR231" s="195"/>
      <c r="KKS231" s="195"/>
      <c r="KKT231" s="195"/>
      <c r="KKU231" s="195"/>
      <c r="KKV231" s="195"/>
      <c r="KKW231" s="195"/>
      <c r="KKX231" s="195"/>
      <c r="KKY231" s="195"/>
      <c r="KKZ231" s="195"/>
      <c r="KLA231" s="195"/>
      <c r="KLB231" s="195"/>
      <c r="KLC231" s="195"/>
      <c r="KLD231" s="195"/>
      <c r="KLE231" s="195"/>
      <c r="KLF231" s="195"/>
      <c r="KLG231" s="195"/>
      <c r="KLH231" s="195"/>
      <c r="KLI231" s="195"/>
      <c r="KLJ231" s="195"/>
      <c r="KLK231" s="195"/>
      <c r="KLL231" s="195"/>
      <c r="KLM231" s="195"/>
      <c r="KLN231" s="195"/>
      <c r="KLO231" s="195"/>
      <c r="KLP231" s="195"/>
      <c r="KLQ231" s="195"/>
      <c r="KLR231" s="195"/>
      <c r="KLS231" s="195"/>
      <c r="KLT231" s="195"/>
      <c r="KLU231" s="195"/>
      <c r="KLV231" s="195"/>
      <c r="KLW231" s="195"/>
      <c r="KLX231" s="195"/>
      <c r="KLY231" s="195"/>
      <c r="KLZ231" s="195"/>
      <c r="KMA231" s="195"/>
      <c r="KMB231" s="195"/>
      <c r="KMC231" s="195"/>
      <c r="KMD231" s="195"/>
      <c r="KME231" s="195"/>
      <c r="KMF231" s="195"/>
      <c r="KMG231" s="195"/>
      <c r="KMH231" s="195"/>
      <c r="KMI231" s="195"/>
      <c r="KMJ231" s="195"/>
      <c r="KMK231" s="195"/>
      <c r="KML231" s="195"/>
      <c r="KMM231" s="195"/>
      <c r="KMN231" s="195"/>
      <c r="KMO231" s="195"/>
      <c r="KMP231" s="195"/>
      <c r="KMQ231" s="195"/>
      <c r="KMR231" s="195"/>
      <c r="KMS231" s="195"/>
      <c r="KMT231" s="195"/>
      <c r="KMU231" s="195"/>
      <c r="KMV231" s="195"/>
      <c r="KMW231" s="195"/>
      <c r="KMX231" s="195"/>
      <c r="KMY231" s="195"/>
      <c r="KMZ231" s="195"/>
      <c r="KNA231" s="195"/>
      <c r="KNB231" s="195"/>
      <c r="KNC231" s="195"/>
      <c r="KND231" s="195"/>
      <c r="KNE231" s="195"/>
      <c r="KNF231" s="195"/>
      <c r="KNG231" s="195"/>
      <c r="KNH231" s="195"/>
      <c r="KNI231" s="195"/>
      <c r="KNJ231" s="195"/>
      <c r="KNK231" s="195"/>
      <c r="KNL231" s="195"/>
      <c r="KNM231" s="195"/>
      <c r="KNN231" s="195"/>
      <c r="KNO231" s="195"/>
      <c r="KNP231" s="195"/>
      <c r="KNQ231" s="195"/>
      <c r="KNR231" s="195"/>
      <c r="KNS231" s="195"/>
      <c r="KNT231" s="195"/>
      <c r="KNU231" s="195"/>
      <c r="KNV231" s="195"/>
      <c r="KNW231" s="195"/>
      <c r="KNX231" s="195"/>
      <c r="KNY231" s="195"/>
      <c r="KNZ231" s="195"/>
      <c r="KOA231" s="195"/>
      <c r="KOB231" s="195"/>
      <c r="KOC231" s="195"/>
      <c r="KOD231" s="195"/>
      <c r="KOE231" s="195"/>
      <c r="KOF231" s="195"/>
      <c r="KOG231" s="195"/>
      <c r="KOH231" s="195"/>
      <c r="KOI231" s="195"/>
      <c r="KOJ231" s="195"/>
      <c r="KOK231" s="195"/>
      <c r="KOL231" s="195"/>
      <c r="KOM231" s="195"/>
      <c r="KON231" s="195"/>
      <c r="KOO231" s="195"/>
      <c r="KOP231" s="195"/>
      <c r="KOQ231" s="195"/>
      <c r="KOR231" s="195"/>
      <c r="KOS231" s="195"/>
      <c r="KOT231" s="195"/>
      <c r="KOU231" s="195"/>
      <c r="KOV231" s="195"/>
      <c r="KOW231" s="195"/>
      <c r="KOX231" s="195"/>
      <c r="KOY231" s="195"/>
      <c r="KOZ231" s="195"/>
      <c r="KPA231" s="195"/>
      <c r="KPB231" s="195"/>
      <c r="KPC231" s="195"/>
      <c r="KPD231" s="195"/>
      <c r="KPE231" s="195"/>
      <c r="KPF231" s="195"/>
      <c r="KPG231" s="195"/>
      <c r="KPH231" s="195"/>
      <c r="KPI231" s="195"/>
      <c r="KPJ231" s="195"/>
      <c r="KPK231" s="195"/>
      <c r="KPL231" s="195"/>
      <c r="KPM231" s="195"/>
      <c r="KPN231" s="195"/>
      <c r="KPO231" s="195"/>
      <c r="KPP231" s="195"/>
      <c r="KPQ231" s="195"/>
      <c r="KPR231" s="195"/>
      <c r="KPS231" s="195"/>
      <c r="KPT231" s="195"/>
      <c r="KPU231" s="195"/>
      <c r="KPV231" s="195"/>
      <c r="KPW231" s="195"/>
      <c r="KPX231" s="195"/>
      <c r="KPY231" s="195"/>
      <c r="KPZ231" s="195"/>
      <c r="KQA231" s="195"/>
      <c r="KQB231" s="195"/>
      <c r="KQC231" s="195"/>
      <c r="KQD231" s="195"/>
      <c r="KQE231" s="195"/>
      <c r="KQF231" s="195"/>
      <c r="KQG231" s="195"/>
      <c r="KQH231" s="195"/>
      <c r="KQI231" s="195"/>
      <c r="KQJ231" s="195"/>
      <c r="KQK231" s="195"/>
      <c r="KQL231" s="195"/>
      <c r="KQM231" s="195"/>
      <c r="KQN231" s="195"/>
      <c r="KQO231" s="195"/>
      <c r="KQP231" s="195"/>
      <c r="KQQ231" s="195"/>
      <c r="KQR231" s="195"/>
      <c r="KQS231" s="195"/>
      <c r="KQT231" s="195"/>
      <c r="KQU231" s="195"/>
      <c r="KQV231" s="195"/>
      <c r="KQW231" s="195"/>
      <c r="KQX231" s="195"/>
      <c r="KQY231" s="195"/>
      <c r="KQZ231" s="195"/>
      <c r="KRA231" s="195"/>
      <c r="KRB231" s="195"/>
      <c r="KRC231" s="195"/>
      <c r="KRD231" s="195"/>
      <c r="KRE231" s="195"/>
      <c r="KRF231" s="195"/>
      <c r="KRG231" s="195"/>
      <c r="KRH231" s="195"/>
      <c r="KRI231" s="195"/>
      <c r="KRJ231" s="195"/>
      <c r="KRK231" s="195"/>
      <c r="KRL231" s="195"/>
      <c r="KRM231" s="195"/>
      <c r="KRN231" s="195"/>
      <c r="KRO231" s="195"/>
      <c r="KRP231" s="195"/>
      <c r="KRQ231" s="195"/>
      <c r="KRR231" s="195"/>
      <c r="KRS231" s="195"/>
      <c r="KRT231" s="195"/>
      <c r="KRU231" s="195"/>
      <c r="KRV231" s="195"/>
      <c r="KRW231" s="195"/>
      <c r="KRX231" s="195"/>
      <c r="KRY231" s="195"/>
      <c r="KRZ231" s="195"/>
      <c r="KSA231" s="195"/>
      <c r="KSB231" s="195"/>
      <c r="KSC231" s="195"/>
      <c r="KSD231" s="195"/>
      <c r="KSE231" s="195"/>
      <c r="KSF231" s="195"/>
      <c r="KSG231" s="195"/>
      <c r="KSH231" s="195"/>
      <c r="KSI231" s="195"/>
      <c r="KSJ231" s="195"/>
      <c r="KSK231" s="195"/>
      <c r="KSL231" s="195"/>
      <c r="KSM231" s="195"/>
      <c r="KSN231" s="195"/>
      <c r="KSO231" s="195"/>
      <c r="KSP231" s="195"/>
      <c r="KSQ231" s="195"/>
      <c r="KSR231" s="195"/>
      <c r="KSS231" s="195"/>
      <c r="KST231" s="195"/>
      <c r="KSU231" s="195"/>
      <c r="KSV231" s="195"/>
      <c r="KSW231" s="195"/>
      <c r="KSX231" s="195"/>
      <c r="KSY231" s="195"/>
      <c r="KSZ231" s="195"/>
      <c r="KTA231" s="195"/>
      <c r="KTB231" s="195"/>
      <c r="KTC231" s="195"/>
      <c r="KTD231" s="195"/>
      <c r="KTE231" s="195"/>
      <c r="KTF231" s="195"/>
      <c r="KTG231" s="195"/>
      <c r="KTH231" s="195"/>
      <c r="KTI231" s="195"/>
      <c r="KTJ231" s="195"/>
      <c r="KTK231" s="195"/>
      <c r="KTL231" s="195"/>
      <c r="KTM231" s="195"/>
      <c r="KTN231" s="195"/>
      <c r="KTO231" s="195"/>
      <c r="KTP231" s="195"/>
      <c r="KTQ231" s="195"/>
      <c r="KTR231" s="195"/>
      <c r="KTS231" s="195"/>
      <c r="KTT231" s="195"/>
      <c r="KTU231" s="195"/>
      <c r="KTV231" s="195"/>
      <c r="KTW231" s="195"/>
      <c r="KTX231" s="195"/>
      <c r="KTY231" s="195"/>
      <c r="KTZ231" s="195"/>
      <c r="KUA231" s="195"/>
      <c r="KUB231" s="195"/>
      <c r="KUC231" s="195"/>
      <c r="KUD231" s="195"/>
      <c r="KUE231" s="195"/>
      <c r="KUF231" s="195"/>
      <c r="KUG231" s="195"/>
      <c r="KUH231" s="195"/>
      <c r="KUI231" s="195"/>
      <c r="KUJ231" s="195"/>
      <c r="KUK231" s="195"/>
      <c r="KUL231" s="195"/>
      <c r="KUM231" s="195"/>
      <c r="KUN231" s="195"/>
      <c r="KUO231" s="195"/>
      <c r="KUP231" s="195"/>
      <c r="KUQ231" s="195"/>
      <c r="KUR231" s="195"/>
      <c r="KUS231" s="195"/>
      <c r="KUT231" s="195"/>
      <c r="KUU231" s="195"/>
      <c r="KUV231" s="195"/>
      <c r="KUW231" s="195"/>
      <c r="KUX231" s="195"/>
      <c r="KUY231" s="195"/>
      <c r="KUZ231" s="195"/>
      <c r="KVA231" s="195"/>
      <c r="KVB231" s="195"/>
      <c r="KVC231" s="195"/>
      <c r="KVD231" s="195"/>
      <c r="KVE231" s="195"/>
      <c r="KVF231" s="195"/>
      <c r="KVG231" s="195"/>
      <c r="KVH231" s="195"/>
      <c r="KVI231" s="195"/>
      <c r="KVJ231" s="195"/>
      <c r="KVK231" s="195"/>
      <c r="KVL231" s="195"/>
      <c r="KVM231" s="195"/>
      <c r="KVN231" s="195"/>
      <c r="KVO231" s="195"/>
      <c r="KVP231" s="195"/>
      <c r="KVQ231" s="195"/>
      <c r="KVR231" s="195"/>
      <c r="KVS231" s="195"/>
      <c r="KVT231" s="195"/>
      <c r="KVU231" s="195"/>
      <c r="KVV231" s="195"/>
      <c r="KVW231" s="195"/>
      <c r="KVX231" s="195"/>
      <c r="KVY231" s="195"/>
      <c r="KVZ231" s="195"/>
      <c r="KWA231" s="195"/>
      <c r="KWB231" s="195"/>
      <c r="KWC231" s="195"/>
      <c r="KWD231" s="195"/>
      <c r="KWE231" s="195"/>
      <c r="KWF231" s="195"/>
      <c r="KWG231" s="195"/>
      <c r="KWH231" s="195"/>
      <c r="KWI231" s="195"/>
      <c r="KWJ231" s="195"/>
      <c r="KWK231" s="195"/>
      <c r="KWL231" s="195"/>
      <c r="KWM231" s="195"/>
      <c r="KWN231" s="195"/>
      <c r="KWO231" s="195"/>
      <c r="KWP231" s="195"/>
      <c r="KWQ231" s="195"/>
      <c r="KWR231" s="195"/>
      <c r="KWS231" s="195"/>
      <c r="KWT231" s="195"/>
      <c r="KWU231" s="195"/>
      <c r="KWV231" s="195"/>
      <c r="KWW231" s="195"/>
      <c r="KWX231" s="195"/>
      <c r="KWY231" s="195"/>
      <c r="KWZ231" s="195"/>
      <c r="KXA231" s="195"/>
      <c r="KXB231" s="195"/>
      <c r="KXC231" s="195"/>
      <c r="KXD231" s="195"/>
      <c r="KXE231" s="195"/>
      <c r="KXF231" s="195"/>
      <c r="KXG231" s="195"/>
      <c r="KXH231" s="195"/>
      <c r="KXI231" s="195"/>
      <c r="KXJ231" s="195"/>
      <c r="KXK231" s="195"/>
      <c r="KXL231" s="195"/>
      <c r="KXM231" s="195"/>
      <c r="KXN231" s="195"/>
      <c r="KXO231" s="195"/>
      <c r="KXP231" s="195"/>
      <c r="KXQ231" s="195"/>
      <c r="KXR231" s="195"/>
      <c r="KXS231" s="195"/>
      <c r="KXT231" s="195"/>
      <c r="KXU231" s="195"/>
      <c r="KXV231" s="195"/>
      <c r="KXW231" s="195"/>
      <c r="KXX231" s="195"/>
      <c r="KXY231" s="195"/>
      <c r="KXZ231" s="195"/>
      <c r="KYA231" s="195"/>
      <c r="KYB231" s="195"/>
      <c r="KYC231" s="195"/>
      <c r="KYD231" s="195"/>
      <c r="KYE231" s="195"/>
      <c r="KYF231" s="195"/>
      <c r="KYG231" s="195"/>
      <c r="KYH231" s="195"/>
      <c r="KYI231" s="195"/>
      <c r="KYJ231" s="195"/>
      <c r="KYK231" s="195"/>
      <c r="KYL231" s="195"/>
      <c r="KYM231" s="195"/>
      <c r="KYN231" s="195"/>
      <c r="KYO231" s="195"/>
      <c r="KYP231" s="195"/>
      <c r="KYQ231" s="195"/>
      <c r="KYR231" s="195"/>
      <c r="KYS231" s="195"/>
      <c r="KYT231" s="195"/>
      <c r="KYU231" s="195"/>
      <c r="KYV231" s="195"/>
      <c r="KYW231" s="195"/>
      <c r="KYX231" s="195"/>
      <c r="KYY231" s="195"/>
      <c r="KYZ231" s="195"/>
      <c r="KZA231" s="195"/>
      <c r="KZB231" s="195"/>
      <c r="KZC231" s="195"/>
      <c r="KZD231" s="195"/>
      <c r="KZE231" s="195"/>
      <c r="KZF231" s="195"/>
      <c r="KZG231" s="195"/>
      <c r="KZH231" s="195"/>
      <c r="KZI231" s="195"/>
      <c r="KZJ231" s="195"/>
      <c r="KZK231" s="195"/>
      <c r="KZL231" s="195"/>
      <c r="KZM231" s="195"/>
      <c r="KZN231" s="195"/>
      <c r="KZO231" s="195"/>
      <c r="KZP231" s="195"/>
      <c r="KZQ231" s="195"/>
      <c r="KZR231" s="195"/>
      <c r="KZS231" s="195"/>
      <c r="KZT231" s="195"/>
      <c r="KZU231" s="195"/>
      <c r="KZV231" s="195"/>
      <c r="KZW231" s="195"/>
      <c r="KZX231" s="195"/>
      <c r="KZY231" s="195"/>
      <c r="KZZ231" s="195"/>
      <c r="LAA231" s="195"/>
      <c r="LAB231" s="195"/>
      <c r="LAC231" s="195"/>
      <c r="LAD231" s="195"/>
      <c r="LAE231" s="195"/>
      <c r="LAF231" s="195"/>
      <c r="LAG231" s="195"/>
      <c r="LAH231" s="195"/>
      <c r="LAI231" s="195"/>
      <c r="LAJ231" s="195"/>
      <c r="LAK231" s="195"/>
      <c r="LAL231" s="195"/>
      <c r="LAM231" s="195"/>
      <c r="LAN231" s="195"/>
      <c r="LAO231" s="195"/>
      <c r="LAP231" s="195"/>
      <c r="LAQ231" s="195"/>
      <c r="LAR231" s="195"/>
      <c r="LAS231" s="195"/>
      <c r="LAT231" s="195"/>
      <c r="LAU231" s="195"/>
      <c r="LAV231" s="195"/>
      <c r="LAW231" s="195"/>
      <c r="LAX231" s="195"/>
      <c r="LAY231" s="195"/>
      <c r="LAZ231" s="195"/>
      <c r="LBA231" s="195"/>
      <c r="LBB231" s="195"/>
      <c r="LBC231" s="195"/>
      <c r="LBD231" s="195"/>
      <c r="LBE231" s="195"/>
      <c r="LBF231" s="195"/>
      <c r="LBG231" s="195"/>
      <c r="LBH231" s="195"/>
      <c r="LBI231" s="195"/>
      <c r="LBJ231" s="195"/>
      <c r="LBK231" s="195"/>
      <c r="LBL231" s="195"/>
      <c r="LBM231" s="195"/>
      <c r="LBN231" s="195"/>
      <c r="LBO231" s="195"/>
      <c r="LBP231" s="195"/>
      <c r="LBQ231" s="195"/>
      <c r="LBR231" s="195"/>
      <c r="LBS231" s="195"/>
      <c r="LBT231" s="195"/>
      <c r="LBU231" s="195"/>
      <c r="LBV231" s="195"/>
      <c r="LBW231" s="195"/>
      <c r="LBX231" s="195"/>
      <c r="LBY231" s="195"/>
      <c r="LBZ231" s="195"/>
      <c r="LCA231" s="195"/>
      <c r="LCB231" s="195"/>
      <c r="LCC231" s="195"/>
      <c r="LCD231" s="195"/>
      <c r="LCE231" s="195"/>
      <c r="LCF231" s="195"/>
      <c r="LCG231" s="195"/>
      <c r="LCH231" s="195"/>
      <c r="LCI231" s="195"/>
      <c r="LCJ231" s="195"/>
      <c r="LCK231" s="195"/>
      <c r="LCL231" s="195"/>
      <c r="LCM231" s="195"/>
      <c r="LCN231" s="195"/>
      <c r="LCO231" s="195"/>
      <c r="LCP231" s="195"/>
      <c r="LCQ231" s="195"/>
      <c r="LCR231" s="195"/>
      <c r="LCS231" s="195"/>
      <c r="LCT231" s="195"/>
      <c r="LCU231" s="195"/>
      <c r="LCV231" s="195"/>
      <c r="LCW231" s="195"/>
      <c r="LCX231" s="195"/>
      <c r="LCY231" s="195"/>
      <c r="LCZ231" s="195"/>
      <c r="LDA231" s="195"/>
      <c r="LDB231" s="195"/>
      <c r="LDC231" s="195"/>
      <c r="LDD231" s="195"/>
      <c r="LDE231" s="195"/>
      <c r="LDF231" s="195"/>
      <c r="LDG231" s="195"/>
      <c r="LDH231" s="195"/>
      <c r="LDI231" s="195"/>
      <c r="LDJ231" s="195"/>
      <c r="LDK231" s="195"/>
      <c r="LDL231" s="195"/>
      <c r="LDM231" s="195"/>
      <c r="LDN231" s="195"/>
      <c r="LDO231" s="195"/>
      <c r="LDP231" s="195"/>
      <c r="LDQ231" s="195"/>
      <c r="LDR231" s="195"/>
      <c r="LDS231" s="195"/>
      <c r="LDT231" s="195"/>
      <c r="LDU231" s="195"/>
      <c r="LDV231" s="195"/>
      <c r="LDW231" s="195"/>
      <c r="LDX231" s="195"/>
      <c r="LDY231" s="195"/>
      <c r="LDZ231" s="195"/>
      <c r="LEA231" s="195"/>
      <c r="LEB231" s="195"/>
      <c r="LEC231" s="195"/>
      <c r="LED231" s="195"/>
      <c r="LEE231" s="195"/>
      <c r="LEF231" s="195"/>
      <c r="LEG231" s="195"/>
      <c r="LEH231" s="195"/>
      <c r="LEI231" s="195"/>
      <c r="LEJ231" s="195"/>
      <c r="LEK231" s="195"/>
      <c r="LEL231" s="195"/>
      <c r="LEM231" s="195"/>
      <c r="LEN231" s="195"/>
      <c r="LEO231" s="195"/>
      <c r="LEP231" s="195"/>
      <c r="LEQ231" s="195"/>
      <c r="LER231" s="195"/>
      <c r="LES231" s="195"/>
      <c r="LET231" s="195"/>
      <c r="LEU231" s="195"/>
      <c r="LEV231" s="195"/>
      <c r="LEW231" s="195"/>
      <c r="LEX231" s="195"/>
      <c r="LEY231" s="195"/>
      <c r="LEZ231" s="195"/>
      <c r="LFA231" s="195"/>
      <c r="LFB231" s="195"/>
      <c r="LFC231" s="195"/>
      <c r="LFD231" s="195"/>
      <c r="LFE231" s="195"/>
      <c r="LFF231" s="195"/>
      <c r="LFG231" s="195"/>
      <c r="LFH231" s="195"/>
      <c r="LFI231" s="195"/>
      <c r="LFJ231" s="195"/>
      <c r="LFK231" s="195"/>
      <c r="LFL231" s="195"/>
      <c r="LFM231" s="195"/>
      <c r="LFN231" s="195"/>
      <c r="LFO231" s="195"/>
      <c r="LFP231" s="195"/>
      <c r="LFQ231" s="195"/>
      <c r="LFR231" s="195"/>
      <c r="LFS231" s="195"/>
      <c r="LFT231" s="195"/>
      <c r="LFU231" s="195"/>
      <c r="LFV231" s="195"/>
      <c r="LFW231" s="195"/>
      <c r="LFX231" s="195"/>
      <c r="LFY231" s="195"/>
      <c r="LFZ231" s="195"/>
      <c r="LGA231" s="195"/>
      <c r="LGB231" s="195"/>
      <c r="LGC231" s="195"/>
      <c r="LGD231" s="195"/>
      <c r="LGE231" s="195"/>
      <c r="LGF231" s="195"/>
      <c r="LGG231" s="195"/>
      <c r="LGH231" s="195"/>
      <c r="LGI231" s="195"/>
      <c r="LGJ231" s="195"/>
      <c r="LGK231" s="195"/>
      <c r="LGL231" s="195"/>
      <c r="LGM231" s="195"/>
      <c r="LGN231" s="195"/>
      <c r="LGO231" s="195"/>
      <c r="LGP231" s="195"/>
      <c r="LGQ231" s="195"/>
      <c r="LGR231" s="195"/>
      <c r="LGS231" s="195"/>
      <c r="LGT231" s="195"/>
      <c r="LGU231" s="195"/>
      <c r="LGV231" s="195"/>
      <c r="LGW231" s="195"/>
      <c r="LGX231" s="195"/>
      <c r="LGY231" s="195"/>
      <c r="LGZ231" s="195"/>
      <c r="LHA231" s="195"/>
      <c r="LHB231" s="195"/>
      <c r="LHC231" s="195"/>
      <c r="LHD231" s="195"/>
      <c r="LHE231" s="195"/>
      <c r="LHF231" s="195"/>
      <c r="LHG231" s="195"/>
      <c r="LHH231" s="195"/>
      <c r="LHI231" s="195"/>
      <c r="LHJ231" s="195"/>
      <c r="LHK231" s="195"/>
      <c r="LHL231" s="195"/>
      <c r="LHM231" s="195"/>
      <c r="LHN231" s="195"/>
      <c r="LHO231" s="195"/>
      <c r="LHP231" s="195"/>
      <c r="LHQ231" s="195"/>
      <c r="LHR231" s="195"/>
      <c r="LHS231" s="195"/>
      <c r="LHT231" s="195"/>
      <c r="LHU231" s="195"/>
      <c r="LHV231" s="195"/>
      <c r="LHW231" s="195"/>
      <c r="LHX231" s="195"/>
      <c r="LHY231" s="195"/>
      <c r="LHZ231" s="195"/>
      <c r="LIA231" s="195"/>
      <c r="LIB231" s="195"/>
      <c r="LIC231" s="195"/>
      <c r="LID231" s="195"/>
      <c r="LIE231" s="195"/>
      <c r="LIF231" s="195"/>
      <c r="LIG231" s="195"/>
      <c r="LIH231" s="195"/>
      <c r="LII231" s="195"/>
      <c r="LIJ231" s="195"/>
      <c r="LIK231" s="195"/>
      <c r="LIL231" s="195"/>
      <c r="LIM231" s="195"/>
      <c r="LIN231" s="195"/>
      <c r="LIO231" s="195"/>
      <c r="LIP231" s="195"/>
      <c r="LIQ231" s="195"/>
      <c r="LIR231" s="195"/>
      <c r="LIS231" s="195"/>
      <c r="LIT231" s="195"/>
      <c r="LIU231" s="195"/>
      <c r="LIV231" s="195"/>
      <c r="LIW231" s="195"/>
      <c r="LIX231" s="195"/>
      <c r="LIY231" s="195"/>
      <c r="LIZ231" s="195"/>
      <c r="LJA231" s="195"/>
      <c r="LJB231" s="195"/>
      <c r="LJC231" s="195"/>
      <c r="LJD231" s="195"/>
      <c r="LJE231" s="195"/>
      <c r="LJF231" s="195"/>
      <c r="LJG231" s="195"/>
      <c r="LJH231" s="195"/>
      <c r="LJI231" s="195"/>
      <c r="LJJ231" s="195"/>
      <c r="LJK231" s="195"/>
      <c r="LJL231" s="195"/>
      <c r="LJM231" s="195"/>
      <c r="LJN231" s="195"/>
      <c r="LJO231" s="195"/>
      <c r="LJP231" s="195"/>
      <c r="LJQ231" s="195"/>
      <c r="LJR231" s="195"/>
      <c r="LJS231" s="195"/>
      <c r="LJT231" s="195"/>
      <c r="LJU231" s="195"/>
      <c r="LJV231" s="195"/>
      <c r="LJW231" s="195"/>
      <c r="LJX231" s="195"/>
      <c r="LJY231" s="195"/>
      <c r="LJZ231" s="195"/>
      <c r="LKA231" s="195"/>
      <c r="LKB231" s="195"/>
      <c r="LKC231" s="195"/>
      <c r="LKD231" s="195"/>
      <c r="LKE231" s="195"/>
      <c r="LKF231" s="195"/>
      <c r="LKG231" s="195"/>
      <c r="LKH231" s="195"/>
      <c r="LKI231" s="195"/>
      <c r="LKJ231" s="195"/>
      <c r="LKK231" s="195"/>
      <c r="LKL231" s="195"/>
      <c r="LKM231" s="195"/>
      <c r="LKN231" s="195"/>
      <c r="LKO231" s="195"/>
      <c r="LKP231" s="195"/>
      <c r="LKQ231" s="195"/>
      <c r="LKR231" s="195"/>
      <c r="LKS231" s="195"/>
      <c r="LKT231" s="195"/>
      <c r="LKU231" s="195"/>
      <c r="LKV231" s="195"/>
      <c r="LKW231" s="195"/>
      <c r="LKX231" s="195"/>
      <c r="LKY231" s="195"/>
      <c r="LKZ231" s="195"/>
      <c r="LLA231" s="195"/>
      <c r="LLB231" s="195"/>
      <c r="LLC231" s="195"/>
      <c r="LLD231" s="195"/>
      <c r="LLE231" s="195"/>
      <c r="LLF231" s="195"/>
      <c r="LLG231" s="195"/>
      <c r="LLH231" s="195"/>
      <c r="LLI231" s="195"/>
      <c r="LLJ231" s="195"/>
      <c r="LLK231" s="195"/>
      <c r="LLL231" s="195"/>
      <c r="LLM231" s="195"/>
      <c r="LLN231" s="195"/>
      <c r="LLO231" s="195"/>
      <c r="LLP231" s="195"/>
      <c r="LLQ231" s="195"/>
      <c r="LLR231" s="195"/>
      <c r="LLS231" s="195"/>
      <c r="LLT231" s="195"/>
      <c r="LLU231" s="195"/>
      <c r="LLV231" s="195"/>
      <c r="LLW231" s="195"/>
      <c r="LLX231" s="195"/>
      <c r="LLY231" s="195"/>
      <c r="LLZ231" s="195"/>
      <c r="LMA231" s="195"/>
      <c r="LMB231" s="195"/>
      <c r="LMC231" s="195"/>
      <c r="LMD231" s="195"/>
      <c r="LME231" s="195"/>
      <c r="LMF231" s="195"/>
      <c r="LMG231" s="195"/>
      <c r="LMH231" s="195"/>
      <c r="LMI231" s="195"/>
      <c r="LMJ231" s="195"/>
      <c r="LMK231" s="195"/>
      <c r="LML231" s="195"/>
      <c r="LMM231" s="195"/>
      <c r="LMN231" s="195"/>
      <c r="LMO231" s="195"/>
      <c r="LMP231" s="195"/>
      <c r="LMQ231" s="195"/>
      <c r="LMR231" s="195"/>
      <c r="LMS231" s="195"/>
      <c r="LMT231" s="195"/>
      <c r="LMU231" s="195"/>
      <c r="LMV231" s="195"/>
      <c r="LMW231" s="195"/>
      <c r="LMX231" s="195"/>
      <c r="LMY231" s="195"/>
      <c r="LMZ231" s="195"/>
      <c r="LNA231" s="195"/>
      <c r="LNB231" s="195"/>
      <c r="LNC231" s="195"/>
      <c r="LND231" s="195"/>
      <c r="LNE231" s="195"/>
      <c r="LNF231" s="195"/>
      <c r="LNG231" s="195"/>
      <c r="LNH231" s="195"/>
      <c r="LNI231" s="195"/>
      <c r="LNJ231" s="195"/>
      <c r="LNK231" s="195"/>
      <c r="LNL231" s="195"/>
      <c r="LNM231" s="195"/>
      <c r="LNN231" s="195"/>
      <c r="LNO231" s="195"/>
      <c r="LNP231" s="195"/>
      <c r="LNQ231" s="195"/>
      <c r="LNR231" s="195"/>
      <c r="LNS231" s="195"/>
      <c r="LNT231" s="195"/>
      <c r="LNU231" s="195"/>
      <c r="LNV231" s="195"/>
      <c r="LNW231" s="195"/>
      <c r="LNX231" s="195"/>
      <c r="LNY231" s="195"/>
      <c r="LNZ231" s="195"/>
      <c r="LOA231" s="195"/>
      <c r="LOB231" s="195"/>
      <c r="LOC231" s="195"/>
      <c r="LOD231" s="195"/>
      <c r="LOE231" s="195"/>
      <c r="LOF231" s="195"/>
      <c r="LOG231" s="195"/>
      <c r="LOH231" s="195"/>
      <c r="LOI231" s="195"/>
      <c r="LOJ231" s="195"/>
      <c r="LOK231" s="195"/>
      <c r="LOL231" s="195"/>
      <c r="LOM231" s="195"/>
      <c r="LON231" s="195"/>
      <c r="LOO231" s="195"/>
      <c r="LOP231" s="195"/>
      <c r="LOQ231" s="195"/>
      <c r="LOR231" s="195"/>
      <c r="LOS231" s="195"/>
      <c r="LOT231" s="195"/>
      <c r="LOU231" s="195"/>
      <c r="LOV231" s="195"/>
      <c r="LOW231" s="195"/>
      <c r="LOX231" s="195"/>
      <c r="LOY231" s="195"/>
      <c r="LOZ231" s="195"/>
      <c r="LPA231" s="195"/>
      <c r="LPB231" s="195"/>
      <c r="LPC231" s="195"/>
      <c r="LPD231" s="195"/>
      <c r="LPE231" s="195"/>
      <c r="LPF231" s="195"/>
      <c r="LPG231" s="195"/>
      <c r="LPH231" s="195"/>
      <c r="LPI231" s="195"/>
      <c r="LPJ231" s="195"/>
      <c r="LPK231" s="195"/>
      <c r="LPL231" s="195"/>
      <c r="LPM231" s="195"/>
      <c r="LPN231" s="195"/>
      <c r="LPO231" s="195"/>
      <c r="LPP231" s="195"/>
      <c r="LPQ231" s="195"/>
      <c r="LPR231" s="195"/>
      <c r="LPS231" s="195"/>
      <c r="LPT231" s="195"/>
      <c r="LPU231" s="195"/>
      <c r="LPV231" s="195"/>
      <c r="LPW231" s="195"/>
      <c r="LPX231" s="195"/>
      <c r="LPY231" s="195"/>
      <c r="LPZ231" s="195"/>
      <c r="LQA231" s="195"/>
      <c r="LQB231" s="195"/>
      <c r="LQC231" s="195"/>
      <c r="LQD231" s="195"/>
      <c r="LQE231" s="195"/>
      <c r="LQF231" s="195"/>
      <c r="LQG231" s="195"/>
      <c r="LQH231" s="195"/>
      <c r="LQI231" s="195"/>
      <c r="LQJ231" s="195"/>
      <c r="LQK231" s="195"/>
      <c r="LQL231" s="195"/>
      <c r="LQM231" s="195"/>
      <c r="LQN231" s="195"/>
      <c r="LQO231" s="195"/>
      <c r="LQP231" s="195"/>
      <c r="LQQ231" s="195"/>
      <c r="LQR231" s="195"/>
      <c r="LQS231" s="195"/>
      <c r="LQT231" s="195"/>
      <c r="LQU231" s="195"/>
      <c r="LQV231" s="195"/>
      <c r="LQW231" s="195"/>
      <c r="LQX231" s="195"/>
      <c r="LQY231" s="195"/>
      <c r="LQZ231" s="195"/>
      <c r="LRA231" s="195"/>
      <c r="LRB231" s="195"/>
      <c r="LRC231" s="195"/>
      <c r="LRD231" s="195"/>
      <c r="LRE231" s="195"/>
      <c r="LRF231" s="195"/>
      <c r="LRG231" s="195"/>
      <c r="LRH231" s="195"/>
      <c r="LRI231" s="195"/>
      <c r="LRJ231" s="195"/>
      <c r="LRK231" s="195"/>
      <c r="LRL231" s="195"/>
      <c r="LRM231" s="195"/>
      <c r="LRN231" s="195"/>
      <c r="LRO231" s="195"/>
      <c r="LRP231" s="195"/>
      <c r="LRQ231" s="195"/>
      <c r="LRR231" s="195"/>
      <c r="LRS231" s="195"/>
      <c r="LRT231" s="195"/>
      <c r="LRU231" s="195"/>
      <c r="LRV231" s="195"/>
      <c r="LRW231" s="195"/>
      <c r="LRX231" s="195"/>
      <c r="LRY231" s="195"/>
      <c r="LRZ231" s="195"/>
      <c r="LSA231" s="195"/>
      <c r="LSB231" s="195"/>
      <c r="LSC231" s="195"/>
      <c r="LSD231" s="195"/>
      <c r="LSE231" s="195"/>
      <c r="LSF231" s="195"/>
      <c r="LSG231" s="195"/>
      <c r="LSH231" s="195"/>
      <c r="LSI231" s="195"/>
      <c r="LSJ231" s="195"/>
      <c r="LSK231" s="195"/>
      <c r="LSL231" s="195"/>
      <c r="LSM231" s="195"/>
      <c r="LSN231" s="195"/>
      <c r="LSO231" s="195"/>
      <c r="LSP231" s="195"/>
      <c r="LSQ231" s="195"/>
      <c r="LSR231" s="195"/>
      <c r="LSS231" s="195"/>
      <c r="LST231" s="195"/>
      <c r="LSU231" s="195"/>
      <c r="LSV231" s="195"/>
      <c r="LSW231" s="195"/>
      <c r="LSX231" s="195"/>
      <c r="LSY231" s="195"/>
      <c r="LSZ231" s="195"/>
      <c r="LTA231" s="195"/>
      <c r="LTB231" s="195"/>
      <c r="LTC231" s="195"/>
      <c r="LTD231" s="195"/>
      <c r="LTE231" s="195"/>
      <c r="LTF231" s="195"/>
      <c r="LTG231" s="195"/>
      <c r="LTH231" s="195"/>
      <c r="LTI231" s="195"/>
      <c r="LTJ231" s="195"/>
      <c r="LTK231" s="195"/>
      <c r="LTL231" s="195"/>
      <c r="LTM231" s="195"/>
      <c r="LTN231" s="195"/>
      <c r="LTO231" s="195"/>
      <c r="LTP231" s="195"/>
      <c r="LTQ231" s="195"/>
      <c r="LTR231" s="195"/>
      <c r="LTS231" s="195"/>
      <c r="LTT231" s="195"/>
      <c r="LTU231" s="195"/>
      <c r="LTV231" s="195"/>
      <c r="LTW231" s="195"/>
      <c r="LTX231" s="195"/>
      <c r="LTY231" s="195"/>
      <c r="LTZ231" s="195"/>
      <c r="LUA231" s="195"/>
      <c r="LUB231" s="195"/>
      <c r="LUC231" s="195"/>
      <c r="LUD231" s="195"/>
      <c r="LUE231" s="195"/>
      <c r="LUF231" s="195"/>
      <c r="LUG231" s="195"/>
      <c r="LUH231" s="195"/>
      <c r="LUI231" s="195"/>
      <c r="LUJ231" s="195"/>
      <c r="LUK231" s="195"/>
      <c r="LUL231" s="195"/>
      <c r="LUM231" s="195"/>
      <c r="LUN231" s="195"/>
      <c r="LUO231" s="195"/>
      <c r="LUP231" s="195"/>
      <c r="LUQ231" s="195"/>
      <c r="LUR231" s="195"/>
      <c r="LUS231" s="195"/>
      <c r="LUT231" s="195"/>
      <c r="LUU231" s="195"/>
      <c r="LUV231" s="195"/>
      <c r="LUW231" s="195"/>
      <c r="LUX231" s="195"/>
      <c r="LUY231" s="195"/>
      <c r="LUZ231" s="195"/>
      <c r="LVA231" s="195"/>
      <c r="LVB231" s="195"/>
      <c r="LVC231" s="195"/>
      <c r="LVD231" s="195"/>
      <c r="LVE231" s="195"/>
      <c r="LVF231" s="195"/>
      <c r="LVG231" s="195"/>
      <c r="LVH231" s="195"/>
      <c r="LVI231" s="195"/>
      <c r="LVJ231" s="195"/>
      <c r="LVK231" s="195"/>
      <c r="LVL231" s="195"/>
      <c r="LVM231" s="195"/>
      <c r="LVN231" s="195"/>
      <c r="LVO231" s="195"/>
      <c r="LVP231" s="195"/>
      <c r="LVQ231" s="195"/>
      <c r="LVR231" s="195"/>
      <c r="LVS231" s="195"/>
      <c r="LVT231" s="195"/>
      <c r="LVU231" s="195"/>
      <c r="LVV231" s="195"/>
      <c r="LVW231" s="195"/>
      <c r="LVX231" s="195"/>
      <c r="LVY231" s="195"/>
      <c r="LVZ231" s="195"/>
      <c r="LWA231" s="195"/>
      <c r="LWB231" s="195"/>
      <c r="LWC231" s="195"/>
      <c r="LWD231" s="195"/>
      <c r="LWE231" s="195"/>
      <c r="LWF231" s="195"/>
      <c r="LWG231" s="195"/>
      <c r="LWH231" s="195"/>
      <c r="LWI231" s="195"/>
      <c r="LWJ231" s="195"/>
      <c r="LWK231" s="195"/>
      <c r="LWL231" s="195"/>
      <c r="LWM231" s="195"/>
      <c r="LWN231" s="195"/>
      <c r="LWO231" s="195"/>
      <c r="LWP231" s="195"/>
      <c r="LWQ231" s="195"/>
      <c r="LWR231" s="195"/>
      <c r="LWS231" s="195"/>
      <c r="LWT231" s="195"/>
      <c r="LWU231" s="195"/>
      <c r="LWV231" s="195"/>
      <c r="LWW231" s="195"/>
      <c r="LWX231" s="195"/>
      <c r="LWY231" s="195"/>
      <c r="LWZ231" s="195"/>
      <c r="LXA231" s="195"/>
      <c r="LXB231" s="195"/>
      <c r="LXC231" s="195"/>
      <c r="LXD231" s="195"/>
      <c r="LXE231" s="195"/>
      <c r="LXF231" s="195"/>
      <c r="LXG231" s="195"/>
      <c r="LXH231" s="195"/>
      <c r="LXI231" s="195"/>
      <c r="LXJ231" s="195"/>
      <c r="LXK231" s="195"/>
      <c r="LXL231" s="195"/>
      <c r="LXM231" s="195"/>
      <c r="LXN231" s="195"/>
      <c r="LXO231" s="195"/>
      <c r="LXP231" s="195"/>
      <c r="LXQ231" s="195"/>
      <c r="LXR231" s="195"/>
      <c r="LXS231" s="195"/>
      <c r="LXT231" s="195"/>
      <c r="LXU231" s="195"/>
      <c r="LXV231" s="195"/>
      <c r="LXW231" s="195"/>
      <c r="LXX231" s="195"/>
      <c r="LXY231" s="195"/>
      <c r="LXZ231" s="195"/>
      <c r="LYA231" s="195"/>
      <c r="LYB231" s="195"/>
      <c r="LYC231" s="195"/>
      <c r="LYD231" s="195"/>
      <c r="LYE231" s="195"/>
      <c r="LYF231" s="195"/>
      <c r="LYG231" s="195"/>
      <c r="LYH231" s="195"/>
      <c r="LYI231" s="195"/>
      <c r="LYJ231" s="195"/>
      <c r="LYK231" s="195"/>
      <c r="LYL231" s="195"/>
      <c r="LYM231" s="195"/>
      <c r="LYN231" s="195"/>
      <c r="LYO231" s="195"/>
      <c r="LYP231" s="195"/>
      <c r="LYQ231" s="195"/>
      <c r="LYR231" s="195"/>
      <c r="LYS231" s="195"/>
      <c r="LYT231" s="195"/>
      <c r="LYU231" s="195"/>
      <c r="LYV231" s="195"/>
      <c r="LYW231" s="195"/>
      <c r="LYX231" s="195"/>
      <c r="LYY231" s="195"/>
      <c r="LYZ231" s="195"/>
      <c r="LZA231" s="195"/>
      <c r="LZB231" s="195"/>
      <c r="LZC231" s="195"/>
      <c r="LZD231" s="195"/>
      <c r="LZE231" s="195"/>
      <c r="LZF231" s="195"/>
      <c r="LZG231" s="195"/>
      <c r="LZH231" s="195"/>
      <c r="LZI231" s="195"/>
      <c r="LZJ231" s="195"/>
      <c r="LZK231" s="195"/>
      <c r="LZL231" s="195"/>
      <c r="LZM231" s="195"/>
      <c r="LZN231" s="195"/>
      <c r="LZO231" s="195"/>
      <c r="LZP231" s="195"/>
      <c r="LZQ231" s="195"/>
      <c r="LZR231" s="195"/>
      <c r="LZS231" s="195"/>
      <c r="LZT231" s="195"/>
      <c r="LZU231" s="195"/>
      <c r="LZV231" s="195"/>
      <c r="LZW231" s="195"/>
      <c r="LZX231" s="195"/>
      <c r="LZY231" s="195"/>
      <c r="LZZ231" s="195"/>
      <c r="MAA231" s="195"/>
      <c r="MAB231" s="195"/>
      <c r="MAC231" s="195"/>
      <c r="MAD231" s="195"/>
      <c r="MAE231" s="195"/>
      <c r="MAF231" s="195"/>
      <c r="MAG231" s="195"/>
      <c r="MAH231" s="195"/>
      <c r="MAI231" s="195"/>
      <c r="MAJ231" s="195"/>
      <c r="MAK231" s="195"/>
      <c r="MAL231" s="195"/>
      <c r="MAM231" s="195"/>
      <c r="MAN231" s="195"/>
      <c r="MAO231" s="195"/>
      <c r="MAP231" s="195"/>
      <c r="MAQ231" s="195"/>
      <c r="MAR231" s="195"/>
      <c r="MAS231" s="195"/>
      <c r="MAT231" s="195"/>
      <c r="MAU231" s="195"/>
      <c r="MAV231" s="195"/>
      <c r="MAW231" s="195"/>
      <c r="MAX231" s="195"/>
      <c r="MAY231" s="195"/>
      <c r="MAZ231" s="195"/>
      <c r="MBA231" s="195"/>
      <c r="MBB231" s="195"/>
      <c r="MBC231" s="195"/>
      <c r="MBD231" s="195"/>
      <c r="MBE231" s="195"/>
      <c r="MBF231" s="195"/>
      <c r="MBG231" s="195"/>
      <c r="MBH231" s="195"/>
      <c r="MBI231" s="195"/>
      <c r="MBJ231" s="195"/>
      <c r="MBK231" s="195"/>
      <c r="MBL231" s="195"/>
      <c r="MBM231" s="195"/>
      <c r="MBN231" s="195"/>
      <c r="MBO231" s="195"/>
      <c r="MBP231" s="195"/>
      <c r="MBQ231" s="195"/>
      <c r="MBR231" s="195"/>
      <c r="MBS231" s="195"/>
      <c r="MBT231" s="195"/>
      <c r="MBU231" s="195"/>
      <c r="MBV231" s="195"/>
      <c r="MBW231" s="195"/>
      <c r="MBX231" s="195"/>
      <c r="MBY231" s="195"/>
      <c r="MBZ231" s="195"/>
      <c r="MCA231" s="195"/>
      <c r="MCB231" s="195"/>
      <c r="MCC231" s="195"/>
      <c r="MCD231" s="195"/>
      <c r="MCE231" s="195"/>
      <c r="MCF231" s="195"/>
      <c r="MCG231" s="195"/>
      <c r="MCH231" s="195"/>
      <c r="MCI231" s="195"/>
      <c r="MCJ231" s="195"/>
      <c r="MCK231" s="195"/>
      <c r="MCL231" s="195"/>
      <c r="MCM231" s="195"/>
      <c r="MCN231" s="195"/>
      <c r="MCO231" s="195"/>
      <c r="MCP231" s="195"/>
      <c r="MCQ231" s="195"/>
      <c r="MCR231" s="195"/>
      <c r="MCS231" s="195"/>
      <c r="MCT231" s="195"/>
      <c r="MCU231" s="195"/>
      <c r="MCV231" s="195"/>
      <c r="MCW231" s="195"/>
      <c r="MCX231" s="195"/>
      <c r="MCY231" s="195"/>
      <c r="MCZ231" s="195"/>
      <c r="MDA231" s="195"/>
      <c r="MDB231" s="195"/>
      <c r="MDC231" s="195"/>
      <c r="MDD231" s="195"/>
      <c r="MDE231" s="195"/>
      <c r="MDF231" s="195"/>
      <c r="MDG231" s="195"/>
      <c r="MDH231" s="195"/>
      <c r="MDI231" s="195"/>
      <c r="MDJ231" s="195"/>
      <c r="MDK231" s="195"/>
      <c r="MDL231" s="195"/>
      <c r="MDM231" s="195"/>
      <c r="MDN231" s="195"/>
      <c r="MDO231" s="195"/>
      <c r="MDP231" s="195"/>
      <c r="MDQ231" s="195"/>
      <c r="MDR231" s="195"/>
      <c r="MDS231" s="195"/>
      <c r="MDT231" s="195"/>
      <c r="MDU231" s="195"/>
      <c r="MDV231" s="195"/>
      <c r="MDW231" s="195"/>
      <c r="MDX231" s="195"/>
      <c r="MDY231" s="195"/>
      <c r="MDZ231" s="195"/>
      <c r="MEA231" s="195"/>
      <c r="MEB231" s="195"/>
      <c r="MEC231" s="195"/>
      <c r="MED231" s="195"/>
      <c r="MEE231" s="195"/>
      <c r="MEF231" s="195"/>
      <c r="MEG231" s="195"/>
      <c r="MEH231" s="195"/>
      <c r="MEI231" s="195"/>
      <c r="MEJ231" s="195"/>
      <c r="MEK231" s="195"/>
      <c r="MEL231" s="195"/>
      <c r="MEM231" s="195"/>
      <c r="MEN231" s="195"/>
      <c r="MEO231" s="195"/>
      <c r="MEP231" s="195"/>
      <c r="MEQ231" s="195"/>
      <c r="MER231" s="195"/>
      <c r="MES231" s="195"/>
      <c r="MET231" s="195"/>
      <c r="MEU231" s="195"/>
      <c r="MEV231" s="195"/>
      <c r="MEW231" s="195"/>
      <c r="MEX231" s="195"/>
      <c r="MEY231" s="195"/>
      <c r="MEZ231" s="195"/>
      <c r="MFA231" s="195"/>
      <c r="MFB231" s="195"/>
      <c r="MFC231" s="195"/>
      <c r="MFD231" s="195"/>
      <c r="MFE231" s="195"/>
      <c r="MFF231" s="195"/>
      <c r="MFG231" s="195"/>
      <c r="MFH231" s="195"/>
      <c r="MFI231" s="195"/>
      <c r="MFJ231" s="195"/>
      <c r="MFK231" s="195"/>
      <c r="MFL231" s="195"/>
      <c r="MFM231" s="195"/>
      <c r="MFN231" s="195"/>
      <c r="MFO231" s="195"/>
      <c r="MFP231" s="195"/>
      <c r="MFQ231" s="195"/>
      <c r="MFR231" s="195"/>
      <c r="MFS231" s="195"/>
      <c r="MFT231" s="195"/>
      <c r="MFU231" s="195"/>
      <c r="MFV231" s="195"/>
      <c r="MFW231" s="195"/>
      <c r="MFX231" s="195"/>
      <c r="MFY231" s="195"/>
      <c r="MFZ231" s="195"/>
      <c r="MGA231" s="195"/>
      <c r="MGB231" s="195"/>
      <c r="MGC231" s="195"/>
      <c r="MGD231" s="195"/>
      <c r="MGE231" s="195"/>
      <c r="MGF231" s="195"/>
      <c r="MGG231" s="195"/>
      <c r="MGH231" s="195"/>
      <c r="MGI231" s="195"/>
      <c r="MGJ231" s="195"/>
      <c r="MGK231" s="195"/>
      <c r="MGL231" s="195"/>
      <c r="MGM231" s="195"/>
      <c r="MGN231" s="195"/>
      <c r="MGO231" s="195"/>
      <c r="MGP231" s="195"/>
      <c r="MGQ231" s="195"/>
      <c r="MGR231" s="195"/>
      <c r="MGS231" s="195"/>
      <c r="MGT231" s="195"/>
      <c r="MGU231" s="195"/>
      <c r="MGV231" s="195"/>
      <c r="MGW231" s="195"/>
      <c r="MGX231" s="195"/>
      <c r="MGY231" s="195"/>
      <c r="MGZ231" s="195"/>
      <c r="MHA231" s="195"/>
      <c r="MHB231" s="195"/>
      <c r="MHC231" s="195"/>
      <c r="MHD231" s="195"/>
      <c r="MHE231" s="195"/>
      <c r="MHF231" s="195"/>
      <c r="MHG231" s="195"/>
      <c r="MHH231" s="195"/>
      <c r="MHI231" s="195"/>
      <c r="MHJ231" s="195"/>
      <c r="MHK231" s="195"/>
      <c r="MHL231" s="195"/>
      <c r="MHM231" s="195"/>
      <c r="MHN231" s="195"/>
      <c r="MHO231" s="195"/>
      <c r="MHP231" s="195"/>
      <c r="MHQ231" s="195"/>
      <c r="MHR231" s="195"/>
      <c r="MHS231" s="195"/>
      <c r="MHT231" s="195"/>
      <c r="MHU231" s="195"/>
      <c r="MHV231" s="195"/>
      <c r="MHW231" s="195"/>
      <c r="MHX231" s="195"/>
      <c r="MHY231" s="195"/>
      <c r="MHZ231" s="195"/>
      <c r="MIA231" s="195"/>
      <c r="MIB231" s="195"/>
      <c r="MIC231" s="195"/>
      <c r="MID231" s="195"/>
      <c r="MIE231" s="195"/>
      <c r="MIF231" s="195"/>
      <c r="MIG231" s="195"/>
      <c r="MIH231" s="195"/>
      <c r="MII231" s="195"/>
      <c r="MIJ231" s="195"/>
      <c r="MIK231" s="195"/>
      <c r="MIL231" s="195"/>
      <c r="MIM231" s="195"/>
      <c r="MIN231" s="195"/>
      <c r="MIO231" s="195"/>
      <c r="MIP231" s="195"/>
      <c r="MIQ231" s="195"/>
      <c r="MIR231" s="195"/>
      <c r="MIS231" s="195"/>
      <c r="MIT231" s="195"/>
      <c r="MIU231" s="195"/>
      <c r="MIV231" s="195"/>
      <c r="MIW231" s="195"/>
      <c r="MIX231" s="195"/>
      <c r="MIY231" s="195"/>
      <c r="MIZ231" s="195"/>
      <c r="MJA231" s="195"/>
      <c r="MJB231" s="195"/>
      <c r="MJC231" s="195"/>
      <c r="MJD231" s="195"/>
      <c r="MJE231" s="195"/>
      <c r="MJF231" s="195"/>
      <c r="MJG231" s="195"/>
      <c r="MJH231" s="195"/>
      <c r="MJI231" s="195"/>
      <c r="MJJ231" s="195"/>
      <c r="MJK231" s="195"/>
      <c r="MJL231" s="195"/>
      <c r="MJM231" s="195"/>
      <c r="MJN231" s="195"/>
      <c r="MJO231" s="195"/>
      <c r="MJP231" s="195"/>
      <c r="MJQ231" s="195"/>
      <c r="MJR231" s="195"/>
      <c r="MJS231" s="195"/>
      <c r="MJT231" s="195"/>
      <c r="MJU231" s="195"/>
      <c r="MJV231" s="195"/>
      <c r="MJW231" s="195"/>
      <c r="MJX231" s="195"/>
      <c r="MJY231" s="195"/>
      <c r="MJZ231" s="195"/>
      <c r="MKA231" s="195"/>
      <c r="MKB231" s="195"/>
      <c r="MKC231" s="195"/>
      <c r="MKD231" s="195"/>
      <c r="MKE231" s="195"/>
      <c r="MKF231" s="195"/>
      <c r="MKG231" s="195"/>
      <c r="MKH231" s="195"/>
      <c r="MKI231" s="195"/>
      <c r="MKJ231" s="195"/>
      <c r="MKK231" s="195"/>
      <c r="MKL231" s="195"/>
      <c r="MKM231" s="195"/>
      <c r="MKN231" s="195"/>
      <c r="MKO231" s="195"/>
      <c r="MKP231" s="195"/>
      <c r="MKQ231" s="195"/>
      <c r="MKR231" s="195"/>
      <c r="MKS231" s="195"/>
      <c r="MKT231" s="195"/>
      <c r="MKU231" s="195"/>
      <c r="MKV231" s="195"/>
      <c r="MKW231" s="195"/>
      <c r="MKX231" s="195"/>
      <c r="MKY231" s="195"/>
      <c r="MKZ231" s="195"/>
      <c r="MLA231" s="195"/>
      <c r="MLB231" s="195"/>
      <c r="MLC231" s="195"/>
      <c r="MLD231" s="195"/>
      <c r="MLE231" s="195"/>
      <c r="MLF231" s="195"/>
      <c r="MLG231" s="195"/>
      <c r="MLH231" s="195"/>
      <c r="MLI231" s="195"/>
      <c r="MLJ231" s="195"/>
      <c r="MLK231" s="195"/>
      <c r="MLL231" s="195"/>
      <c r="MLM231" s="195"/>
      <c r="MLN231" s="195"/>
      <c r="MLO231" s="195"/>
      <c r="MLP231" s="195"/>
      <c r="MLQ231" s="195"/>
      <c r="MLR231" s="195"/>
      <c r="MLS231" s="195"/>
      <c r="MLT231" s="195"/>
      <c r="MLU231" s="195"/>
      <c r="MLV231" s="195"/>
      <c r="MLW231" s="195"/>
      <c r="MLX231" s="195"/>
      <c r="MLY231" s="195"/>
      <c r="MLZ231" s="195"/>
      <c r="MMA231" s="195"/>
      <c r="MMB231" s="195"/>
      <c r="MMC231" s="195"/>
      <c r="MMD231" s="195"/>
      <c r="MME231" s="195"/>
      <c r="MMF231" s="195"/>
      <c r="MMG231" s="195"/>
      <c r="MMH231" s="195"/>
      <c r="MMI231" s="195"/>
      <c r="MMJ231" s="195"/>
      <c r="MMK231" s="195"/>
      <c r="MML231" s="195"/>
      <c r="MMM231" s="195"/>
      <c r="MMN231" s="195"/>
      <c r="MMO231" s="195"/>
      <c r="MMP231" s="195"/>
      <c r="MMQ231" s="195"/>
      <c r="MMR231" s="195"/>
      <c r="MMS231" s="195"/>
      <c r="MMT231" s="195"/>
      <c r="MMU231" s="195"/>
      <c r="MMV231" s="195"/>
      <c r="MMW231" s="195"/>
      <c r="MMX231" s="195"/>
      <c r="MMY231" s="195"/>
      <c r="MMZ231" s="195"/>
      <c r="MNA231" s="195"/>
      <c r="MNB231" s="195"/>
      <c r="MNC231" s="195"/>
      <c r="MND231" s="195"/>
      <c r="MNE231" s="195"/>
      <c r="MNF231" s="195"/>
      <c r="MNG231" s="195"/>
      <c r="MNH231" s="195"/>
      <c r="MNI231" s="195"/>
      <c r="MNJ231" s="195"/>
      <c r="MNK231" s="195"/>
      <c r="MNL231" s="195"/>
      <c r="MNM231" s="195"/>
      <c r="MNN231" s="195"/>
      <c r="MNO231" s="195"/>
      <c r="MNP231" s="195"/>
      <c r="MNQ231" s="195"/>
      <c r="MNR231" s="195"/>
      <c r="MNS231" s="195"/>
      <c r="MNT231" s="195"/>
      <c r="MNU231" s="195"/>
      <c r="MNV231" s="195"/>
      <c r="MNW231" s="195"/>
      <c r="MNX231" s="195"/>
      <c r="MNY231" s="195"/>
      <c r="MNZ231" s="195"/>
      <c r="MOA231" s="195"/>
      <c r="MOB231" s="195"/>
      <c r="MOC231" s="195"/>
      <c r="MOD231" s="195"/>
      <c r="MOE231" s="195"/>
      <c r="MOF231" s="195"/>
      <c r="MOG231" s="195"/>
      <c r="MOH231" s="195"/>
      <c r="MOI231" s="195"/>
      <c r="MOJ231" s="195"/>
      <c r="MOK231" s="195"/>
      <c r="MOL231" s="195"/>
      <c r="MOM231" s="195"/>
      <c r="MON231" s="195"/>
      <c r="MOO231" s="195"/>
      <c r="MOP231" s="195"/>
      <c r="MOQ231" s="195"/>
      <c r="MOR231" s="195"/>
      <c r="MOS231" s="195"/>
      <c r="MOT231" s="195"/>
      <c r="MOU231" s="195"/>
      <c r="MOV231" s="195"/>
      <c r="MOW231" s="195"/>
      <c r="MOX231" s="195"/>
      <c r="MOY231" s="195"/>
      <c r="MOZ231" s="195"/>
      <c r="MPA231" s="195"/>
      <c r="MPB231" s="195"/>
      <c r="MPC231" s="195"/>
      <c r="MPD231" s="195"/>
      <c r="MPE231" s="195"/>
      <c r="MPF231" s="195"/>
      <c r="MPG231" s="195"/>
      <c r="MPH231" s="195"/>
      <c r="MPI231" s="195"/>
      <c r="MPJ231" s="195"/>
      <c r="MPK231" s="195"/>
      <c r="MPL231" s="195"/>
      <c r="MPM231" s="195"/>
      <c r="MPN231" s="195"/>
      <c r="MPO231" s="195"/>
      <c r="MPP231" s="195"/>
      <c r="MPQ231" s="195"/>
      <c r="MPR231" s="195"/>
      <c r="MPS231" s="195"/>
      <c r="MPT231" s="195"/>
      <c r="MPU231" s="195"/>
      <c r="MPV231" s="195"/>
      <c r="MPW231" s="195"/>
      <c r="MPX231" s="195"/>
      <c r="MPY231" s="195"/>
      <c r="MPZ231" s="195"/>
      <c r="MQA231" s="195"/>
      <c r="MQB231" s="195"/>
      <c r="MQC231" s="195"/>
      <c r="MQD231" s="195"/>
      <c r="MQE231" s="195"/>
      <c r="MQF231" s="195"/>
      <c r="MQG231" s="195"/>
      <c r="MQH231" s="195"/>
      <c r="MQI231" s="195"/>
      <c r="MQJ231" s="195"/>
      <c r="MQK231" s="195"/>
      <c r="MQL231" s="195"/>
      <c r="MQM231" s="195"/>
      <c r="MQN231" s="195"/>
      <c r="MQO231" s="195"/>
      <c r="MQP231" s="195"/>
      <c r="MQQ231" s="195"/>
      <c r="MQR231" s="195"/>
      <c r="MQS231" s="195"/>
      <c r="MQT231" s="195"/>
      <c r="MQU231" s="195"/>
      <c r="MQV231" s="195"/>
      <c r="MQW231" s="195"/>
      <c r="MQX231" s="195"/>
      <c r="MQY231" s="195"/>
      <c r="MQZ231" s="195"/>
      <c r="MRA231" s="195"/>
      <c r="MRB231" s="195"/>
      <c r="MRC231" s="195"/>
      <c r="MRD231" s="195"/>
      <c r="MRE231" s="195"/>
      <c r="MRF231" s="195"/>
      <c r="MRG231" s="195"/>
      <c r="MRH231" s="195"/>
      <c r="MRI231" s="195"/>
      <c r="MRJ231" s="195"/>
      <c r="MRK231" s="195"/>
      <c r="MRL231" s="195"/>
      <c r="MRM231" s="195"/>
      <c r="MRN231" s="195"/>
      <c r="MRO231" s="195"/>
      <c r="MRP231" s="195"/>
      <c r="MRQ231" s="195"/>
      <c r="MRR231" s="195"/>
      <c r="MRS231" s="195"/>
      <c r="MRT231" s="195"/>
      <c r="MRU231" s="195"/>
      <c r="MRV231" s="195"/>
      <c r="MRW231" s="195"/>
      <c r="MRX231" s="195"/>
      <c r="MRY231" s="195"/>
      <c r="MRZ231" s="195"/>
      <c r="MSA231" s="195"/>
      <c r="MSB231" s="195"/>
      <c r="MSC231" s="195"/>
      <c r="MSD231" s="195"/>
      <c r="MSE231" s="195"/>
      <c r="MSF231" s="195"/>
      <c r="MSG231" s="195"/>
      <c r="MSH231" s="195"/>
      <c r="MSI231" s="195"/>
      <c r="MSJ231" s="195"/>
      <c r="MSK231" s="195"/>
      <c r="MSL231" s="195"/>
      <c r="MSM231" s="195"/>
      <c r="MSN231" s="195"/>
      <c r="MSO231" s="195"/>
      <c r="MSP231" s="195"/>
      <c r="MSQ231" s="195"/>
      <c r="MSR231" s="195"/>
      <c r="MSS231" s="195"/>
      <c r="MST231" s="195"/>
      <c r="MSU231" s="195"/>
      <c r="MSV231" s="195"/>
      <c r="MSW231" s="195"/>
      <c r="MSX231" s="195"/>
      <c r="MSY231" s="195"/>
      <c r="MSZ231" s="195"/>
      <c r="MTA231" s="195"/>
      <c r="MTB231" s="195"/>
      <c r="MTC231" s="195"/>
      <c r="MTD231" s="195"/>
      <c r="MTE231" s="195"/>
      <c r="MTF231" s="195"/>
      <c r="MTG231" s="195"/>
      <c r="MTH231" s="195"/>
      <c r="MTI231" s="195"/>
      <c r="MTJ231" s="195"/>
      <c r="MTK231" s="195"/>
      <c r="MTL231" s="195"/>
      <c r="MTM231" s="195"/>
      <c r="MTN231" s="195"/>
      <c r="MTO231" s="195"/>
      <c r="MTP231" s="195"/>
      <c r="MTQ231" s="195"/>
      <c r="MTR231" s="195"/>
      <c r="MTS231" s="195"/>
      <c r="MTT231" s="195"/>
      <c r="MTU231" s="195"/>
      <c r="MTV231" s="195"/>
      <c r="MTW231" s="195"/>
      <c r="MTX231" s="195"/>
      <c r="MTY231" s="195"/>
      <c r="MTZ231" s="195"/>
      <c r="MUA231" s="195"/>
      <c r="MUB231" s="195"/>
      <c r="MUC231" s="195"/>
      <c r="MUD231" s="195"/>
      <c r="MUE231" s="195"/>
      <c r="MUF231" s="195"/>
      <c r="MUG231" s="195"/>
      <c r="MUH231" s="195"/>
      <c r="MUI231" s="195"/>
      <c r="MUJ231" s="195"/>
      <c r="MUK231" s="195"/>
      <c r="MUL231" s="195"/>
      <c r="MUM231" s="195"/>
      <c r="MUN231" s="195"/>
      <c r="MUO231" s="195"/>
      <c r="MUP231" s="195"/>
      <c r="MUQ231" s="195"/>
      <c r="MUR231" s="195"/>
      <c r="MUS231" s="195"/>
      <c r="MUT231" s="195"/>
      <c r="MUU231" s="195"/>
      <c r="MUV231" s="195"/>
      <c r="MUW231" s="195"/>
      <c r="MUX231" s="195"/>
      <c r="MUY231" s="195"/>
      <c r="MUZ231" s="195"/>
      <c r="MVA231" s="195"/>
      <c r="MVB231" s="195"/>
      <c r="MVC231" s="195"/>
      <c r="MVD231" s="195"/>
      <c r="MVE231" s="195"/>
      <c r="MVF231" s="195"/>
      <c r="MVG231" s="195"/>
      <c r="MVH231" s="195"/>
      <c r="MVI231" s="195"/>
      <c r="MVJ231" s="195"/>
      <c r="MVK231" s="195"/>
      <c r="MVL231" s="195"/>
      <c r="MVM231" s="195"/>
      <c r="MVN231" s="195"/>
      <c r="MVO231" s="195"/>
      <c r="MVP231" s="195"/>
      <c r="MVQ231" s="195"/>
      <c r="MVR231" s="195"/>
      <c r="MVS231" s="195"/>
      <c r="MVT231" s="195"/>
      <c r="MVU231" s="195"/>
      <c r="MVV231" s="195"/>
      <c r="MVW231" s="195"/>
      <c r="MVX231" s="195"/>
      <c r="MVY231" s="195"/>
      <c r="MVZ231" s="195"/>
      <c r="MWA231" s="195"/>
      <c r="MWB231" s="195"/>
      <c r="MWC231" s="195"/>
      <c r="MWD231" s="195"/>
      <c r="MWE231" s="195"/>
      <c r="MWF231" s="195"/>
      <c r="MWG231" s="195"/>
      <c r="MWH231" s="195"/>
      <c r="MWI231" s="195"/>
      <c r="MWJ231" s="195"/>
      <c r="MWK231" s="195"/>
      <c r="MWL231" s="195"/>
      <c r="MWM231" s="195"/>
      <c r="MWN231" s="195"/>
      <c r="MWO231" s="195"/>
      <c r="MWP231" s="195"/>
      <c r="MWQ231" s="195"/>
      <c r="MWR231" s="195"/>
      <c r="MWS231" s="195"/>
      <c r="MWT231" s="195"/>
      <c r="MWU231" s="195"/>
      <c r="MWV231" s="195"/>
      <c r="MWW231" s="195"/>
      <c r="MWX231" s="195"/>
      <c r="MWY231" s="195"/>
      <c r="MWZ231" s="195"/>
      <c r="MXA231" s="195"/>
      <c r="MXB231" s="195"/>
      <c r="MXC231" s="195"/>
      <c r="MXD231" s="195"/>
      <c r="MXE231" s="195"/>
      <c r="MXF231" s="195"/>
      <c r="MXG231" s="195"/>
      <c r="MXH231" s="195"/>
      <c r="MXI231" s="195"/>
      <c r="MXJ231" s="195"/>
      <c r="MXK231" s="195"/>
      <c r="MXL231" s="195"/>
      <c r="MXM231" s="195"/>
      <c r="MXN231" s="195"/>
      <c r="MXO231" s="195"/>
      <c r="MXP231" s="195"/>
      <c r="MXQ231" s="195"/>
      <c r="MXR231" s="195"/>
      <c r="MXS231" s="195"/>
      <c r="MXT231" s="195"/>
      <c r="MXU231" s="195"/>
      <c r="MXV231" s="195"/>
      <c r="MXW231" s="195"/>
      <c r="MXX231" s="195"/>
      <c r="MXY231" s="195"/>
      <c r="MXZ231" s="195"/>
      <c r="MYA231" s="195"/>
      <c r="MYB231" s="195"/>
      <c r="MYC231" s="195"/>
      <c r="MYD231" s="195"/>
      <c r="MYE231" s="195"/>
      <c r="MYF231" s="195"/>
      <c r="MYG231" s="195"/>
      <c r="MYH231" s="195"/>
      <c r="MYI231" s="195"/>
      <c r="MYJ231" s="195"/>
      <c r="MYK231" s="195"/>
      <c r="MYL231" s="195"/>
      <c r="MYM231" s="195"/>
      <c r="MYN231" s="195"/>
      <c r="MYO231" s="195"/>
      <c r="MYP231" s="195"/>
      <c r="MYQ231" s="195"/>
      <c r="MYR231" s="195"/>
      <c r="MYS231" s="195"/>
      <c r="MYT231" s="195"/>
      <c r="MYU231" s="195"/>
      <c r="MYV231" s="195"/>
      <c r="MYW231" s="195"/>
      <c r="MYX231" s="195"/>
      <c r="MYY231" s="195"/>
      <c r="MYZ231" s="195"/>
      <c r="MZA231" s="195"/>
      <c r="MZB231" s="195"/>
      <c r="MZC231" s="195"/>
      <c r="MZD231" s="195"/>
      <c r="MZE231" s="195"/>
      <c r="MZF231" s="195"/>
      <c r="MZG231" s="195"/>
      <c r="MZH231" s="195"/>
      <c r="MZI231" s="195"/>
      <c r="MZJ231" s="195"/>
      <c r="MZK231" s="195"/>
      <c r="MZL231" s="195"/>
      <c r="MZM231" s="195"/>
      <c r="MZN231" s="195"/>
      <c r="MZO231" s="195"/>
      <c r="MZP231" s="195"/>
      <c r="MZQ231" s="195"/>
      <c r="MZR231" s="195"/>
      <c r="MZS231" s="195"/>
      <c r="MZT231" s="195"/>
      <c r="MZU231" s="195"/>
      <c r="MZV231" s="195"/>
      <c r="MZW231" s="195"/>
      <c r="MZX231" s="195"/>
      <c r="MZY231" s="195"/>
      <c r="MZZ231" s="195"/>
      <c r="NAA231" s="195"/>
      <c r="NAB231" s="195"/>
      <c r="NAC231" s="195"/>
      <c r="NAD231" s="195"/>
      <c r="NAE231" s="195"/>
      <c r="NAF231" s="195"/>
      <c r="NAG231" s="195"/>
      <c r="NAH231" s="195"/>
      <c r="NAI231" s="195"/>
      <c r="NAJ231" s="195"/>
      <c r="NAK231" s="195"/>
      <c r="NAL231" s="195"/>
      <c r="NAM231" s="195"/>
      <c r="NAN231" s="195"/>
      <c r="NAO231" s="195"/>
      <c r="NAP231" s="195"/>
      <c r="NAQ231" s="195"/>
      <c r="NAR231" s="195"/>
      <c r="NAS231" s="195"/>
      <c r="NAT231" s="195"/>
      <c r="NAU231" s="195"/>
      <c r="NAV231" s="195"/>
      <c r="NAW231" s="195"/>
      <c r="NAX231" s="195"/>
      <c r="NAY231" s="195"/>
      <c r="NAZ231" s="195"/>
      <c r="NBA231" s="195"/>
      <c r="NBB231" s="195"/>
      <c r="NBC231" s="195"/>
      <c r="NBD231" s="195"/>
      <c r="NBE231" s="195"/>
      <c r="NBF231" s="195"/>
      <c r="NBG231" s="195"/>
      <c r="NBH231" s="195"/>
      <c r="NBI231" s="195"/>
      <c r="NBJ231" s="195"/>
      <c r="NBK231" s="195"/>
      <c r="NBL231" s="195"/>
      <c r="NBM231" s="195"/>
      <c r="NBN231" s="195"/>
      <c r="NBO231" s="195"/>
      <c r="NBP231" s="195"/>
      <c r="NBQ231" s="195"/>
      <c r="NBR231" s="195"/>
      <c r="NBS231" s="195"/>
      <c r="NBT231" s="195"/>
      <c r="NBU231" s="195"/>
      <c r="NBV231" s="195"/>
      <c r="NBW231" s="195"/>
      <c r="NBX231" s="195"/>
      <c r="NBY231" s="195"/>
      <c r="NBZ231" s="195"/>
      <c r="NCA231" s="195"/>
      <c r="NCB231" s="195"/>
      <c r="NCC231" s="195"/>
      <c r="NCD231" s="195"/>
      <c r="NCE231" s="195"/>
      <c r="NCF231" s="195"/>
      <c r="NCG231" s="195"/>
      <c r="NCH231" s="195"/>
      <c r="NCI231" s="195"/>
      <c r="NCJ231" s="195"/>
      <c r="NCK231" s="195"/>
      <c r="NCL231" s="195"/>
      <c r="NCM231" s="195"/>
      <c r="NCN231" s="195"/>
      <c r="NCO231" s="195"/>
      <c r="NCP231" s="195"/>
      <c r="NCQ231" s="195"/>
      <c r="NCR231" s="195"/>
      <c r="NCS231" s="195"/>
      <c r="NCT231" s="195"/>
      <c r="NCU231" s="195"/>
      <c r="NCV231" s="195"/>
      <c r="NCW231" s="195"/>
      <c r="NCX231" s="195"/>
      <c r="NCY231" s="195"/>
      <c r="NCZ231" s="195"/>
      <c r="NDA231" s="195"/>
      <c r="NDB231" s="195"/>
      <c r="NDC231" s="195"/>
      <c r="NDD231" s="195"/>
      <c r="NDE231" s="195"/>
      <c r="NDF231" s="195"/>
      <c r="NDG231" s="195"/>
      <c r="NDH231" s="195"/>
      <c r="NDI231" s="195"/>
      <c r="NDJ231" s="195"/>
      <c r="NDK231" s="195"/>
      <c r="NDL231" s="195"/>
      <c r="NDM231" s="195"/>
      <c r="NDN231" s="195"/>
      <c r="NDO231" s="195"/>
      <c r="NDP231" s="195"/>
      <c r="NDQ231" s="195"/>
      <c r="NDR231" s="195"/>
      <c r="NDS231" s="195"/>
      <c r="NDT231" s="195"/>
      <c r="NDU231" s="195"/>
      <c r="NDV231" s="195"/>
      <c r="NDW231" s="195"/>
      <c r="NDX231" s="195"/>
      <c r="NDY231" s="195"/>
      <c r="NDZ231" s="195"/>
      <c r="NEA231" s="195"/>
      <c r="NEB231" s="195"/>
      <c r="NEC231" s="195"/>
      <c r="NED231" s="195"/>
      <c r="NEE231" s="195"/>
      <c r="NEF231" s="195"/>
      <c r="NEG231" s="195"/>
      <c r="NEH231" s="195"/>
      <c r="NEI231" s="195"/>
      <c r="NEJ231" s="195"/>
      <c r="NEK231" s="195"/>
      <c r="NEL231" s="195"/>
      <c r="NEM231" s="195"/>
      <c r="NEN231" s="195"/>
      <c r="NEO231" s="195"/>
      <c r="NEP231" s="195"/>
      <c r="NEQ231" s="195"/>
      <c r="NER231" s="195"/>
      <c r="NES231" s="195"/>
      <c r="NET231" s="195"/>
      <c r="NEU231" s="195"/>
      <c r="NEV231" s="195"/>
      <c r="NEW231" s="195"/>
      <c r="NEX231" s="195"/>
      <c r="NEY231" s="195"/>
      <c r="NEZ231" s="195"/>
      <c r="NFA231" s="195"/>
      <c r="NFB231" s="195"/>
      <c r="NFC231" s="195"/>
      <c r="NFD231" s="195"/>
      <c r="NFE231" s="195"/>
      <c r="NFF231" s="195"/>
      <c r="NFG231" s="195"/>
      <c r="NFH231" s="195"/>
      <c r="NFI231" s="195"/>
      <c r="NFJ231" s="195"/>
      <c r="NFK231" s="195"/>
      <c r="NFL231" s="195"/>
      <c r="NFM231" s="195"/>
      <c r="NFN231" s="195"/>
      <c r="NFO231" s="195"/>
      <c r="NFP231" s="195"/>
      <c r="NFQ231" s="195"/>
      <c r="NFR231" s="195"/>
      <c r="NFS231" s="195"/>
      <c r="NFT231" s="195"/>
      <c r="NFU231" s="195"/>
      <c r="NFV231" s="195"/>
      <c r="NFW231" s="195"/>
      <c r="NFX231" s="195"/>
      <c r="NFY231" s="195"/>
      <c r="NFZ231" s="195"/>
      <c r="NGA231" s="195"/>
      <c r="NGB231" s="195"/>
      <c r="NGC231" s="195"/>
      <c r="NGD231" s="195"/>
      <c r="NGE231" s="195"/>
      <c r="NGF231" s="195"/>
      <c r="NGG231" s="195"/>
      <c r="NGH231" s="195"/>
      <c r="NGI231" s="195"/>
      <c r="NGJ231" s="195"/>
      <c r="NGK231" s="195"/>
      <c r="NGL231" s="195"/>
      <c r="NGM231" s="195"/>
      <c r="NGN231" s="195"/>
      <c r="NGO231" s="195"/>
      <c r="NGP231" s="195"/>
      <c r="NGQ231" s="195"/>
      <c r="NGR231" s="195"/>
      <c r="NGS231" s="195"/>
      <c r="NGT231" s="195"/>
      <c r="NGU231" s="195"/>
      <c r="NGV231" s="195"/>
      <c r="NGW231" s="195"/>
      <c r="NGX231" s="195"/>
      <c r="NGY231" s="195"/>
      <c r="NGZ231" s="195"/>
      <c r="NHA231" s="195"/>
      <c r="NHB231" s="195"/>
      <c r="NHC231" s="195"/>
      <c r="NHD231" s="195"/>
      <c r="NHE231" s="195"/>
      <c r="NHF231" s="195"/>
      <c r="NHG231" s="195"/>
      <c r="NHH231" s="195"/>
      <c r="NHI231" s="195"/>
      <c r="NHJ231" s="195"/>
      <c r="NHK231" s="195"/>
      <c r="NHL231" s="195"/>
      <c r="NHM231" s="195"/>
      <c r="NHN231" s="195"/>
      <c r="NHO231" s="195"/>
      <c r="NHP231" s="195"/>
      <c r="NHQ231" s="195"/>
      <c r="NHR231" s="195"/>
      <c r="NHS231" s="195"/>
      <c r="NHT231" s="195"/>
      <c r="NHU231" s="195"/>
      <c r="NHV231" s="195"/>
      <c r="NHW231" s="195"/>
      <c r="NHX231" s="195"/>
      <c r="NHY231" s="195"/>
      <c r="NHZ231" s="195"/>
      <c r="NIA231" s="195"/>
      <c r="NIB231" s="195"/>
      <c r="NIC231" s="195"/>
      <c r="NID231" s="195"/>
      <c r="NIE231" s="195"/>
      <c r="NIF231" s="195"/>
      <c r="NIG231" s="195"/>
      <c r="NIH231" s="195"/>
      <c r="NII231" s="195"/>
      <c r="NIJ231" s="195"/>
      <c r="NIK231" s="195"/>
      <c r="NIL231" s="195"/>
      <c r="NIM231" s="195"/>
      <c r="NIN231" s="195"/>
      <c r="NIO231" s="195"/>
      <c r="NIP231" s="195"/>
      <c r="NIQ231" s="195"/>
      <c r="NIR231" s="195"/>
      <c r="NIS231" s="195"/>
      <c r="NIT231" s="195"/>
      <c r="NIU231" s="195"/>
      <c r="NIV231" s="195"/>
      <c r="NIW231" s="195"/>
      <c r="NIX231" s="195"/>
      <c r="NIY231" s="195"/>
      <c r="NIZ231" s="195"/>
      <c r="NJA231" s="195"/>
      <c r="NJB231" s="195"/>
      <c r="NJC231" s="195"/>
      <c r="NJD231" s="195"/>
      <c r="NJE231" s="195"/>
      <c r="NJF231" s="195"/>
      <c r="NJG231" s="195"/>
      <c r="NJH231" s="195"/>
      <c r="NJI231" s="195"/>
      <c r="NJJ231" s="195"/>
      <c r="NJK231" s="195"/>
      <c r="NJL231" s="195"/>
      <c r="NJM231" s="195"/>
      <c r="NJN231" s="195"/>
      <c r="NJO231" s="195"/>
      <c r="NJP231" s="195"/>
      <c r="NJQ231" s="195"/>
      <c r="NJR231" s="195"/>
      <c r="NJS231" s="195"/>
      <c r="NJT231" s="195"/>
      <c r="NJU231" s="195"/>
      <c r="NJV231" s="195"/>
      <c r="NJW231" s="195"/>
      <c r="NJX231" s="195"/>
      <c r="NJY231" s="195"/>
      <c r="NJZ231" s="195"/>
      <c r="NKA231" s="195"/>
      <c r="NKB231" s="195"/>
      <c r="NKC231" s="195"/>
      <c r="NKD231" s="195"/>
      <c r="NKE231" s="195"/>
      <c r="NKF231" s="195"/>
      <c r="NKG231" s="195"/>
      <c r="NKH231" s="195"/>
      <c r="NKI231" s="195"/>
      <c r="NKJ231" s="195"/>
      <c r="NKK231" s="195"/>
      <c r="NKL231" s="195"/>
      <c r="NKM231" s="195"/>
      <c r="NKN231" s="195"/>
      <c r="NKO231" s="195"/>
      <c r="NKP231" s="195"/>
      <c r="NKQ231" s="195"/>
      <c r="NKR231" s="195"/>
      <c r="NKS231" s="195"/>
      <c r="NKT231" s="195"/>
      <c r="NKU231" s="195"/>
      <c r="NKV231" s="195"/>
      <c r="NKW231" s="195"/>
      <c r="NKX231" s="195"/>
      <c r="NKY231" s="195"/>
      <c r="NKZ231" s="195"/>
      <c r="NLA231" s="195"/>
      <c r="NLB231" s="195"/>
      <c r="NLC231" s="195"/>
      <c r="NLD231" s="195"/>
      <c r="NLE231" s="195"/>
      <c r="NLF231" s="195"/>
      <c r="NLG231" s="195"/>
      <c r="NLH231" s="195"/>
      <c r="NLI231" s="195"/>
      <c r="NLJ231" s="195"/>
      <c r="NLK231" s="195"/>
      <c r="NLL231" s="195"/>
      <c r="NLM231" s="195"/>
      <c r="NLN231" s="195"/>
      <c r="NLO231" s="195"/>
      <c r="NLP231" s="195"/>
      <c r="NLQ231" s="195"/>
      <c r="NLR231" s="195"/>
      <c r="NLS231" s="195"/>
      <c r="NLT231" s="195"/>
      <c r="NLU231" s="195"/>
      <c r="NLV231" s="195"/>
      <c r="NLW231" s="195"/>
      <c r="NLX231" s="195"/>
      <c r="NLY231" s="195"/>
      <c r="NLZ231" s="195"/>
      <c r="NMA231" s="195"/>
      <c r="NMB231" s="195"/>
      <c r="NMC231" s="195"/>
      <c r="NMD231" s="195"/>
      <c r="NME231" s="195"/>
      <c r="NMF231" s="195"/>
      <c r="NMG231" s="195"/>
      <c r="NMH231" s="195"/>
      <c r="NMI231" s="195"/>
      <c r="NMJ231" s="195"/>
      <c r="NMK231" s="195"/>
      <c r="NML231" s="195"/>
      <c r="NMM231" s="195"/>
      <c r="NMN231" s="195"/>
      <c r="NMO231" s="195"/>
      <c r="NMP231" s="195"/>
      <c r="NMQ231" s="195"/>
      <c r="NMR231" s="195"/>
      <c r="NMS231" s="195"/>
      <c r="NMT231" s="195"/>
      <c r="NMU231" s="195"/>
      <c r="NMV231" s="195"/>
      <c r="NMW231" s="195"/>
      <c r="NMX231" s="195"/>
      <c r="NMY231" s="195"/>
      <c r="NMZ231" s="195"/>
      <c r="NNA231" s="195"/>
      <c r="NNB231" s="195"/>
      <c r="NNC231" s="195"/>
      <c r="NND231" s="195"/>
      <c r="NNE231" s="195"/>
      <c r="NNF231" s="195"/>
      <c r="NNG231" s="195"/>
      <c r="NNH231" s="195"/>
      <c r="NNI231" s="195"/>
      <c r="NNJ231" s="195"/>
      <c r="NNK231" s="195"/>
      <c r="NNL231" s="195"/>
      <c r="NNM231" s="195"/>
      <c r="NNN231" s="195"/>
      <c r="NNO231" s="195"/>
      <c r="NNP231" s="195"/>
      <c r="NNQ231" s="195"/>
      <c r="NNR231" s="195"/>
      <c r="NNS231" s="195"/>
      <c r="NNT231" s="195"/>
      <c r="NNU231" s="195"/>
      <c r="NNV231" s="195"/>
      <c r="NNW231" s="195"/>
      <c r="NNX231" s="195"/>
      <c r="NNY231" s="195"/>
      <c r="NNZ231" s="195"/>
      <c r="NOA231" s="195"/>
      <c r="NOB231" s="195"/>
      <c r="NOC231" s="195"/>
      <c r="NOD231" s="195"/>
      <c r="NOE231" s="195"/>
      <c r="NOF231" s="195"/>
      <c r="NOG231" s="195"/>
      <c r="NOH231" s="195"/>
      <c r="NOI231" s="195"/>
      <c r="NOJ231" s="195"/>
      <c r="NOK231" s="195"/>
      <c r="NOL231" s="195"/>
      <c r="NOM231" s="195"/>
      <c r="NON231" s="195"/>
      <c r="NOO231" s="195"/>
      <c r="NOP231" s="195"/>
      <c r="NOQ231" s="195"/>
      <c r="NOR231" s="195"/>
      <c r="NOS231" s="195"/>
      <c r="NOT231" s="195"/>
      <c r="NOU231" s="195"/>
      <c r="NOV231" s="195"/>
      <c r="NOW231" s="195"/>
      <c r="NOX231" s="195"/>
      <c r="NOY231" s="195"/>
      <c r="NOZ231" s="195"/>
      <c r="NPA231" s="195"/>
      <c r="NPB231" s="195"/>
      <c r="NPC231" s="195"/>
      <c r="NPD231" s="195"/>
      <c r="NPE231" s="195"/>
      <c r="NPF231" s="195"/>
      <c r="NPG231" s="195"/>
      <c r="NPH231" s="195"/>
      <c r="NPI231" s="195"/>
      <c r="NPJ231" s="195"/>
      <c r="NPK231" s="195"/>
      <c r="NPL231" s="195"/>
      <c r="NPM231" s="195"/>
      <c r="NPN231" s="195"/>
      <c r="NPO231" s="195"/>
      <c r="NPP231" s="195"/>
      <c r="NPQ231" s="195"/>
      <c r="NPR231" s="195"/>
      <c r="NPS231" s="195"/>
      <c r="NPT231" s="195"/>
      <c r="NPU231" s="195"/>
      <c r="NPV231" s="195"/>
      <c r="NPW231" s="195"/>
      <c r="NPX231" s="195"/>
      <c r="NPY231" s="195"/>
      <c r="NPZ231" s="195"/>
      <c r="NQA231" s="195"/>
      <c r="NQB231" s="195"/>
      <c r="NQC231" s="195"/>
      <c r="NQD231" s="195"/>
      <c r="NQE231" s="195"/>
      <c r="NQF231" s="195"/>
      <c r="NQG231" s="195"/>
      <c r="NQH231" s="195"/>
      <c r="NQI231" s="195"/>
      <c r="NQJ231" s="195"/>
      <c r="NQK231" s="195"/>
      <c r="NQL231" s="195"/>
      <c r="NQM231" s="195"/>
      <c r="NQN231" s="195"/>
      <c r="NQO231" s="195"/>
      <c r="NQP231" s="195"/>
      <c r="NQQ231" s="195"/>
      <c r="NQR231" s="195"/>
      <c r="NQS231" s="195"/>
      <c r="NQT231" s="195"/>
      <c r="NQU231" s="195"/>
      <c r="NQV231" s="195"/>
      <c r="NQW231" s="195"/>
      <c r="NQX231" s="195"/>
      <c r="NQY231" s="195"/>
      <c r="NQZ231" s="195"/>
      <c r="NRA231" s="195"/>
      <c r="NRB231" s="195"/>
      <c r="NRC231" s="195"/>
      <c r="NRD231" s="195"/>
      <c r="NRE231" s="195"/>
      <c r="NRF231" s="195"/>
      <c r="NRG231" s="195"/>
      <c r="NRH231" s="195"/>
      <c r="NRI231" s="195"/>
      <c r="NRJ231" s="195"/>
      <c r="NRK231" s="195"/>
      <c r="NRL231" s="195"/>
      <c r="NRM231" s="195"/>
      <c r="NRN231" s="195"/>
      <c r="NRO231" s="195"/>
      <c r="NRP231" s="195"/>
      <c r="NRQ231" s="195"/>
      <c r="NRR231" s="195"/>
      <c r="NRS231" s="195"/>
      <c r="NRT231" s="195"/>
      <c r="NRU231" s="195"/>
      <c r="NRV231" s="195"/>
      <c r="NRW231" s="195"/>
      <c r="NRX231" s="195"/>
      <c r="NRY231" s="195"/>
      <c r="NRZ231" s="195"/>
      <c r="NSA231" s="195"/>
      <c r="NSB231" s="195"/>
      <c r="NSC231" s="195"/>
      <c r="NSD231" s="195"/>
      <c r="NSE231" s="195"/>
      <c r="NSF231" s="195"/>
      <c r="NSG231" s="195"/>
      <c r="NSH231" s="195"/>
      <c r="NSI231" s="195"/>
      <c r="NSJ231" s="195"/>
      <c r="NSK231" s="195"/>
      <c r="NSL231" s="195"/>
      <c r="NSM231" s="195"/>
      <c r="NSN231" s="195"/>
      <c r="NSO231" s="195"/>
      <c r="NSP231" s="195"/>
      <c r="NSQ231" s="195"/>
      <c r="NSR231" s="195"/>
      <c r="NSS231" s="195"/>
      <c r="NST231" s="195"/>
      <c r="NSU231" s="195"/>
      <c r="NSV231" s="195"/>
      <c r="NSW231" s="195"/>
      <c r="NSX231" s="195"/>
      <c r="NSY231" s="195"/>
      <c r="NSZ231" s="195"/>
      <c r="NTA231" s="195"/>
      <c r="NTB231" s="195"/>
      <c r="NTC231" s="195"/>
      <c r="NTD231" s="195"/>
      <c r="NTE231" s="195"/>
      <c r="NTF231" s="195"/>
      <c r="NTG231" s="195"/>
      <c r="NTH231" s="195"/>
      <c r="NTI231" s="195"/>
      <c r="NTJ231" s="195"/>
      <c r="NTK231" s="195"/>
      <c r="NTL231" s="195"/>
      <c r="NTM231" s="195"/>
      <c r="NTN231" s="195"/>
      <c r="NTO231" s="195"/>
      <c r="NTP231" s="195"/>
      <c r="NTQ231" s="195"/>
      <c r="NTR231" s="195"/>
      <c r="NTS231" s="195"/>
      <c r="NTT231" s="195"/>
      <c r="NTU231" s="195"/>
      <c r="NTV231" s="195"/>
      <c r="NTW231" s="195"/>
      <c r="NTX231" s="195"/>
      <c r="NTY231" s="195"/>
      <c r="NTZ231" s="195"/>
      <c r="NUA231" s="195"/>
      <c r="NUB231" s="195"/>
      <c r="NUC231" s="195"/>
      <c r="NUD231" s="195"/>
      <c r="NUE231" s="195"/>
      <c r="NUF231" s="195"/>
      <c r="NUG231" s="195"/>
      <c r="NUH231" s="195"/>
      <c r="NUI231" s="195"/>
      <c r="NUJ231" s="195"/>
      <c r="NUK231" s="195"/>
      <c r="NUL231" s="195"/>
      <c r="NUM231" s="195"/>
      <c r="NUN231" s="195"/>
      <c r="NUO231" s="195"/>
      <c r="NUP231" s="195"/>
      <c r="NUQ231" s="195"/>
      <c r="NUR231" s="195"/>
      <c r="NUS231" s="195"/>
      <c r="NUT231" s="195"/>
      <c r="NUU231" s="195"/>
      <c r="NUV231" s="195"/>
      <c r="NUW231" s="195"/>
      <c r="NUX231" s="195"/>
      <c r="NUY231" s="195"/>
      <c r="NUZ231" s="195"/>
      <c r="NVA231" s="195"/>
      <c r="NVB231" s="195"/>
      <c r="NVC231" s="195"/>
      <c r="NVD231" s="195"/>
      <c r="NVE231" s="195"/>
      <c r="NVF231" s="195"/>
      <c r="NVG231" s="195"/>
      <c r="NVH231" s="195"/>
      <c r="NVI231" s="195"/>
      <c r="NVJ231" s="195"/>
      <c r="NVK231" s="195"/>
      <c r="NVL231" s="195"/>
      <c r="NVM231" s="195"/>
      <c r="NVN231" s="195"/>
      <c r="NVO231" s="195"/>
      <c r="NVP231" s="195"/>
      <c r="NVQ231" s="195"/>
      <c r="NVR231" s="195"/>
      <c r="NVS231" s="195"/>
      <c r="NVT231" s="195"/>
      <c r="NVU231" s="195"/>
      <c r="NVV231" s="195"/>
      <c r="NVW231" s="195"/>
      <c r="NVX231" s="195"/>
      <c r="NVY231" s="195"/>
      <c r="NVZ231" s="195"/>
      <c r="NWA231" s="195"/>
      <c r="NWB231" s="195"/>
      <c r="NWC231" s="195"/>
      <c r="NWD231" s="195"/>
      <c r="NWE231" s="195"/>
      <c r="NWF231" s="195"/>
      <c r="NWG231" s="195"/>
      <c r="NWH231" s="195"/>
      <c r="NWI231" s="195"/>
      <c r="NWJ231" s="195"/>
      <c r="NWK231" s="195"/>
      <c r="NWL231" s="195"/>
      <c r="NWM231" s="195"/>
      <c r="NWN231" s="195"/>
      <c r="NWO231" s="195"/>
      <c r="NWP231" s="195"/>
      <c r="NWQ231" s="195"/>
      <c r="NWR231" s="195"/>
      <c r="NWS231" s="195"/>
      <c r="NWT231" s="195"/>
      <c r="NWU231" s="195"/>
      <c r="NWV231" s="195"/>
      <c r="NWW231" s="195"/>
      <c r="NWX231" s="195"/>
      <c r="NWY231" s="195"/>
      <c r="NWZ231" s="195"/>
      <c r="NXA231" s="195"/>
      <c r="NXB231" s="195"/>
      <c r="NXC231" s="195"/>
      <c r="NXD231" s="195"/>
      <c r="NXE231" s="195"/>
      <c r="NXF231" s="195"/>
      <c r="NXG231" s="195"/>
      <c r="NXH231" s="195"/>
      <c r="NXI231" s="195"/>
      <c r="NXJ231" s="195"/>
      <c r="NXK231" s="195"/>
      <c r="NXL231" s="195"/>
      <c r="NXM231" s="195"/>
      <c r="NXN231" s="195"/>
      <c r="NXO231" s="195"/>
      <c r="NXP231" s="195"/>
      <c r="NXQ231" s="195"/>
      <c r="NXR231" s="195"/>
      <c r="NXS231" s="195"/>
      <c r="NXT231" s="195"/>
      <c r="NXU231" s="195"/>
      <c r="NXV231" s="195"/>
      <c r="NXW231" s="195"/>
      <c r="NXX231" s="195"/>
      <c r="NXY231" s="195"/>
      <c r="NXZ231" s="195"/>
      <c r="NYA231" s="195"/>
      <c r="NYB231" s="195"/>
      <c r="NYC231" s="195"/>
      <c r="NYD231" s="195"/>
      <c r="NYE231" s="195"/>
      <c r="NYF231" s="195"/>
      <c r="NYG231" s="195"/>
      <c r="NYH231" s="195"/>
      <c r="NYI231" s="195"/>
      <c r="NYJ231" s="195"/>
      <c r="NYK231" s="195"/>
      <c r="NYL231" s="195"/>
      <c r="NYM231" s="195"/>
      <c r="NYN231" s="195"/>
      <c r="NYO231" s="195"/>
      <c r="NYP231" s="195"/>
      <c r="NYQ231" s="195"/>
      <c r="NYR231" s="195"/>
      <c r="NYS231" s="195"/>
      <c r="NYT231" s="195"/>
      <c r="NYU231" s="195"/>
      <c r="NYV231" s="195"/>
      <c r="NYW231" s="195"/>
      <c r="NYX231" s="195"/>
      <c r="NYY231" s="195"/>
      <c r="NYZ231" s="195"/>
      <c r="NZA231" s="195"/>
      <c r="NZB231" s="195"/>
      <c r="NZC231" s="195"/>
      <c r="NZD231" s="195"/>
      <c r="NZE231" s="195"/>
      <c r="NZF231" s="195"/>
      <c r="NZG231" s="195"/>
      <c r="NZH231" s="195"/>
      <c r="NZI231" s="195"/>
      <c r="NZJ231" s="195"/>
      <c r="NZK231" s="195"/>
      <c r="NZL231" s="195"/>
      <c r="NZM231" s="195"/>
      <c r="NZN231" s="195"/>
      <c r="NZO231" s="195"/>
      <c r="NZP231" s="195"/>
      <c r="NZQ231" s="195"/>
      <c r="NZR231" s="195"/>
      <c r="NZS231" s="195"/>
      <c r="NZT231" s="195"/>
      <c r="NZU231" s="195"/>
      <c r="NZV231" s="195"/>
      <c r="NZW231" s="195"/>
      <c r="NZX231" s="195"/>
      <c r="NZY231" s="195"/>
      <c r="NZZ231" s="195"/>
      <c r="OAA231" s="195"/>
      <c r="OAB231" s="195"/>
      <c r="OAC231" s="195"/>
      <c r="OAD231" s="195"/>
      <c r="OAE231" s="195"/>
      <c r="OAF231" s="195"/>
      <c r="OAG231" s="195"/>
      <c r="OAH231" s="195"/>
      <c r="OAI231" s="195"/>
      <c r="OAJ231" s="195"/>
      <c r="OAK231" s="195"/>
      <c r="OAL231" s="195"/>
      <c r="OAM231" s="195"/>
      <c r="OAN231" s="195"/>
      <c r="OAO231" s="195"/>
      <c r="OAP231" s="195"/>
      <c r="OAQ231" s="195"/>
      <c r="OAR231" s="195"/>
      <c r="OAS231" s="195"/>
      <c r="OAT231" s="195"/>
      <c r="OAU231" s="195"/>
      <c r="OAV231" s="195"/>
      <c r="OAW231" s="195"/>
      <c r="OAX231" s="195"/>
      <c r="OAY231" s="195"/>
      <c r="OAZ231" s="195"/>
      <c r="OBA231" s="195"/>
      <c r="OBB231" s="195"/>
      <c r="OBC231" s="195"/>
      <c r="OBD231" s="195"/>
      <c r="OBE231" s="195"/>
      <c r="OBF231" s="195"/>
      <c r="OBG231" s="195"/>
      <c r="OBH231" s="195"/>
      <c r="OBI231" s="195"/>
      <c r="OBJ231" s="195"/>
      <c r="OBK231" s="195"/>
      <c r="OBL231" s="195"/>
      <c r="OBM231" s="195"/>
      <c r="OBN231" s="195"/>
      <c r="OBO231" s="195"/>
      <c r="OBP231" s="195"/>
      <c r="OBQ231" s="195"/>
      <c r="OBR231" s="195"/>
      <c r="OBS231" s="195"/>
      <c r="OBT231" s="195"/>
      <c r="OBU231" s="195"/>
      <c r="OBV231" s="195"/>
      <c r="OBW231" s="195"/>
      <c r="OBX231" s="195"/>
      <c r="OBY231" s="195"/>
      <c r="OBZ231" s="195"/>
      <c r="OCA231" s="195"/>
      <c r="OCB231" s="195"/>
      <c r="OCC231" s="195"/>
      <c r="OCD231" s="195"/>
      <c r="OCE231" s="195"/>
      <c r="OCF231" s="195"/>
      <c r="OCG231" s="195"/>
      <c r="OCH231" s="195"/>
      <c r="OCI231" s="195"/>
      <c r="OCJ231" s="195"/>
      <c r="OCK231" s="195"/>
      <c r="OCL231" s="195"/>
      <c r="OCM231" s="195"/>
      <c r="OCN231" s="195"/>
      <c r="OCO231" s="195"/>
      <c r="OCP231" s="195"/>
      <c r="OCQ231" s="195"/>
      <c r="OCR231" s="195"/>
      <c r="OCS231" s="195"/>
      <c r="OCT231" s="195"/>
      <c r="OCU231" s="195"/>
      <c r="OCV231" s="195"/>
      <c r="OCW231" s="195"/>
      <c r="OCX231" s="195"/>
      <c r="OCY231" s="195"/>
      <c r="OCZ231" s="195"/>
      <c r="ODA231" s="195"/>
      <c r="ODB231" s="195"/>
      <c r="ODC231" s="195"/>
      <c r="ODD231" s="195"/>
      <c r="ODE231" s="195"/>
      <c r="ODF231" s="195"/>
      <c r="ODG231" s="195"/>
      <c r="ODH231" s="195"/>
      <c r="ODI231" s="195"/>
      <c r="ODJ231" s="195"/>
      <c r="ODK231" s="195"/>
      <c r="ODL231" s="195"/>
      <c r="ODM231" s="195"/>
      <c r="ODN231" s="195"/>
      <c r="ODO231" s="195"/>
      <c r="ODP231" s="195"/>
      <c r="ODQ231" s="195"/>
      <c r="ODR231" s="195"/>
      <c r="ODS231" s="195"/>
      <c r="ODT231" s="195"/>
      <c r="ODU231" s="195"/>
      <c r="ODV231" s="195"/>
      <c r="ODW231" s="195"/>
      <c r="ODX231" s="195"/>
      <c r="ODY231" s="195"/>
      <c r="ODZ231" s="195"/>
      <c r="OEA231" s="195"/>
      <c r="OEB231" s="195"/>
      <c r="OEC231" s="195"/>
      <c r="OED231" s="195"/>
      <c r="OEE231" s="195"/>
      <c r="OEF231" s="195"/>
      <c r="OEG231" s="195"/>
      <c r="OEH231" s="195"/>
      <c r="OEI231" s="195"/>
      <c r="OEJ231" s="195"/>
      <c r="OEK231" s="195"/>
      <c r="OEL231" s="195"/>
      <c r="OEM231" s="195"/>
      <c r="OEN231" s="195"/>
      <c r="OEO231" s="195"/>
      <c r="OEP231" s="195"/>
      <c r="OEQ231" s="195"/>
      <c r="OER231" s="195"/>
      <c r="OES231" s="195"/>
      <c r="OET231" s="195"/>
      <c r="OEU231" s="195"/>
      <c r="OEV231" s="195"/>
      <c r="OEW231" s="195"/>
      <c r="OEX231" s="195"/>
      <c r="OEY231" s="195"/>
      <c r="OEZ231" s="195"/>
      <c r="OFA231" s="195"/>
      <c r="OFB231" s="195"/>
      <c r="OFC231" s="195"/>
      <c r="OFD231" s="195"/>
      <c r="OFE231" s="195"/>
      <c r="OFF231" s="195"/>
      <c r="OFG231" s="195"/>
      <c r="OFH231" s="195"/>
      <c r="OFI231" s="195"/>
      <c r="OFJ231" s="195"/>
      <c r="OFK231" s="195"/>
      <c r="OFL231" s="195"/>
      <c r="OFM231" s="195"/>
      <c r="OFN231" s="195"/>
      <c r="OFO231" s="195"/>
      <c r="OFP231" s="195"/>
      <c r="OFQ231" s="195"/>
      <c r="OFR231" s="195"/>
      <c r="OFS231" s="195"/>
      <c r="OFT231" s="195"/>
      <c r="OFU231" s="195"/>
      <c r="OFV231" s="195"/>
      <c r="OFW231" s="195"/>
      <c r="OFX231" s="195"/>
      <c r="OFY231" s="195"/>
      <c r="OFZ231" s="195"/>
      <c r="OGA231" s="195"/>
      <c r="OGB231" s="195"/>
      <c r="OGC231" s="195"/>
      <c r="OGD231" s="195"/>
      <c r="OGE231" s="195"/>
      <c r="OGF231" s="195"/>
      <c r="OGG231" s="195"/>
      <c r="OGH231" s="195"/>
      <c r="OGI231" s="195"/>
      <c r="OGJ231" s="195"/>
      <c r="OGK231" s="195"/>
      <c r="OGL231" s="195"/>
      <c r="OGM231" s="195"/>
      <c r="OGN231" s="195"/>
      <c r="OGO231" s="195"/>
      <c r="OGP231" s="195"/>
      <c r="OGQ231" s="195"/>
      <c r="OGR231" s="195"/>
      <c r="OGS231" s="195"/>
      <c r="OGT231" s="195"/>
      <c r="OGU231" s="195"/>
      <c r="OGV231" s="195"/>
      <c r="OGW231" s="195"/>
      <c r="OGX231" s="195"/>
      <c r="OGY231" s="195"/>
      <c r="OGZ231" s="195"/>
      <c r="OHA231" s="195"/>
      <c r="OHB231" s="195"/>
      <c r="OHC231" s="195"/>
      <c r="OHD231" s="195"/>
      <c r="OHE231" s="195"/>
      <c r="OHF231" s="195"/>
      <c r="OHG231" s="195"/>
      <c r="OHH231" s="195"/>
      <c r="OHI231" s="195"/>
      <c r="OHJ231" s="195"/>
      <c r="OHK231" s="195"/>
      <c r="OHL231" s="195"/>
      <c r="OHM231" s="195"/>
      <c r="OHN231" s="195"/>
      <c r="OHO231" s="195"/>
      <c r="OHP231" s="195"/>
      <c r="OHQ231" s="195"/>
      <c r="OHR231" s="195"/>
      <c r="OHS231" s="195"/>
      <c r="OHT231" s="195"/>
      <c r="OHU231" s="195"/>
      <c r="OHV231" s="195"/>
      <c r="OHW231" s="195"/>
      <c r="OHX231" s="195"/>
      <c r="OHY231" s="195"/>
      <c r="OHZ231" s="195"/>
      <c r="OIA231" s="195"/>
      <c r="OIB231" s="195"/>
      <c r="OIC231" s="195"/>
      <c r="OID231" s="195"/>
      <c r="OIE231" s="195"/>
      <c r="OIF231" s="195"/>
      <c r="OIG231" s="195"/>
      <c r="OIH231" s="195"/>
      <c r="OII231" s="195"/>
      <c r="OIJ231" s="195"/>
      <c r="OIK231" s="195"/>
      <c r="OIL231" s="195"/>
      <c r="OIM231" s="195"/>
      <c r="OIN231" s="195"/>
      <c r="OIO231" s="195"/>
      <c r="OIP231" s="195"/>
      <c r="OIQ231" s="195"/>
      <c r="OIR231" s="195"/>
      <c r="OIS231" s="195"/>
      <c r="OIT231" s="195"/>
      <c r="OIU231" s="195"/>
      <c r="OIV231" s="195"/>
      <c r="OIW231" s="195"/>
      <c r="OIX231" s="195"/>
      <c r="OIY231" s="195"/>
      <c r="OIZ231" s="195"/>
      <c r="OJA231" s="195"/>
      <c r="OJB231" s="195"/>
      <c r="OJC231" s="195"/>
      <c r="OJD231" s="195"/>
      <c r="OJE231" s="195"/>
      <c r="OJF231" s="195"/>
      <c r="OJG231" s="195"/>
      <c r="OJH231" s="195"/>
      <c r="OJI231" s="195"/>
      <c r="OJJ231" s="195"/>
      <c r="OJK231" s="195"/>
      <c r="OJL231" s="195"/>
      <c r="OJM231" s="195"/>
      <c r="OJN231" s="195"/>
      <c r="OJO231" s="195"/>
      <c r="OJP231" s="195"/>
      <c r="OJQ231" s="195"/>
      <c r="OJR231" s="195"/>
      <c r="OJS231" s="195"/>
      <c r="OJT231" s="195"/>
      <c r="OJU231" s="195"/>
      <c r="OJV231" s="195"/>
      <c r="OJW231" s="195"/>
      <c r="OJX231" s="195"/>
      <c r="OJY231" s="195"/>
      <c r="OJZ231" s="195"/>
      <c r="OKA231" s="195"/>
      <c r="OKB231" s="195"/>
      <c r="OKC231" s="195"/>
      <c r="OKD231" s="195"/>
      <c r="OKE231" s="195"/>
      <c r="OKF231" s="195"/>
      <c r="OKG231" s="195"/>
      <c r="OKH231" s="195"/>
      <c r="OKI231" s="195"/>
      <c r="OKJ231" s="195"/>
      <c r="OKK231" s="195"/>
      <c r="OKL231" s="195"/>
      <c r="OKM231" s="195"/>
      <c r="OKN231" s="195"/>
      <c r="OKO231" s="195"/>
      <c r="OKP231" s="195"/>
      <c r="OKQ231" s="195"/>
      <c r="OKR231" s="195"/>
      <c r="OKS231" s="195"/>
      <c r="OKT231" s="195"/>
      <c r="OKU231" s="195"/>
      <c r="OKV231" s="195"/>
      <c r="OKW231" s="195"/>
      <c r="OKX231" s="195"/>
      <c r="OKY231" s="195"/>
      <c r="OKZ231" s="195"/>
      <c r="OLA231" s="195"/>
      <c r="OLB231" s="195"/>
      <c r="OLC231" s="195"/>
      <c r="OLD231" s="195"/>
      <c r="OLE231" s="195"/>
      <c r="OLF231" s="195"/>
      <c r="OLG231" s="195"/>
      <c r="OLH231" s="195"/>
      <c r="OLI231" s="195"/>
      <c r="OLJ231" s="195"/>
      <c r="OLK231" s="195"/>
      <c r="OLL231" s="195"/>
      <c r="OLM231" s="195"/>
      <c r="OLN231" s="195"/>
      <c r="OLO231" s="195"/>
      <c r="OLP231" s="195"/>
      <c r="OLQ231" s="195"/>
      <c r="OLR231" s="195"/>
      <c r="OLS231" s="195"/>
      <c r="OLT231" s="195"/>
      <c r="OLU231" s="195"/>
      <c r="OLV231" s="195"/>
      <c r="OLW231" s="195"/>
      <c r="OLX231" s="195"/>
      <c r="OLY231" s="195"/>
      <c r="OLZ231" s="195"/>
      <c r="OMA231" s="195"/>
      <c r="OMB231" s="195"/>
      <c r="OMC231" s="195"/>
      <c r="OMD231" s="195"/>
      <c r="OME231" s="195"/>
      <c r="OMF231" s="195"/>
      <c r="OMG231" s="195"/>
      <c r="OMH231" s="195"/>
      <c r="OMI231" s="195"/>
      <c r="OMJ231" s="195"/>
      <c r="OMK231" s="195"/>
      <c r="OML231" s="195"/>
      <c r="OMM231" s="195"/>
      <c r="OMN231" s="195"/>
      <c r="OMO231" s="195"/>
      <c r="OMP231" s="195"/>
      <c r="OMQ231" s="195"/>
      <c r="OMR231" s="195"/>
      <c r="OMS231" s="195"/>
      <c r="OMT231" s="195"/>
      <c r="OMU231" s="195"/>
      <c r="OMV231" s="195"/>
      <c r="OMW231" s="195"/>
      <c r="OMX231" s="195"/>
      <c r="OMY231" s="195"/>
      <c r="OMZ231" s="195"/>
      <c r="ONA231" s="195"/>
      <c r="ONB231" s="195"/>
      <c r="ONC231" s="195"/>
      <c r="OND231" s="195"/>
      <c r="ONE231" s="195"/>
      <c r="ONF231" s="195"/>
      <c r="ONG231" s="195"/>
      <c r="ONH231" s="195"/>
      <c r="ONI231" s="195"/>
      <c r="ONJ231" s="195"/>
      <c r="ONK231" s="195"/>
      <c r="ONL231" s="195"/>
      <c r="ONM231" s="195"/>
      <c r="ONN231" s="195"/>
      <c r="ONO231" s="195"/>
      <c r="ONP231" s="195"/>
      <c r="ONQ231" s="195"/>
      <c r="ONR231" s="195"/>
      <c r="ONS231" s="195"/>
      <c r="ONT231" s="195"/>
      <c r="ONU231" s="195"/>
      <c r="ONV231" s="195"/>
      <c r="ONW231" s="195"/>
      <c r="ONX231" s="195"/>
      <c r="ONY231" s="195"/>
      <c r="ONZ231" s="195"/>
      <c r="OOA231" s="195"/>
      <c r="OOB231" s="195"/>
      <c r="OOC231" s="195"/>
      <c r="OOD231" s="195"/>
      <c r="OOE231" s="195"/>
      <c r="OOF231" s="195"/>
      <c r="OOG231" s="195"/>
      <c r="OOH231" s="195"/>
      <c r="OOI231" s="195"/>
      <c r="OOJ231" s="195"/>
      <c r="OOK231" s="195"/>
      <c r="OOL231" s="195"/>
      <c r="OOM231" s="195"/>
      <c r="OON231" s="195"/>
      <c r="OOO231" s="195"/>
      <c r="OOP231" s="195"/>
      <c r="OOQ231" s="195"/>
      <c r="OOR231" s="195"/>
      <c r="OOS231" s="195"/>
      <c r="OOT231" s="195"/>
      <c r="OOU231" s="195"/>
      <c r="OOV231" s="195"/>
      <c r="OOW231" s="195"/>
      <c r="OOX231" s="195"/>
      <c r="OOY231" s="195"/>
      <c r="OOZ231" s="195"/>
      <c r="OPA231" s="195"/>
      <c r="OPB231" s="195"/>
      <c r="OPC231" s="195"/>
      <c r="OPD231" s="195"/>
      <c r="OPE231" s="195"/>
      <c r="OPF231" s="195"/>
      <c r="OPG231" s="195"/>
      <c r="OPH231" s="195"/>
      <c r="OPI231" s="195"/>
      <c r="OPJ231" s="195"/>
      <c r="OPK231" s="195"/>
      <c r="OPL231" s="195"/>
      <c r="OPM231" s="195"/>
      <c r="OPN231" s="195"/>
      <c r="OPO231" s="195"/>
      <c r="OPP231" s="195"/>
      <c r="OPQ231" s="195"/>
      <c r="OPR231" s="195"/>
      <c r="OPS231" s="195"/>
      <c r="OPT231" s="195"/>
      <c r="OPU231" s="195"/>
      <c r="OPV231" s="195"/>
      <c r="OPW231" s="195"/>
      <c r="OPX231" s="195"/>
      <c r="OPY231" s="195"/>
      <c r="OPZ231" s="195"/>
      <c r="OQA231" s="195"/>
      <c r="OQB231" s="195"/>
      <c r="OQC231" s="195"/>
      <c r="OQD231" s="195"/>
      <c r="OQE231" s="195"/>
      <c r="OQF231" s="195"/>
      <c r="OQG231" s="195"/>
      <c r="OQH231" s="195"/>
      <c r="OQI231" s="195"/>
      <c r="OQJ231" s="195"/>
      <c r="OQK231" s="195"/>
      <c r="OQL231" s="195"/>
      <c r="OQM231" s="195"/>
      <c r="OQN231" s="195"/>
      <c r="OQO231" s="195"/>
      <c r="OQP231" s="195"/>
      <c r="OQQ231" s="195"/>
      <c r="OQR231" s="195"/>
      <c r="OQS231" s="195"/>
      <c r="OQT231" s="195"/>
      <c r="OQU231" s="195"/>
      <c r="OQV231" s="195"/>
      <c r="OQW231" s="195"/>
      <c r="OQX231" s="195"/>
      <c r="OQY231" s="195"/>
      <c r="OQZ231" s="195"/>
      <c r="ORA231" s="195"/>
      <c r="ORB231" s="195"/>
      <c r="ORC231" s="195"/>
      <c r="ORD231" s="195"/>
      <c r="ORE231" s="195"/>
      <c r="ORF231" s="195"/>
      <c r="ORG231" s="195"/>
      <c r="ORH231" s="195"/>
      <c r="ORI231" s="195"/>
      <c r="ORJ231" s="195"/>
      <c r="ORK231" s="195"/>
      <c r="ORL231" s="195"/>
      <c r="ORM231" s="195"/>
      <c r="ORN231" s="195"/>
      <c r="ORO231" s="195"/>
      <c r="ORP231" s="195"/>
      <c r="ORQ231" s="195"/>
      <c r="ORR231" s="195"/>
      <c r="ORS231" s="195"/>
      <c r="ORT231" s="195"/>
      <c r="ORU231" s="195"/>
      <c r="ORV231" s="195"/>
      <c r="ORW231" s="195"/>
      <c r="ORX231" s="195"/>
      <c r="ORY231" s="195"/>
      <c r="ORZ231" s="195"/>
      <c r="OSA231" s="195"/>
      <c r="OSB231" s="195"/>
      <c r="OSC231" s="195"/>
      <c r="OSD231" s="195"/>
      <c r="OSE231" s="195"/>
      <c r="OSF231" s="195"/>
      <c r="OSG231" s="195"/>
      <c r="OSH231" s="195"/>
      <c r="OSI231" s="195"/>
      <c r="OSJ231" s="195"/>
      <c r="OSK231" s="195"/>
      <c r="OSL231" s="195"/>
      <c r="OSM231" s="195"/>
      <c r="OSN231" s="195"/>
      <c r="OSO231" s="195"/>
      <c r="OSP231" s="195"/>
      <c r="OSQ231" s="195"/>
      <c r="OSR231" s="195"/>
      <c r="OSS231" s="195"/>
      <c r="OST231" s="195"/>
      <c r="OSU231" s="195"/>
      <c r="OSV231" s="195"/>
      <c r="OSW231" s="195"/>
      <c r="OSX231" s="195"/>
      <c r="OSY231" s="195"/>
      <c r="OSZ231" s="195"/>
      <c r="OTA231" s="195"/>
      <c r="OTB231" s="195"/>
      <c r="OTC231" s="195"/>
      <c r="OTD231" s="195"/>
      <c r="OTE231" s="195"/>
      <c r="OTF231" s="195"/>
      <c r="OTG231" s="195"/>
      <c r="OTH231" s="195"/>
      <c r="OTI231" s="195"/>
      <c r="OTJ231" s="195"/>
      <c r="OTK231" s="195"/>
      <c r="OTL231" s="195"/>
      <c r="OTM231" s="195"/>
      <c r="OTN231" s="195"/>
      <c r="OTO231" s="195"/>
      <c r="OTP231" s="195"/>
      <c r="OTQ231" s="195"/>
      <c r="OTR231" s="195"/>
      <c r="OTS231" s="195"/>
      <c r="OTT231" s="195"/>
      <c r="OTU231" s="195"/>
      <c r="OTV231" s="195"/>
      <c r="OTW231" s="195"/>
      <c r="OTX231" s="195"/>
      <c r="OTY231" s="195"/>
      <c r="OTZ231" s="195"/>
      <c r="OUA231" s="195"/>
      <c r="OUB231" s="195"/>
      <c r="OUC231" s="195"/>
      <c r="OUD231" s="195"/>
      <c r="OUE231" s="195"/>
      <c r="OUF231" s="195"/>
      <c r="OUG231" s="195"/>
      <c r="OUH231" s="195"/>
      <c r="OUI231" s="195"/>
      <c r="OUJ231" s="195"/>
      <c r="OUK231" s="195"/>
      <c r="OUL231" s="195"/>
      <c r="OUM231" s="195"/>
      <c r="OUN231" s="195"/>
      <c r="OUO231" s="195"/>
      <c r="OUP231" s="195"/>
      <c r="OUQ231" s="195"/>
      <c r="OUR231" s="195"/>
      <c r="OUS231" s="195"/>
      <c r="OUT231" s="195"/>
      <c r="OUU231" s="195"/>
      <c r="OUV231" s="195"/>
      <c r="OUW231" s="195"/>
      <c r="OUX231" s="195"/>
      <c r="OUY231" s="195"/>
      <c r="OUZ231" s="195"/>
      <c r="OVA231" s="195"/>
      <c r="OVB231" s="195"/>
      <c r="OVC231" s="195"/>
      <c r="OVD231" s="195"/>
      <c r="OVE231" s="195"/>
      <c r="OVF231" s="195"/>
      <c r="OVG231" s="195"/>
      <c r="OVH231" s="195"/>
      <c r="OVI231" s="195"/>
      <c r="OVJ231" s="195"/>
      <c r="OVK231" s="195"/>
      <c r="OVL231" s="195"/>
      <c r="OVM231" s="195"/>
      <c r="OVN231" s="195"/>
      <c r="OVO231" s="195"/>
      <c r="OVP231" s="195"/>
      <c r="OVQ231" s="195"/>
      <c r="OVR231" s="195"/>
      <c r="OVS231" s="195"/>
      <c r="OVT231" s="195"/>
      <c r="OVU231" s="195"/>
      <c r="OVV231" s="195"/>
      <c r="OVW231" s="195"/>
      <c r="OVX231" s="195"/>
      <c r="OVY231" s="195"/>
      <c r="OVZ231" s="195"/>
      <c r="OWA231" s="195"/>
      <c r="OWB231" s="195"/>
      <c r="OWC231" s="195"/>
      <c r="OWD231" s="195"/>
      <c r="OWE231" s="195"/>
      <c r="OWF231" s="195"/>
      <c r="OWG231" s="195"/>
      <c r="OWH231" s="195"/>
      <c r="OWI231" s="195"/>
      <c r="OWJ231" s="195"/>
      <c r="OWK231" s="195"/>
      <c r="OWL231" s="195"/>
      <c r="OWM231" s="195"/>
      <c r="OWN231" s="195"/>
      <c r="OWO231" s="195"/>
      <c r="OWP231" s="195"/>
      <c r="OWQ231" s="195"/>
      <c r="OWR231" s="195"/>
      <c r="OWS231" s="195"/>
      <c r="OWT231" s="195"/>
      <c r="OWU231" s="195"/>
      <c r="OWV231" s="195"/>
      <c r="OWW231" s="195"/>
      <c r="OWX231" s="195"/>
      <c r="OWY231" s="195"/>
      <c r="OWZ231" s="195"/>
      <c r="OXA231" s="195"/>
      <c r="OXB231" s="195"/>
      <c r="OXC231" s="195"/>
      <c r="OXD231" s="195"/>
      <c r="OXE231" s="195"/>
      <c r="OXF231" s="195"/>
      <c r="OXG231" s="195"/>
      <c r="OXH231" s="195"/>
      <c r="OXI231" s="195"/>
      <c r="OXJ231" s="195"/>
      <c r="OXK231" s="195"/>
      <c r="OXL231" s="195"/>
      <c r="OXM231" s="195"/>
      <c r="OXN231" s="195"/>
      <c r="OXO231" s="195"/>
      <c r="OXP231" s="195"/>
      <c r="OXQ231" s="195"/>
      <c r="OXR231" s="195"/>
      <c r="OXS231" s="195"/>
      <c r="OXT231" s="195"/>
      <c r="OXU231" s="195"/>
      <c r="OXV231" s="195"/>
      <c r="OXW231" s="195"/>
      <c r="OXX231" s="195"/>
      <c r="OXY231" s="195"/>
      <c r="OXZ231" s="195"/>
      <c r="OYA231" s="195"/>
      <c r="OYB231" s="195"/>
      <c r="OYC231" s="195"/>
      <c r="OYD231" s="195"/>
      <c r="OYE231" s="195"/>
      <c r="OYF231" s="195"/>
      <c r="OYG231" s="195"/>
      <c r="OYH231" s="195"/>
      <c r="OYI231" s="195"/>
      <c r="OYJ231" s="195"/>
      <c r="OYK231" s="195"/>
      <c r="OYL231" s="195"/>
      <c r="OYM231" s="195"/>
      <c r="OYN231" s="195"/>
      <c r="OYO231" s="195"/>
      <c r="OYP231" s="195"/>
      <c r="OYQ231" s="195"/>
      <c r="OYR231" s="195"/>
      <c r="OYS231" s="195"/>
      <c r="OYT231" s="195"/>
      <c r="OYU231" s="195"/>
      <c r="OYV231" s="195"/>
      <c r="OYW231" s="195"/>
      <c r="OYX231" s="195"/>
      <c r="OYY231" s="195"/>
      <c r="OYZ231" s="195"/>
      <c r="OZA231" s="195"/>
      <c r="OZB231" s="195"/>
      <c r="OZC231" s="195"/>
      <c r="OZD231" s="195"/>
      <c r="OZE231" s="195"/>
      <c r="OZF231" s="195"/>
      <c r="OZG231" s="195"/>
      <c r="OZH231" s="195"/>
      <c r="OZI231" s="195"/>
      <c r="OZJ231" s="195"/>
      <c r="OZK231" s="195"/>
      <c r="OZL231" s="195"/>
      <c r="OZM231" s="195"/>
      <c r="OZN231" s="195"/>
      <c r="OZO231" s="195"/>
      <c r="OZP231" s="195"/>
      <c r="OZQ231" s="195"/>
      <c r="OZR231" s="195"/>
      <c r="OZS231" s="195"/>
      <c r="OZT231" s="195"/>
      <c r="OZU231" s="195"/>
      <c r="OZV231" s="195"/>
      <c r="OZW231" s="195"/>
      <c r="OZX231" s="195"/>
      <c r="OZY231" s="195"/>
      <c r="OZZ231" s="195"/>
      <c r="PAA231" s="195"/>
      <c r="PAB231" s="195"/>
      <c r="PAC231" s="195"/>
      <c r="PAD231" s="195"/>
      <c r="PAE231" s="195"/>
      <c r="PAF231" s="195"/>
      <c r="PAG231" s="195"/>
      <c r="PAH231" s="195"/>
      <c r="PAI231" s="195"/>
      <c r="PAJ231" s="195"/>
      <c r="PAK231" s="195"/>
      <c r="PAL231" s="195"/>
      <c r="PAM231" s="195"/>
      <c r="PAN231" s="195"/>
      <c r="PAO231" s="195"/>
      <c r="PAP231" s="195"/>
      <c r="PAQ231" s="195"/>
      <c r="PAR231" s="195"/>
      <c r="PAS231" s="195"/>
      <c r="PAT231" s="195"/>
      <c r="PAU231" s="195"/>
      <c r="PAV231" s="195"/>
      <c r="PAW231" s="195"/>
      <c r="PAX231" s="195"/>
      <c r="PAY231" s="195"/>
      <c r="PAZ231" s="195"/>
      <c r="PBA231" s="195"/>
      <c r="PBB231" s="195"/>
      <c r="PBC231" s="195"/>
      <c r="PBD231" s="195"/>
      <c r="PBE231" s="195"/>
      <c r="PBF231" s="195"/>
      <c r="PBG231" s="195"/>
      <c r="PBH231" s="195"/>
      <c r="PBI231" s="195"/>
      <c r="PBJ231" s="195"/>
      <c r="PBK231" s="195"/>
      <c r="PBL231" s="195"/>
      <c r="PBM231" s="195"/>
      <c r="PBN231" s="195"/>
      <c r="PBO231" s="195"/>
      <c r="PBP231" s="195"/>
      <c r="PBQ231" s="195"/>
      <c r="PBR231" s="195"/>
      <c r="PBS231" s="195"/>
      <c r="PBT231" s="195"/>
      <c r="PBU231" s="195"/>
      <c r="PBV231" s="195"/>
      <c r="PBW231" s="195"/>
      <c r="PBX231" s="195"/>
      <c r="PBY231" s="195"/>
      <c r="PBZ231" s="195"/>
      <c r="PCA231" s="195"/>
      <c r="PCB231" s="195"/>
      <c r="PCC231" s="195"/>
      <c r="PCD231" s="195"/>
      <c r="PCE231" s="195"/>
      <c r="PCF231" s="195"/>
      <c r="PCG231" s="195"/>
      <c r="PCH231" s="195"/>
      <c r="PCI231" s="195"/>
      <c r="PCJ231" s="195"/>
      <c r="PCK231" s="195"/>
      <c r="PCL231" s="195"/>
      <c r="PCM231" s="195"/>
      <c r="PCN231" s="195"/>
      <c r="PCO231" s="195"/>
      <c r="PCP231" s="195"/>
      <c r="PCQ231" s="195"/>
      <c r="PCR231" s="195"/>
      <c r="PCS231" s="195"/>
      <c r="PCT231" s="195"/>
      <c r="PCU231" s="195"/>
      <c r="PCV231" s="195"/>
      <c r="PCW231" s="195"/>
      <c r="PCX231" s="195"/>
      <c r="PCY231" s="195"/>
      <c r="PCZ231" s="195"/>
      <c r="PDA231" s="195"/>
      <c r="PDB231" s="195"/>
      <c r="PDC231" s="195"/>
      <c r="PDD231" s="195"/>
      <c r="PDE231" s="195"/>
      <c r="PDF231" s="195"/>
      <c r="PDG231" s="195"/>
      <c r="PDH231" s="195"/>
      <c r="PDI231" s="195"/>
      <c r="PDJ231" s="195"/>
      <c r="PDK231" s="195"/>
      <c r="PDL231" s="195"/>
      <c r="PDM231" s="195"/>
      <c r="PDN231" s="195"/>
      <c r="PDO231" s="195"/>
      <c r="PDP231" s="195"/>
      <c r="PDQ231" s="195"/>
      <c r="PDR231" s="195"/>
      <c r="PDS231" s="195"/>
      <c r="PDT231" s="195"/>
      <c r="PDU231" s="195"/>
      <c r="PDV231" s="195"/>
      <c r="PDW231" s="195"/>
      <c r="PDX231" s="195"/>
      <c r="PDY231" s="195"/>
      <c r="PDZ231" s="195"/>
      <c r="PEA231" s="195"/>
      <c r="PEB231" s="195"/>
      <c r="PEC231" s="195"/>
      <c r="PED231" s="195"/>
      <c r="PEE231" s="195"/>
      <c r="PEF231" s="195"/>
      <c r="PEG231" s="195"/>
      <c r="PEH231" s="195"/>
      <c r="PEI231" s="195"/>
      <c r="PEJ231" s="195"/>
      <c r="PEK231" s="195"/>
      <c r="PEL231" s="195"/>
      <c r="PEM231" s="195"/>
      <c r="PEN231" s="195"/>
      <c r="PEO231" s="195"/>
      <c r="PEP231" s="195"/>
      <c r="PEQ231" s="195"/>
      <c r="PER231" s="195"/>
      <c r="PES231" s="195"/>
      <c r="PET231" s="195"/>
      <c r="PEU231" s="195"/>
      <c r="PEV231" s="195"/>
      <c r="PEW231" s="195"/>
      <c r="PEX231" s="195"/>
      <c r="PEY231" s="195"/>
      <c r="PEZ231" s="195"/>
      <c r="PFA231" s="195"/>
      <c r="PFB231" s="195"/>
      <c r="PFC231" s="195"/>
      <c r="PFD231" s="195"/>
      <c r="PFE231" s="195"/>
      <c r="PFF231" s="195"/>
      <c r="PFG231" s="195"/>
      <c r="PFH231" s="195"/>
      <c r="PFI231" s="195"/>
      <c r="PFJ231" s="195"/>
      <c r="PFK231" s="195"/>
      <c r="PFL231" s="195"/>
      <c r="PFM231" s="195"/>
      <c r="PFN231" s="195"/>
      <c r="PFO231" s="195"/>
      <c r="PFP231" s="195"/>
      <c r="PFQ231" s="195"/>
      <c r="PFR231" s="195"/>
      <c r="PFS231" s="195"/>
      <c r="PFT231" s="195"/>
      <c r="PFU231" s="195"/>
      <c r="PFV231" s="195"/>
      <c r="PFW231" s="195"/>
      <c r="PFX231" s="195"/>
      <c r="PFY231" s="195"/>
      <c r="PFZ231" s="195"/>
      <c r="PGA231" s="195"/>
      <c r="PGB231" s="195"/>
      <c r="PGC231" s="195"/>
      <c r="PGD231" s="195"/>
      <c r="PGE231" s="195"/>
      <c r="PGF231" s="195"/>
      <c r="PGG231" s="195"/>
      <c r="PGH231" s="195"/>
      <c r="PGI231" s="195"/>
      <c r="PGJ231" s="195"/>
      <c r="PGK231" s="195"/>
      <c r="PGL231" s="195"/>
      <c r="PGM231" s="195"/>
      <c r="PGN231" s="195"/>
      <c r="PGO231" s="195"/>
      <c r="PGP231" s="195"/>
      <c r="PGQ231" s="195"/>
      <c r="PGR231" s="195"/>
      <c r="PGS231" s="195"/>
      <c r="PGT231" s="195"/>
      <c r="PGU231" s="195"/>
      <c r="PGV231" s="195"/>
      <c r="PGW231" s="195"/>
      <c r="PGX231" s="195"/>
      <c r="PGY231" s="195"/>
      <c r="PGZ231" s="195"/>
      <c r="PHA231" s="195"/>
      <c r="PHB231" s="195"/>
      <c r="PHC231" s="195"/>
      <c r="PHD231" s="195"/>
      <c r="PHE231" s="195"/>
      <c r="PHF231" s="195"/>
      <c r="PHG231" s="195"/>
      <c r="PHH231" s="195"/>
      <c r="PHI231" s="195"/>
      <c r="PHJ231" s="195"/>
      <c r="PHK231" s="195"/>
      <c r="PHL231" s="195"/>
      <c r="PHM231" s="195"/>
      <c r="PHN231" s="195"/>
      <c r="PHO231" s="195"/>
      <c r="PHP231" s="195"/>
      <c r="PHQ231" s="195"/>
      <c r="PHR231" s="195"/>
      <c r="PHS231" s="195"/>
      <c r="PHT231" s="195"/>
      <c r="PHU231" s="195"/>
      <c r="PHV231" s="195"/>
      <c r="PHW231" s="195"/>
      <c r="PHX231" s="195"/>
      <c r="PHY231" s="195"/>
      <c r="PHZ231" s="195"/>
      <c r="PIA231" s="195"/>
      <c r="PIB231" s="195"/>
      <c r="PIC231" s="195"/>
      <c r="PID231" s="195"/>
      <c r="PIE231" s="195"/>
      <c r="PIF231" s="195"/>
      <c r="PIG231" s="195"/>
      <c r="PIH231" s="195"/>
      <c r="PII231" s="195"/>
      <c r="PIJ231" s="195"/>
      <c r="PIK231" s="195"/>
      <c r="PIL231" s="195"/>
      <c r="PIM231" s="195"/>
      <c r="PIN231" s="195"/>
      <c r="PIO231" s="195"/>
      <c r="PIP231" s="195"/>
      <c r="PIQ231" s="195"/>
      <c r="PIR231" s="195"/>
      <c r="PIS231" s="195"/>
      <c r="PIT231" s="195"/>
      <c r="PIU231" s="195"/>
      <c r="PIV231" s="195"/>
      <c r="PIW231" s="195"/>
      <c r="PIX231" s="195"/>
      <c r="PIY231" s="195"/>
      <c r="PIZ231" s="195"/>
      <c r="PJA231" s="195"/>
      <c r="PJB231" s="195"/>
      <c r="PJC231" s="195"/>
      <c r="PJD231" s="195"/>
      <c r="PJE231" s="195"/>
      <c r="PJF231" s="195"/>
      <c r="PJG231" s="195"/>
      <c r="PJH231" s="195"/>
      <c r="PJI231" s="195"/>
      <c r="PJJ231" s="195"/>
      <c r="PJK231" s="195"/>
      <c r="PJL231" s="195"/>
      <c r="PJM231" s="195"/>
      <c r="PJN231" s="195"/>
      <c r="PJO231" s="195"/>
      <c r="PJP231" s="195"/>
      <c r="PJQ231" s="195"/>
      <c r="PJR231" s="195"/>
      <c r="PJS231" s="195"/>
      <c r="PJT231" s="195"/>
      <c r="PJU231" s="195"/>
      <c r="PJV231" s="195"/>
      <c r="PJW231" s="195"/>
      <c r="PJX231" s="195"/>
      <c r="PJY231" s="195"/>
      <c r="PJZ231" s="195"/>
      <c r="PKA231" s="195"/>
      <c r="PKB231" s="195"/>
      <c r="PKC231" s="195"/>
      <c r="PKD231" s="195"/>
      <c r="PKE231" s="195"/>
      <c r="PKF231" s="195"/>
      <c r="PKG231" s="195"/>
      <c r="PKH231" s="195"/>
      <c r="PKI231" s="195"/>
      <c r="PKJ231" s="195"/>
      <c r="PKK231" s="195"/>
      <c r="PKL231" s="195"/>
      <c r="PKM231" s="195"/>
      <c r="PKN231" s="195"/>
      <c r="PKO231" s="195"/>
      <c r="PKP231" s="195"/>
      <c r="PKQ231" s="195"/>
      <c r="PKR231" s="195"/>
      <c r="PKS231" s="195"/>
      <c r="PKT231" s="195"/>
      <c r="PKU231" s="195"/>
      <c r="PKV231" s="195"/>
      <c r="PKW231" s="195"/>
      <c r="PKX231" s="195"/>
      <c r="PKY231" s="195"/>
      <c r="PKZ231" s="195"/>
      <c r="PLA231" s="195"/>
      <c r="PLB231" s="195"/>
      <c r="PLC231" s="195"/>
      <c r="PLD231" s="195"/>
      <c r="PLE231" s="195"/>
      <c r="PLF231" s="195"/>
      <c r="PLG231" s="195"/>
      <c r="PLH231" s="195"/>
      <c r="PLI231" s="195"/>
      <c r="PLJ231" s="195"/>
      <c r="PLK231" s="195"/>
      <c r="PLL231" s="195"/>
      <c r="PLM231" s="195"/>
      <c r="PLN231" s="195"/>
      <c r="PLO231" s="195"/>
      <c r="PLP231" s="195"/>
      <c r="PLQ231" s="195"/>
      <c r="PLR231" s="195"/>
      <c r="PLS231" s="195"/>
      <c r="PLT231" s="195"/>
      <c r="PLU231" s="195"/>
      <c r="PLV231" s="195"/>
      <c r="PLW231" s="195"/>
      <c r="PLX231" s="195"/>
      <c r="PLY231" s="195"/>
      <c r="PLZ231" s="195"/>
      <c r="PMA231" s="195"/>
      <c r="PMB231" s="195"/>
      <c r="PMC231" s="195"/>
      <c r="PMD231" s="195"/>
      <c r="PME231" s="195"/>
      <c r="PMF231" s="195"/>
      <c r="PMG231" s="195"/>
      <c r="PMH231" s="195"/>
      <c r="PMI231" s="195"/>
      <c r="PMJ231" s="195"/>
      <c r="PMK231" s="195"/>
      <c r="PML231" s="195"/>
      <c r="PMM231" s="195"/>
      <c r="PMN231" s="195"/>
      <c r="PMO231" s="195"/>
      <c r="PMP231" s="195"/>
      <c r="PMQ231" s="195"/>
      <c r="PMR231" s="195"/>
      <c r="PMS231" s="195"/>
      <c r="PMT231" s="195"/>
      <c r="PMU231" s="195"/>
      <c r="PMV231" s="195"/>
      <c r="PMW231" s="195"/>
      <c r="PMX231" s="195"/>
      <c r="PMY231" s="195"/>
      <c r="PMZ231" s="195"/>
      <c r="PNA231" s="195"/>
      <c r="PNB231" s="195"/>
      <c r="PNC231" s="195"/>
      <c r="PND231" s="195"/>
      <c r="PNE231" s="195"/>
      <c r="PNF231" s="195"/>
      <c r="PNG231" s="195"/>
      <c r="PNH231" s="195"/>
      <c r="PNI231" s="195"/>
      <c r="PNJ231" s="195"/>
      <c r="PNK231" s="195"/>
      <c r="PNL231" s="195"/>
      <c r="PNM231" s="195"/>
      <c r="PNN231" s="195"/>
      <c r="PNO231" s="195"/>
      <c r="PNP231" s="195"/>
      <c r="PNQ231" s="195"/>
      <c r="PNR231" s="195"/>
      <c r="PNS231" s="195"/>
      <c r="PNT231" s="195"/>
      <c r="PNU231" s="195"/>
      <c r="PNV231" s="195"/>
      <c r="PNW231" s="195"/>
      <c r="PNX231" s="195"/>
      <c r="PNY231" s="195"/>
      <c r="PNZ231" s="195"/>
      <c r="POA231" s="195"/>
      <c r="POB231" s="195"/>
      <c r="POC231" s="195"/>
      <c r="POD231" s="195"/>
      <c r="POE231" s="195"/>
      <c r="POF231" s="195"/>
      <c r="POG231" s="195"/>
      <c r="POH231" s="195"/>
      <c r="POI231" s="195"/>
      <c r="POJ231" s="195"/>
      <c r="POK231" s="195"/>
      <c r="POL231" s="195"/>
      <c r="POM231" s="195"/>
      <c r="PON231" s="195"/>
      <c r="POO231" s="195"/>
      <c r="POP231" s="195"/>
      <c r="POQ231" s="195"/>
      <c r="POR231" s="195"/>
      <c r="POS231" s="195"/>
      <c r="POT231" s="195"/>
      <c r="POU231" s="195"/>
      <c r="POV231" s="195"/>
      <c r="POW231" s="195"/>
      <c r="POX231" s="195"/>
      <c r="POY231" s="195"/>
      <c r="POZ231" s="195"/>
      <c r="PPA231" s="195"/>
      <c r="PPB231" s="195"/>
      <c r="PPC231" s="195"/>
      <c r="PPD231" s="195"/>
      <c r="PPE231" s="195"/>
      <c r="PPF231" s="195"/>
      <c r="PPG231" s="195"/>
      <c r="PPH231" s="195"/>
      <c r="PPI231" s="195"/>
      <c r="PPJ231" s="195"/>
      <c r="PPK231" s="195"/>
      <c r="PPL231" s="195"/>
      <c r="PPM231" s="195"/>
      <c r="PPN231" s="195"/>
      <c r="PPO231" s="195"/>
      <c r="PPP231" s="195"/>
      <c r="PPQ231" s="195"/>
      <c r="PPR231" s="195"/>
      <c r="PPS231" s="195"/>
      <c r="PPT231" s="195"/>
      <c r="PPU231" s="195"/>
      <c r="PPV231" s="195"/>
      <c r="PPW231" s="195"/>
      <c r="PPX231" s="195"/>
      <c r="PPY231" s="195"/>
      <c r="PPZ231" s="195"/>
      <c r="PQA231" s="195"/>
      <c r="PQB231" s="195"/>
      <c r="PQC231" s="195"/>
      <c r="PQD231" s="195"/>
      <c r="PQE231" s="195"/>
      <c r="PQF231" s="195"/>
      <c r="PQG231" s="195"/>
      <c r="PQH231" s="195"/>
      <c r="PQI231" s="195"/>
      <c r="PQJ231" s="195"/>
      <c r="PQK231" s="195"/>
      <c r="PQL231" s="195"/>
      <c r="PQM231" s="195"/>
      <c r="PQN231" s="195"/>
      <c r="PQO231" s="195"/>
      <c r="PQP231" s="195"/>
      <c r="PQQ231" s="195"/>
      <c r="PQR231" s="195"/>
      <c r="PQS231" s="195"/>
      <c r="PQT231" s="195"/>
      <c r="PQU231" s="195"/>
      <c r="PQV231" s="195"/>
      <c r="PQW231" s="195"/>
      <c r="PQX231" s="195"/>
      <c r="PQY231" s="195"/>
      <c r="PQZ231" s="195"/>
      <c r="PRA231" s="195"/>
      <c r="PRB231" s="195"/>
      <c r="PRC231" s="195"/>
      <c r="PRD231" s="195"/>
      <c r="PRE231" s="195"/>
      <c r="PRF231" s="195"/>
      <c r="PRG231" s="195"/>
      <c r="PRH231" s="195"/>
      <c r="PRI231" s="195"/>
      <c r="PRJ231" s="195"/>
      <c r="PRK231" s="195"/>
      <c r="PRL231" s="195"/>
      <c r="PRM231" s="195"/>
      <c r="PRN231" s="195"/>
      <c r="PRO231" s="195"/>
      <c r="PRP231" s="195"/>
      <c r="PRQ231" s="195"/>
      <c r="PRR231" s="195"/>
      <c r="PRS231" s="195"/>
      <c r="PRT231" s="195"/>
      <c r="PRU231" s="195"/>
      <c r="PRV231" s="195"/>
      <c r="PRW231" s="195"/>
      <c r="PRX231" s="195"/>
      <c r="PRY231" s="195"/>
      <c r="PRZ231" s="195"/>
      <c r="PSA231" s="195"/>
      <c r="PSB231" s="195"/>
      <c r="PSC231" s="195"/>
      <c r="PSD231" s="195"/>
      <c r="PSE231" s="195"/>
      <c r="PSF231" s="195"/>
      <c r="PSG231" s="195"/>
      <c r="PSH231" s="195"/>
      <c r="PSI231" s="195"/>
      <c r="PSJ231" s="195"/>
      <c r="PSK231" s="195"/>
      <c r="PSL231" s="195"/>
      <c r="PSM231" s="195"/>
      <c r="PSN231" s="195"/>
      <c r="PSO231" s="195"/>
      <c r="PSP231" s="195"/>
      <c r="PSQ231" s="195"/>
      <c r="PSR231" s="195"/>
      <c r="PSS231" s="195"/>
      <c r="PST231" s="195"/>
      <c r="PSU231" s="195"/>
      <c r="PSV231" s="195"/>
      <c r="PSW231" s="195"/>
      <c r="PSX231" s="195"/>
      <c r="PSY231" s="195"/>
      <c r="PSZ231" s="195"/>
      <c r="PTA231" s="195"/>
      <c r="PTB231" s="195"/>
      <c r="PTC231" s="195"/>
      <c r="PTD231" s="195"/>
      <c r="PTE231" s="195"/>
      <c r="PTF231" s="195"/>
      <c r="PTG231" s="195"/>
      <c r="PTH231" s="195"/>
      <c r="PTI231" s="195"/>
      <c r="PTJ231" s="195"/>
      <c r="PTK231" s="195"/>
      <c r="PTL231" s="195"/>
      <c r="PTM231" s="195"/>
      <c r="PTN231" s="195"/>
      <c r="PTO231" s="195"/>
      <c r="PTP231" s="195"/>
      <c r="PTQ231" s="195"/>
      <c r="PTR231" s="195"/>
      <c r="PTS231" s="195"/>
      <c r="PTT231" s="195"/>
      <c r="PTU231" s="195"/>
      <c r="PTV231" s="195"/>
      <c r="PTW231" s="195"/>
      <c r="PTX231" s="195"/>
      <c r="PTY231" s="195"/>
      <c r="PTZ231" s="195"/>
      <c r="PUA231" s="195"/>
      <c r="PUB231" s="195"/>
      <c r="PUC231" s="195"/>
      <c r="PUD231" s="195"/>
      <c r="PUE231" s="195"/>
      <c r="PUF231" s="195"/>
      <c r="PUG231" s="195"/>
      <c r="PUH231" s="195"/>
      <c r="PUI231" s="195"/>
      <c r="PUJ231" s="195"/>
      <c r="PUK231" s="195"/>
      <c r="PUL231" s="195"/>
      <c r="PUM231" s="195"/>
      <c r="PUN231" s="195"/>
      <c r="PUO231" s="195"/>
      <c r="PUP231" s="195"/>
      <c r="PUQ231" s="195"/>
      <c r="PUR231" s="195"/>
      <c r="PUS231" s="195"/>
      <c r="PUT231" s="195"/>
      <c r="PUU231" s="195"/>
      <c r="PUV231" s="195"/>
      <c r="PUW231" s="195"/>
      <c r="PUX231" s="195"/>
      <c r="PUY231" s="195"/>
      <c r="PUZ231" s="195"/>
      <c r="PVA231" s="195"/>
      <c r="PVB231" s="195"/>
      <c r="PVC231" s="195"/>
      <c r="PVD231" s="195"/>
      <c r="PVE231" s="195"/>
      <c r="PVF231" s="195"/>
      <c r="PVG231" s="195"/>
      <c r="PVH231" s="195"/>
      <c r="PVI231" s="195"/>
      <c r="PVJ231" s="195"/>
      <c r="PVK231" s="195"/>
      <c r="PVL231" s="195"/>
      <c r="PVM231" s="195"/>
      <c r="PVN231" s="195"/>
      <c r="PVO231" s="195"/>
      <c r="PVP231" s="195"/>
      <c r="PVQ231" s="195"/>
      <c r="PVR231" s="195"/>
      <c r="PVS231" s="195"/>
      <c r="PVT231" s="195"/>
      <c r="PVU231" s="195"/>
      <c r="PVV231" s="195"/>
      <c r="PVW231" s="195"/>
      <c r="PVX231" s="195"/>
      <c r="PVY231" s="195"/>
      <c r="PVZ231" s="195"/>
      <c r="PWA231" s="195"/>
      <c r="PWB231" s="195"/>
      <c r="PWC231" s="195"/>
      <c r="PWD231" s="195"/>
      <c r="PWE231" s="195"/>
      <c r="PWF231" s="195"/>
      <c r="PWG231" s="195"/>
      <c r="PWH231" s="195"/>
      <c r="PWI231" s="195"/>
      <c r="PWJ231" s="195"/>
      <c r="PWK231" s="195"/>
      <c r="PWL231" s="195"/>
      <c r="PWM231" s="195"/>
      <c r="PWN231" s="195"/>
      <c r="PWO231" s="195"/>
      <c r="PWP231" s="195"/>
      <c r="PWQ231" s="195"/>
      <c r="PWR231" s="195"/>
      <c r="PWS231" s="195"/>
      <c r="PWT231" s="195"/>
      <c r="PWU231" s="195"/>
      <c r="PWV231" s="195"/>
      <c r="PWW231" s="195"/>
      <c r="PWX231" s="195"/>
      <c r="PWY231" s="195"/>
      <c r="PWZ231" s="195"/>
      <c r="PXA231" s="195"/>
      <c r="PXB231" s="195"/>
      <c r="PXC231" s="195"/>
      <c r="PXD231" s="195"/>
      <c r="PXE231" s="195"/>
      <c r="PXF231" s="195"/>
      <c r="PXG231" s="195"/>
      <c r="PXH231" s="195"/>
      <c r="PXI231" s="195"/>
      <c r="PXJ231" s="195"/>
      <c r="PXK231" s="195"/>
      <c r="PXL231" s="195"/>
      <c r="PXM231" s="195"/>
      <c r="PXN231" s="195"/>
      <c r="PXO231" s="195"/>
      <c r="PXP231" s="195"/>
      <c r="PXQ231" s="195"/>
      <c r="PXR231" s="195"/>
      <c r="PXS231" s="195"/>
      <c r="PXT231" s="195"/>
      <c r="PXU231" s="195"/>
      <c r="PXV231" s="195"/>
      <c r="PXW231" s="195"/>
      <c r="PXX231" s="195"/>
      <c r="PXY231" s="195"/>
      <c r="PXZ231" s="195"/>
      <c r="PYA231" s="195"/>
      <c r="PYB231" s="195"/>
      <c r="PYC231" s="195"/>
      <c r="PYD231" s="195"/>
      <c r="PYE231" s="195"/>
      <c r="PYF231" s="195"/>
      <c r="PYG231" s="195"/>
      <c r="PYH231" s="195"/>
      <c r="PYI231" s="195"/>
      <c r="PYJ231" s="195"/>
      <c r="PYK231" s="195"/>
      <c r="PYL231" s="195"/>
      <c r="PYM231" s="195"/>
      <c r="PYN231" s="195"/>
      <c r="PYO231" s="195"/>
      <c r="PYP231" s="195"/>
      <c r="PYQ231" s="195"/>
      <c r="PYR231" s="195"/>
      <c r="PYS231" s="195"/>
      <c r="PYT231" s="195"/>
      <c r="PYU231" s="195"/>
      <c r="PYV231" s="195"/>
      <c r="PYW231" s="195"/>
      <c r="PYX231" s="195"/>
      <c r="PYY231" s="195"/>
      <c r="PYZ231" s="195"/>
      <c r="PZA231" s="195"/>
      <c r="PZB231" s="195"/>
      <c r="PZC231" s="195"/>
      <c r="PZD231" s="195"/>
      <c r="PZE231" s="195"/>
      <c r="PZF231" s="195"/>
      <c r="PZG231" s="195"/>
      <c r="PZH231" s="195"/>
      <c r="PZI231" s="195"/>
      <c r="PZJ231" s="195"/>
      <c r="PZK231" s="195"/>
      <c r="PZL231" s="195"/>
      <c r="PZM231" s="195"/>
      <c r="PZN231" s="195"/>
      <c r="PZO231" s="195"/>
      <c r="PZP231" s="195"/>
      <c r="PZQ231" s="195"/>
      <c r="PZR231" s="195"/>
      <c r="PZS231" s="195"/>
      <c r="PZT231" s="195"/>
      <c r="PZU231" s="195"/>
      <c r="PZV231" s="195"/>
      <c r="PZW231" s="195"/>
      <c r="PZX231" s="195"/>
      <c r="PZY231" s="195"/>
      <c r="PZZ231" s="195"/>
      <c r="QAA231" s="195"/>
      <c r="QAB231" s="195"/>
      <c r="QAC231" s="195"/>
      <c r="QAD231" s="195"/>
      <c r="QAE231" s="195"/>
      <c r="QAF231" s="195"/>
      <c r="QAG231" s="195"/>
      <c r="QAH231" s="195"/>
      <c r="QAI231" s="195"/>
      <c r="QAJ231" s="195"/>
      <c r="QAK231" s="195"/>
      <c r="QAL231" s="195"/>
      <c r="QAM231" s="195"/>
      <c r="QAN231" s="195"/>
      <c r="QAO231" s="195"/>
      <c r="QAP231" s="195"/>
      <c r="QAQ231" s="195"/>
      <c r="QAR231" s="195"/>
      <c r="QAS231" s="195"/>
      <c r="QAT231" s="195"/>
      <c r="QAU231" s="195"/>
      <c r="QAV231" s="195"/>
      <c r="QAW231" s="195"/>
      <c r="QAX231" s="195"/>
      <c r="QAY231" s="195"/>
      <c r="QAZ231" s="195"/>
      <c r="QBA231" s="195"/>
      <c r="QBB231" s="195"/>
      <c r="QBC231" s="195"/>
      <c r="QBD231" s="195"/>
      <c r="QBE231" s="195"/>
      <c r="QBF231" s="195"/>
      <c r="QBG231" s="195"/>
      <c r="QBH231" s="195"/>
      <c r="QBI231" s="195"/>
      <c r="QBJ231" s="195"/>
      <c r="QBK231" s="195"/>
      <c r="QBL231" s="195"/>
      <c r="QBM231" s="195"/>
      <c r="QBN231" s="195"/>
      <c r="QBO231" s="195"/>
      <c r="QBP231" s="195"/>
      <c r="QBQ231" s="195"/>
      <c r="QBR231" s="195"/>
      <c r="QBS231" s="195"/>
      <c r="QBT231" s="195"/>
      <c r="QBU231" s="195"/>
      <c r="QBV231" s="195"/>
      <c r="QBW231" s="195"/>
      <c r="QBX231" s="195"/>
      <c r="QBY231" s="195"/>
      <c r="QBZ231" s="195"/>
      <c r="QCA231" s="195"/>
      <c r="QCB231" s="195"/>
      <c r="QCC231" s="195"/>
      <c r="QCD231" s="195"/>
      <c r="QCE231" s="195"/>
      <c r="QCF231" s="195"/>
      <c r="QCG231" s="195"/>
      <c r="QCH231" s="195"/>
      <c r="QCI231" s="195"/>
      <c r="QCJ231" s="195"/>
      <c r="QCK231" s="195"/>
      <c r="QCL231" s="195"/>
      <c r="QCM231" s="195"/>
      <c r="QCN231" s="195"/>
      <c r="QCO231" s="195"/>
      <c r="QCP231" s="195"/>
      <c r="QCQ231" s="195"/>
      <c r="QCR231" s="195"/>
      <c r="QCS231" s="195"/>
      <c r="QCT231" s="195"/>
      <c r="QCU231" s="195"/>
      <c r="QCV231" s="195"/>
      <c r="QCW231" s="195"/>
      <c r="QCX231" s="195"/>
      <c r="QCY231" s="195"/>
      <c r="QCZ231" s="195"/>
      <c r="QDA231" s="195"/>
      <c r="QDB231" s="195"/>
      <c r="QDC231" s="195"/>
      <c r="QDD231" s="195"/>
      <c r="QDE231" s="195"/>
      <c r="QDF231" s="195"/>
      <c r="QDG231" s="195"/>
      <c r="QDH231" s="195"/>
      <c r="QDI231" s="195"/>
      <c r="QDJ231" s="195"/>
      <c r="QDK231" s="195"/>
      <c r="QDL231" s="195"/>
      <c r="QDM231" s="195"/>
      <c r="QDN231" s="195"/>
      <c r="QDO231" s="195"/>
      <c r="QDP231" s="195"/>
      <c r="QDQ231" s="195"/>
      <c r="QDR231" s="195"/>
      <c r="QDS231" s="195"/>
      <c r="QDT231" s="195"/>
      <c r="QDU231" s="195"/>
      <c r="QDV231" s="195"/>
      <c r="QDW231" s="195"/>
      <c r="QDX231" s="195"/>
      <c r="QDY231" s="195"/>
      <c r="QDZ231" s="195"/>
      <c r="QEA231" s="195"/>
      <c r="QEB231" s="195"/>
      <c r="QEC231" s="195"/>
      <c r="QED231" s="195"/>
      <c r="QEE231" s="195"/>
      <c r="QEF231" s="195"/>
      <c r="QEG231" s="195"/>
      <c r="QEH231" s="195"/>
      <c r="QEI231" s="195"/>
      <c r="QEJ231" s="195"/>
      <c r="QEK231" s="195"/>
      <c r="QEL231" s="195"/>
      <c r="QEM231" s="195"/>
      <c r="QEN231" s="195"/>
      <c r="QEO231" s="195"/>
      <c r="QEP231" s="195"/>
      <c r="QEQ231" s="195"/>
      <c r="QER231" s="195"/>
      <c r="QES231" s="195"/>
      <c r="QET231" s="195"/>
      <c r="QEU231" s="195"/>
      <c r="QEV231" s="195"/>
      <c r="QEW231" s="195"/>
      <c r="QEX231" s="195"/>
      <c r="QEY231" s="195"/>
      <c r="QEZ231" s="195"/>
      <c r="QFA231" s="195"/>
      <c r="QFB231" s="195"/>
      <c r="QFC231" s="195"/>
      <c r="QFD231" s="195"/>
      <c r="QFE231" s="195"/>
      <c r="QFF231" s="195"/>
      <c r="QFG231" s="195"/>
      <c r="QFH231" s="195"/>
      <c r="QFI231" s="195"/>
      <c r="QFJ231" s="195"/>
      <c r="QFK231" s="195"/>
      <c r="QFL231" s="195"/>
      <c r="QFM231" s="195"/>
      <c r="QFN231" s="195"/>
      <c r="QFO231" s="195"/>
      <c r="QFP231" s="195"/>
      <c r="QFQ231" s="195"/>
      <c r="QFR231" s="195"/>
      <c r="QFS231" s="195"/>
      <c r="QFT231" s="195"/>
      <c r="QFU231" s="195"/>
      <c r="QFV231" s="195"/>
      <c r="QFW231" s="195"/>
      <c r="QFX231" s="195"/>
      <c r="QFY231" s="195"/>
      <c r="QFZ231" s="195"/>
      <c r="QGA231" s="195"/>
      <c r="QGB231" s="195"/>
      <c r="QGC231" s="195"/>
      <c r="QGD231" s="195"/>
      <c r="QGE231" s="195"/>
      <c r="QGF231" s="195"/>
      <c r="QGG231" s="195"/>
      <c r="QGH231" s="195"/>
      <c r="QGI231" s="195"/>
      <c r="QGJ231" s="195"/>
      <c r="QGK231" s="195"/>
      <c r="QGL231" s="195"/>
      <c r="QGM231" s="195"/>
      <c r="QGN231" s="195"/>
      <c r="QGO231" s="195"/>
      <c r="QGP231" s="195"/>
      <c r="QGQ231" s="195"/>
      <c r="QGR231" s="195"/>
      <c r="QGS231" s="195"/>
      <c r="QGT231" s="195"/>
      <c r="QGU231" s="195"/>
      <c r="QGV231" s="195"/>
      <c r="QGW231" s="195"/>
      <c r="QGX231" s="195"/>
      <c r="QGY231" s="195"/>
      <c r="QGZ231" s="195"/>
      <c r="QHA231" s="195"/>
      <c r="QHB231" s="195"/>
      <c r="QHC231" s="195"/>
      <c r="QHD231" s="195"/>
      <c r="QHE231" s="195"/>
      <c r="QHF231" s="195"/>
      <c r="QHG231" s="195"/>
      <c r="QHH231" s="195"/>
      <c r="QHI231" s="195"/>
      <c r="QHJ231" s="195"/>
      <c r="QHK231" s="195"/>
      <c r="QHL231" s="195"/>
      <c r="QHM231" s="195"/>
      <c r="QHN231" s="195"/>
      <c r="QHO231" s="195"/>
      <c r="QHP231" s="195"/>
      <c r="QHQ231" s="195"/>
      <c r="QHR231" s="195"/>
      <c r="QHS231" s="195"/>
      <c r="QHT231" s="195"/>
      <c r="QHU231" s="195"/>
      <c r="QHV231" s="195"/>
      <c r="QHW231" s="195"/>
      <c r="QHX231" s="195"/>
      <c r="QHY231" s="195"/>
      <c r="QHZ231" s="195"/>
      <c r="QIA231" s="195"/>
      <c r="QIB231" s="195"/>
      <c r="QIC231" s="195"/>
      <c r="QID231" s="195"/>
      <c r="QIE231" s="195"/>
      <c r="QIF231" s="195"/>
      <c r="QIG231" s="195"/>
      <c r="QIH231" s="195"/>
      <c r="QII231" s="195"/>
      <c r="QIJ231" s="195"/>
      <c r="QIK231" s="195"/>
      <c r="QIL231" s="195"/>
      <c r="QIM231" s="195"/>
      <c r="QIN231" s="195"/>
      <c r="QIO231" s="195"/>
      <c r="QIP231" s="195"/>
      <c r="QIQ231" s="195"/>
      <c r="QIR231" s="195"/>
      <c r="QIS231" s="195"/>
      <c r="QIT231" s="195"/>
      <c r="QIU231" s="195"/>
      <c r="QIV231" s="195"/>
      <c r="QIW231" s="195"/>
      <c r="QIX231" s="195"/>
      <c r="QIY231" s="195"/>
      <c r="QIZ231" s="195"/>
      <c r="QJA231" s="195"/>
      <c r="QJB231" s="195"/>
      <c r="QJC231" s="195"/>
      <c r="QJD231" s="195"/>
      <c r="QJE231" s="195"/>
      <c r="QJF231" s="195"/>
      <c r="QJG231" s="195"/>
      <c r="QJH231" s="195"/>
      <c r="QJI231" s="195"/>
      <c r="QJJ231" s="195"/>
      <c r="QJK231" s="195"/>
      <c r="QJL231" s="195"/>
      <c r="QJM231" s="195"/>
      <c r="QJN231" s="195"/>
      <c r="QJO231" s="195"/>
      <c r="QJP231" s="195"/>
      <c r="QJQ231" s="195"/>
      <c r="QJR231" s="195"/>
      <c r="QJS231" s="195"/>
      <c r="QJT231" s="195"/>
      <c r="QJU231" s="195"/>
      <c r="QJV231" s="195"/>
      <c r="QJW231" s="195"/>
      <c r="QJX231" s="195"/>
      <c r="QJY231" s="195"/>
      <c r="QJZ231" s="195"/>
      <c r="QKA231" s="195"/>
      <c r="QKB231" s="195"/>
      <c r="QKC231" s="195"/>
      <c r="QKD231" s="195"/>
      <c r="QKE231" s="195"/>
      <c r="QKF231" s="195"/>
      <c r="QKG231" s="195"/>
      <c r="QKH231" s="195"/>
      <c r="QKI231" s="195"/>
      <c r="QKJ231" s="195"/>
      <c r="QKK231" s="195"/>
      <c r="QKL231" s="195"/>
      <c r="QKM231" s="195"/>
      <c r="QKN231" s="195"/>
      <c r="QKO231" s="195"/>
      <c r="QKP231" s="195"/>
      <c r="QKQ231" s="195"/>
      <c r="QKR231" s="195"/>
      <c r="QKS231" s="195"/>
      <c r="QKT231" s="195"/>
      <c r="QKU231" s="195"/>
      <c r="QKV231" s="195"/>
      <c r="QKW231" s="195"/>
      <c r="QKX231" s="195"/>
      <c r="QKY231" s="195"/>
      <c r="QKZ231" s="195"/>
      <c r="QLA231" s="195"/>
      <c r="QLB231" s="195"/>
      <c r="QLC231" s="195"/>
      <c r="QLD231" s="195"/>
      <c r="QLE231" s="195"/>
      <c r="QLF231" s="195"/>
      <c r="QLG231" s="195"/>
      <c r="QLH231" s="195"/>
      <c r="QLI231" s="195"/>
      <c r="QLJ231" s="195"/>
      <c r="QLK231" s="195"/>
      <c r="QLL231" s="195"/>
      <c r="QLM231" s="195"/>
      <c r="QLN231" s="195"/>
      <c r="QLO231" s="195"/>
      <c r="QLP231" s="195"/>
      <c r="QLQ231" s="195"/>
      <c r="QLR231" s="195"/>
      <c r="QLS231" s="195"/>
      <c r="QLT231" s="195"/>
      <c r="QLU231" s="195"/>
      <c r="QLV231" s="195"/>
      <c r="QLW231" s="195"/>
      <c r="QLX231" s="195"/>
      <c r="QLY231" s="195"/>
      <c r="QLZ231" s="195"/>
      <c r="QMA231" s="195"/>
      <c r="QMB231" s="195"/>
      <c r="QMC231" s="195"/>
      <c r="QMD231" s="195"/>
      <c r="QME231" s="195"/>
      <c r="QMF231" s="195"/>
      <c r="QMG231" s="195"/>
      <c r="QMH231" s="195"/>
      <c r="QMI231" s="195"/>
      <c r="QMJ231" s="195"/>
      <c r="QMK231" s="195"/>
      <c r="QML231" s="195"/>
      <c r="QMM231" s="195"/>
      <c r="QMN231" s="195"/>
      <c r="QMO231" s="195"/>
      <c r="QMP231" s="195"/>
      <c r="QMQ231" s="195"/>
      <c r="QMR231" s="195"/>
      <c r="QMS231" s="195"/>
      <c r="QMT231" s="195"/>
      <c r="QMU231" s="195"/>
      <c r="QMV231" s="195"/>
      <c r="QMW231" s="195"/>
      <c r="QMX231" s="195"/>
      <c r="QMY231" s="195"/>
      <c r="QMZ231" s="195"/>
      <c r="QNA231" s="195"/>
      <c r="QNB231" s="195"/>
      <c r="QNC231" s="195"/>
      <c r="QND231" s="195"/>
      <c r="QNE231" s="195"/>
      <c r="QNF231" s="195"/>
      <c r="QNG231" s="195"/>
      <c r="QNH231" s="195"/>
      <c r="QNI231" s="195"/>
      <c r="QNJ231" s="195"/>
      <c r="QNK231" s="195"/>
      <c r="QNL231" s="195"/>
      <c r="QNM231" s="195"/>
      <c r="QNN231" s="195"/>
      <c r="QNO231" s="195"/>
      <c r="QNP231" s="195"/>
      <c r="QNQ231" s="195"/>
      <c r="QNR231" s="195"/>
      <c r="QNS231" s="195"/>
      <c r="QNT231" s="195"/>
      <c r="QNU231" s="195"/>
      <c r="QNV231" s="195"/>
      <c r="QNW231" s="195"/>
      <c r="QNX231" s="195"/>
      <c r="QNY231" s="195"/>
      <c r="QNZ231" s="195"/>
      <c r="QOA231" s="195"/>
      <c r="QOB231" s="195"/>
      <c r="QOC231" s="195"/>
      <c r="QOD231" s="195"/>
      <c r="QOE231" s="195"/>
      <c r="QOF231" s="195"/>
      <c r="QOG231" s="195"/>
      <c r="QOH231" s="195"/>
      <c r="QOI231" s="195"/>
      <c r="QOJ231" s="195"/>
      <c r="QOK231" s="195"/>
      <c r="QOL231" s="195"/>
      <c r="QOM231" s="195"/>
      <c r="QON231" s="195"/>
      <c r="QOO231" s="195"/>
      <c r="QOP231" s="195"/>
      <c r="QOQ231" s="195"/>
      <c r="QOR231" s="195"/>
      <c r="QOS231" s="195"/>
      <c r="QOT231" s="195"/>
      <c r="QOU231" s="195"/>
      <c r="QOV231" s="195"/>
      <c r="QOW231" s="195"/>
      <c r="QOX231" s="195"/>
      <c r="QOY231" s="195"/>
      <c r="QOZ231" s="195"/>
      <c r="QPA231" s="195"/>
      <c r="QPB231" s="195"/>
      <c r="QPC231" s="195"/>
      <c r="QPD231" s="195"/>
      <c r="QPE231" s="195"/>
      <c r="QPF231" s="195"/>
      <c r="QPG231" s="195"/>
      <c r="QPH231" s="195"/>
      <c r="QPI231" s="195"/>
      <c r="QPJ231" s="195"/>
      <c r="QPK231" s="195"/>
      <c r="QPL231" s="195"/>
      <c r="QPM231" s="195"/>
      <c r="QPN231" s="195"/>
      <c r="QPO231" s="195"/>
      <c r="QPP231" s="195"/>
      <c r="QPQ231" s="195"/>
      <c r="QPR231" s="195"/>
      <c r="QPS231" s="195"/>
      <c r="QPT231" s="195"/>
      <c r="QPU231" s="195"/>
      <c r="QPV231" s="195"/>
      <c r="QPW231" s="195"/>
      <c r="QPX231" s="195"/>
      <c r="QPY231" s="195"/>
      <c r="QPZ231" s="195"/>
      <c r="QQA231" s="195"/>
      <c r="QQB231" s="195"/>
      <c r="QQC231" s="195"/>
      <c r="QQD231" s="195"/>
      <c r="QQE231" s="195"/>
      <c r="QQF231" s="195"/>
      <c r="QQG231" s="195"/>
      <c r="QQH231" s="195"/>
      <c r="QQI231" s="195"/>
      <c r="QQJ231" s="195"/>
      <c r="QQK231" s="195"/>
      <c r="QQL231" s="195"/>
      <c r="QQM231" s="195"/>
      <c r="QQN231" s="195"/>
      <c r="QQO231" s="195"/>
      <c r="QQP231" s="195"/>
      <c r="QQQ231" s="195"/>
      <c r="QQR231" s="195"/>
      <c r="QQS231" s="195"/>
      <c r="QQT231" s="195"/>
      <c r="QQU231" s="195"/>
      <c r="QQV231" s="195"/>
      <c r="QQW231" s="195"/>
      <c r="QQX231" s="195"/>
      <c r="QQY231" s="195"/>
      <c r="QQZ231" s="195"/>
      <c r="QRA231" s="195"/>
      <c r="QRB231" s="195"/>
      <c r="QRC231" s="195"/>
      <c r="QRD231" s="195"/>
      <c r="QRE231" s="195"/>
      <c r="QRF231" s="195"/>
      <c r="QRG231" s="195"/>
      <c r="QRH231" s="195"/>
      <c r="QRI231" s="195"/>
      <c r="QRJ231" s="195"/>
      <c r="QRK231" s="195"/>
      <c r="QRL231" s="195"/>
      <c r="QRM231" s="195"/>
      <c r="QRN231" s="195"/>
      <c r="QRO231" s="195"/>
      <c r="QRP231" s="195"/>
      <c r="QRQ231" s="195"/>
      <c r="QRR231" s="195"/>
      <c r="QRS231" s="195"/>
      <c r="QRT231" s="195"/>
      <c r="QRU231" s="195"/>
      <c r="QRV231" s="195"/>
      <c r="QRW231" s="195"/>
      <c r="QRX231" s="195"/>
      <c r="QRY231" s="195"/>
      <c r="QRZ231" s="195"/>
      <c r="QSA231" s="195"/>
      <c r="QSB231" s="195"/>
      <c r="QSC231" s="195"/>
      <c r="QSD231" s="195"/>
      <c r="QSE231" s="195"/>
      <c r="QSF231" s="195"/>
      <c r="QSG231" s="195"/>
      <c r="QSH231" s="195"/>
      <c r="QSI231" s="195"/>
      <c r="QSJ231" s="195"/>
      <c r="QSK231" s="195"/>
      <c r="QSL231" s="195"/>
      <c r="QSM231" s="195"/>
      <c r="QSN231" s="195"/>
      <c r="QSO231" s="195"/>
      <c r="QSP231" s="195"/>
      <c r="QSQ231" s="195"/>
      <c r="QSR231" s="195"/>
      <c r="QSS231" s="195"/>
      <c r="QST231" s="195"/>
      <c r="QSU231" s="195"/>
      <c r="QSV231" s="195"/>
      <c r="QSW231" s="195"/>
      <c r="QSX231" s="195"/>
      <c r="QSY231" s="195"/>
      <c r="QSZ231" s="195"/>
      <c r="QTA231" s="195"/>
      <c r="QTB231" s="195"/>
      <c r="QTC231" s="195"/>
      <c r="QTD231" s="195"/>
      <c r="QTE231" s="195"/>
      <c r="QTF231" s="195"/>
      <c r="QTG231" s="195"/>
      <c r="QTH231" s="195"/>
      <c r="QTI231" s="195"/>
      <c r="QTJ231" s="195"/>
      <c r="QTK231" s="195"/>
      <c r="QTL231" s="195"/>
      <c r="QTM231" s="195"/>
      <c r="QTN231" s="195"/>
      <c r="QTO231" s="195"/>
      <c r="QTP231" s="195"/>
      <c r="QTQ231" s="195"/>
      <c r="QTR231" s="195"/>
      <c r="QTS231" s="195"/>
      <c r="QTT231" s="195"/>
      <c r="QTU231" s="195"/>
      <c r="QTV231" s="195"/>
      <c r="QTW231" s="195"/>
      <c r="QTX231" s="195"/>
      <c r="QTY231" s="195"/>
      <c r="QTZ231" s="195"/>
      <c r="QUA231" s="195"/>
      <c r="QUB231" s="195"/>
      <c r="QUC231" s="195"/>
      <c r="QUD231" s="195"/>
      <c r="QUE231" s="195"/>
      <c r="QUF231" s="195"/>
      <c r="QUG231" s="195"/>
      <c r="QUH231" s="195"/>
      <c r="QUI231" s="195"/>
      <c r="QUJ231" s="195"/>
      <c r="QUK231" s="195"/>
      <c r="QUL231" s="195"/>
      <c r="QUM231" s="195"/>
      <c r="QUN231" s="195"/>
      <c r="QUO231" s="195"/>
      <c r="QUP231" s="195"/>
      <c r="QUQ231" s="195"/>
      <c r="QUR231" s="195"/>
      <c r="QUS231" s="195"/>
      <c r="QUT231" s="195"/>
      <c r="QUU231" s="195"/>
      <c r="QUV231" s="195"/>
      <c r="QUW231" s="195"/>
      <c r="QUX231" s="195"/>
      <c r="QUY231" s="195"/>
      <c r="QUZ231" s="195"/>
      <c r="QVA231" s="195"/>
      <c r="QVB231" s="195"/>
      <c r="QVC231" s="195"/>
      <c r="QVD231" s="195"/>
      <c r="QVE231" s="195"/>
      <c r="QVF231" s="195"/>
      <c r="QVG231" s="195"/>
      <c r="QVH231" s="195"/>
      <c r="QVI231" s="195"/>
      <c r="QVJ231" s="195"/>
      <c r="QVK231" s="195"/>
      <c r="QVL231" s="195"/>
      <c r="QVM231" s="195"/>
      <c r="QVN231" s="195"/>
      <c r="QVO231" s="195"/>
      <c r="QVP231" s="195"/>
      <c r="QVQ231" s="195"/>
      <c r="QVR231" s="195"/>
      <c r="QVS231" s="195"/>
      <c r="QVT231" s="195"/>
      <c r="QVU231" s="195"/>
      <c r="QVV231" s="195"/>
      <c r="QVW231" s="195"/>
      <c r="QVX231" s="195"/>
      <c r="QVY231" s="195"/>
      <c r="QVZ231" s="195"/>
      <c r="QWA231" s="195"/>
      <c r="QWB231" s="195"/>
      <c r="QWC231" s="195"/>
      <c r="QWD231" s="195"/>
      <c r="QWE231" s="195"/>
      <c r="QWF231" s="195"/>
      <c r="QWG231" s="195"/>
      <c r="QWH231" s="195"/>
      <c r="QWI231" s="195"/>
      <c r="QWJ231" s="195"/>
      <c r="QWK231" s="195"/>
      <c r="QWL231" s="195"/>
      <c r="QWM231" s="195"/>
      <c r="QWN231" s="195"/>
      <c r="QWO231" s="195"/>
      <c r="QWP231" s="195"/>
      <c r="QWQ231" s="195"/>
      <c r="QWR231" s="195"/>
      <c r="QWS231" s="195"/>
      <c r="QWT231" s="195"/>
      <c r="QWU231" s="195"/>
      <c r="QWV231" s="195"/>
      <c r="QWW231" s="195"/>
      <c r="QWX231" s="195"/>
      <c r="QWY231" s="195"/>
      <c r="QWZ231" s="195"/>
      <c r="QXA231" s="195"/>
      <c r="QXB231" s="195"/>
      <c r="QXC231" s="195"/>
      <c r="QXD231" s="195"/>
      <c r="QXE231" s="195"/>
      <c r="QXF231" s="195"/>
      <c r="QXG231" s="195"/>
      <c r="QXH231" s="195"/>
      <c r="QXI231" s="195"/>
      <c r="QXJ231" s="195"/>
      <c r="QXK231" s="195"/>
      <c r="QXL231" s="195"/>
      <c r="QXM231" s="195"/>
      <c r="QXN231" s="195"/>
      <c r="QXO231" s="195"/>
      <c r="QXP231" s="195"/>
      <c r="QXQ231" s="195"/>
      <c r="QXR231" s="195"/>
      <c r="QXS231" s="195"/>
      <c r="QXT231" s="195"/>
      <c r="QXU231" s="195"/>
      <c r="QXV231" s="195"/>
      <c r="QXW231" s="195"/>
      <c r="QXX231" s="195"/>
      <c r="QXY231" s="195"/>
      <c r="QXZ231" s="195"/>
      <c r="QYA231" s="195"/>
      <c r="QYB231" s="195"/>
      <c r="QYC231" s="195"/>
      <c r="QYD231" s="195"/>
      <c r="QYE231" s="195"/>
      <c r="QYF231" s="195"/>
      <c r="QYG231" s="195"/>
      <c r="QYH231" s="195"/>
      <c r="QYI231" s="195"/>
      <c r="QYJ231" s="195"/>
      <c r="QYK231" s="195"/>
      <c r="QYL231" s="195"/>
      <c r="QYM231" s="195"/>
      <c r="QYN231" s="195"/>
      <c r="QYO231" s="195"/>
      <c r="QYP231" s="195"/>
      <c r="QYQ231" s="195"/>
      <c r="QYR231" s="195"/>
      <c r="QYS231" s="195"/>
      <c r="QYT231" s="195"/>
      <c r="QYU231" s="195"/>
      <c r="QYV231" s="195"/>
      <c r="QYW231" s="195"/>
      <c r="QYX231" s="195"/>
      <c r="QYY231" s="195"/>
      <c r="QYZ231" s="195"/>
      <c r="QZA231" s="195"/>
      <c r="QZB231" s="195"/>
      <c r="QZC231" s="195"/>
      <c r="QZD231" s="195"/>
      <c r="QZE231" s="195"/>
      <c r="QZF231" s="195"/>
      <c r="QZG231" s="195"/>
      <c r="QZH231" s="195"/>
      <c r="QZI231" s="195"/>
      <c r="QZJ231" s="195"/>
      <c r="QZK231" s="195"/>
      <c r="QZL231" s="195"/>
      <c r="QZM231" s="195"/>
      <c r="QZN231" s="195"/>
      <c r="QZO231" s="195"/>
      <c r="QZP231" s="195"/>
      <c r="QZQ231" s="195"/>
      <c r="QZR231" s="195"/>
      <c r="QZS231" s="195"/>
      <c r="QZT231" s="195"/>
      <c r="QZU231" s="195"/>
      <c r="QZV231" s="195"/>
      <c r="QZW231" s="195"/>
      <c r="QZX231" s="195"/>
      <c r="QZY231" s="195"/>
      <c r="QZZ231" s="195"/>
      <c r="RAA231" s="195"/>
      <c r="RAB231" s="195"/>
      <c r="RAC231" s="195"/>
      <c r="RAD231" s="195"/>
      <c r="RAE231" s="195"/>
      <c r="RAF231" s="195"/>
      <c r="RAG231" s="195"/>
      <c r="RAH231" s="195"/>
      <c r="RAI231" s="195"/>
      <c r="RAJ231" s="195"/>
      <c r="RAK231" s="195"/>
      <c r="RAL231" s="195"/>
      <c r="RAM231" s="195"/>
      <c r="RAN231" s="195"/>
      <c r="RAO231" s="195"/>
      <c r="RAP231" s="195"/>
      <c r="RAQ231" s="195"/>
      <c r="RAR231" s="195"/>
      <c r="RAS231" s="195"/>
      <c r="RAT231" s="195"/>
      <c r="RAU231" s="195"/>
      <c r="RAV231" s="195"/>
      <c r="RAW231" s="195"/>
      <c r="RAX231" s="195"/>
      <c r="RAY231" s="195"/>
      <c r="RAZ231" s="195"/>
      <c r="RBA231" s="195"/>
      <c r="RBB231" s="195"/>
      <c r="RBC231" s="195"/>
      <c r="RBD231" s="195"/>
      <c r="RBE231" s="195"/>
      <c r="RBF231" s="195"/>
      <c r="RBG231" s="195"/>
      <c r="RBH231" s="195"/>
      <c r="RBI231" s="195"/>
      <c r="RBJ231" s="195"/>
      <c r="RBK231" s="195"/>
      <c r="RBL231" s="195"/>
      <c r="RBM231" s="195"/>
      <c r="RBN231" s="195"/>
      <c r="RBO231" s="195"/>
      <c r="RBP231" s="195"/>
      <c r="RBQ231" s="195"/>
      <c r="RBR231" s="195"/>
      <c r="RBS231" s="195"/>
      <c r="RBT231" s="195"/>
      <c r="RBU231" s="195"/>
      <c r="RBV231" s="195"/>
      <c r="RBW231" s="195"/>
      <c r="RBX231" s="195"/>
      <c r="RBY231" s="195"/>
      <c r="RBZ231" s="195"/>
      <c r="RCA231" s="195"/>
      <c r="RCB231" s="195"/>
      <c r="RCC231" s="195"/>
      <c r="RCD231" s="195"/>
      <c r="RCE231" s="195"/>
      <c r="RCF231" s="195"/>
      <c r="RCG231" s="195"/>
      <c r="RCH231" s="195"/>
      <c r="RCI231" s="195"/>
      <c r="RCJ231" s="195"/>
      <c r="RCK231" s="195"/>
      <c r="RCL231" s="195"/>
      <c r="RCM231" s="195"/>
      <c r="RCN231" s="195"/>
      <c r="RCO231" s="195"/>
      <c r="RCP231" s="195"/>
      <c r="RCQ231" s="195"/>
      <c r="RCR231" s="195"/>
      <c r="RCS231" s="195"/>
      <c r="RCT231" s="195"/>
      <c r="RCU231" s="195"/>
      <c r="RCV231" s="195"/>
      <c r="RCW231" s="195"/>
      <c r="RCX231" s="195"/>
      <c r="RCY231" s="195"/>
      <c r="RCZ231" s="195"/>
      <c r="RDA231" s="195"/>
      <c r="RDB231" s="195"/>
      <c r="RDC231" s="195"/>
      <c r="RDD231" s="195"/>
      <c r="RDE231" s="195"/>
      <c r="RDF231" s="195"/>
      <c r="RDG231" s="195"/>
      <c r="RDH231" s="195"/>
      <c r="RDI231" s="195"/>
      <c r="RDJ231" s="195"/>
      <c r="RDK231" s="195"/>
      <c r="RDL231" s="195"/>
      <c r="RDM231" s="195"/>
      <c r="RDN231" s="195"/>
      <c r="RDO231" s="195"/>
      <c r="RDP231" s="195"/>
      <c r="RDQ231" s="195"/>
      <c r="RDR231" s="195"/>
      <c r="RDS231" s="195"/>
      <c r="RDT231" s="195"/>
      <c r="RDU231" s="195"/>
      <c r="RDV231" s="195"/>
      <c r="RDW231" s="195"/>
      <c r="RDX231" s="195"/>
      <c r="RDY231" s="195"/>
      <c r="RDZ231" s="195"/>
      <c r="REA231" s="195"/>
      <c r="REB231" s="195"/>
      <c r="REC231" s="195"/>
      <c r="RED231" s="195"/>
      <c r="REE231" s="195"/>
      <c r="REF231" s="195"/>
      <c r="REG231" s="195"/>
      <c r="REH231" s="195"/>
      <c r="REI231" s="195"/>
      <c r="REJ231" s="195"/>
      <c r="REK231" s="195"/>
      <c r="REL231" s="195"/>
      <c r="REM231" s="195"/>
      <c r="REN231" s="195"/>
      <c r="REO231" s="195"/>
      <c r="REP231" s="195"/>
      <c r="REQ231" s="195"/>
      <c r="RER231" s="195"/>
      <c r="RES231" s="195"/>
      <c r="RET231" s="195"/>
      <c r="REU231" s="195"/>
      <c r="REV231" s="195"/>
      <c r="REW231" s="195"/>
      <c r="REX231" s="195"/>
      <c r="REY231" s="195"/>
      <c r="REZ231" s="195"/>
      <c r="RFA231" s="195"/>
      <c r="RFB231" s="195"/>
      <c r="RFC231" s="195"/>
      <c r="RFD231" s="195"/>
      <c r="RFE231" s="195"/>
      <c r="RFF231" s="195"/>
      <c r="RFG231" s="195"/>
      <c r="RFH231" s="195"/>
      <c r="RFI231" s="195"/>
      <c r="RFJ231" s="195"/>
      <c r="RFK231" s="195"/>
      <c r="RFL231" s="195"/>
      <c r="RFM231" s="195"/>
      <c r="RFN231" s="195"/>
      <c r="RFO231" s="195"/>
      <c r="RFP231" s="195"/>
      <c r="RFQ231" s="195"/>
      <c r="RFR231" s="195"/>
      <c r="RFS231" s="195"/>
      <c r="RFT231" s="195"/>
      <c r="RFU231" s="195"/>
      <c r="RFV231" s="195"/>
      <c r="RFW231" s="195"/>
      <c r="RFX231" s="195"/>
      <c r="RFY231" s="195"/>
      <c r="RFZ231" s="195"/>
      <c r="RGA231" s="195"/>
      <c r="RGB231" s="195"/>
      <c r="RGC231" s="195"/>
      <c r="RGD231" s="195"/>
      <c r="RGE231" s="195"/>
      <c r="RGF231" s="195"/>
      <c r="RGG231" s="195"/>
      <c r="RGH231" s="195"/>
      <c r="RGI231" s="195"/>
      <c r="RGJ231" s="195"/>
      <c r="RGK231" s="195"/>
      <c r="RGL231" s="195"/>
      <c r="RGM231" s="195"/>
      <c r="RGN231" s="195"/>
      <c r="RGO231" s="195"/>
      <c r="RGP231" s="195"/>
      <c r="RGQ231" s="195"/>
      <c r="RGR231" s="195"/>
      <c r="RGS231" s="195"/>
      <c r="RGT231" s="195"/>
      <c r="RGU231" s="195"/>
      <c r="RGV231" s="195"/>
      <c r="RGW231" s="195"/>
      <c r="RGX231" s="195"/>
      <c r="RGY231" s="195"/>
      <c r="RGZ231" s="195"/>
      <c r="RHA231" s="195"/>
      <c r="RHB231" s="195"/>
      <c r="RHC231" s="195"/>
      <c r="RHD231" s="195"/>
      <c r="RHE231" s="195"/>
      <c r="RHF231" s="195"/>
      <c r="RHG231" s="195"/>
      <c r="RHH231" s="195"/>
      <c r="RHI231" s="195"/>
      <c r="RHJ231" s="195"/>
      <c r="RHK231" s="195"/>
      <c r="RHL231" s="195"/>
      <c r="RHM231" s="195"/>
      <c r="RHN231" s="195"/>
      <c r="RHO231" s="195"/>
      <c r="RHP231" s="195"/>
      <c r="RHQ231" s="195"/>
      <c r="RHR231" s="195"/>
      <c r="RHS231" s="195"/>
      <c r="RHT231" s="195"/>
      <c r="RHU231" s="195"/>
      <c r="RHV231" s="195"/>
      <c r="RHW231" s="195"/>
      <c r="RHX231" s="195"/>
      <c r="RHY231" s="195"/>
      <c r="RHZ231" s="195"/>
      <c r="RIA231" s="195"/>
      <c r="RIB231" s="195"/>
      <c r="RIC231" s="195"/>
      <c r="RID231" s="195"/>
      <c r="RIE231" s="195"/>
      <c r="RIF231" s="195"/>
      <c r="RIG231" s="195"/>
      <c r="RIH231" s="195"/>
      <c r="RII231" s="195"/>
      <c r="RIJ231" s="195"/>
      <c r="RIK231" s="195"/>
      <c r="RIL231" s="195"/>
      <c r="RIM231" s="195"/>
      <c r="RIN231" s="195"/>
      <c r="RIO231" s="195"/>
      <c r="RIP231" s="195"/>
      <c r="RIQ231" s="195"/>
      <c r="RIR231" s="195"/>
      <c r="RIS231" s="195"/>
      <c r="RIT231" s="195"/>
      <c r="RIU231" s="195"/>
      <c r="RIV231" s="195"/>
      <c r="RIW231" s="195"/>
      <c r="RIX231" s="195"/>
      <c r="RIY231" s="195"/>
      <c r="RIZ231" s="195"/>
      <c r="RJA231" s="195"/>
      <c r="RJB231" s="195"/>
      <c r="RJC231" s="195"/>
      <c r="RJD231" s="195"/>
      <c r="RJE231" s="195"/>
      <c r="RJF231" s="195"/>
      <c r="RJG231" s="195"/>
      <c r="RJH231" s="195"/>
      <c r="RJI231" s="195"/>
      <c r="RJJ231" s="195"/>
      <c r="RJK231" s="195"/>
      <c r="RJL231" s="195"/>
      <c r="RJM231" s="195"/>
      <c r="RJN231" s="195"/>
      <c r="RJO231" s="195"/>
      <c r="RJP231" s="195"/>
      <c r="RJQ231" s="195"/>
      <c r="RJR231" s="195"/>
      <c r="RJS231" s="195"/>
      <c r="RJT231" s="195"/>
      <c r="RJU231" s="195"/>
      <c r="RJV231" s="195"/>
      <c r="RJW231" s="195"/>
      <c r="RJX231" s="195"/>
      <c r="RJY231" s="195"/>
      <c r="RJZ231" s="195"/>
      <c r="RKA231" s="195"/>
      <c r="RKB231" s="195"/>
      <c r="RKC231" s="195"/>
      <c r="RKD231" s="195"/>
      <c r="RKE231" s="195"/>
      <c r="RKF231" s="195"/>
      <c r="RKG231" s="195"/>
      <c r="RKH231" s="195"/>
      <c r="RKI231" s="195"/>
      <c r="RKJ231" s="195"/>
      <c r="RKK231" s="195"/>
      <c r="RKL231" s="195"/>
      <c r="RKM231" s="195"/>
      <c r="RKN231" s="195"/>
      <c r="RKO231" s="195"/>
      <c r="RKP231" s="195"/>
      <c r="RKQ231" s="195"/>
      <c r="RKR231" s="195"/>
      <c r="RKS231" s="195"/>
      <c r="RKT231" s="195"/>
      <c r="RKU231" s="195"/>
      <c r="RKV231" s="195"/>
      <c r="RKW231" s="195"/>
      <c r="RKX231" s="195"/>
      <c r="RKY231" s="195"/>
      <c r="RKZ231" s="195"/>
      <c r="RLA231" s="195"/>
      <c r="RLB231" s="195"/>
      <c r="RLC231" s="195"/>
      <c r="RLD231" s="195"/>
      <c r="RLE231" s="195"/>
      <c r="RLF231" s="195"/>
      <c r="RLG231" s="195"/>
      <c r="RLH231" s="195"/>
      <c r="RLI231" s="195"/>
      <c r="RLJ231" s="195"/>
      <c r="RLK231" s="195"/>
      <c r="RLL231" s="195"/>
      <c r="RLM231" s="195"/>
      <c r="RLN231" s="195"/>
      <c r="RLO231" s="195"/>
      <c r="RLP231" s="195"/>
      <c r="RLQ231" s="195"/>
      <c r="RLR231" s="195"/>
      <c r="RLS231" s="195"/>
      <c r="RLT231" s="195"/>
      <c r="RLU231" s="195"/>
      <c r="RLV231" s="195"/>
      <c r="RLW231" s="195"/>
      <c r="RLX231" s="195"/>
      <c r="RLY231" s="195"/>
      <c r="RLZ231" s="195"/>
      <c r="RMA231" s="195"/>
      <c r="RMB231" s="195"/>
      <c r="RMC231" s="195"/>
      <c r="RMD231" s="195"/>
      <c r="RME231" s="195"/>
      <c r="RMF231" s="195"/>
      <c r="RMG231" s="195"/>
      <c r="RMH231" s="195"/>
      <c r="RMI231" s="195"/>
      <c r="RMJ231" s="195"/>
      <c r="RMK231" s="195"/>
      <c r="RML231" s="195"/>
      <c r="RMM231" s="195"/>
      <c r="RMN231" s="195"/>
      <c r="RMO231" s="195"/>
      <c r="RMP231" s="195"/>
      <c r="RMQ231" s="195"/>
      <c r="RMR231" s="195"/>
      <c r="RMS231" s="195"/>
      <c r="RMT231" s="195"/>
      <c r="RMU231" s="195"/>
      <c r="RMV231" s="195"/>
      <c r="RMW231" s="195"/>
      <c r="RMX231" s="195"/>
      <c r="RMY231" s="195"/>
      <c r="RMZ231" s="195"/>
      <c r="RNA231" s="195"/>
      <c r="RNB231" s="195"/>
      <c r="RNC231" s="195"/>
      <c r="RND231" s="195"/>
      <c r="RNE231" s="195"/>
      <c r="RNF231" s="195"/>
      <c r="RNG231" s="195"/>
      <c r="RNH231" s="195"/>
      <c r="RNI231" s="195"/>
      <c r="RNJ231" s="195"/>
      <c r="RNK231" s="195"/>
      <c r="RNL231" s="195"/>
      <c r="RNM231" s="195"/>
      <c r="RNN231" s="195"/>
      <c r="RNO231" s="195"/>
      <c r="RNP231" s="195"/>
      <c r="RNQ231" s="195"/>
      <c r="RNR231" s="195"/>
      <c r="RNS231" s="195"/>
      <c r="RNT231" s="195"/>
      <c r="RNU231" s="195"/>
      <c r="RNV231" s="195"/>
      <c r="RNW231" s="195"/>
      <c r="RNX231" s="195"/>
      <c r="RNY231" s="195"/>
      <c r="RNZ231" s="195"/>
      <c r="ROA231" s="195"/>
      <c r="ROB231" s="195"/>
      <c r="ROC231" s="195"/>
      <c r="ROD231" s="195"/>
      <c r="ROE231" s="195"/>
      <c r="ROF231" s="195"/>
      <c r="ROG231" s="195"/>
      <c r="ROH231" s="195"/>
      <c r="ROI231" s="195"/>
      <c r="ROJ231" s="195"/>
      <c r="ROK231" s="195"/>
      <c r="ROL231" s="195"/>
      <c r="ROM231" s="195"/>
      <c r="RON231" s="195"/>
      <c r="ROO231" s="195"/>
      <c r="ROP231" s="195"/>
      <c r="ROQ231" s="195"/>
      <c r="ROR231" s="195"/>
      <c r="ROS231" s="195"/>
      <c r="ROT231" s="195"/>
      <c r="ROU231" s="195"/>
      <c r="ROV231" s="195"/>
      <c r="ROW231" s="195"/>
      <c r="ROX231" s="195"/>
      <c r="ROY231" s="195"/>
      <c r="ROZ231" s="195"/>
      <c r="RPA231" s="195"/>
      <c r="RPB231" s="195"/>
      <c r="RPC231" s="195"/>
      <c r="RPD231" s="195"/>
      <c r="RPE231" s="195"/>
      <c r="RPF231" s="195"/>
      <c r="RPG231" s="195"/>
      <c r="RPH231" s="195"/>
      <c r="RPI231" s="195"/>
      <c r="RPJ231" s="195"/>
      <c r="RPK231" s="195"/>
      <c r="RPL231" s="195"/>
      <c r="RPM231" s="195"/>
      <c r="RPN231" s="195"/>
      <c r="RPO231" s="195"/>
      <c r="RPP231" s="195"/>
      <c r="RPQ231" s="195"/>
      <c r="RPR231" s="195"/>
      <c r="RPS231" s="195"/>
      <c r="RPT231" s="195"/>
      <c r="RPU231" s="195"/>
      <c r="RPV231" s="195"/>
      <c r="RPW231" s="195"/>
      <c r="RPX231" s="195"/>
      <c r="RPY231" s="195"/>
      <c r="RPZ231" s="195"/>
      <c r="RQA231" s="195"/>
      <c r="RQB231" s="195"/>
      <c r="RQC231" s="195"/>
      <c r="RQD231" s="195"/>
      <c r="RQE231" s="195"/>
      <c r="RQF231" s="195"/>
      <c r="RQG231" s="195"/>
      <c r="RQH231" s="195"/>
      <c r="RQI231" s="195"/>
      <c r="RQJ231" s="195"/>
      <c r="RQK231" s="195"/>
      <c r="RQL231" s="195"/>
      <c r="RQM231" s="195"/>
      <c r="RQN231" s="195"/>
      <c r="RQO231" s="195"/>
      <c r="RQP231" s="195"/>
      <c r="RQQ231" s="195"/>
      <c r="RQR231" s="195"/>
      <c r="RQS231" s="195"/>
      <c r="RQT231" s="195"/>
      <c r="RQU231" s="195"/>
      <c r="RQV231" s="195"/>
      <c r="RQW231" s="195"/>
      <c r="RQX231" s="195"/>
      <c r="RQY231" s="195"/>
      <c r="RQZ231" s="195"/>
      <c r="RRA231" s="195"/>
      <c r="RRB231" s="195"/>
      <c r="RRC231" s="195"/>
      <c r="RRD231" s="195"/>
      <c r="RRE231" s="195"/>
      <c r="RRF231" s="195"/>
      <c r="RRG231" s="195"/>
      <c r="RRH231" s="195"/>
      <c r="RRI231" s="195"/>
      <c r="RRJ231" s="195"/>
      <c r="RRK231" s="195"/>
      <c r="RRL231" s="195"/>
      <c r="RRM231" s="195"/>
      <c r="RRN231" s="195"/>
      <c r="RRO231" s="195"/>
      <c r="RRP231" s="195"/>
      <c r="RRQ231" s="195"/>
      <c r="RRR231" s="195"/>
      <c r="RRS231" s="195"/>
      <c r="RRT231" s="195"/>
      <c r="RRU231" s="195"/>
      <c r="RRV231" s="195"/>
      <c r="RRW231" s="195"/>
      <c r="RRX231" s="195"/>
      <c r="RRY231" s="195"/>
      <c r="RRZ231" s="195"/>
      <c r="RSA231" s="195"/>
      <c r="RSB231" s="195"/>
      <c r="RSC231" s="195"/>
      <c r="RSD231" s="195"/>
      <c r="RSE231" s="195"/>
      <c r="RSF231" s="195"/>
      <c r="RSG231" s="195"/>
      <c r="RSH231" s="195"/>
      <c r="RSI231" s="195"/>
      <c r="RSJ231" s="195"/>
      <c r="RSK231" s="195"/>
      <c r="RSL231" s="195"/>
      <c r="RSM231" s="195"/>
      <c r="RSN231" s="195"/>
      <c r="RSO231" s="195"/>
      <c r="RSP231" s="195"/>
      <c r="RSQ231" s="195"/>
      <c r="RSR231" s="195"/>
      <c r="RSS231" s="195"/>
      <c r="RST231" s="195"/>
      <c r="RSU231" s="195"/>
      <c r="RSV231" s="195"/>
      <c r="RSW231" s="195"/>
      <c r="RSX231" s="195"/>
      <c r="RSY231" s="195"/>
      <c r="RSZ231" s="195"/>
      <c r="RTA231" s="195"/>
      <c r="RTB231" s="195"/>
      <c r="RTC231" s="195"/>
      <c r="RTD231" s="195"/>
      <c r="RTE231" s="195"/>
      <c r="RTF231" s="195"/>
      <c r="RTG231" s="195"/>
      <c r="RTH231" s="195"/>
      <c r="RTI231" s="195"/>
      <c r="RTJ231" s="195"/>
      <c r="RTK231" s="195"/>
      <c r="RTL231" s="195"/>
      <c r="RTM231" s="195"/>
      <c r="RTN231" s="195"/>
      <c r="RTO231" s="195"/>
      <c r="RTP231" s="195"/>
      <c r="RTQ231" s="195"/>
      <c r="RTR231" s="195"/>
      <c r="RTS231" s="195"/>
      <c r="RTT231" s="195"/>
      <c r="RTU231" s="195"/>
      <c r="RTV231" s="195"/>
      <c r="RTW231" s="195"/>
      <c r="RTX231" s="195"/>
      <c r="RTY231" s="195"/>
      <c r="RTZ231" s="195"/>
      <c r="RUA231" s="195"/>
      <c r="RUB231" s="195"/>
      <c r="RUC231" s="195"/>
      <c r="RUD231" s="195"/>
      <c r="RUE231" s="195"/>
      <c r="RUF231" s="195"/>
      <c r="RUG231" s="195"/>
      <c r="RUH231" s="195"/>
      <c r="RUI231" s="195"/>
      <c r="RUJ231" s="195"/>
      <c r="RUK231" s="195"/>
      <c r="RUL231" s="195"/>
      <c r="RUM231" s="195"/>
      <c r="RUN231" s="195"/>
      <c r="RUO231" s="195"/>
      <c r="RUP231" s="195"/>
      <c r="RUQ231" s="195"/>
      <c r="RUR231" s="195"/>
      <c r="RUS231" s="195"/>
      <c r="RUT231" s="195"/>
      <c r="RUU231" s="195"/>
      <c r="RUV231" s="195"/>
      <c r="RUW231" s="195"/>
      <c r="RUX231" s="195"/>
      <c r="RUY231" s="195"/>
      <c r="RUZ231" s="195"/>
      <c r="RVA231" s="195"/>
      <c r="RVB231" s="195"/>
      <c r="RVC231" s="195"/>
      <c r="RVD231" s="195"/>
      <c r="RVE231" s="195"/>
      <c r="RVF231" s="195"/>
      <c r="RVG231" s="195"/>
      <c r="RVH231" s="195"/>
      <c r="RVI231" s="195"/>
      <c r="RVJ231" s="195"/>
      <c r="RVK231" s="195"/>
      <c r="RVL231" s="195"/>
      <c r="RVM231" s="195"/>
      <c r="RVN231" s="195"/>
      <c r="RVO231" s="195"/>
      <c r="RVP231" s="195"/>
      <c r="RVQ231" s="195"/>
      <c r="RVR231" s="195"/>
      <c r="RVS231" s="195"/>
      <c r="RVT231" s="195"/>
      <c r="RVU231" s="195"/>
      <c r="RVV231" s="195"/>
      <c r="RVW231" s="195"/>
      <c r="RVX231" s="195"/>
      <c r="RVY231" s="195"/>
      <c r="RVZ231" s="195"/>
      <c r="RWA231" s="195"/>
      <c r="RWB231" s="195"/>
      <c r="RWC231" s="195"/>
      <c r="RWD231" s="195"/>
      <c r="RWE231" s="195"/>
      <c r="RWF231" s="195"/>
      <c r="RWG231" s="195"/>
      <c r="RWH231" s="195"/>
      <c r="RWI231" s="195"/>
      <c r="RWJ231" s="195"/>
      <c r="RWK231" s="195"/>
      <c r="RWL231" s="195"/>
      <c r="RWM231" s="195"/>
      <c r="RWN231" s="195"/>
      <c r="RWO231" s="195"/>
      <c r="RWP231" s="195"/>
      <c r="RWQ231" s="195"/>
      <c r="RWR231" s="195"/>
      <c r="RWS231" s="195"/>
      <c r="RWT231" s="195"/>
      <c r="RWU231" s="195"/>
      <c r="RWV231" s="195"/>
      <c r="RWW231" s="195"/>
      <c r="RWX231" s="195"/>
      <c r="RWY231" s="195"/>
      <c r="RWZ231" s="195"/>
      <c r="RXA231" s="195"/>
      <c r="RXB231" s="195"/>
      <c r="RXC231" s="195"/>
      <c r="RXD231" s="195"/>
      <c r="RXE231" s="195"/>
      <c r="RXF231" s="195"/>
      <c r="RXG231" s="195"/>
      <c r="RXH231" s="195"/>
      <c r="RXI231" s="195"/>
      <c r="RXJ231" s="195"/>
      <c r="RXK231" s="195"/>
      <c r="RXL231" s="195"/>
      <c r="RXM231" s="195"/>
      <c r="RXN231" s="195"/>
      <c r="RXO231" s="195"/>
      <c r="RXP231" s="195"/>
      <c r="RXQ231" s="195"/>
      <c r="RXR231" s="195"/>
      <c r="RXS231" s="195"/>
      <c r="RXT231" s="195"/>
      <c r="RXU231" s="195"/>
      <c r="RXV231" s="195"/>
      <c r="RXW231" s="195"/>
      <c r="RXX231" s="195"/>
      <c r="RXY231" s="195"/>
      <c r="RXZ231" s="195"/>
      <c r="RYA231" s="195"/>
      <c r="RYB231" s="195"/>
      <c r="RYC231" s="195"/>
      <c r="RYD231" s="195"/>
      <c r="RYE231" s="195"/>
      <c r="RYF231" s="195"/>
      <c r="RYG231" s="195"/>
      <c r="RYH231" s="195"/>
      <c r="RYI231" s="195"/>
      <c r="RYJ231" s="195"/>
      <c r="RYK231" s="195"/>
      <c r="RYL231" s="195"/>
      <c r="RYM231" s="195"/>
      <c r="RYN231" s="195"/>
      <c r="RYO231" s="195"/>
      <c r="RYP231" s="195"/>
      <c r="RYQ231" s="195"/>
      <c r="RYR231" s="195"/>
      <c r="RYS231" s="195"/>
      <c r="RYT231" s="195"/>
      <c r="RYU231" s="195"/>
      <c r="RYV231" s="195"/>
      <c r="RYW231" s="195"/>
      <c r="RYX231" s="195"/>
      <c r="RYY231" s="195"/>
      <c r="RYZ231" s="195"/>
      <c r="RZA231" s="195"/>
      <c r="RZB231" s="195"/>
      <c r="RZC231" s="195"/>
      <c r="RZD231" s="195"/>
      <c r="RZE231" s="195"/>
      <c r="RZF231" s="195"/>
      <c r="RZG231" s="195"/>
      <c r="RZH231" s="195"/>
      <c r="RZI231" s="195"/>
      <c r="RZJ231" s="195"/>
      <c r="RZK231" s="195"/>
      <c r="RZL231" s="195"/>
      <c r="RZM231" s="195"/>
      <c r="RZN231" s="195"/>
      <c r="RZO231" s="195"/>
      <c r="RZP231" s="195"/>
      <c r="RZQ231" s="195"/>
      <c r="RZR231" s="195"/>
      <c r="RZS231" s="195"/>
      <c r="RZT231" s="195"/>
      <c r="RZU231" s="195"/>
      <c r="RZV231" s="195"/>
      <c r="RZW231" s="195"/>
      <c r="RZX231" s="195"/>
      <c r="RZY231" s="195"/>
      <c r="RZZ231" s="195"/>
      <c r="SAA231" s="195"/>
      <c r="SAB231" s="195"/>
      <c r="SAC231" s="195"/>
      <c r="SAD231" s="195"/>
      <c r="SAE231" s="195"/>
      <c r="SAF231" s="195"/>
      <c r="SAG231" s="195"/>
      <c r="SAH231" s="195"/>
      <c r="SAI231" s="195"/>
      <c r="SAJ231" s="195"/>
      <c r="SAK231" s="195"/>
      <c r="SAL231" s="195"/>
      <c r="SAM231" s="195"/>
      <c r="SAN231" s="195"/>
      <c r="SAO231" s="195"/>
      <c r="SAP231" s="195"/>
      <c r="SAQ231" s="195"/>
      <c r="SAR231" s="195"/>
      <c r="SAS231" s="195"/>
      <c r="SAT231" s="195"/>
      <c r="SAU231" s="195"/>
      <c r="SAV231" s="195"/>
      <c r="SAW231" s="195"/>
      <c r="SAX231" s="195"/>
      <c r="SAY231" s="195"/>
      <c r="SAZ231" s="195"/>
      <c r="SBA231" s="195"/>
      <c r="SBB231" s="195"/>
      <c r="SBC231" s="195"/>
      <c r="SBD231" s="195"/>
      <c r="SBE231" s="195"/>
      <c r="SBF231" s="195"/>
      <c r="SBG231" s="195"/>
      <c r="SBH231" s="195"/>
      <c r="SBI231" s="195"/>
      <c r="SBJ231" s="195"/>
      <c r="SBK231" s="195"/>
      <c r="SBL231" s="195"/>
      <c r="SBM231" s="195"/>
      <c r="SBN231" s="195"/>
      <c r="SBO231" s="195"/>
      <c r="SBP231" s="195"/>
      <c r="SBQ231" s="195"/>
      <c r="SBR231" s="195"/>
      <c r="SBS231" s="195"/>
      <c r="SBT231" s="195"/>
      <c r="SBU231" s="195"/>
      <c r="SBV231" s="195"/>
      <c r="SBW231" s="195"/>
      <c r="SBX231" s="195"/>
      <c r="SBY231" s="195"/>
      <c r="SBZ231" s="195"/>
      <c r="SCA231" s="195"/>
      <c r="SCB231" s="195"/>
      <c r="SCC231" s="195"/>
      <c r="SCD231" s="195"/>
      <c r="SCE231" s="195"/>
      <c r="SCF231" s="195"/>
      <c r="SCG231" s="195"/>
      <c r="SCH231" s="195"/>
      <c r="SCI231" s="195"/>
      <c r="SCJ231" s="195"/>
      <c r="SCK231" s="195"/>
      <c r="SCL231" s="195"/>
      <c r="SCM231" s="195"/>
      <c r="SCN231" s="195"/>
      <c r="SCO231" s="195"/>
      <c r="SCP231" s="195"/>
      <c r="SCQ231" s="195"/>
      <c r="SCR231" s="195"/>
      <c r="SCS231" s="195"/>
      <c r="SCT231" s="195"/>
      <c r="SCU231" s="195"/>
      <c r="SCV231" s="195"/>
      <c r="SCW231" s="195"/>
      <c r="SCX231" s="195"/>
      <c r="SCY231" s="195"/>
      <c r="SCZ231" s="195"/>
      <c r="SDA231" s="195"/>
      <c r="SDB231" s="195"/>
      <c r="SDC231" s="195"/>
      <c r="SDD231" s="195"/>
      <c r="SDE231" s="195"/>
      <c r="SDF231" s="195"/>
      <c r="SDG231" s="195"/>
      <c r="SDH231" s="195"/>
      <c r="SDI231" s="195"/>
      <c r="SDJ231" s="195"/>
      <c r="SDK231" s="195"/>
      <c r="SDL231" s="195"/>
      <c r="SDM231" s="195"/>
      <c r="SDN231" s="195"/>
      <c r="SDO231" s="195"/>
      <c r="SDP231" s="195"/>
      <c r="SDQ231" s="195"/>
      <c r="SDR231" s="195"/>
      <c r="SDS231" s="195"/>
      <c r="SDT231" s="195"/>
      <c r="SDU231" s="195"/>
      <c r="SDV231" s="195"/>
      <c r="SDW231" s="195"/>
      <c r="SDX231" s="195"/>
      <c r="SDY231" s="195"/>
      <c r="SDZ231" s="195"/>
      <c r="SEA231" s="195"/>
      <c r="SEB231" s="195"/>
      <c r="SEC231" s="195"/>
      <c r="SED231" s="195"/>
      <c r="SEE231" s="195"/>
      <c r="SEF231" s="195"/>
      <c r="SEG231" s="195"/>
      <c r="SEH231" s="195"/>
      <c r="SEI231" s="195"/>
      <c r="SEJ231" s="195"/>
      <c r="SEK231" s="195"/>
      <c r="SEL231" s="195"/>
      <c r="SEM231" s="195"/>
      <c r="SEN231" s="195"/>
      <c r="SEO231" s="195"/>
      <c r="SEP231" s="195"/>
      <c r="SEQ231" s="195"/>
      <c r="SER231" s="195"/>
      <c r="SES231" s="195"/>
      <c r="SET231" s="195"/>
      <c r="SEU231" s="195"/>
      <c r="SEV231" s="195"/>
      <c r="SEW231" s="195"/>
      <c r="SEX231" s="195"/>
      <c r="SEY231" s="195"/>
      <c r="SEZ231" s="195"/>
      <c r="SFA231" s="195"/>
      <c r="SFB231" s="195"/>
      <c r="SFC231" s="195"/>
      <c r="SFD231" s="195"/>
      <c r="SFE231" s="195"/>
      <c r="SFF231" s="195"/>
      <c r="SFG231" s="195"/>
      <c r="SFH231" s="195"/>
      <c r="SFI231" s="195"/>
      <c r="SFJ231" s="195"/>
      <c r="SFK231" s="195"/>
      <c r="SFL231" s="195"/>
      <c r="SFM231" s="195"/>
      <c r="SFN231" s="195"/>
      <c r="SFO231" s="195"/>
      <c r="SFP231" s="195"/>
      <c r="SFQ231" s="195"/>
      <c r="SFR231" s="195"/>
      <c r="SFS231" s="195"/>
      <c r="SFT231" s="195"/>
      <c r="SFU231" s="195"/>
      <c r="SFV231" s="195"/>
      <c r="SFW231" s="195"/>
      <c r="SFX231" s="195"/>
      <c r="SFY231" s="195"/>
      <c r="SFZ231" s="195"/>
      <c r="SGA231" s="195"/>
      <c r="SGB231" s="195"/>
      <c r="SGC231" s="195"/>
      <c r="SGD231" s="195"/>
      <c r="SGE231" s="195"/>
      <c r="SGF231" s="195"/>
      <c r="SGG231" s="195"/>
      <c r="SGH231" s="195"/>
      <c r="SGI231" s="195"/>
      <c r="SGJ231" s="195"/>
      <c r="SGK231" s="195"/>
      <c r="SGL231" s="195"/>
      <c r="SGM231" s="195"/>
      <c r="SGN231" s="195"/>
      <c r="SGO231" s="195"/>
      <c r="SGP231" s="195"/>
      <c r="SGQ231" s="195"/>
      <c r="SGR231" s="195"/>
      <c r="SGS231" s="195"/>
      <c r="SGT231" s="195"/>
      <c r="SGU231" s="195"/>
      <c r="SGV231" s="195"/>
      <c r="SGW231" s="195"/>
      <c r="SGX231" s="195"/>
      <c r="SGY231" s="195"/>
      <c r="SGZ231" s="195"/>
      <c r="SHA231" s="195"/>
      <c r="SHB231" s="195"/>
      <c r="SHC231" s="195"/>
      <c r="SHD231" s="195"/>
      <c r="SHE231" s="195"/>
      <c r="SHF231" s="195"/>
      <c r="SHG231" s="195"/>
      <c r="SHH231" s="195"/>
      <c r="SHI231" s="195"/>
      <c r="SHJ231" s="195"/>
      <c r="SHK231" s="195"/>
      <c r="SHL231" s="195"/>
      <c r="SHM231" s="195"/>
      <c r="SHN231" s="195"/>
      <c r="SHO231" s="195"/>
      <c r="SHP231" s="195"/>
      <c r="SHQ231" s="195"/>
      <c r="SHR231" s="195"/>
      <c r="SHS231" s="195"/>
      <c r="SHT231" s="195"/>
      <c r="SHU231" s="195"/>
      <c r="SHV231" s="195"/>
      <c r="SHW231" s="195"/>
      <c r="SHX231" s="195"/>
      <c r="SHY231" s="195"/>
      <c r="SHZ231" s="195"/>
      <c r="SIA231" s="195"/>
      <c r="SIB231" s="195"/>
      <c r="SIC231" s="195"/>
      <c r="SID231" s="195"/>
      <c r="SIE231" s="195"/>
      <c r="SIF231" s="195"/>
      <c r="SIG231" s="195"/>
      <c r="SIH231" s="195"/>
      <c r="SII231" s="195"/>
      <c r="SIJ231" s="195"/>
      <c r="SIK231" s="195"/>
      <c r="SIL231" s="195"/>
      <c r="SIM231" s="195"/>
      <c r="SIN231" s="195"/>
      <c r="SIO231" s="195"/>
      <c r="SIP231" s="195"/>
      <c r="SIQ231" s="195"/>
      <c r="SIR231" s="195"/>
      <c r="SIS231" s="195"/>
      <c r="SIT231" s="195"/>
      <c r="SIU231" s="195"/>
      <c r="SIV231" s="195"/>
      <c r="SIW231" s="195"/>
      <c r="SIX231" s="195"/>
      <c r="SIY231" s="195"/>
      <c r="SIZ231" s="195"/>
      <c r="SJA231" s="195"/>
      <c r="SJB231" s="195"/>
      <c r="SJC231" s="195"/>
      <c r="SJD231" s="195"/>
      <c r="SJE231" s="195"/>
      <c r="SJF231" s="195"/>
      <c r="SJG231" s="195"/>
      <c r="SJH231" s="195"/>
      <c r="SJI231" s="195"/>
      <c r="SJJ231" s="195"/>
      <c r="SJK231" s="195"/>
      <c r="SJL231" s="195"/>
      <c r="SJM231" s="195"/>
      <c r="SJN231" s="195"/>
      <c r="SJO231" s="195"/>
      <c r="SJP231" s="195"/>
      <c r="SJQ231" s="195"/>
      <c r="SJR231" s="195"/>
      <c r="SJS231" s="195"/>
      <c r="SJT231" s="195"/>
      <c r="SJU231" s="195"/>
      <c r="SJV231" s="195"/>
      <c r="SJW231" s="195"/>
      <c r="SJX231" s="195"/>
      <c r="SJY231" s="195"/>
      <c r="SJZ231" s="195"/>
      <c r="SKA231" s="195"/>
      <c r="SKB231" s="195"/>
      <c r="SKC231" s="195"/>
      <c r="SKD231" s="195"/>
      <c r="SKE231" s="195"/>
      <c r="SKF231" s="195"/>
      <c r="SKG231" s="195"/>
      <c r="SKH231" s="195"/>
      <c r="SKI231" s="195"/>
      <c r="SKJ231" s="195"/>
      <c r="SKK231" s="195"/>
      <c r="SKL231" s="195"/>
      <c r="SKM231" s="195"/>
      <c r="SKN231" s="195"/>
      <c r="SKO231" s="195"/>
      <c r="SKP231" s="195"/>
      <c r="SKQ231" s="195"/>
      <c r="SKR231" s="195"/>
      <c r="SKS231" s="195"/>
      <c r="SKT231" s="195"/>
      <c r="SKU231" s="195"/>
      <c r="SKV231" s="195"/>
      <c r="SKW231" s="195"/>
      <c r="SKX231" s="195"/>
      <c r="SKY231" s="195"/>
      <c r="SKZ231" s="195"/>
      <c r="SLA231" s="195"/>
      <c r="SLB231" s="195"/>
      <c r="SLC231" s="195"/>
      <c r="SLD231" s="195"/>
      <c r="SLE231" s="195"/>
      <c r="SLF231" s="195"/>
      <c r="SLG231" s="195"/>
      <c r="SLH231" s="195"/>
      <c r="SLI231" s="195"/>
      <c r="SLJ231" s="195"/>
      <c r="SLK231" s="195"/>
      <c r="SLL231" s="195"/>
      <c r="SLM231" s="195"/>
      <c r="SLN231" s="195"/>
      <c r="SLO231" s="195"/>
      <c r="SLP231" s="195"/>
      <c r="SLQ231" s="195"/>
      <c r="SLR231" s="195"/>
      <c r="SLS231" s="195"/>
      <c r="SLT231" s="195"/>
      <c r="SLU231" s="195"/>
      <c r="SLV231" s="195"/>
      <c r="SLW231" s="195"/>
      <c r="SLX231" s="195"/>
      <c r="SLY231" s="195"/>
      <c r="SLZ231" s="195"/>
      <c r="SMA231" s="195"/>
      <c r="SMB231" s="195"/>
      <c r="SMC231" s="195"/>
      <c r="SMD231" s="195"/>
      <c r="SME231" s="195"/>
      <c r="SMF231" s="195"/>
      <c r="SMG231" s="195"/>
      <c r="SMH231" s="195"/>
      <c r="SMI231" s="195"/>
      <c r="SMJ231" s="195"/>
      <c r="SMK231" s="195"/>
      <c r="SML231" s="195"/>
      <c r="SMM231" s="195"/>
      <c r="SMN231" s="195"/>
      <c r="SMO231" s="195"/>
      <c r="SMP231" s="195"/>
      <c r="SMQ231" s="195"/>
      <c r="SMR231" s="195"/>
      <c r="SMS231" s="195"/>
      <c r="SMT231" s="195"/>
      <c r="SMU231" s="195"/>
      <c r="SMV231" s="195"/>
      <c r="SMW231" s="195"/>
      <c r="SMX231" s="195"/>
      <c r="SMY231" s="195"/>
      <c r="SMZ231" s="195"/>
      <c r="SNA231" s="195"/>
      <c r="SNB231" s="195"/>
      <c r="SNC231" s="195"/>
      <c r="SND231" s="195"/>
      <c r="SNE231" s="195"/>
      <c r="SNF231" s="195"/>
      <c r="SNG231" s="195"/>
      <c r="SNH231" s="195"/>
      <c r="SNI231" s="195"/>
      <c r="SNJ231" s="195"/>
      <c r="SNK231" s="195"/>
      <c r="SNL231" s="195"/>
      <c r="SNM231" s="195"/>
      <c r="SNN231" s="195"/>
      <c r="SNO231" s="195"/>
      <c r="SNP231" s="195"/>
      <c r="SNQ231" s="195"/>
      <c r="SNR231" s="195"/>
      <c r="SNS231" s="195"/>
      <c r="SNT231" s="195"/>
      <c r="SNU231" s="195"/>
      <c r="SNV231" s="195"/>
      <c r="SNW231" s="195"/>
      <c r="SNX231" s="195"/>
      <c r="SNY231" s="195"/>
      <c r="SNZ231" s="195"/>
      <c r="SOA231" s="195"/>
      <c r="SOB231" s="195"/>
      <c r="SOC231" s="195"/>
      <c r="SOD231" s="195"/>
      <c r="SOE231" s="195"/>
      <c r="SOF231" s="195"/>
      <c r="SOG231" s="195"/>
      <c r="SOH231" s="195"/>
      <c r="SOI231" s="195"/>
      <c r="SOJ231" s="195"/>
      <c r="SOK231" s="195"/>
      <c r="SOL231" s="195"/>
      <c r="SOM231" s="195"/>
      <c r="SON231" s="195"/>
      <c r="SOO231" s="195"/>
      <c r="SOP231" s="195"/>
      <c r="SOQ231" s="195"/>
      <c r="SOR231" s="195"/>
      <c r="SOS231" s="195"/>
      <c r="SOT231" s="195"/>
      <c r="SOU231" s="195"/>
      <c r="SOV231" s="195"/>
      <c r="SOW231" s="195"/>
      <c r="SOX231" s="195"/>
      <c r="SOY231" s="195"/>
      <c r="SOZ231" s="195"/>
      <c r="SPA231" s="195"/>
      <c r="SPB231" s="195"/>
      <c r="SPC231" s="195"/>
      <c r="SPD231" s="195"/>
      <c r="SPE231" s="195"/>
      <c r="SPF231" s="195"/>
      <c r="SPG231" s="195"/>
      <c r="SPH231" s="195"/>
      <c r="SPI231" s="195"/>
      <c r="SPJ231" s="195"/>
      <c r="SPK231" s="195"/>
      <c r="SPL231" s="195"/>
      <c r="SPM231" s="195"/>
      <c r="SPN231" s="195"/>
      <c r="SPO231" s="195"/>
      <c r="SPP231" s="195"/>
      <c r="SPQ231" s="195"/>
      <c r="SPR231" s="195"/>
      <c r="SPS231" s="195"/>
      <c r="SPT231" s="195"/>
      <c r="SPU231" s="195"/>
      <c r="SPV231" s="195"/>
      <c r="SPW231" s="195"/>
      <c r="SPX231" s="195"/>
      <c r="SPY231" s="195"/>
      <c r="SPZ231" s="195"/>
      <c r="SQA231" s="195"/>
      <c r="SQB231" s="195"/>
      <c r="SQC231" s="195"/>
      <c r="SQD231" s="195"/>
      <c r="SQE231" s="195"/>
      <c r="SQF231" s="195"/>
      <c r="SQG231" s="195"/>
      <c r="SQH231" s="195"/>
      <c r="SQI231" s="195"/>
      <c r="SQJ231" s="195"/>
      <c r="SQK231" s="195"/>
      <c r="SQL231" s="195"/>
      <c r="SQM231" s="195"/>
      <c r="SQN231" s="195"/>
      <c r="SQO231" s="195"/>
      <c r="SQP231" s="195"/>
      <c r="SQQ231" s="195"/>
      <c r="SQR231" s="195"/>
      <c r="SQS231" s="195"/>
      <c r="SQT231" s="195"/>
      <c r="SQU231" s="195"/>
      <c r="SQV231" s="195"/>
      <c r="SQW231" s="195"/>
      <c r="SQX231" s="195"/>
      <c r="SQY231" s="195"/>
      <c r="SQZ231" s="195"/>
      <c r="SRA231" s="195"/>
      <c r="SRB231" s="195"/>
      <c r="SRC231" s="195"/>
      <c r="SRD231" s="195"/>
      <c r="SRE231" s="195"/>
      <c r="SRF231" s="195"/>
      <c r="SRG231" s="195"/>
      <c r="SRH231" s="195"/>
      <c r="SRI231" s="195"/>
      <c r="SRJ231" s="195"/>
      <c r="SRK231" s="195"/>
      <c r="SRL231" s="195"/>
      <c r="SRM231" s="195"/>
      <c r="SRN231" s="195"/>
      <c r="SRO231" s="195"/>
      <c r="SRP231" s="195"/>
      <c r="SRQ231" s="195"/>
      <c r="SRR231" s="195"/>
      <c r="SRS231" s="195"/>
      <c r="SRT231" s="195"/>
      <c r="SRU231" s="195"/>
      <c r="SRV231" s="195"/>
      <c r="SRW231" s="195"/>
      <c r="SRX231" s="195"/>
      <c r="SRY231" s="195"/>
      <c r="SRZ231" s="195"/>
      <c r="SSA231" s="195"/>
      <c r="SSB231" s="195"/>
      <c r="SSC231" s="195"/>
      <c r="SSD231" s="195"/>
      <c r="SSE231" s="195"/>
      <c r="SSF231" s="195"/>
      <c r="SSG231" s="195"/>
      <c r="SSH231" s="195"/>
      <c r="SSI231" s="195"/>
      <c r="SSJ231" s="195"/>
      <c r="SSK231" s="195"/>
      <c r="SSL231" s="195"/>
      <c r="SSM231" s="195"/>
      <c r="SSN231" s="195"/>
      <c r="SSO231" s="195"/>
      <c r="SSP231" s="195"/>
      <c r="SSQ231" s="195"/>
      <c r="SSR231" s="195"/>
      <c r="SSS231" s="195"/>
      <c r="SST231" s="195"/>
      <c r="SSU231" s="195"/>
      <c r="SSV231" s="195"/>
      <c r="SSW231" s="195"/>
      <c r="SSX231" s="195"/>
      <c r="SSY231" s="195"/>
      <c r="SSZ231" s="195"/>
      <c r="STA231" s="195"/>
      <c r="STB231" s="195"/>
      <c r="STC231" s="195"/>
      <c r="STD231" s="195"/>
      <c r="STE231" s="195"/>
      <c r="STF231" s="195"/>
      <c r="STG231" s="195"/>
      <c r="STH231" s="195"/>
      <c r="STI231" s="195"/>
      <c r="STJ231" s="195"/>
      <c r="STK231" s="195"/>
      <c r="STL231" s="195"/>
      <c r="STM231" s="195"/>
      <c r="STN231" s="195"/>
      <c r="STO231" s="195"/>
      <c r="STP231" s="195"/>
      <c r="STQ231" s="195"/>
      <c r="STR231" s="195"/>
      <c r="STS231" s="195"/>
      <c r="STT231" s="195"/>
      <c r="STU231" s="195"/>
      <c r="STV231" s="195"/>
      <c r="STW231" s="195"/>
      <c r="STX231" s="195"/>
      <c r="STY231" s="195"/>
      <c r="STZ231" s="195"/>
      <c r="SUA231" s="195"/>
      <c r="SUB231" s="195"/>
      <c r="SUC231" s="195"/>
      <c r="SUD231" s="195"/>
      <c r="SUE231" s="195"/>
      <c r="SUF231" s="195"/>
      <c r="SUG231" s="195"/>
      <c r="SUH231" s="195"/>
      <c r="SUI231" s="195"/>
      <c r="SUJ231" s="195"/>
      <c r="SUK231" s="195"/>
      <c r="SUL231" s="195"/>
      <c r="SUM231" s="195"/>
      <c r="SUN231" s="195"/>
      <c r="SUO231" s="195"/>
      <c r="SUP231" s="195"/>
      <c r="SUQ231" s="195"/>
      <c r="SUR231" s="195"/>
      <c r="SUS231" s="195"/>
      <c r="SUT231" s="195"/>
      <c r="SUU231" s="195"/>
      <c r="SUV231" s="195"/>
      <c r="SUW231" s="195"/>
      <c r="SUX231" s="195"/>
      <c r="SUY231" s="195"/>
      <c r="SUZ231" s="195"/>
      <c r="SVA231" s="195"/>
      <c r="SVB231" s="195"/>
      <c r="SVC231" s="195"/>
      <c r="SVD231" s="195"/>
      <c r="SVE231" s="195"/>
      <c r="SVF231" s="195"/>
      <c r="SVG231" s="195"/>
      <c r="SVH231" s="195"/>
      <c r="SVI231" s="195"/>
      <c r="SVJ231" s="195"/>
      <c r="SVK231" s="195"/>
      <c r="SVL231" s="195"/>
      <c r="SVM231" s="195"/>
      <c r="SVN231" s="195"/>
      <c r="SVO231" s="195"/>
      <c r="SVP231" s="195"/>
      <c r="SVQ231" s="195"/>
      <c r="SVR231" s="195"/>
      <c r="SVS231" s="195"/>
      <c r="SVT231" s="195"/>
      <c r="SVU231" s="195"/>
      <c r="SVV231" s="195"/>
      <c r="SVW231" s="195"/>
      <c r="SVX231" s="195"/>
      <c r="SVY231" s="195"/>
      <c r="SVZ231" s="195"/>
      <c r="SWA231" s="195"/>
      <c r="SWB231" s="195"/>
      <c r="SWC231" s="195"/>
      <c r="SWD231" s="195"/>
      <c r="SWE231" s="195"/>
      <c r="SWF231" s="195"/>
      <c r="SWG231" s="195"/>
      <c r="SWH231" s="195"/>
      <c r="SWI231" s="195"/>
      <c r="SWJ231" s="195"/>
      <c r="SWK231" s="195"/>
      <c r="SWL231" s="195"/>
      <c r="SWM231" s="195"/>
      <c r="SWN231" s="195"/>
      <c r="SWO231" s="195"/>
      <c r="SWP231" s="195"/>
      <c r="SWQ231" s="195"/>
      <c r="SWR231" s="195"/>
      <c r="SWS231" s="195"/>
      <c r="SWT231" s="195"/>
      <c r="SWU231" s="195"/>
      <c r="SWV231" s="195"/>
      <c r="SWW231" s="195"/>
      <c r="SWX231" s="195"/>
      <c r="SWY231" s="195"/>
      <c r="SWZ231" s="195"/>
      <c r="SXA231" s="195"/>
      <c r="SXB231" s="195"/>
      <c r="SXC231" s="195"/>
      <c r="SXD231" s="195"/>
      <c r="SXE231" s="195"/>
      <c r="SXF231" s="195"/>
      <c r="SXG231" s="195"/>
      <c r="SXH231" s="195"/>
      <c r="SXI231" s="195"/>
      <c r="SXJ231" s="195"/>
      <c r="SXK231" s="195"/>
      <c r="SXL231" s="195"/>
      <c r="SXM231" s="195"/>
      <c r="SXN231" s="195"/>
      <c r="SXO231" s="195"/>
      <c r="SXP231" s="195"/>
      <c r="SXQ231" s="195"/>
      <c r="SXR231" s="195"/>
      <c r="SXS231" s="195"/>
      <c r="SXT231" s="195"/>
      <c r="SXU231" s="195"/>
      <c r="SXV231" s="195"/>
      <c r="SXW231" s="195"/>
      <c r="SXX231" s="195"/>
      <c r="SXY231" s="195"/>
      <c r="SXZ231" s="195"/>
      <c r="SYA231" s="195"/>
      <c r="SYB231" s="195"/>
      <c r="SYC231" s="195"/>
      <c r="SYD231" s="195"/>
      <c r="SYE231" s="195"/>
      <c r="SYF231" s="195"/>
      <c r="SYG231" s="195"/>
      <c r="SYH231" s="195"/>
      <c r="SYI231" s="195"/>
      <c r="SYJ231" s="195"/>
      <c r="SYK231" s="195"/>
      <c r="SYL231" s="195"/>
      <c r="SYM231" s="195"/>
      <c r="SYN231" s="195"/>
      <c r="SYO231" s="195"/>
      <c r="SYP231" s="195"/>
      <c r="SYQ231" s="195"/>
      <c r="SYR231" s="195"/>
      <c r="SYS231" s="195"/>
      <c r="SYT231" s="195"/>
      <c r="SYU231" s="195"/>
      <c r="SYV231" s="195"/>
      <c r="SYW231" s="195"/>
      <c r="SYX231" s="195"/>
      <c r="SYY231" s="195"/>
      <c r="SYZ231" s="195"/>
      <c r="SZA231" s="195"/>
      <c r="SZB231" s="195"/>
      <c r="SZC231" s="195"/>
      <c r="SZD231" s="195"/>
      <c r="SZE231" s="195"/>
      <c r="SZF231" s="195"/>
      <c r="SZG231" s="195"/>
      <c r="SZH231" s="195"/>
      <c r="SZI231" s="195"/>
      <c r="SZJ231" s="195"/>
      <c r="SZK231" s="195"/>
      <c r="SZL231" s="195"/>
      <c r="SZM231" s="195"/>
      <c r="SZN231" s="195"/>
      <c r="SZO231" s="195"/>
      <c r="SZP231" s="195"/>
      <c r="SZQ231" s="195"/>
      <c r="SZR231" s="195"/>
      <c r="SZS231" s="195"/>
      <c r="SZT231" s="195"/>
      <c r="SZU231" s="195"/>
      <c r="SZV231" s="195"/>
      <c r="SZW231" s="195"/>
      <c r="SZX231" s="195"/>
      <c r="SZY231" s="195"/>
      <c r="SZZ231" s="195"/>
      <c r="TAA231" s="195"/>
      <c r="TAB231" s="195"/>
      <c r="TAC231" s="195"/>
      <c r="TAD231" s="195"/>
      <c r="TAE231" s="195"/>
      <c r="TAF231" s="195"/>
      <c r="TAG231" s="195"/>
      <c r="TAH231" s="195"/>
      <c r="TAI231" s="195"/>
      <c r="TAJ231" s="195"/>
      <c r="TAK231" s="195"/>
      <c r="TAL231" s="195"/>
      <c r="TAM231" s="195"/>
      <c r="TAN231" s="195"/>
      <c r="TAO231" s="195"/>
      <c r="TAP231" s="195"/>
      <c r="TAQ231" s="195"/>
      <c r="TAR231" s="195"/>
      <c r="TAS231" s="195"/>
      <c r="TAT231" s="195"/>
      <c r="TAU231" s="195"/>
      <c r="TAV231" s="195"/>
      <c r="TAW231" s="195"/>
      <c r="TAX231" s="195"/>
      <c r="TAY231" s="195"/>
      <c r="TAZ231" s="195"/>
      <c r="TBA231" s="195"/>
      <c r="TBB231" s="195"/>
      <c r="TBC231" s="195"/>
      <c r="TBD231" s="195"/>
      <c r="TBE231" s="195"/>
      <c r="TBF231" s="195"/>
      <c r="TBG231" s="195"/>
      <c r="TBH231" s="195"/>
      <c r="TBI231" s="195"/>
      <c r="TBJ231" s="195"/>
      <c r="TBK231" s="195"/>
      <c r="TBL231" s="195"/>
      <c r="TBM231" s="195"/>
      <c r="TBN231" s="195"/>
      <c r="TBO231" s="195"/>
      <c r="TBP231" s="195"/>
      <c r="TBQ231" s="195"/>
      <c r="TBR231" s="195"/>
      <c r="TBS231" s="195"/>
      <c r="TBT231" s="195"/>
      <c r="TBU231" s="195"/>
      <c r="TBV231" s="195"/>
      <c r="TBW231" s="195"/>
      <c r="TBX231" s="195"/>
      <c r="TBY231" s="195"/>
      <c r="TBZ231" s="195"/>
      <c r="TCA231" s="195"/>
      <c r="TCB231" s="195"/>
      <c r="TCC231" s="195"/>
      <c r="TCD231" s="195"/>
      <c r="TCE231" s="195"/>
      <c r="TCF231" s="195"/>
      <c r="TCG231" s="195"/>
      <c r="TCH231" s="195"/>
      <c r="TCI231" s="195"/>
      <c r="TCJ231" s="195"/>
      <c r="TCK231" s="195"/>
      <c r="TCL231" s="195"/>
      <c r="TCM231" s="195"/>
      <c r="TCN231" s="195"/>
      <c r="TCO231" s="195"/>
      <c r="TCP231" s="195"/>
      <c r="TCQ231" s="195"/>
      <c r="TCR231" s="195"/>
      <c r="TCS231" s="195"/>
      <c r="TCT231" s="195"/>
      <c r="TCU231" s="195"/>
      <c r="TCV231" s="195"/>
      <c r="TCW231" s="195"/>
      <c r="TCX231" s="195"/>
      <c r="TCY231" s="195"/>
      <c r="TCZ231" s="195"/>
      <c r="TDA231" s="195"/>
      <c r="TDB231" s="195"/>
      <c r="TDC231" s="195"/>
      <c r="TDD231" s="195"/>
      <c r="TDE231" s="195"/>
      <c r="TDF231" s="195"/>
      <c r="TDG231" s="195"/>
      <c r="TDH231" s="195"/>
      <c r="TDI231" s="195"/>
      <c r="TDJ231" s="195"/>
      <c r="TDK231" s="195"/>
      <c r="TDL231" s="195"/>
      <c r="TDM231" s="195"/>
      <c r="TDN231" s="195"/>
      <c r="TDO231" s="195"/>
      <c r="TDP231" s="195"/>
      <c r="TDQ231" s="195"/>
      <c r="TDR231" s="195"/>
      <c r="TDS231" s="195"/>
      <c r="TDT231" s="195"/>
      <c r="TDU231" s="195"/>
      <c r="TDV231" s="195"/>
      <c r="TDW231" s="195"/>
      <c r="TDX231" s="195"/>
      <c r="TDY231" s="195"/>
      <c r="TDZ231" s="195"/>
      <c r="TEA231" s="195"/>
      <c r="TEB231" s="195"/>
      <c r="TEC231" s="195"/>
      <c r="TED231" s="195"/>
      <c r="TEE231" s="195"/>
      <c r="TEF231" s="195"/>
      <c r="TEG231" s="195"/>
      <c r="TEH231" s="195"/>
      <c r="TEI231" s="195"/>
      <c r="TEJ231" s="195"/>
      <c r="TEK231" s="195"/>
      <c r="TEL231" s="195"/>
      <c r="TEM231" s="195"/>
      <c r="TEN231" s="195"/>
      <c r="TEO231" s="195"/>
      <c r="TEP231" s="195"/>
      <c r="TEQ231" s="195"/>
      <c r="TER231" s="195"/>
      <c r="TES231" s="195"/>
      <c r="TET231" s="195"/>
      <c r="TEU231" s="195"/>
      <c r="TEV231" s="195"/>
      <c r="TEW231" s="195"/>
      <c r="TEX231" s="195"/>
      <c r="TEY231" s="195"/>
      <c r="TEZ231" s="195"/>
      <c r="TFA231" s="195"/>
      <c r="TFB231" s="195"/>
      <c r="TFC231" s="195"/>
      <c r="TFD231" s="195"/>
      <c r="TFE231" s="195"/>
      <c r="TFF231" s="195"/>
      <c r="TFG231" s="195"/>
      <c r="TFH231" s="195"/>
      <c r="TFI231" s="195"/>
      <c r="TFJ231" s="195"/>
      <c r="TFK231" s="195"/>
      <c r="TFL231" s="195"/>
      <c r="TFM231" s="195"/>
      <c r="TFN231" s="195"/>
      <c r="TFO231" s="195"/>
      <c r="TFP231" s="195"/>
      <c r="TFQ231" s="195"/>
      <c r="TFR231" s="195"/>
      <c r="TFS231" s="195"/>
      <c r="TFT231" s="195"/>
      <c r="TFU231" s="195"/>
      <c r="TFV231" s="195"/>
      <c r="TFW231" s="195"/>
      <c r="TFX231" s="195"/>
      <c r="TFY231" s="195"/>
      <c r="TFZ231" s="195"/>
      <c r="TGA231" s="195"/>
      <c r="TGB231" s="195"/>
      <c r="TGC231" s="195"/>
      <c r="TGD231" s="195"/>
      <c r="TGE231" s="195"/>
      <c r="TGF231" s="195"/>
      <c r="TGG231" s="195"/>
      <c r="TGH231" s="195"/>
      <c r="TGI231" s="195"/>
      <c r="TGJ231" s="195"/>
      <c r="TGK231" s="195"/>
      <c r="TGL231" s="195"/>
      <c r="TGM231" s="195"/>
      <c r="TGN231" s="195"/>
      <c r="TGO231" s="195"/>
      <c r="TGP231" s="195"/>
      <c r="TGQ231" s="195"/>
      <c r="TGR231" s="195"/>
      <c r="TGS231" s="195"/>
      <c r="TGT231" s="195"/>
      <c r="TGU231" s="195"/>
      <c r="TGV231" s="195"/>
      <c r="TGW231" s="195"/>
      <c r="TGX231" s="195"/>
      <c r="TGY231" s="195"/>
      <c r="TGZ231" s="195"/>
      <c r="THA231" s="195"/>
      <c r="THB231" s="195"/>
      <c r="THC231" s="195"/>
      <c r="THD231" s="195"/>
      <c r="THE231" s="195"/>
      <c r="THF231" s="195"/>
      <c r="THG231" s="195"/>
      <c r="THH231" s="195"/>
      <c r="THI231" s="195"/>
      <c r="THJ231" s="195"/>
      <c r="THK231" s="195"/>
      <c r="THL231" s="195"/>
      <c r="THM231" s="195"/>
      <c r="THN231" s="195"/>
      <c r="THO231" s="195"/>
      <c r="THP231" s="195"/>
      <c r="THQ231" s="195"/>
      <c r="THR231" s="195"/>
      <c r="THS231" s="195"/>
      <c r="THT231" s="195"/>
      <c r="THU231" s="195"/>
      <c r="THV231" s="195"/>
      <c r="THW231" s="195"/>
      <c r="THX231" s="195"/>
      <c r="THY231" s="195"/>
      <c r="THZ231" s="195"/>
      <c r="TIA231" s="195"/>
      <c r="TIB231" s="195"/>
      <c r="TIC231" s="195"/>
      <c r="TID231" s="195"/>
      <c r="TIE231" s="195"/>
      <c r="TIF231" s="195"/>
      <c r="TIG231" s="195"/>
      <c r="TIH231" s="195"/>
      <c r="TII231" s="195"/>
      <c r="TIJ231" s="195"/>
      <c r="TIK231" s="195"/>
      <c r="TIL231" s="195"/>
      <c r="TIM231" s="195"/>
      <c r="TIN231" s="195"/>
      <c r="TIO231" s="195"/>
      <c r="TIP231" s="195"/>
      <c r="TIQ231" s="195"/>
      <c r="TIR231" s="195"/>
      <c r="TIS231" s="195"/>
      <c r="TIT231" s="195"/>
      <c r="TIU231" s="195"/>
      <c r="TIV231" s="195"/>
      <c r="TIW231" s="195"/>
      <c r="TIX231" s="195"/>
      <c r="TIY231" s="195"/>
      <c r="TIZ231" s="195"/>
      <c r="TJA231" s="195"/>
      <c r="TJB231" s="195"/>
      <c r="TJC231" s="195"/>
      <c r="TJD231" s="195"/>
      <c r="TJE231" s="195"/>
      <c r="TJF231" s="195"/>
      <c r="TJG231" s="195"/>
      <c r="TJH231" s="195"/>
      <c r="TJI231" s="195"/>
      <c r="TJJ231" s="195"/>
      <c r="TJK231" s="195"/>
      <c r="TJL231" s="195"/>
      <c r="TJM231" s="195"/>
      <c r="TJN231" s="195"/>
      <c r="TJO231" s="195"/>
      <c r="TJP231" s="195"/>
      <c r="TJQ231" s="195"/>
      <c r="TJR231" s="195"/>
      <c r="TJS231" s="195"/>
      <c r="TJT231" s="195"/>
      <c r="TJU231" s="195"/>
      <c r="TJV231" s="195"/>
      <c r="TJW231" s="195"/>
      <c r="TJX231" s="195"/>
      <c r="TJY231" s="195"/>
      <c r="TJZ231" s="195"/>
      <c r="TKA231" s="195"/>
      <c r="TKB231" s="195"/>
      <c r="TKC231" s="195"/>
      <c r="TKD231" s="195"/>
      <c r="TKE231" s="195"/>
      <c r="TKF231" s="195"/>
      <c r="TKG231" s="195"/>
      <c r="TKH231" s="195"/>
      <c r="TKI231" s="195"/>
      <c r="TKJ231" s="195"/>
      <c r="TKK231" s="195"/>
      <c r="TKL231" s="195"/>
      <c r="TKM231" s="195"/>
      <c r="TKN231" s="195"/>
      <c r="TKO231" s="195"/>
      <c r="TKP231" s="195"/>
      <c r="TKQ231" s="195"/>
      <c r="TKR231" s="195"/>
      <c r="TKS231" s="195"/>
      <c r="TKT231" s="195"/>
      <c r="TKU231" s="195"/>
      <c r="TKV231" s="195"/>
      <c r="TKW231" s="195"/>
      <c r="TKX231" s="195"/>
      <c r="TKY231" s="195"/>
      <c r="TKZ231" s="195"/>
      <c r="TLA231" s="195"/>
      <c r="TLB231" s="195"/>
      <c r="TLC231" s="195"/>
      <c r="TLD231" s="195"/>
      <c r="TLE231" s="195"/>
      <c r="TLF231" s="195"/>
      <c r="TLG231" s="195"/>
      <c r="TLH231" s="195"/>
      <c r="TLI231" s="195"/>
      <c r="TLJ231" s="195"/>
      <c r="TLK231" s="195"/>
      <c r="TLL231" s="195"/>
      <c r="TLM231" s="195"/>
      <c r="TLN231" s="195"/>
      <c r="TLO231" s="195"/>
      <c r="TLP231" s="195"/>
      <c r="TLQ231" s="195"/>
      <c r="TLR231" s="195"/>
      <c r="TLS231" s="195"/>
      <c r="TLT231" s="195"/>
      <c r="TLU231" s="195"/>
      <c r="TLV231" s="195"/>
      <c r="TLW231" s="195"/>
      <c r="TLX231" s="195"/>
      <c r="TLY231" s="195"/>
      <c r="TLZ231" s="195"/>
      <c r="TMA231" s="195"/>
      <c r="TMB231" s="195"/>
      <c r="TMC231" s="195"/>
      <c r="TMD231" s="195"/>
      <c r="TME231" s="195"/>
      <c r="TMF231" s="195"/>
      <c r="TMG231" s="195"/>
      <c r="TMH231" s="195"/>
      <c r="TMI231" s="195"/>
      <c r="TMJ231" s="195"/>
      <c r="TMK231" s="195"/>
      <c r="TML231" s="195"/>
      <c r="TMM231" s="195"/>
      <c r="TMN231" s="195"/>
      <c r="TMO231" s="195"/>
      <c r="TMP231" s="195"/>
      <c r="TMQ231" s="195"/>
      <c r="TMR231" s="195"/>
      <c r="TMS231" s="195"/>
      <c r="TMT231" s="195"/>
      <c r="TMU231" s="195"/>
      <c r="TMV231" s="195"/>
      <c r="TMW231" s="195"/>
      <c r="TMX231" s="195"/>
      <c r="TMY231" s="195"/>
      <c r="TMZ231" s="195"/>
      <c r="TNA231" s="195"/>
      <c r="TNB231" s="195"/>
      <c r="TNC231" s="195"/>
      <c r="TND231" s="195"/>
      <c r="TNE231" s="195"/>
      <c r="TNF231" s="195"/>
      <c r="TNG231" s="195"/>
      <c r="TNH231" s="195"/>
      <c r="TNI231" s="195"/>
      <c r="TNJ231" s="195"/>
      <c r="TNK231" s="195"/>
      <c r="TNL231" s="195"/>
      <c r="TNM231" s="195"/>
      <c r="TNN231" s="195"/>
      <c r="TNO231" s="195"/>
      <c r="TNP231" s="195"/>
      <c r="TNQ231" s="195"/>
      <c r="TNR231" s="195"/>
      <c r="TNS231" s="195"/>
      <c r="TNT231" s="195"/>
      <c r="TNU231" s="195"/>
      <c r="TNV231" s="195"/>
      <c r="TNW231" s="195"/>
      <c r="TNX231" s="195"/>
      <c r="TNY231" s="195"/>
      <c r="TNZ231" s="195"/>
      <c r="TOA231" s="195"/>
      <c r="TOB231" s="195"/>
      <c r="TOC231" s="195"/>
      <c r="TOD231" s="195"/>
      <c r="TOE231" s="195"/>
      <c r="TOF231" s="195"/>
      <c r="TOG231" s="195"/>
      <c r="TOH231" s="195"/>
      <c r="TOI231" s="195"/>
      <c r="TOJ231" s="195"/>
      <c r="TOK231" s="195"/>
      <c r="TOL231" s="195"/>
      <c r="TOM231" s="195"/>
      <c r="TON231" s="195"/>
      <c r="TOO231" s="195"/>
      <c r="TOP231" s="195"/>
      <c r="TOQ231" s="195"/>
      <c r="TOR231" s="195"/>
      <c r="TOS231" s="195"/>
      <c r="TOT231" s="195"/>
      <c r="TOU231" s="195"/>
      <c r="TOV231" s="195"/>
      <c r="TOW231" s="195"/>
      <c r="TOX231" s="195"/>
      <c r="TOY231" s="195"/>
      <c r="TOZ231" s="195"/>
      <c r="TPA231" s="195"/>
      <c r="TPB231" s="195"/>
      <c r="TPC231" s="195"/>
      <c r="TPD231" s="195"/>
      <c r="TPE231" s="195"/>
      <c r="TPF231" s="195"/>
      <c r="TPG231" s="195"/>
      <c r="TPH231" s="195"/>
      <c r="TPI231" s="195"/>
      <c r="TPJ231" s="195"/>
      <c r="TPK231" s="195"/>
      <c r="TPL231" s="195"/>
      <c r="TPM231" s="195"/>
      <c r="TPN231" s="195"/>
      <c r="TPO231" s="195"/>
      <c r="TPP231" s="195"/>
      <c r="TPQ231" s="195"/>
      <c r="TPR231" s="195"/>
      <c r="TPS231" s="195"/>
      <c r="TPT231" s="195"/>
      <c r="TPU231" s="195"/>
      <c r="TPV231" s="195"/>
      <c r="TPW231" s="195"/>
      <c r="TPX231" s="195"/>
      <c r="TPY231" s="195"/>
      <c r="TPZ231" s="195"/>
      <c r="TQA231" s="195"/>
      <c r="TQB231" s="195"/>
      <c r="TQC231" s="195"/>
      <c r="TQD231" s="195"/>
      <c r="TQE231" s="195"/>
      <c r="TQF231" s="195"/>
      <c r="TQG231" s="195"/>
      <c r="TQH231" s="195"/>
      <c r="TQI231" s="195"/>
      <c r="TQJ231" s="195"/>
      <c r="TQK231" s="195"/>
      <c r="TQL231" s="195"/>
      <c r="TQM231" s="195"/>
      <c r="TQN231" s="195"/>
      <c r="TQO231" s="195"/>
      <c r="TQP231" s="195"/>
      <c r="TQQ231" s="195"/>
      <c r="TQR231" s="195"/>
      <c r="TQS231" s="195"/>
      <c r="TQT231" s="195"/>
      <c r="TQU231" s="195"/>
      <c r="TQV231" s="195"/>
      <c r="TQW231" s="195"/>
      <c r="TQX231" s="195"/>
      <c r="TQY231" s="195"/>
      <c r="TQZ231" s="195"/>
      <c r="TRA231" s="195"/>
      <c r="TRB231" s="195"/>
      <c r="TRC231" s="195"/>
      <c r="TRD231" s="195"/>
      <c r="TRE231" s="195"/>
      <c r="TRF231" s="195"/>
      <c r="TRG231" s="195"/>
      <c r="TRH231" s="195"/>
      <c r="TRI231" s="195"/>
      <c r="TRJ231" s="195"/>
      <c r="TRK231" s="195"/>
      <c r="TRL231" s="195"/>
      <c r="TRM231" s="195"/>
      <c r="TRN231" s="195"/>
      <c r="TRO231" s="195"/>
      <c r="TRP231" s="195"/>
      <c r="TRQ231" s="195"/>
      <c r="TRR231" s="195"/>
      <c r="TRS231" s="195"/>
      <c r="TRT231" s="195"/>
      <c r="TRU231" s="195"/>
      <c r="TRV231" s="195"/>
      <c r="TRW231" s="195"/>
      <c r="TRX231" s="195"/>
      <c r="TRY231" s="195"/>
      <c r="TRZ231" s="195"/>
      <c r="TSA231" s="195"/>
      <c r="TSB231" s="195"/>
      <c r="TSC231" s="195"/>
      <c r="TSD231" s="195"/>
      <c r="TSE231" s="195"/>
      <c r="TSF231" s="195"/>
      <c r="TSG231" s="195"/>
      <c r="TSH231" s="195"/>
      <c r="TSI231" s="195"/>
      <c r="TSJ231" s="195"/>
      <c r="TSK231" s="195"/>
      <c r="TSL231" s="195"/>
      <c r="TSM231" s="195"/>
      <c r="TSN231" s="195"/>
      <c r="TSO231" s="195"/>
      <c r="TSP231" s="195"/>
      <c r="TSQ231" s="195"/>
      <c r="TSR231" s="195"/>
      <c r="TSS231" s="195"/>
      <c r="TST231" s="195"/>
      <c r="TSU231" s="195"/>
      <c r="TSV231" s="195"/>
      <c r="TSW231" s="195"/>
      <c r="TSX231" s="195"/>
      <c r="TSY231" s="195"/>
      <c r="TSZ231" s="195"/>
      <c r="TTA231" s="195"/>
      <c r="TTB231" s="195"/>
      <c r="TTC231" s="195"/>
      <c r="TTD231" s="195"/>
      <c r="TTE231" s="195"/>
      <c r="TTF231" s="195"/>
      <c r="TTG231" s="195"/>
      <c r="TTH231" s="195"/>
      <c r="TTI231" s="195"/>
      <c r="TTJ231" s="195"/>
      <c r="TTK231" s="195"/>
      <c r="TTL231" s="195"/>
      <c r="TTM231" s="195"/>
      <c r="TTN231" s="195"/>
      <c r="TTO231" s="195"/>
      <c r="TTP231" s="195"/>
      <c r="TTQ231" s="195"/>
      <c r="TTR231" s="195"/>
      <c r="TTS231" s="195"/>
      <c r="TTT231" s="195"/>
      <c r="TTU231" s="195"/>
      <c r="TTV231" s="195"/>
      <c r="TTW231" s="195"/>
      <c r="TTX231" s="195"/>
      <c r="TTY231" s="195"/>
      <c r="TTZ231" s="195"/>
      <c r="TUA231" s="195"/>
      <c r="TUB231" s="195"/>
      <c r="TUC231" s="195"/>
      <c r="TUD231" s="195"/>
      <c r="TUE231" s="195"/>
      <c r="TUF231" s="195"/>
      <c r="TUG231" s="195"/>
      <c r="TUH231" s="195"/>
      <c r="TUI231" s="195"/>
      <c r="TUJ231" s="195"/>
      <c r="TUK231" s="195"/>
      <c r="TUL231" s="195"/>
      <c r="TUM231" s="195"/>
      <c r="TUN231" s="195"/>
      <c r="TUO231" s="195"/>
      <c r="TUP231" s="195"/>
      <c r="TUQ231" s="195"/>
      <c r="TUR231" s="195"/>
      <c r="TUS231" s="195"/>
      <c r="TUT231" s="195"/>
      <c r="TUU231" s="195"/>
      <c r="TUV231" s="195"/>
      <c r="TUW231" s="195"/>
      <c r="TUX231" s="195"/>
      <c r="TUY231" s="195"/>
      <c r="TUZ231" s="195"/>
      <c r="TVA231" s="195"/>
      <c r="TVB231" s="195"/>
      <c r="TVC231" s="195"/>
      <c r="TVD231" s="195"/>
      <c r="TVE231" s="195"/>
      <c r="TVF231" s="195"/>
      <c r="TVG231" s="195"/>
      <c r="TVH231" s="195"/>
      <c r="TVI231" s="195"/>
      <c r="TVJ231" s="195"/>
      <c r="TVK231" s="195"/>
      <c r="TVL231" s="195"/>
      <c r="TVM231" s="195"/>
      <c r="TVN231" s="195"/>
      <c r="TVO231" s="195"/>
      <c r="TVP231" s="195"/>
      <c r="TVQ231" s="195"/>
      <c r="TVR231" s="195"/>
      <c r="TVS231" s="195"/>
      <c r="TVT231" s="195"/>
      <c r="TVU231" s="195"/>
      <c r="TVV231" s="195"/>
      <c r="TVW231" s="195"/>
      <c r="TVX231" s="195"/>
      <c r="TVY231" s="195"/>
      <c r="TVZ231" s="195"/>
      <c r="TWA231" s="195"/>
      <c r="TWB231" s="195"/>
      <c r="TWC231" s="195"/>
      <c r="TWD231" s="195"/>
      <c r="TWE231" s="195"/>
      <c r="TWF231" s="195"/>
      <c r="TWG231" s="195"/>
      <c r="TWH231" s="195"/>
      <c r="TWI231" s="195"/>
      <c r="TWJ231" s="195"/>
      <c r="TWK231" s="195"/>
      <c r="TWL231" s="195"/>
      <c r="TWM231" s="195"/>
      <c r="TWN231" s="195"/>
      <c r="TWO231" s="195"/>
      <c r="TWP231" s="195"/>
      <c r="TWQ231" s="195"/>
      <c r="TWR231" s="195"/>
      <c r="TWS231" s="195"/>
      <c r="TWT231" s="195"/>
      <c r="TWU231" s="195"/>
      <c r="TWV231" s="195"/>
      <c r="TWW231" s="195"/>
      <c r="TWX231" s="195"/>
      <c r="TWY231" s="195"/>
      <c r="TWZ231" s="195"/>
      <c r="TXA231" s="195"/>
      <c r="TXB231" s="195"/>
      <c r="TXC231" s="195"/>
      <c r="TXD231" s="195"/>
      <c r="TXE231" s="195"/>
      <c r="TXF231" s="195"/>
      <c r="TXG231" s="195"/>
      <c r="TXH231" s="195"/>
      <c r="TXI231" s="195"/>
      <c r="TXJ231" s="195"/>
      <c r="TXK231" s="195"/>
      <c r="TXL231" s="195"/>
      <c r="TXM231" s="195"/>
      <c r="TXN231" s="195"/>
      <c r="TXO231" s="195"/>
      <c r="TXP231" s="195"/>
      <c r="TXQ231" s="195"/>
      <c r="TXR231" s="195"/>
      <c r="TXS231" s="195"/>
      <c r="TXT231" s="195"/>
      <c r="TXU231" s="195"/>
      <c r="TXV231" s="195"/>
      <c r="TXW231" s="195"/>
      <c r="TXX231" s="195"/>
      <c r="TXY231" s="195"/>
      <c r="TXZ231" s="195"/>
      <c r="TYA231" s="195"/>
      <c r="TYB231" s="195"/>
      <c r="TYC231" s="195"/>
      <c r="TYD231" s="195"/>
      <c r="TYE231" s="195"/>
      <c r="TYF231" s="195"/>
      <c r="TYG231" s="195"/>
      <c r="TYH231" s="195"/>
      <c r="TYI231" s="195"/>
      <c r="TYJ231" s="195"/>
      <c r="TYK231" s="195"/>
      <c r="TYL231" s="195"/>
      <c r="TYM231" s="195"/>
      <c r="TYN231" s="195"/>
      <c r="TYO231" s="195"/>
      <c r="TYP231" s="195"/>
      <c r="TYQ231" s="195"/>
      <c r="TYR231" s="195"/>
      <c r="TYS231" s="195"/>
      <c r="TYT231" s="195"/>
      <c r="TYU231" s="195"/>
      <c r="TYV231" s="195"/>
      <c r="TYW231" s="195"/>
      <c r="TYX231" s="195"/>
      <c r="TYY231" s="195"/>
      <c r="TYZ231" s="195"/>
      <c r="TZA231" s="195"/>
      <c r="TZB231" s="195"/>
      <c r="TZC231" s="195"/>
      <c r="TZD231" s="195"/>
      <c r="TZE231" s="195"/>
      <c r="TZF231" s="195"/>
      <c r="TZG231" s="195"/>
      <c r="TZH231" s="195"/>
      <c r="TZI231" s="195"/>
      <c r="TZJ231" s="195"/>
      <c r="TZK231" s="195"/>
      <c r="TZL231" s="195"/>
      <c r="TZM231" s="195"/>
      <c r="TZN231" s="195"/>
      <c r="TZO231" s="195"/>
      <c r="TZP231" s="195"/>
      <c r="TZQ231" s="195"/>
      <c r="TZR231" s="195"/>
      <c r="TZS231" s="195"/>
      <c r="TZT231" s="195"/>
      <c r="TZU231" s="195"/>
      <c r="TZV231" s="195"/>
      <c r="TZW231" s="195"/>
      <c r="TZX231" s="195"/>
      <c r="TZY231" s="195"/>
      <c r="TZZ231" s="195"/>
      <c r="UAA231" s="195"/>
      <c r="UAB231" s="195"/>
      <c r="UAC231" s="195"/>
      <c r="UAD231" s="195"/>
      <c r="UAE231" s="195"/>
      <c r="UAF231" s="195"/>
      <c r="UAG231" s="195"/>
      <c r="UAH231" s="195"/>
      <c r="UAI231" s="195"/>
      <c r="UAJ231" s="195"/>
      <c r="UAK231" s="195"/>
      <c r="UAL231" s="195"/>
      <c r="UAM231" s="195"/>
      <c r="UAN231" s="195"/>
      <c r="UAO231" s="195"/>
      <c r="UAP231" s="195"/>
      <c r="UAQ231" s="195"/>
      <c r="UAR231" s="195"/>
      <c r="UAS231" s="195"/>
      <c r="UAT231" s="195"/>
      <c r="UAU231" s="195"/>
      <c r="UAV231" s="195"/>
      <c r="UAW231" s="195"/>
      <c r="UAX231" s="195"/>
      <c r="UAY231" s="195"/>
      <c r="UAZ231" s="195"/>
      <c r="UBA231" s="195"/>
      <c r="UBB231" s="195"/>
      <c r="UBC231" s="195"/>
      <c r="UBD231" s="195"/>
      <c r="UBE231" s="195"/>
      <c r="UBF231" s="195"/>
      <c r="UBG231" s="195"/>
      <c r="UBH231" s="195"/>
      <c r="UBI231" s="195"/>
      <c r="UBJ231" s="195"/>
      <c r="UBK231" s="195"/>
      <c r="UBL231" s="195"/>
      <c r="UBM231" s="195"/>
      <c r="UBN231" s="195"/>
      <c r="UBO231" s="195"/>
      <c r="UBP231" s="195"/>
      <c r="UBQ231" s="195"/>
      <c r="UBR231" s="195"/>
      <c r="UBS231" s="195"/>
      <c r="UBT231" s="195"/>
      <c r="UBU231" s="195"/>
      <c r="UBV231" s="195"/>
      <c r="UBW231" s="195"/>
      <c r="UBX231" s="195"/>
      <c r="UBY231" s="195"/>
      <c r="UBZ231" s="195"/>
      <c r="UCA231" s="195"/>
      <c r="UCB231" s="195"/>
      <c r="UCC231" s="195"/>
      <c r="UCD231" s="195"/>
      <c r="UCE231" s="195"/>
      <c r="UCF231" s="195"/>
      <c r="UCG231" s="195"/>
      <c r="UCH231" s="195"/>
      <c r="UCI231" s="195"/>
      <c r="UCJ231" s="195"/>
      <c r="UCK231" s="195"/>
      <c r="UCL231" s="195"/>
      <c r="UCM231" s="195"/>
      <c r="UCN231" s="195"/>
      <c r="UCO231" s="195"/>
      <c r="UCP231" s="195"/>
      <c r="UCQ231" s="195"/>
      <c r="UCR231" s="195"/>
      <c r="UCS231" s="195"/>
      <c r="UCT231" s="195"/>
      <c r="UCU231" s="195"/>
      <c r="UCV231" s="195"/>
      <c r="UCW231" s="195"/>
      <c r="UCX231" s="195"/>
      <c r="UCY231" s="195"/>
      <c r="UCZ231" s="195"/>
      <c r="UDA231" s="195"/>
      <c r="UDB231" s="195"/>
      <c r="UDC231" s="195"/>
      <c r="UDD231" s="195"/>
      <c r="UDE231" s="195"/>
      <c r="UDF231" s="195"/>
      <c r="UDG231" s="195"/>
      <c r="UDH231" s="195"/>
      <c r="UDI231" s="195"/>
      <c r="UDJ231" s="195"/>
      <c r="UDK231" s="195"/>
      <c r="UDL231" s="195"/>
      <c r="UDM231" s="195"/>
      <c r="UDN231" s="195"/>
      <c r="UDO231" s="195"/>
      <c r="UDP231" s="195"/>
      <c r="UDQ231" s="195"/>
      <c r="UDR231" s="195"/>
      <c r="UDS231" s="195"/>
      <c r="UDT231" s="195"/>
      <c r="UDU231" s="195"/>
      <c r="UDV231" s="195"/>
      <c r="UDW231" s="195"/>
      <c r="UDX231" s="195"/>
      <c r="UDY231" s="195"/>
      <c r="UDZ231" s="195"/>
      <c r="UEA231" s="195"/>
      <c r="UEB231" s="195"/>
      <c r="UEC231" s="195"/>
      <c r="UED231" s="195"/>
      <c r="UEE231" s="195"/>
      <c r="UEF231" s="195"/>
      <c r="UEG231" s="195"/>
      <c r="UEH231" s="195"/>
      <c r="UEI231" s="195"/>
      <c r="UEJ231" s="195"/>
      <c r="UEK231" s="195"/>
      <c r="UEL231" s="195"/>
      <c r="UEM231" s="195"/>
      <c r="UEN231" s="195"/>
      <c r="UEO231" s="195"/>
      <c r="UEP231" s="195"/>
      <c r="UEQ231" s="195"/>
      <c r="UER231" s="195"/>
      <c r="UES231" s="195"/>
      <c r="UET231" s="195"/>
      <c r="UEU231" s="195"/>
      <c r="UEV231" s="195"/>
      <c r="UEW231" s="195"/>
      <c r="UEX231" s="195"/>
      <c r="UEY231" s="195"/>
      <c r="UEZ231" s="195"/>
      <c r="UFA231" s="195"/>
      <c r="UFB231" s="195"/>
      <c r="UFC231" s="195"/>
      <c r="UFD231" s="195"/>
      <c r="UFE231" s="195"/>
      <c r="UFF231" s="195"/>
      <c r="UFG231" s="195"/>
      <c r="UFH231" s="195"/>
      <c r="UFI231" s="195"/>
      <c r="UFJ231" s="195"/>
      <c r="UFK231" s="195"/>
      <c r="UFL231" s="195"/>
      <c r="UFM231" s="195"/>
      <c r="UFN231" s="195"/>
      <c r="UFO231" s="195"/>
      <c r="UFP231" s="195"/>
      <c r="UFQ231" s="195"/>
      <c r="UFR231" s="195"/>
      <c r="UFS231" s="195"/>
      <c r="UFT231" s="195"/>
      <c r="UFU231" s="195"/>
      <c r="UFV231" s="195"/>
      <c r="UFW231" s="195"/>
      <c r="UFX231" s="195"/>
      <c r="UFY231" s="195"/>
      <c r="UFZ231" s="195"/>
      <c r="UGA231" s="195"/>
      <c r="UGB231" s="195"/>
      <c r="UGC231" s="195"/>
      <c r="UGD231" s="195"/>
      <c r="UGE231" s="195"/>
      <c r="UGF231" s="195"/>
      <c r="UGG231" s="195"/>
      <c r="UGH231" s="195"/>
      <c r="UGI231" s="195"/>
      <c r="UGJ231" s="195"/>
      <c r="UGK231" s="195"/>
      <c r="UGL231" s="195"/>
      <c r="UGM231" s="195"/>
      <c r="UGN231" s="195"/>
      <c r="UGO231" s="195"/>
      <c r="UGP231" s="195"/>
      <c r="UGQ231" s="195"/>
      <c r="UGR231" s="195"/>
      <c r="UGS231" s="195"/>
      <c r="UGT231" s="195"/>
      <c r="UGU231" s="195"/>
      <c r="UGV231" s="195"/>
      <c r="UGW231" s="195"/>
      <c r="UGX231" s="195"/>
      <c r="UGY231" s="195"/>
      <c r="UGZ231" s="195"/>
      <c r="UHA231" s="195"/>
      <c r="UHB231" s="195"/>
      <c r="UHC231" s="195"/>
      <c r="UHD231" s="195"/>
      <c r="UHE231" s="195"/>
      <c r="UHF231" s="195"/>
      <c r="UHG231" s="195"/>
      <c r="UHH231" s="195"/>
      <c r="UHI231" s="195"/>
      <c r="UHJ231" s="195"/>
      <c r="UHK231" s="195"/>
      <c r="UHL231" s="195"/>
      <c r="UHM231" s="195"/>
      <c r="UHN231" s="195"/>
      <c r="UHO231" s="195"/>
      <c r="UHP231" s="195"/>
      <c r="UHQ231" s="195"/>
      <c r="UHR231" s="195"/>
      <c r="UHS231" s="195"/>
      <c r="UHT231" s="195"/>
      <c r="UHU231" s="195"/>
      <c r="UHV231" s="195"/>
      <c r="UHW231" s="195"/>
      <c r="UHX231" s="195"/>
      <c r="UHY231" s="195"/>
      <c r="UHZ231" s="195"/>
      <c r="UIA231" s="195"/>
      <c r="UIB231" s="195"/>
      <c r="UIC231" s="195"/>
      <c r="UID231" s="195"/>
      <c r="UIE231" s="195"/>
      <c r="UIF231" s="195"/>
      <c r="UIG231" s="195"/>
      <c r="UIH231" s="195"/>
      <c r="UII231" s="195"/>
      <c r="UIJ231" s="195"/>
      <c r="UIK231" s="195"/>
      <c r="UIL231" s="195"/>
      <c r="UIM231" s="195"/>
      <c r="UIN231" s="195"/>
      <c r="UIO231" s="195"/>
      <c r="UIP231" s="195"/>
      <c r="UIQ231" s="195"/>
      <c r="UIR231" s="195"/>
      <c r="UIS231" s="195"/>
      <c r="UIT231" s="195"/>
      <c r="UIU231" s="195"/>
      <c r="UIV231" s="195"/>
      <c r="UIW231" s="195"/>
      <c r="UIX231" s="195"/>
      <c r="UIY231" s="195"/>
      <c r="UIZ231" s="195"/>
      <c r="UJA231" s="195"/>
      <c r="UJB231" s="195"/>
      <c r="UJC231" s="195"/>
      <c r="UJD231" s="195"/>
      <c r="UJE231" s="195"/>
      <c r="UJF231" s="195"/>
      <c r="UJG231" s="195"/>
      <c r="UJH231" s="195"/>
      <c r="UJI231" s="195"/>
      <c r="UJJ231" s="195"/>
      <c r="UJK231" s="195"/>
      <c r="UJL231" s="195"/>
      <c r="UJM231" s="195"/>
      <c r="UJN231" s="195"/>
      <c r="UJO231" s="195"/>
      <c r="UJP231" s="195"/>
      <c r="UJQ231" s="195"/>
      <c r="UJR231" s="195"/>
      <c r="UJS231" s="195"/>
      <c r="UJT231" s="195"/>
      <c r="UJU231" s="195"/>
      <c r="UJV231" s="195"/>
      <c r="UJW231" s="195"/>
      <c r="UJX231" s="195"/>
      <c r="UJY231" s="195"/>
      <c r="UJZ231" s="195"/>
      <c r="UKA231" s="195"/>
      <c r="UKB231" s="195"/>
      <c r="UKC231" s="195"/>
      <c r="UKD231" s="195"/>
      <c r="UKE231" s="195"/>
      <c r="UKF231" s="195"/>
      <c r="UKG231" s="195"/>
      <c r="UKH231" s="195"/>
      <c r="UKI231" s="195"/>
      <c r="UKJ231" s="195"/>
      <c r="UKK231" s="195"/>
      <c r="UKL231" s="195"/>
      <c r="UKM231" s="195"/>
      <c r="UKN231" s="195"/>
      <c r="UKO231" s="195"/>
      <c r="UKP231" s="195"/>
      <c r="UKQ231" s="195"/>
      <c r="UKR231" s="195"/>
      <c r="UKS231" s="195"/>
      <c r="UKT231" s="195"/>
      <c r="UKU231" s="195"/>
      <c r="UKV231" s="195"/>
      <c r="UKW231" s="195"/>
      <c r="UKX231" s="195"/>
      <c r="UKY231" s="195"/>
      <c r="UKZ231" s="195"/>
      <c r="ULA231" s="195"/>
      <c r="ULB231" s="195"/>
      <c r="ULC231" s="195"/>
      <c r="ULD231" s="195"/>
      <c r="ULE231" s="195"/>
      <c r="ULF231" s="195"/>
      <c r="ULG231" s="195"/>
      <c r="ULH231" s="195"/>
      <c r="ULI231" s="195"/>
      <c r="ULJ231" s="195"/>
      <c r="ULK231" s="195"/>
      <c r="ULL231" s="195"/>
      <c r="ULM231" s="195"/>
      <c r="ULN231" s="195"/>
      <c r="ULO231" s="195"/>
      <c r="ULP231" s="195"/>
      <c r="ULQ231" s="195"/>
      <c r="ULR231" s="195"/>
      <c r="ULS231" s="195"/>
      <c r="ULT231" s="195"/>
      <c r="ULU231" s="195"/>
      <c r="ULV231" s="195"/>
      <c r="ULW231" s="195"/>
      <c r="ULX231" s="195"/>
      <c r="ULY231" s="195"/>
      <c r="ULZ231" s="195"/>
      <c r="UMA231" s="195"/>
      <c r="UMB231" s="195"/>
      <c r="UMC231" s="195"/>
      <c r="UMD231" s="195"/>
      <c r="UME231" s="195"/>
      <c r="UMF231" s="195"/>
      <c r="UMG231" s="195"/>
      <c r="UMH231" s="195"/>
      <c r="UMI231" s="195"/>
      <c r="UMJ231" s="195"/>
      <c r="UMK231" s="195"/>
      <c r="UML231" s="195"/>
      <c r="UMM231" s="195"/>
      <c r="UMN231" s="195"/>
      <c r="UMO231" s="195"/>
      <c r="UMP231" s="195"/>
      <c r="UMQ231" s="195"/>
      <c r="UMR231" s="195"/>
      <c r="UMS231" s="195"/>
      <c r="UMT231" s="195"/>
      <c r="UMU231" s="195"/>
      <c r="UMV231" s="195"/>
      <c r="UMW231" s="195"/>
      <c r="UMX231" s="195"/>
      <c r="UMY231" s="195"/>
      <c r="UMZ231" s="195"/>
      <c r="UNA231" s="195"/>
      <c r="UNB231" s="195"/>
      <c r="UNC231" s="195"/>
      <c r="UND231" s="195"/>
      <c r="UNE231" s="195"/>
      <c r="UNF231" s="195"/>
      <c r="UNG231" s="195"/>
      <c r="UNH231" s="195"/>
      <c r="UNI231" s="195"/>
      <c r="UNJ231" s="195"/>
      <c r="UNK231" s="195"/>
      <c r="UNL231" s="195"/>
      <c r="UNM231" s="195"/>
      <c r="UNN231" s="195"/>
      <c r="UNO231" s="195"/>
      <c r="UNP231" s="195"/>
      <c r="UNQ231" s="195"/>
      <c r="UNR231" s="195"/>
      <c r="UNS231" s="195"/>
      <c r="UNT231" s="195"/>
      <c r="UNU231" s="195"/>
      <c r="UNV231" s="195"/>
      <c r="UNW231" s="195"/>
      <c r="UNX231" s="195"/>
      <c r="UNY231" s="195"/>
      <c r="UNZ231" s="195"/>
      <c r="UOA231" s="195"/>
      <c r="UOB231" s="195"/>
      <c r="UOC231" s="195"/>
      <c r="UOD231" s="195"/>
      <c r="UOE231" s="195"/>
      <c r="UOF231" s="195"/>
      <c r="UOG231" s="195"/>
      <c r="UOH231" s="195"/>
      <c r="UOI231" s="195"/>
      <c r="UOJ231" s="195"/>
      <c r="UOK231" s="195"/>
      <c r="UOL231" s="195"/>
      <c r="UOM231" s="195"/>
      <c r="UON231" s="195"/>
      <c r="UOO231" s="195"/>
      <c r="UOP231" s="195"/>
      <c r="UOQ231" s="195"/>
      <c r="UOR231" s="195"/>
      <c r="UOS231" s="195"/>
      <c r="UOT231" s="195"/>
      <c r="UOU231" s="195"/>
      <c r="UOV231" s="195"/>
      <c r="UOW231" s="195"/>
      <c r="UOX231" s="195"/>
      <c r="UOY231" s="195"/>
      <c r="UOZ231" s="195"/>
      <c r="UPA231" s="195"/>
      <c r="UPB231" s="195"/>
      <c r="UPC231" s="195"/>
      <c r="UPD231" s="195"/>
      <c r="UPE231" s="195"/>
      <c r="UPF231" s="195"/>
      <c r="UPG231" s="195"/>
      <c r="UPH231" s="195"/>
      <c r="UPI231" s="195"/>
      <c r="UPJ231" s="195"/>
      <c r="UPK231" s="195"/>
      <c r="UPL231" s="195"/>
      <c r="UPM231" s="195"/>
      <c r="UPN231" s="195"/>
      <c r="UPO231" s="195"/>
      <c r="UPP231" s="195"/>
      <c r="UPQ231" s="195"/>
      <c r="UPR231" s="195"/>
      <c r="UPS231" s="195"/>
      <c r="UPT231" s="195"/>
      <c r="UPU231" s="195"/>
      <c r="UPV231" s="195"/>
      <c r="UPW231" s="195"/>
      <c r="UPX231" s="195"/>
      <c r="UPY231" s="195"/>
      <c r="UPZ231" s="195"/>
      <c r="UQA231" s="195"/>
      <c r="UQB231" s="195"/>
      <c r="UQC231" s="195"/>
      <c r="UQD231" s="195"/>
      <c r="UQE231" s="195"/>
      <c r="UQF231" s="195"/>
      <c r="UQG231" s="195"/>
      <c r="UQH231" s="195"/>
      <c r="UQI231" s="195"/>
      <c r="UQJ231" s="195"/>
      <c r="UQK231" s="195"/>
      <c r="UQL231" s="195"/>
      <c r="UQM231" s="195"/>
      <c r="UQN231" s="195"/>
      <c r="UQO231" s="195"/>
      <c r="UQP231" s="195"/>
      <c r="UQQ231" s="195"/>
      <c r="UQR231" s="195"/>
      <c r="UQS231" s="195"/>
      <c r="UQT231" s="195"/>
      <c r="UQU231" s="195"/>
      <c r="UQV231" s="195"/>
      <c r="UQW231" s="195"/>
      <c r="UQX231" s="195"/>
      <c r="UQY231" s="195"/>
      <c r="UQZ231" s="195"/>
      <c r="URA231" s="195"/>
      <c r="URB231" s="195"/>
      <c r="URC231" s="195"/>
      <c r="URD231" s="195"/>
      <c r="URE231" s="195"/>
      <c r="URF231" s="195"/>
      <c r="URG231" s="195"/>
      <c r="URH231" s="195"/>
      <c r="URI231" s="195"/>
      <c r="URJ231" s="195"/>
      <c r="URK231" s="195"/>
      <c r="URL231" s="195"/>
      <c r="URM231" s="195"/>
      <c r="URN231" s="195"/>
      <c r="URO231" s="195"/>
      <c r="URP231" s="195"/>
      <c r="URQ231" s="195"/>
      <c r="URR231" s="195"/>
      <c r="URS231" s="195"/>
      <c r="URT231" s="195"/>
      <c r="URU231" s="195"/>
      <c r="URV231" s="195"/>
      <c r="URW231" s="195"/>
      <c r="URX231" s="195"/>
      <c r="URY231" s="195"/>
      <c r="URZ231" s="195"/>
      <c r="USA231" s="195"/>
      <c r="USB231" s="195"/>
      <c r="USC231" s="195"/>
      <c r="USD231" s="195"/>
      <c r="USE231" s="195"/>
      <c r="USF231" s="195"/>
      <c r="USG231" s="195"/>
      <c r="USH231" s="195"/>
      <c r="USI231" s="195"/>
      <c r="USJ231" s="195"/>
      <c r="USK231" s="195"/>
      <c r="USL231" s="195"/>
      <c r="USM231" s="195"/>
      <c r="USN231" s="195"/>
      <c r="USO231" s="195"/>
      <c r="USP231" s="195"/>
      <c r="USQ231" s="195"/>
      <c r="USR231" s="195"/>
      <c r="USS231" s="195"/>
      <c r="UST231" s="195"/>
      <c r="USU231" s="195"/>
      <c r="USV231" s="195"/>
      <c r="USW231" s="195"/>
      <c r="USX231" s="195"/>
      <c r="USY231" s="195"/>
      <c r="USZ231" s="195"/>
      <c r="UTA231" s="195"/>
      <c r="UTB231" s="195"/>
      <c r="UTC231" s="195"/>
      <c r="UTD231" s="195"/>
      <c r="UTE231" s="195"/>
      <c r="UTF231" s="195"/>
      <c r="UTG231" s="195"/>
      <c r="UTH231" s="195"/>
      <c r="UTI231" s="195"/>
      <c r="UTJ231" s="195"/>
      <c r="UTK231" s="195"/>
      <c r="UTL231" s="195"/>
      <c r="UTM231" s="195"/>
      <c r="UTN231" s="195"/>
      <c r="UTO231" s="195"/>
      <c r="UTP231" s="195"/>
      <c r="UTQ231" s="195"/>
      <c r="UTR231" s="195"/>
      <c r="UTS231" s="195"/>
      <c r="UTT231" s="195"/>
      <c r="UTU231" s="195"/>
      <c r="UTV231" s="195"/>
      <c r="UTW231" s="195"/>
      <c r="UTX231" s="195"/>
      <c r="UTY231" s="195"/>
      <c r="UTZ231" s="195"/>
      <c r="UUA231" s="195"/>
      <c r="UUB231" s="195"/>
      <c r="UUC231" s="195"/>
      <c r="UUD231" s="195"/>
      <c r="UUE231" s="195"/>
      <c r="UUF231" s="195"/>
      <c r="UUG231" s="195"/>
      <c r="UUH231" s="195"/>
      <c r="UUI231" s="195"/>
      <c r="UUJ231" s="195"/>
      <c r="UUK231" s="195"/>
      <c r="UUL231" s="195"/>
      <c r="UUM231" s="195"/>
      <c r="UUN231" s="195"/>
      <c r="UUO231" s="195"/>
      <c r="UUP231" s="195"/>
      <c r="UUQ231" s="195"/>
      <c r="UUR231" s="195"/>
      <c r="UUS231" s="195"/>
      <c r="UUT231" s="195"/>
      <c r="UUU231" s="195"/>
      <c r="UUV231" s="195"/>
      <c r="UUW231" s="195"/>
      <c r="UUX231" s="195"/>
      <c r="UUY231" s="195"/>
      <c r="UUZ231" s="195"/>
      <c r="UVA231" s="195"/>
      <c r="UVB231" s="195"/>
      <c r="UVC231" s="195"/>
      <c r="UVD231" s="195"/>
      <c r="UVE231" s="195"/>
      <c r="UVF231" s="195"/>
      <c r="UVG231" s="195"/>
      <c r="UVH231" s="195"/>
      <c r="UVI231" s="195"/>
      <c r="UVJ231" s="195"/>
      <c r="UVK231" s="195"/>
      <c r="UVL231" s="195"/>
      <c r="UVM231" s="195"/>
      <c r="UVN231" s="195"/>
      <c r="UVO231" s="195"/>
      <c r="UVP231" s="195"/>
      <c r="UVQ231" s="195"/>
      <c r="UVR231" s="195"/>
      <c r="UVS231" s="195"/>
      <c r="UVT231" s="195"/>
      <c r="UVU231" s="195"/>
      <c r="UVV231" s="195"/>
      <c r="UVW231" s="195"/>
      <c r="UVX231" s="195"/>
      <c r="UVY231" s="195"/>
      <c r="UVZ231" s="195"/>
      <c r="UWA231" s="195"/>
      <c r="UWB231" s="195"/>
      <c r="UWC231" s="195"/>
      <c r="UWD231" s="195"/>
      <c r="UWE231" s="195"/>
      <c r="UWF231" s="195"/>
      <c r="UWG231" s="195"/>
      <c r="UWH231" s="195"/>
      <c r="UWI231" s="195"/>
      <c r="UWJ231" s="195"/>
      <c r="UWK231" s="195"/>
      <c r="UWL231" s="195"/>
      <c r="UWM231" s="195"/>
      <c r="UWN231" s="195"/>
      <c r="UWO231" s="195"/>
      <c r="UWP231" s="195"/>
      <c r="UWQ231" s="195"/>
      <c r="UWR231" s="195"/>
      <c r="UWS231" s="195"/>
      <c r="UWT231" s="195"/>
      <c r="UWU231" s="195"/>
      <c r="UWV231" s="195"/>
      <c r="UWW231" s="195"/>
      <c r="UWX231" s="195"/>
      <c r="UWY231" s="195"/>
      <c r="UWZ231" s="195"/>
      <c r="UXA231" s="195"/>
      <c r="UXB231" s="195"/>
      <c r="UXC231" s="195"/>
      <c r="UXD231" s="195"/>
      <c r="UXE231" s="195"/>
      <c r="UXF231" s="195"/>
      <c r="UXG231" s="195"/>
      <c r="UXH231" s="195"/>
      <c r="UXI231" s="195"/>
      <c r="UXJ231" s="195"/>
      <c r="UXK231" s="195"/>
      <c r="UXL231" s="195"/>
      <c r="UXM231" s="195"/>
      <c r="UXN231" s="195"/>
      <c r="UXO231" s="195"/>
      <c r="UXP231" s="195"/>
      <c r="UXQ231" s="195"/>
      <c r="UXR231" s="195"/>
      <c r="UXS231" s="195"/>
      <c r="UXT231" s="195"/>
      <c r="UXU231" s="195"/>
      <c r="UXV231" s="195"/>
      <c r="UXW231" s="195"/>
      <c r="UXX231" s="195"/>
      <c r="UXY231" s="195"/>
      <c r="UXZ231" s="195"/>
      <c r="UYA231" s="195"/>
      <c r="UYB231" s="195"/>
      <c r="UYC231" s="195"/>
      <c r="UYD231" s="195"/>
      <c r="UYE231" s="195"/>
      <c r="UYF231" s="195"/>
      <c r="UYG231" s="195"/>
      <c r="UYH231" s="195"/>
      <c r="UYI231" s="195"/>
      <c r="UYJ231" s="195"/>
      <c r="UYK231" s="195"/>
      <c r="UYL231" s="195"/>
      <c r="UYM231" s="195"/>
      <c r="UYN231" s="195"/>
      <c r="UYO231" s="195"/>
      <c r="UYP231" s="195"/>
      <c r="UYQ231" s="195"/>
      <c r="UYR231" s="195"/>
      <c r="UYS231" s="195"/>
      <c r="UYT231" s="195"/>
      <c r="UYU231" s="195"/>
      <c r="UYV231" s="195"/>
      <c r="UYW231" s="195"/>
      <c r="UYX231" s="195"/>
      <c r="UYY231" s="195"/>
      <c r="UYZ231" s="195"/>
      <c r="UZA231" s="195"/>
      <c r="UZB231" s="195"/>
      <c r="UZC231" s="195"/>
      <c r="UZD231" s="195"/>
      <c r="UZE231" s="195"/>
      <c r="UZF231" s="195"/>
      <c r="UZG231" s="195"/>
      <c r="UZH231" s="195"/>
      <c r="UZI231" s="195"/>
      <c r="UZJ231" s="195"/>
      <c r="UZK231" s="195"/>
      <c r="UZL231" s="195"/>
      <c r="UZM231" s="195"/>
      <c r="UZN231" s="195"/>
      <c r="UZO231" s="195"/>
      <c r="UZP231" s="195"/>
      <c r="UZQ231" s="195"/>
      <c r="UZR231" s="195"/>
      <c r="UZS231" s="195"/>
      <c r="UZT231" s="195"/>
      <c r="UZU231" s="195"/>
      <c r="UZV231" s="195"/>
      <c r="UZW231" s="195"/>
      <c r="UZX231" s="195"/>
      <c r="UZY231" s="195"/>
      <c r="UZZ231" s="195"/>
      <c r="VAA231" s="195"/>
      <c r="VAB231" s="195"/>
      <c r="VAC231" s="195"/>
      <c r="VAD231" s="195"/>
      <c r="VAE231" s="195"/>
      <c r="VAF231" s="195"/>
      <c r="VAG231" s="195"/>
      <c r="VAH231" s="195"/>
      <c r="VAI231" s="195"/>
      <c r="VAJ231" s="195"/>
      <c r="VAK231" s="195"/>
      <c r="VAL231" s="195"/>
      <c r="VAM231" s="195"/>
      <c r="VAN231" s="195"/>
      <c r="VAO231" s="195"/>
      <c r="VAP231" s="195"/>
      <c r="VAQ231" s="195"/>
      <c r="VAR231" s="195"/>
      <c r="VAS231" s="195"/>
      <c r="VAT231" s="195"/>
      <c r="VAU231" s="195"/>
      <c r="VAV231" s="195"/>
      <c r="VAW231" s="195"/>
      <c r="VAX231" s="195"/>
      <c r="VAY231" s="195"/>
      <c r="VAZ231" s="195"/>
      <c r="VBA231" s="195"/>
      <c r="VBB231" s="195"/>
      <c r="VBC231" s="195"/>
      <c r="VBD231" s="195"/>
      <c r="VBE231" s="195"/>
      <c r="VBF231" s="195"/>
      <c r="VBG231" s="195"/>
      <c r="VBH231" s="195"/>
      <c r="VBI231" s="195"/>
      <c r="VBJ231" s="195"/>
      <c r="VBK231" s="195"/>
      <c r="VBL231" s="195"/>
      <c r="VBM231" s="195"/>
      <c r="VBN231" s="195"/>
      <c r="VBO231" s="195"/>
      <c r="VBP231" s="195"/>
      <c r="VBQ231" s="195"/>
      <c r="VBR231" s="195"/>
      <c r="VBS231" s="195"/>
      <c r="VBT231" s="195"/>
      <c r="VBU231" s="195"/>
      <c r="VBV231" s="195"/>
      <c r="VBW231" s="195"/>
      <c r="VBX231" s="195"/>
      <c r="VBY231" s="195"/>
      <c r="VBZ231" s="195"/>
      <c r="VCA231" s="195"/>
      <c r="VCB231" s="195"/>
      <c r="VCC231" s="195"/>
      <c r="VCD231" s="195"/>
      <c r="VCE231" s="195"/>
      <c r="VCF231" s="195"/>
      <c r="VCG231" s="195"/>
      <c r="VCH231" s="195"/>
      <c r="VCI231" s="195"/>
      <c r="VCJ231" s="195"/>
      <c r="VCK231" s="195"/>
      <c r="VCL231" s="195"/>
      <c r="VCM231" s="195"/>
      <c r="VCN231" s="195"/>
      <c r="VCO231" s="195"/>
      <c r="VCP231" s="195"/>
      <c r="VCQ231" s="195"/>
      <c r="VCR231" s="195"/>
      <c r="VCS231" s="195"/>
      <c r="VCT231" s="195"/>
      <c r="VCU231" s="195"/>
      <c r="VCV231" s="195"/>
      <c r="VCW231" s="195"/>
      <c r="VCX231" s="195"/>
      <c r="VCY231" s="195"/>
      <c r="VCZ231" s="195"/>
      <c r="VDA231" s="195"/>
      <c r="VDB231" s="195"/>
      <c r="VDC231" s="195"/>
      <c r="VDD231" s="195"/>
      <c r="VDE231" s="195"/>
      <c r="VDF231" s="195"/>
      <c r="VDG231" s="195"/>
      <c r="VDH231" s="195"/>
      <c r="VDI231" s="195"/>
      <c r="VDJ231" s="195"/>
      <c r="VDK231" s="195"/>
      <c r="VDL231" s="195"/>
      <c r="VDM231" s="195"/>
      <c r="VDN231" s="195"/>
      <c r="VDO231" s="195"/>
      <c r="VDP231" s="195"/>
      <c r="VDQ231" s="195"/>
      <c r="VDR231" s="195"/>
      <c r="VDS231" s="195"/>
      <c r="VDT231" s="195"/>
      <c r="VDU231" s="195"/>
      <c r="VDV231" s="195"/>
      <c r="VDW231" s="195"/>
      <c r="VDX231" s="195"/>
      <c r="VDY231" s="195"/>
      <c r="VDZ231" s="195"/>
      <c r="VEA231" s="195"/>
      <c r="VEB231" s="195"/>
      <c r="VEC231" s="195"/>
      <c r="VED231" s="195"/>
      <c r="VEE231" s="195"/>
      <c r="VEF231" s="195"/>
      <c r="VEG231" s="195"/>
      <c r="VEH231" s="195"/>
      <c r="VEI231" s="195"/>
      <c r="VEJ231" s="195"/>
      <c r="VEK231" s="195"/>
      <c r="VEL231" s="195"/>
      <c r="VEM231" s="195"/>
      <c r="VEN231" s="195"/>
      <c r="VEO231" s="195"/>
      <c r="VEP231" s="195"/>
      <c r="VEQ231" s="195"/>
      <c r="VER231" s="195"/>
      <c r="VES231" s="195"/>
      <c r="VET231" s="195"/>
      <c r="VEU231" s="195"/>
      <c r="VEV231" s="195"/>
      <c r="VEW231" s="195"/>
      <c r="VEX231" s="195"/>
      <c r="VEY231" s="195"/>
      <c r="VEZ231" s="195"/>
      <c r="VFA231" s="195"/>
      <c r="VFB231" s="195"/>
      <c r="VFC231" s="195"/>
      <c r="VFD231" s="195"/>
      <c r="VFE231" s="195"/>
      <c r="VFF231" s="195"/>
      <c r="VFG231" s="195"/>
      <c r="VFH231" s="195"/>
      <c r="VFI231" s="195"/>
      <c r="VFJ231" s="195"/>
      <c r="VFK231" s="195"/>
      <c r="VFL231" s="195"/>
      <c r="VFM231" s="195"/>
      <c r="VFN231" s="195"/>
      <c r="VFO231" s="195"/>
      <c r="VFP231" s="195"/>
      <c r="VFQ231" s="195"/>
      <c r="VFR231" s="195"/>
      <c r="VFS231" s="195"/>
      <c r="VFT231" s="195"/>
      <c r="VFU231" s="195"/>
      <c r="VFV231" s="195"/>
      <c r="VFW231" s="195"/>
      <c r="VFX231" s="195"/>
      <c r="VFY231" s="195"/>
      <c r="VFZ231" s="195"/>
      <c r="VGA231" s="195"/>
      <c r="VGB231" s="195"/>
      <c r="VGC231" s="195"/>
      <c r="VGD231" s="195"/>
      <c r="VGE231" s="195"/>
      <c r="VGF231" s="195"/>
      <c r="VGG231" s="195"/>
      <c r="VGH231" s="195"/>
      <c r="VGI231" s="195"/>
      <c r="VGJ231" s="195"/>
      <c r="VGK231" s="195"/>
      <c r="VGL231" s="195"/>
      <c r="VGM231" s="195"/>
      <c r="VGN231" s="195"/>
      <c r="VGO231" s="195"/>
      <c r="VGP231" s="195"/>
      <c r="VGQ231" s="195"/>
      <c r="VGR231" s="195"/>
      <c r="VGS231" s="195"/>
      <c r="VGT231" s="195"/>
      <c r="VGU231" s="195"/>
      <c r="VGV231" s="195"/>
      <c r="VGW231" s="195"/>
      <c r="VGX231" s="195"/>
      <c r="VGY231" s="195"/>
      <c r="VGZ231" s="195"/>
      <c r="VHA231" s="195"/>
      <c r="VHB231" s="195"/>
      <c r="VHC231" s="195"/>
      <c r="VHD231" s="195"/>
      <c r="VHE231" s="195"/>
      <c r="VHF231" s="195"/>
      <c r="VHG231" s="195"/>
      <c r="VHH231" s="195"/>
      <c r="VHI231" s="195"/>
      <c r="VHJ231" s="195"/>
      <c r="VHK231" s="195"/>
      <c r="VHL231" s="195"/>
      <c r="VHM231" s="195"/>
      <c r="VHN231" s="195"/>
      <c r="VHO231" s="195"/>
      <c r="VHP231" s="195"/>
      <c r="VHQ231" s="195"/>
      <c r="VHR231" s="195"/>
      <c r="VHS231" s="195"/>
      <c r="VHT231" s="195"/>
      <c r="VHU231" s="195"/>
      <c r="VHV231" s="195"/>
      <c r="VHW231" s="195"/>
      <c r="VHX231" s="195"/>
      <c r="VHY231" s="195"/>
      <c r="VHZ231" s="195"/>
      <c r="VIA231" s="195"/>
      <c r="VIB231" s="195"/>
      <c r="VIC231" s="195"/>
      <c r="VID231" s="195"/>
      <c r="VIE231" s="195"/>
      <c r="VIF231" s="195"/>
      <c r="VIG231" s="195"/>
      <c r="VIH231" s="195"/>
      <c r="VII231" s="195"/>
      <c r="VIJ231" s="195"/>
      <c r="VIK231" s="195"/>
      <c r="VIL231" s="195"/>
      <c r="VIM231" s="195"/>
      <c r="VIN231" s="195"/>
      <c r="VIO231" s="195"/>
      <c r="VIP231" s="195"/>
      <c r="VIQ231" s="195"/>
      <c r="VIR231" s="195"/>
      <c r="VIS231" s="195"/>
      <c r="VIT231" s="195"/>
      <c r="VIU231" s="195"/>
      <c r="VIV231" s="195"/>
      <c r="VIW231" s="195"/>
      <c r="VIX231" s="195"/>
      <c r="VIY231" s="195"/>
      <c r="VIZ231" s="195"/>
      <c r="VJA231" s="195"/>
      <c r="VJB231" s="195"/>
      <c r="VJC231" s="195"/>
      <c r="VJD231" s="195"/>
      <c r="VJE231" s="195"/>
      <c r="VJF231" s="195"/>
      <c r="VJG231" s="195"/>
      <c r="VJH231" s="195"/>
      <c r="VJI231" s="195"/>
      <c r="VJJ231" s="195"/>
      <c r="VJK231" s="195"/>
      <c r="VJL231" s="195"/>
      <c r="VJM231" s="195"/>
      <c r="VJN231" s="195"/>
      <c r="VJO231" s="195"/>
      <c r="VJP231" s="195"/>
      <c r="VJQ231" s="195"/>
      <c r="VJR231" s="195"/>
      <c r="VJS231" s="195"/>
      <c r="VJT231" s="195"/>
      <c r="VJU231" s="195"/>
      <c r="VJV231" s="195"/>
      <c r="VJW231" s="195"/>
      <c r="VJX231" s="195"/>
      <c r="VJY231" s="195"/>
      <c r="VJZ231" s="195"/>
      <c r="VKA231" s="195"/>
      <c r="VKB231" s="195"/>
      <c r="VKC231" s="195"/>
      <c r="VKD231" s="195"/>
      <c r="VKE231" s="195"/>
      <c r="VKF231" s="195"/>
      <c r="VKG231" s="195"/>
      <c r="VKH231" s="195"/>
      <c r="VKI231" s="195"/>
      <c r="VKJ231" s="195"/>
      <c r="VKK231" s="195"/>
      <c r="VKL231" s="195"/>
      <c r="VKM231" s="195"/>
      <c r="VKN231" s="195"/>
      <c r="VKO231" s="195"/>
      <c r="VKP231" s="195"/>
      <c r="VKQ231" s="195"/>
      <c r="VKR231" s="195"/>
      <c r="VKS231" s="195"/>
      <c r="VKT231" s="195"/>
      <c r="VKU231" s="195"/>
      <c r="VKV231" s="195"/>
      <c r="VKW231" s="195"/>
      <c r="VKX231" s="195"/>
      <c r="VKY231" s="195"/>
      <c r="VKZ231" s="195"/>
      <c r="VLA231" s="195"/>
      <c r="VLB231" s="195"/>
      <c r="VLC231" s="195"/>
      <c r="VLD231" s="195"/>
      <c r="VLE231" s="195"/>
      <c r="VLF231" s="195"/>
      <c r="VLG231" s="195"/>
      <c r="VLH231" s="195"/>
      <c r="VLI231" s="195"/>
      <c r="VLJ231" s="195"/>
      <c r="VLK231" s="195"/>
      <c r="VLL231" s="195"/>
      <c r="VLM231" s="195"/>
      <c r="VLN231" s="195"/>
      <c r="VLO231" s="195"/>
      <c r="VLP231" s="195"/>
      <c r="VLQ231" s="195"/>
      <c r="VLR231" s="195"/>
      <c r="VLS231" s="195"/>
      <c r="VLT231" s="195"/>
      <c r="VLU231" s="195"/>
      <c r="VLV231" s="195"/>
      <c r="VLW231" s="195"/>
      <c r="VLX231" s="195"/>
      <c r="VLY231" s="195"/>
      <c r="VLZ231" s="195"/>
      <c r="VMA231" s="195"/>
      <c r="VMB231" s="195"/>
      <c r="VMC231" s="195"/>
      <c r="VMD231" s="195"/>
      <c r="VME231" s="195"/>
      <c r="VMF231" s="195"/>
      <c r="VMG231" s="195"/>
      <c r="VMH231" s="195"/>
      <c r="VMI231" s="195"/>
      <c r="VMJ231" s="195"/>
      <c r="VMK231" s="195"/>
      <c r="VML231" s="195"/>
      <c r="VMM231" s="195"/>
      <c r="VMN231" s="195"/>
      <c r="VMO231" s="195"/>
      <c r="VMP231" s="195"/>
      <c r="VMQ231" s="195"/>
      <c r="VMR231" s="195"/>
      <c r="VMS231" s="195"/>
      <c r="VMT231" s="195"/>
      <c r="VMU231" s="195"/>
      <c r="VMV231" s="195"/>
      <c r="VMW231" s="195"/>
      <c r="VMX231" s="195"/>
      <c r="VMY231" s="195"/>
      <c r="VMZ231" s="195"/>
      <c r="VNA231" s="195"/>
      <c r="VNB231" s="195"/>
      <c r="VNC231" s="195"/>
      <c r="VND231" s="195"/>
      <c r="VNE231" s="195"/>
      <c r="VNF231" s="195"/>
      <c r="VNG231" s="195"/>
      <c r="VNH231" s="195"/>
      <c r="VNI231" s="195"/>
      <c r="VNJ231" s="195"/>
      <c r="VNK231" s="195"/>
      <c r="VNL231" s="195"/>
      <c r="VNM231" s="195"/>
      <c r="VNN231" s="195"/>
      <c r="VNO231" s="195"/>
      <c r="VNP231" s="195"/>
      <c r="VNQ231" s="195"/>
      <c r="VNR231" s="195"/>
      <c r="VNS231" s="195"/>
      <c r="VNT231" s="195"/>
      <c r="VNU231" s="195"/>
      <c r="VNV231" s="195"/>
      <c r="VNW231" s="195"/>
      <c r="VNX231" s="195"/>
      <c r="VNY231" s="195"/>
      <c r="VNZ231" s="195"/>
      <c r="VOA231" s="195"/>
      <c r="VOB231" s="195"/>
      <c r="VOC231" s="195"/>
      <c r="VOD231" s="195"/>
      <c r="VOE231" s="195"/>
      <c r="VOF231" s="195"/>
      <c r="VOG231" s="195"/>
      <c r="VOH231" s="195"/>
      <c r="VOI231" s="195"/>
      <c r="VOJ231" s="195"/>
      <c r="VOK231" s="195"/>
      <c r="VOL231" s="195"/>
      <c r="VOM231" s="195"/>
      <c r="VON231" s="195"/>
      <c r="VOO231" s="195"/>
      <c r="VOP231" s="195"/>
      <c r="VOQ231" s="195"/>
      <c r="VOR231" s="195"/>
      <c r="VOS231" s="195"/>
      <c r="VOT231" s="195"/>
      <c r="VOU231" s="195"/>
      <c r="VOV231" s="195"/>
      <c r="VOW231" s="195"/>
      <c r="VOX231" s="195"/>
      <c r="VOY231" s="195"/>
      <c r="VOZ231" s="195"/>
      <c r="VPA231" s="195"/>
      <c r="VPB231" s="195"/>
      <c r="VPC231" s="195"/>
      <c r="VPD231" s="195"/>
      <c r="VPE231" s="195"/>
      <c r="VPF231" s="195"/>
      <c r="VPG231" s="195"/>
      <c r="VPH231" s="195"/>
      <c r="VPI231" s="195"/>
      <c r="VPJ231" s="195"/>
      <c r="VPK231" s="195"/>
      <c r="VPL231" s="195"/>
      <c r="VPM231" s="195"/>
      <c r="VPN231" s="195"/>
      <c r="VPO231" s="195"/>
      <c r="VPP231" s="195"/>
      <c r="VPQ231" s="195"/>
      <c r="VPR231" s="195"/>
      <c r="VPS231" s="195"/>
      <c r="VPT231" s="195"/>
      <c r="VPU231" s="195"/>
      <c r="VPV231" s="195"/>
      <c r="VPW231" s="195"/>
      <c r="VPX231" s="195"/>
      <c r="VPY231" s="195"/>
      <c r="VPZ231" s="195"/>
      <c r="VQA231" s="195"/>
      <c r="VQB231" s="195"/>
      <c r="VQC231" s="195"/>
      <c r="VQD231" s="195"/>
      <c r="VQE231" s="195"/>
      <c r="VQF231" s="195"/>
      <c r="VQG231" s="195"/>
      <c r="VQH231" s="195"/>
      <c r="VQI231" s="195"/>
      <c r="VQJ231" s="195"/>
      <c r="VQK231" s="195"/>
      <c r="VQL231" s="195"/>
      <c r="VQM231" s="195"/>
      <c r="VQN231" s="195"/>
      <c r="VQO231" s="195"/>
      <c r="VQP231" s="195"/>
      <c r="VQQ231" s="195"/>
      <c r="VQR231" s="195"/>
      <c r="VQS231" s="195"/>
      <c r="VQT231" s="195"/>
      <c r="VQU231" s="195"/>
      <c r="VQV231" s="195"/>
      <c r="VQW231" s="195"/>
      <c r="VQX231" s="195"/>
      <c r="VQY231" s="195"/>
      <c r="VQZ231" s="195"/>
      <c r="VRA231" s="195"/>
      <c r="VRB231" s="195"/>
      <c r="VRC231" s="195"/>
      <c r="VRD231" s="195"/>
      <c r="VRE231" s="195"/>
      <c r="VRF231" s="195"/>
      <c r="VRG231" s="195"/>
      <c r="VRH231" s="195"/>
      <c r="VRI231" s="195"/>
      <c r="VRJ231" s="195"/>
      <c r="VRK231" s="195"/>
      <c r="VRL231" s="195"/>
      <c r="VRM231" s="195"/>
      <c r="VRN231" s="195"/>
      <c r="VRO231" s="195"/>
      <c r="VRP231" s="195"/>
      <c r="VRQ231" s="195"/>
      <c r="VRR231" s="195"/>
      <c r="VRS231" s="195"/>
      <c r="VRT231" s="195"/>
      <c r="VRU231" s="195"/>
      <c r="VRV231" s="195"/>
      <c r="VRW231" s="195"/>
      <c r="VRX231" s="195"/>
      <c r="VRY231" s="195"/>
      <c r="VRZ231" s="195"/>
      <c r="VSA231" s="195"/>
      <c r="VSB231" s="195"/>
      <c r="VSC231" s="195"/>
      <c r="VSD231" s="195"/>
      <c r="VSE231" s="195"/>
      <c r="VSF231" s="195"/>
      <c r="VSG231" s="195"/>
      <c r="VSH231" s="195"/>
      <c r="VSI231" s="195"/>
      <c r="VSJ231" s="195"/>
      <c r="VSK231" s="195"/>
      <c r="VSL231" s="195"/>
      <c r="VSM231" s="195"/>
      <c r="VSN231" s="195"/>
      <c r="VSO231" s="195"/>
      <c r="VSP231" s="195"/>
      <c r="VSQ231" s="195"/>
      <c r="VSR231" s="195"/>
      <c r="VSS231" s="195"/>
      <c r="VST231" s="195"/>
      <c r="VSU231" s="195"/>
      <c r="VSV231" s="195"/>
      <c r="VSW231" s="195"/>
      <c r="VSX231" s="195"/>
      <c r="VSY231" s="195"/>
      <c r="VSZ231" s="195"/>
      <c r="VTA231" s="195"/>
      <c r="VTB231" s="195"/>
      <c r="VTC231" s="195"/>
      <c r="VTD231" s="195"/>
      <c r="VTE231" s="195"/>
      <c r="VTF231" s="195"/>
      <c r="VTG231" s="195"/>
      <c r="VTH231" s="195"/>
      <c r="VTI231" s="195"/>
      <c r="VTJ231" s="195"/>
      <c r="VTK231" s="195"/>
      <c r="VTL231" s="195"/>
      <c r="VTM231" s="195"/>
      <c r="VTN231" s="195"/>
      <c r="VTO231" s="195"/>
      <c r="VTP231" s="195"/>
      <c r="VTQ231" s="195"/>
      <c r="VTR231" s="195"/>
      <c r="VTS231" s="195"/>
      <c r="VTT231" s="195"/>
      <c r="VTU231" s="195"/>
      <c r="VTV231" s="195"/>
      <c r="VTW231" s="195"/>
      <c r="VTX231" s="195"/>
      <c r="VTY231" s="195"/>
      <c r="VTZ231" s="195"/>
      <c r="VUA231" s="195"/>
      <c r="VUB231" s="195"/>
      <c r="VUC231" s="195"/>
      <c r="VUD231" s="195"/>
      <c r="VUE231" s="195"/>
      <c r="VUF231" s="195"/>
      <c r="VUG231" s="195"/>
      <c r="VUH231" s="195"/>
      <c r="VUI231" s="195"/>
      <c r="VUJ231" s="195"/>
      <c r="VUK231" s="195"/>
      <c r="VUL231" s="195"/>
      <c r="VUM231" s="195"/>
      <c r="VUN231" s="195"/>
      <c r="VUO231" s="195"/>
      <c r="VUP231" s="195"/>
      <c r="VUQ231" s="195"/>
      <c r="VUR231" s="195"/>
      <c r="VUS231" s="195"/>
      <c r="VUT231" s="195"/>
      <c r="VUU231" s="195"/>
      <c r="VUV231" s="195"/>
      <c r="VUW231" s="195"/>
      <c r="VUX231" s="195"/>
      <c r="VUY231" s="195"/>
      <c r="VUZ231" s="195"/>
      <c r="VVA231" s="195"/>
      <c r="VVB231" s="195"/>
      <c r="VVC231" s="195"/>
      <c r="VVD231" s="195"/>
      <c r="VVE231" s="195"/>
      <c r="VVF231" s="195"/>
      <c r="VVG231" s="195"/>
      <c r="VVH231" s="195"/>
      <c r="VVI231" s="195"/>
      <c r="VVJ231" s="195"/>
      <c r="VVK231" s="195"/>
      <c r="VVL231" s="195"/>
      <c r="VVM231" s="195"/>
      <c r="VVN231" s="195"/>
      <c r="VVO231" s="195"/>
      <c r="VVP231" s="195"/>
      <c r="VVQ231" s="195"/>
      <c r="VVR231" s="195"/>
      <c r="VVS231" s="195"/>
      <c r="VVT231" s="195"/>
      <c r="VVU231" s="195"/>
      <c r="VVV231" s="195"/>
      <c r="VVW231" s="195"/>
      <c r="VVX231" s="195"/>
      <c r="VVY231" s="195"/>
      <c r="VVZ231" s="195"/>
      <c r="VWA231" s="195"/>
      <c r="VWB231" s="195"/>
      <c r="VWC231" s="195"/>
      <c r="VWD231" s="195"/>
      <c r="VWE231" s="195"/>
      <c r="VWF231" s="195"/>
      <c r="VWG231" s="195"/>
      <c r="VWH231" s="195"/>
      <c r="VWI231" s="195"/>
      <c r="VWJ231" s="195"/>
      <c r="VWK231" s="195"/>
      <c r="VWL231" s="195"/>
      <c r="VWM231" s="195"/>
      <c r="VWN231" s="195"/>
      <c r="VWO231" s="195"/>
      <c r="VWP231" s="195"/>
      <c r="VWQ231" s="195"/>
      <c r="VWR231" s="195"/>
      <c r="VWS231" s="195"/>
      <c r="VWT231" s="195"/>
      <c r="VWU231" s="195"/>
      <c r="VWV231" s="195"/>
      <c r="VWW231" s="195"/>
      <c r="VWX231" s="195"/>
      <c r="VWY231" s="195"/>
      <c r="VWZ231" s="195"/>
      <c r="VXA231" s="195"/>
      <c r="VXB231" s="195"/>
      <c r="VXC231" s="195"/>
      <c r="VXD231" s="195"/>
      <c r="VXE231" s="195"/>
      <c r="VXF231" s="195"/>
      <c r="VXG231" s="195"/>
      <c r="VXH231" s="195"/>
      <c r="VXI231" s="195"/>
      <c r="VXJ231" s="195"/>
      <c r="VXK231" s="195"/>
      <c r="VXL231" s="195"/>
      <c r="VXM231" s="195"/>
      <c r="VXN231" s="195"/>
      <c r="VXO231" s="195"/>
      <c r="VXP231" s="195"/>
      <c r="VXQ231" s="195"/>
      <c r="VXR231" s="195"/>
      <c r="VXS231" s="195"/>
      <c r="VXT231" s="195"/>
      <c r="VXU231" s="195"/>
      <c r="VXV231" s="195"/>
      <c r="VXW231" s="195"/>
      <c r="VXX231" s="195"/>
      <c r="VXY231" s="195"/>
      <c r="VXZ231" s="195"/>
      <c r="VYA231" s="195"/>
      <c r="VYB231" s="195"/>
      <c r="VYC231" s="195"/>
      <c r="VYD231" s="195"/>
      <c r="VYE231" s="195"/>
      <c r="VYF231" s="195"/>
      <c r="VYG231" s="195"/>
      <c r="VYH231" s="195"/>
      <c r="VYI231" s="195"/>
      <c r="VYJ231" s="195"/>
      <c r="VYK231" s="195"/>
      <c r="VYL231" s="195"/>
      <c r="VYM231" s="195"/>
      <c r="VYN231" s="195"/>
      <c r="VYO231" s="195"/>
      <c r="VYP231" s="195"/>
      <c r="VYQ231" s="195"/>
      <c r="VYR231" s="195"/>
      <c r="VYS231" s="195"/>
      <c r="VYT231" s="195"/>
      <c r="VYU231" s="195"/>
      <c r="VYV231" s="195"/>
      <c r="VYW231" s="195"/>
      <c r="VYX231" s="195"/>
      <c r="VYY231" s="195"/>
      <c r="VYZ231" s="195"/>
      <c r="VZA231" s="195"/>
      <c r="VZB231" s="195"/>
      <c r="VZC231" s="195"/>
      <c r="VZD231" s="195"/>
      <c r="VZE231" s="195"/>
      <c r="VZF231" s="195"/>
      <c r="VZG231" s="195"/>
      <c r="VZH231" s="195"/>
      <c r="VZI231" s="195"/>
      <c r="VZJ231" s="195"/>
      <c r="VZK231" s="195"/>
      <c r="VZL231" s="195"/>
      <c r="VZM231" s="195"/>
      <c r="VZN231" s="195"/>
      <c r="VZO231" s="195"/>
      <c r="VZP231" s="195"/>
      <c r="VZQ231" s="195"/>
      <c r="VZR231" s="195"/>
      <c r="VZS231" s="195"/>
      <c r="VZT231" s="195"/>
      <c r="VZU231" s="195"/>
      <c r="VZV231" s="195"/>
      <c r="VZW231" s="195"/>
      <c r="VZX231" s="195"/>
      <c r="VZY231" s="195"/>
      <c r="VZZ231" s="195"/>
      <c r="WAA231" s="195"/>
      <c r="WAB231" s="195"/>
      <c r="WAC231" s="195"/>
      <c r="WAD231" s="195"/>
      <c r="WAE231" s="195"/>
      <c r="WAF231" s="195"/>
      <c r="WAG231" s="195"/>
      <c r="WAH231" s="195"/>
      <c r="WAI231" s="195"/>
      <c r="WAJ231" s="195"/>
      <c r="WAK231" s="195"/>
      <c r="WAL231" s="195"/>
      <c r="WAM231" s="195"/>
      <c r="WAN231" s="195"/>
      <c r="WAO231" s="195"/>
      <c r="WAP231" s="195"/>
      <c r="WAQ231" s="195"/>
      <c r="WAR231" s="195"/>
      <c r="WAS231" s="195"/>
      <c r="WAT231" s="195"/>
      <c r="WAU231" s="195"/>
      <c r="WAV231" s="195"/>
      <c r="WAW231" s="195"/>
      <c r="WAX231" s="195"/>
      <c r="WAY231" s="195"/>
      <c r="WAZ231" s="195"/>
      <c r="WBA231" s="195"/>
      <c r="WBB231" s="195"/>
      <c r="WBC231" s="195"/>
      <c r="WBD231" s="195"/>
      <c r="WBE231" s="195"/>
      <c r="WBF231" s="195"/>
      <c r="WBG231" s="195"/>
      <c r="WBH231" s="195"/>
      <c r="WBI231" s="195"/>
      <c r="WBJ231" s="195"/>
      <c r="WBK231" s="195"/>
      <c r="WBL231" s="195"/>
      <c r="WBM231" s="195"/>
      <c r="WBN231" s="195"/>
      <c r="WBO231" s="195"/>
      <c r="WBP231" s="195"/>
      <c r="WBQ231" s="195"/>
      <c r="WBR231" s="195"/>
      <c r="WBS231" s="195"/>
      <c r="WBT231" s="195"/>
      <c r="WBU231" s="195"/>
      <c r="WBV231" s="195"/>
      <c r="WBW231" s="195"/>
      <c r="WBX231" s="195"/>
      <c r="WBY231" s="195"/>
      <c r="WBZ231" s="195"/>
      <c r="WCA231" s="195"/>
      <c r="WCB231" s="195"/>
      <c r="WCC231" s="195"/>
      <c r="WCD231" s="195"/>
      <c r="WCE231" s="195"/>
      <c r="WCF231" s="195"/>
      <c r="WCG231" s="195"/>
      <c r="WCH231" s="195"/>
      <c r="WCI231" s="195"/>
      <c r="WCJ231" s="195"/>
      <c r="WCK231" s="195"/>
      <c r="WCL231" s="195"/>
      <c r="WCM231" s="195"/>
      <c r="WCN231" s="195"/>
      <c r="WCO231" s="195"/>
      <c r="WCP231" s="195"/>
      <c r="WCQ231" s="195"/>
      <c r="WCR231" s="195"/>
      <c r="WCS231" s="195"/>
      <c r="WCT231" s="195"/>
      <c r="WCU231" s="195"/>
      <c r="WCV231" s="195"/>
      <c r="WCW231" s="195"/>
      <c r="WCX231" s="195"/>
      <c r="WCY231" s="195"/>
      <c r="WCZ231" s="195"/>
      <c r="WDA231" s="195"/>
      <c r="WDB231" s="195"/>
      <c r="WDC231" s="195"/>
      <c r="WDD231" s="195"/>
      <c r="WDE231" s="195"/>
      <c r="WDF231" s="195"/>
      <c r="WDG231" s="195"/>
      <c r="WDH231" s="195"/>
      <c r="WDI231" s="195"/>
      <c r="WDJ231" s="195"/>
      <c r="WDK231" s="195"/>
      <c r="WDL231" s="195"/>
      <c r="WDM231" s="195"/>
      <c r="WDN231" s="195"/>
      <c r="WDO231" s="195"/>
      <c r="WDP231" s="195"/>
      <c r="WDQ231" s="195"/>
      <c r="WDR231" s="195"/>
      <c r="WDS231" s="195"/>
      <c r="WDT231" s="195"/>
      <c r="WDU231" s="195"/>
      <c r="WDV231" s="195"/>
      <c r="WDW231" s="195"/>
      <c r="WDX231" s="195"/>
      <c r="WDY231" s="195"/>
      <c r="WDZ231" s="195"/>
      <c r="WEA231" s="195"/>
      <c r="WEB231" s="195"/>
      <c r="WEC231" s="195"/>
      <c r="WED231" s="195"/>
      <c r="WEE231" s="195"/>
      <c r="WEF231" s="195"/>
      <c r="WEG231" s="195"/>
      <c r="WEH231" s="195"/>
      <c r="WEI231" s="195"/>
      <c r="WEJ231" s="195"/>
      <c r="WEK231" s="195"/>
      <c r="WEL231" s="195"/>
      <c r="WEM231" s="195"/>
      <c r="WEN231" s="195"/>
      <c r="WEO231" s="195"/>
      <c r="WEP231" s="195"/>
      <c r="WEQ231" s="195"/>
      <c r="WER231" s="195"/>
      <c r="WES231" s="195"/>
      <c r="WET231" s="195"/>
      <c r="WEU231" s="195"/>
      <c r="WEV231" s="195"/>
      <c r="WEW231" s="195"/>
      <c r="WEX231" s="195"/>
      <c r="WEY231" s="195"/>
      <c r="WEZ231" s="195"/>
      <c r="WFA231" s="195"/>
      <c r="WFB231" s="195"/>
      <c r="WFC231" s="195"/>
      <c r="WFD231" s="195"/>
      <c r="WFE231" s="195"/>
      <c r="WFF231" s="195"/>
      <c r="WFG231" s="195"/>
      <c r="WFH231" s="195"/>
      <c r="WFI231" s="195"/>
      <c r="WFJ231" s="195"/>
      <c r="WFK231" s="195"/>
      <c r="WFL231" s="195"/>
      <c r="WFM231" s="195"/>
      <c r="WFN231" s="195"/>
      <c r="WFO231" s="195"/>
      <c r="WFP231" s="195"/>
      <c r="WFQ231" s="195"/>
      <c r="WFR231" s="195"/>
      <c r="WFS231" s="195"/>
      <c r="WFT231" s="195"/>
      <c r="WFU231" s="195"/>
      <c r="WFV231" s="195"/>
      <c r="WFW231" s="195"/>
      <c r="WFX231" s="195"/>
      <c r="WFY231" s="195"/>
      <c r="WFZ231" s="195"/>
      <c r="WGA231" s="195"/>
      <c r="WGB231" s="195"/>
      <c r="WGC231" s="195"/>
      <c r="WGD231" s="195"/>
      <c r="WGE231" s="195"/>
      <c r="WGF231" s="195"/>
      <c r="WGG231" s="195"/>
      <c r="WGH231" s="195"/>
      <c r="WGI231" s="195"/>
      <c r="WGJ231" s="195"/>
      <c r="WGK231" s="195"/>
      <c r="WGL231" s="195"/>
      <c r="WGM231" s="195"/>
      <c r="WGN231" s="195"/>
      <c r="WGO231" s="195"/>
      <c r="WGP231" s="195"/>
      <c r="WGQ231" s="195"/>
      <c r="WGR231" s="195"/>
      <c r="WGS231" s="195"/>
      <c r="WGT231" s="195"/>
      <c r="WGU231" s="195"/>
      <c r="WGV231" s="195"/>
      <c r="WGW231" s="195"/>
      <c r="WGX231" s="195"/>
      <c r="WGY231" s="195"/>
      <c r="WGZ231" s="195"/>
      <c r="WHA231" s="195"/>
      <c r="WHB231" s="195"/>
      <c r="WHC231" s="195"/>
      <c r="WHD231" s="195"/>
      <c r="WHE231" s="195"/>
      <c r="WHF231" s="195"/>
      <c r="WHG231" s="195"/>
      <c r="WHH231" s="195"/>
      <c r="WHI231" s="195"/>
      <c r="WHJ231" s="195"/>
      <c r="WHK231" s="195"/>
      <c r="WHL231" s="195"/>
      <c r="WHM231" s="195"/>
      <c r="WHN231" s="195"/>
      <c r="WHO231" s="195"/>
      <c r="WHP231" s="195"/>
      <c r="WHQ231" s="195"/>
      <c r="WHR231" s="195"/>
      <c r="WHS231" s="195"/>
      <c r="WHT231" s="195"/>
      <c r="WHU231" s="195"/>
      <c r="WHV231" s="195"/>
      <c r="WHW231" s="195"/>
      <c r="WHX231" s="195"/>
      <c r="WHY231" s="195"/>
      <c r="WHZ231" s="195"/>
      <c r="WIA231" s="195"/>
      <c r="WIB231" s="195"/>
      <c r="WIC231" s="195"/>
      <c r="WID231" s="195"/>
      <c r="WIE231" s="195"/>
      <c r="WIF231" s="195"/>
      <c r="WIG231" s="195"/>
      <c r="WIH231" s="195"/>
      <c r="WII231" s="195"/>
      <c r="WIJ231" s="195"/>
      <c r="WIK231" s="195"/>
      <c r="WIL231" s="195"/>
      <c r="WIM231" s="195"/>
      <c r="WIN231" s="195"/>
      <c r="WIO231" s="195"/>
      <c r="WIP231" s="195"/>
      <c r="WIQ231" s="195"/>
      <c r="WIR231" s="195"/>
      <c r="WIS231" s="195"/>
      <c r="WIT231" s="195"/>
      <c r="WIU231" s="195"/>
      <c r="WIV231" s="195"/>
      <c r="WIW231" s="195"/>
      <c r="WIX231" s="195"/>
      <c r="WIY231" s="195"/>
      <c r="WIZ231" s="195"/>
      <c r="WJA231" s="195"/>
      <c r="WJB231" s="195"/>
      <c r="WJC231" s="195"/>
      <c r="WJD231" s="195"/>
      <c r="WJE231" s="195"/>
      <c r="WJF231" s="195"/>
      <c r="WJG231" s="195"/>
      <c r="WJH231" s="195"/>
      <c r="WJI231" s="195"/>
      <c r="WJJ231" s="195"/>
      <c r="WJK231" s="195"/>
      <c r="WJL231" s="195"/>
      <c r="WJM231" s="195"/>
      <c r="WJN231" s="195"/>
      <c r="WJO231" s="195"/>
      <c r="WJP231" s="195"/>
      <c r="WJQ231" s="195"/>
      <c r="WJR231" s="195"/>
      <c r="WJS231" s="195"/>
      <c r="WJT231" s="195"/>
      <c r="WJU231" s="195"/>
      <c r="WJV231" s="195"/>
      <c r="WJW231" s="195"/>
      <c r="WJX231" s="195"/>
      <c r="WJY231" s="195"/>
      <c r="WJZ231" s="195"/>
      <c r="WKA231" s="195"/>
      <c r="WKB231" s="195"/>
      <c r="WKC231" s="195"/>
      <c r="WKD231" s="195"/>
      <c r="WKE231" s="195"/>
      <c r="WKF231" s="195"/>
      <c r="WKG231" s="195"/>
      <c r="WKH231" s="195"/>
      <c r="WKI231" s="195"/>
      <c r="WKJ231" s="195"/>
      <c r="WKK231" s="195"/>
      <c r="WKL231" s="195"/>
      <c r="WKM231" s="195"/>
      <c r="WKN231" s="195"/>
      <c r="WKO231" s="195"/>
      <c r="WKP231" s="195"/>
      <c r="WKQ231" s="195"/>
      <c r="WKR231" s="195"/>
      <c r="WKS231" s="195"/>
      <c r="WKT231" s="195"/>
      <c r="WKU231" s="195"/>
      <c r="WKV231" s="195"/>
      <c r="WKW231" s="195"/>
      <c r="WKX231" s="195"/>
      <c r="WKY231" s="195"/>
      <c r="WKZ231" s="195"/>
      <c r="WLA231" s="195"/>
      <c r="WLB231" s="195"/>
      <c r="WLC231" s="195"/>
      <c r="WLD231" s="195"/>
      <c r="WLE231" s="195"/>
      <c r="WLF231" s="195"/>
      <c r="WLG231" s="195"/>
      <c r="WLH231" s="195"/>
      <c r="WLI231" s="195"/>
      <c r="WLJ231" s="195"/>
      <c r="WLK231" s="195"/>
      <c r="WLL231" s="195"/>
      <c r="WLM231" s="195"/>
      <c r="WLN231" s="195"/>
      <c r="WLO231" s="195"/>
      <c r="WLP231" s="195"/>
      <c r="WLQ231" s="195"/>
      <c r="WLR231" s="195"/>
      <c r="WLS231" s="195"/>
      <c r="WLT231" s="195"/>
      <c r="WLU231" s="195"/>
      <c r="WLV231" s="195"/>
      <c r="WLW231" s="195"/>
      <c r="WLX231" s="195"/>
      <c r="WLY231" s="195"/>
      <c r="WLZ231" s="195"/>
      <c r="WMA231" s="195"/>
      <c r="WMB231" s="195"/>
      <c r="WMC231" s="195"/>
      <c r="WMD231" s="195"/>
      <c r="WME231" s="195"/>
      <c r="WMF231" s="195"/>
      <c r="WMG231" s="195"/>
      <c r="WMH231" s="195"/>
      <c r="WMI231" s="195"/>
      <c r="WMJ231" s="195"/>
      <c r="WMK231" s="195"/>
      <c r="WML231" s="195"/>
      <c r="WMM231" s="195"/>
      <c r="WMN231" s="195"/>
      <c r="WMO231" s="195"/>
      <c r="WMP231" s="195"/>
      <c r="WMQ231" s="195"/>
      <c r="WMR231" s="195"/>
      <c r="WMS231" s="195"/>
      <c r="WMT231" s="195"/>
      <c r="WMU231" s="195"/>
      <c r="WMV231" s="195"/>
      <c r="WMW231" s="195"/>
      <c r="WMX231" s="195"/>
      <c r="WMY231" s="195"/>
      <c r="WMZ231" s="195"/>
      <c r="WNA231" s="195"/>
      <c r="WNB231" s="195"/>
      <c r="WNC231" s="195"/>
      <c r="WND231" s="195"/>
      <c r="WNE231" s="195"/>
      <c r="WNF231" s="195"/>
      <c r="WNG231" s="195"/>
      <c r="WNH231" s="195"/>
      <c r="WNI231" s="195"/>
      <c r="WNJ231" s="195"/>
      <c r="WNK231" s="195"/>
      <c r="WNL231" s="195"/>
      <c r="WNM231" s="195"/>
      <c r="WNN231" s="195"/>
      <c r="WNO231" s="195"/>
      <c r="WNP231" s="195"/>
      <c r="WNQ231" s="195"/>
      <c r="WNR231" s="195"/>
      <c r="WNS231" s="195"/>
      <c r="WNT231" s="195"/>
      <c r="WNU231" s="195"/>
      <c r="WNV231" s="195"/>
      <c r="WNW231" s="195"/>
      <c r="WNX231" s="195"/>
      <c r="WNY231" s="195"/>
      <c r="WNZ231" s="195"/>
      <c r="WOA231" s="195"/>
      <c r="WOB231" s="195"/>
      <c r="WOC231" s="195"/>
      <c r="WOD231" s="195"/>
      <c r="WOE231" s="195"/>
      <c r="WOF231" s="195"/>
      <c r="WOG231" s="195"/>
      <c r="WOH231" s="195"/>
      <c r="WOI231" s="195"/>
      <c r="WOJ231" s="195"/>
      <c r="WOK231" s="195"/>
      <c r="WOL231" s="195"/>
      <c r="WOM231" s="195"/>
      <c r="WON231" s="195"/>
      <c r="WOO231" s="195"/>
      <c r="WOP231" s="195"/>
      <c r="WOQ231" s="195"/>
      <c r="WOR231" s="195"/>
      <c r="WOS231" s="195"/>
      <c r="WOT231" s="195"/>
      <c r="WOU231" s="195"/>
      <c r="WOV231" s="195"/>
      <c r="WOW231" s="195"/>
      <c r="WOX231" s="195"/>
      <c r="WOY231" s="195"/>
      <c r="WOZ231" s="195"/>
      <c r="WPA231" s="195"/>
      <c r="WPB231" s="195"/>
      <c r="WPC231" s="195"/>
      <c r="WPD231" s="195"/>
      <c r="WPE231" s="195"/>
      <c r="WPF231" s="195"/>
      <c r="WPG231" s="195"/>
      <c r="WPH231" s="195"/>
      <c r="WPI231" s="195"/>
      <c r="WPJ231" s="195"/>
      <c r="WPK231" s="195"/>
      <c r="WPL231" s="195"/>
      <c r="WPM231" s="195"/>
      <c r="WPN231" s="195"/>
      <c r="WPO231" s="195"/>
      <c r="WPP231" s="195"/>
      <c r="WPQ231" s="195"/>
      <c r="WPR231" s="195"/>
      <c r="WPS231" s="195"/>
      <c r="WPT231" s="195"/>
      <c r="WPU231" s="195"/>
      <c r="WPV231" s="195"/>
      <c r="WPW231" s="195"/>
      <c r="WPX231" s="195"/>
      <c r="WPY231" s="195"/>
      <c r="WPZ231" s="195"/>
      <c r="WQA231" s="195"/>
      <c r="WQB231" s="195"/>
      <c r="WQC231" s="195"/>
      <c r="WQD231" s="195"/>
      <c r="WQE231" s="195"/>
      <c r="WQF231" s="195"/>
      <c r="WQG231" s="195"/>
      <c r="WQH231" s="195"/>
      <c r="WQI231" s="195"/>
      <c r="WQJ231" s="195"/>
      <c r="WQK231" s="195"/>
      <c r="WQL231" s="195"/>
      <c r="WQM231" s="195"/>
      <c r="WQN231" s="195"/>
      <c r="WQO231" s="195"/>
      <c r="WQP231" s="195"/>
      <c r="WQQ231" s="195"/>
      <c r="WQR231" s="195"/>
      <c r="WQS231" s="195"/>
      <c r="WQT231" s="195"/>
      <c r="WQU231" s="195"/>
      <c r="WQV231" s="195"/>
      <c r="WQW231" s="195"/>
      <c r="WQX231" s="195"/>
      <c r="WQY231" s="195"/>
      <c r="WQZ231" s="195"/>
      <c r="WRA231" s="195"/>
      <c r="WRB231" s="195"/>
      <c r="WRC231" s="195"/>
      <c r="WRD231" s="195"/>
      <c r="WRE231" s="195"/>
      <c r="WRF231" s="195"/>
      <c r="WRG231" s="195"/>
      <c r="WRH231" s="195"/>
      <c r="WRI231" s="195"/>
      <c r="WRJ231" s="195"/>
      <c r="WRK231" s="195"/>
      <c r="WRL231" s="195"/>
      <c r="WRM231" s="195"/>
      <c r="WRN231" s="195"/>
      <c r="WRO231" s="195"/>
      <c r="WRP231" s="195"/>
      <c r="WRQ231" s="195"/>
      <c r="WRR231" s="195"/>
      <c r="WRS231" s="195"/>
      <c r="WRT231" s="195"/>
      <c r="WRU231" s="195"/>
      <c r="WRV231" s="195"/>
      <c r="WRW231" s="195"/>
      <c r="WRX231" s="195"/>
      <c r="WRY231" s="195"/>
      <c r="WRZ231" s="195"/>
      <c r="WSA231" s="195"/>
      <c r="WSB231" s="195"/>
      <c r="WSC231" s="195"/>
      <c r="WSD231" s="195"/>
      <c r="WSE231" s="195"/>
      <c r="WSF231" s="195"/>
      <c r="WSG231" s="195"/>
      <c r="WSH231" s="195"/>
      <c r="WSI231" s="195"/>
      <c r="WSJ231" s="195"/>
      <c r="WSK231" s="195"/>
      <c r="WSL231" s="195"/>
      <c r="WSM231" s="195"/>
      <c r="WSN231" s="195"/>
      <c r="WSO231" s="195"/>
      <c r="WSP231" s="195"/>
      <c r="WSQ231" s="195"/>
      <c r="WSR231" s="195"/>
      <c r="WSS231" s="195"/>
      <c r="WST231" s="195"/>
      <c r="WSU231" s="195"/>
      <c r="WSV231" s="195"/>
      <c r="WSW231" s="195"/>
      <c r="WSX231" s="195"/>
      <c r="WSY231" s="195"/>
      <c r="WSZ231" s="195"/>
      <c r="WTA231" s="195"/>
      <c r="WTB231" s="195"/>
      <c r="WTC231" s="195"/>
      <c r="WTD231" s="195"/>
      <c r="WTE231" s="195"/>
      <c r="WTF231" s="195"/>
      <c r="WTG231" s="195"/>
      <c r="WTH231" s="195"/>
      <c r="WTI231" s="195"/>
      <c r="WTJ231" s="195"/>
      <c r="WTK231" s="195"/>
      <c r="WTL231" s="195"/>
      <c r="WTM231" s="195"/>
      <c r="WTN231" s="195"/>
      <c r="WTO231" s="195"/>
      <c r="WTP231" s="195"/>
      <c r="WTQ231" s="195"/>
      <c r="WTR231" s="195"/>
      <c r="WTS231" s="195"/>
      <c r="WTT231" s="195"/>
      <c r="WTU231" s="195"/>
      <c r="WTV231" s="195"/>
      <c r="WTW231" s="195"/>
      <c r="WTX231" s="195"/>
      <c r="WTY231" s="195"/>
      <c r="WTZ231" s="195"/>
      <c r="WUA231" s="195"/>
      <c r="WUB231" s="195"/>
      <c r="WUC231" s="195"/>
      <c r="WUD231" s="195"/>
      <c r="WUE231" s="195"/>
      <c r="WUF231" s="195"/>
      <c r="WUG231" s="195"/>
      <c r="WUH231" s="195"/>
      <c r="WUI231" s="195"/>
      <c r="WUJ231" s="195"/>
      <c r="WUK231" s="195"/>
      <c r="WUL231" s="195"/>
      <c r="WUM231" s="195"/>
      <c r="WUN231" s="195"/>
      <c r="WUO231" s="195"/>
      <c r="WUP231" s="195"/>
      <c r="WUQ231" s="195"/>
      <c r="WUR231" s="195"/>
      <c r="WUS231" s="195"/>
      <c r="WUT231" s="195"/>
      <c r="WUU231" s="195"/>
      <c r="WUV231" s="195"/>
      <c r="WUW231" s="195"/>
      <c r="WUX231" s="195"/>
      <c r="WUY231" s="195"/>
      <c r="WUZ231" s="195"/>
      <c r="WVA231" s="195"/>
      <c r="WVB231" s="195"/>
      <c r="WVC231" s="195"/>
      <c r="WVD231" s="195"/>
      <c r="WVE231" s="195"/>
      <c r="WVF231" s="195"/>
      <c r="WVG231" s="195"/>
      <c r="WVH231" s="195"/>
      <c r="WVI231" s="195"/>
      <c r="WVJ231" s="195"/>
      <c r="WVK231" s="195"/>
      <c r="WVL231" s="195"/>
      <c r="WVM231" s="195"/>
      <c r="WVN231" s="195"/>
      <c r="WVO231" s="195"/>
      <c r="WVP231" s="195"/>
      <c r="WVQ231" s="195"/>
      <c r="WVR231" s="195"/>
      <c r="WVS231" s="195"/>
      <c r="WVT231" s="195"/>
      <c r="WVU231" s="195"/>
      <c r="WVV231" s="195"/>
      <c r="WVW231" s="195"/>
      <c r="WVX231" s="195"/>
      <c r="WVY231" s="195"/>
      <c r="WVZ231" s="195"/>
      <c r="WWA231" s="195"/>
      <c r="WWB231" s="195"/>
      <c r="WWC231" s="195"/>
      <c r="WWD231" s="195"/>
      <c r="WWE231" s="195"/>
      <c r="WWF231" s="195"/>
      <c r="WWG231" s="195"/>
      <c r="WWH231" s="195"/>
      <c r="WWI231" s="195"/>
      <c r="WWJ231" s="195"/>
      <c r="WWK231" s="195"/>
      <c r="WWL231" s="195"/>
      <c r="WWM231" s="195"/>
      <c r="WWN231" s="195"/>
      <c r="WWO231" s="195"/>
      <c r="WWP231" s="195"/>
      <c r="WWQ231" s="195"/>
      <c r="WWR231" s="195"/>
      <c r="WWS231" s="195"/>
      <c r="WWT231" s="195"/>
      <c r="WWU231" s="195"/>
      <c r="WWV231" s="195"/>
      <c r="WWW231" s="195"/>
      <c r="WWX231" s="195"/>
      <c r="WWY231" s="195"/>
      <c r="WWZ231" s="195"/>
      <c r="WXA231" s="195"/>
      <c r="WXB231" s="195"/>
      <c r="WXC231" s="195"/>
      <c r="WXD231" s="195"/>
      <c r="WXE231" s="195"/>
      <c r="WXF231" s="195"/>
      <c r="WXG231" s="195"/>
      <c r="WXH231" s="195"/>
      <c r="WXI231" s="195"/>
      <c r="WXJ231" s="195"/>
      <c r="WXK231" s="195"/>
      <c r="WXL231" s="195"/>
      <c r="WXM231" s="195"/>
      <c r="WXN231" s="195"/>
      <c r="WXO231" s="195"/>
      <c r="WXP231" s="195"/>
      <c r="WXQ231" s="195"/>
      <c r="WXR231" s="195"/>
      <c r="WXS231" s="195"/>
      <c r="WXT231" s="195"/>
      <c r="WXU231" s="195"/>
      <c r="WXV231" s="195"/>
      <c r="WXW231" s="195"/>
      <c r="WXX231" s="195"/>
      <c r="WXY231" s="195"/>
      <c r="WXZ231" s="195"/>
      <c r="WYA231" s="195"/>
      <c r="WYB231" s="195"/>
      <c r="WYC231" s="195"/>
      <c r="WYD231" s="195"/>
      <c r="WYE231" s="195"/>
      <c r="WYF231" s="195"/>
      <c r="WYG231" s="195"/>
      <c r="WYH231" s="195"/>
      <c r="WYI231" s="195"/>
      <c r="WYJ231" s="195"/>
      <c r="WYK231" s="195"/>
      <c r="WYL231" s="195"/>
      <c r="WYM231" s="195"/>
      <c r="WYN231" s="195"/>
      <c r="WYO231" s="195"/>
      <c r="WYP231" s="195"/>
      <c r="WYQ231" s="195"/>
      <c r="WYR231" s="195"/>
      <c r="WYS231" s="195"/>
      <c r="WYT231" s="195"/>
      <c r="WYU231" s="195"/>
      <c r="WYV231" s="195"/>
      <c r="WYW231" s="195"/>
      <c r="WYX231" s="195"/>
      <c r="WYY231" s="195"/>
      <c r="WYZ231" s="195"/>
      <c r="WZA231" s="195"/>
      <c r="WZB231" s="195"/>
      <c r="WZC231" s="195"/>
      <c r="WZD231" s="195"/>
      <c r="WZE231" s="195"/>
      <c r="WZF231" s="195"/>
      <c r="WZG231" s="195"/>
      <c r="WZH231" s="195"/>
      <c r="WZI231" s="195"/>
      <c r="WZJ231" s="195"/>
      <c r="WZK231" s="195"/>
      <c r="WZL231" s="195"/>
      <c r="WZM231" s="195"/>
      <c r="WZN231" s="195"/>
      <c r="WZO231" s="195"/>
      <c r="WZP231" s="195"/>
      <c r="WZQ231" s="195"/>
      <c r="WZR231" s="195"/>
      <c r="WZS231" s="195"/>
      <c r="WZT231" s="195"/>
      <c r="WZU231" s="195"/>
      <c r="WZV231" s="195"/>
      <c r="WZW231" s="195"/>
      <c r="WZX231" s="195"/>
      <c r="WZY231" s="195"/>
      <c r="WZZ231" s="195"/>
      <c r="XAA231" s="195"/>
      <c r="XAB231" s="195"/>
      <c r="XAC231" s="195"/>
      <c r="XAD231" s="195"/>
      <c r="XAE231" s="195"/>
      <c r="XAF231" s="195"/>
      <c r="XAG231" s="195"/>
      <c r="XAH231" s="195"/>
      <c r="XAI231" s="195"/>
      <c r="XAJ231" s="195"/>
      <c r="XAK231" s="195"/>
      <c r="XAL231" s="195"/>
      <c r="XAM231" s="195"/>
      <c r="XAN231" s="195"/>
      <c r="XAO231" s="195"/>
      <c r="XAP231" s="195"/>
      <c r="XAQ231" s="195"/>
      <c r="XAR231" s="195"/>
      <c r="XAS231" s="195"/>
      <c r="XAT231" s="195"/>
      <c r="XAU231" s="195"/>
      <c r="XAV231" s="195"/>
      <c r="XAW231" s="195"/>
      <c r="XAX231" s="195"/>
      <c r="XAY231" s="195"/>
      <c r="XAZ231" s="195"/>
      <c r="XBA231" s="195"/>
      <c r="XBB231" s="195"/>
      <c r="XBC231" s="195"/>
      <c r="XBD231" s="195"/>
      <c r="XBE231" s="195"/>
      <c r="XBF231" s="195"/>
      <c r="XBG231" s="195"/>
      <c r="XBH231" s="195"/>
      <c r="XBI231" s="195"/>
      <c r="XBJ231" s="195"/>
      <c r="XBK231" s="195"/>
      <c r="XBL231" s="195"/>
      <c r="XBM231" s="195"/>
      <c r="XBN231" s="195"/>
      <c r="XBO231" s="195"/>
      <c r="XBP231" s="195"/>
      <c r="XBQ231" s="195"/>
      <c r="XBR231" s="195"/>
      <c r="XBS231" s="195"/>
      <c r="XBT231" s="195"/>
      <c r="XBU231" s="195"/>
      <c r="XBV231" s="195"/>
      <c r="XBW231" s="195"/>
      <c r="XBX231" s="195"/>
      <c r="XBY231" s="195"/>
      <c r="XBZ231" s="195"/>
      <c r="XCA231" s="195"/>
      <c r="XCB231" s="195"/>
      <c r="XCC231" s="195"/>
      <c r="XCD231" s="195"/>
      <c r="XCE231" s="195"/>
      <c r="XCF231" s="195"/>
      <c r="XCG231" s="195"/>
      <c r="XCH231" s="195"/>
      <c r="XCI231" s="195"/>
      <c r="XCJ231" s="195"/>
      <c r="XCK231" s="195"/>
      <c r="XCL231" s="195"/>
      <c r="XCM231" s="195"/>
      <c r="XCN231" s="195"/>
      <c r="XCO231" s="195"/>
      <c r="XCP231" s="195"/>
      <c r="XCQ231" s="195"/>
      <c r="XCR231" s="195"/>
      <c r="XCS231" s="195"/>
      <c r="XCT231" s="195"/>
      <c r="XCU231" s="195"/>
      <c r="XCV231" s="195"/>
      <c r="XCW231" s="195"/>
      <c r="XCX231" s="195"/>
      <c r="XCY231" s="195"/>
      <c r="XCZ231" s="195"/>
      <c r="XDA231" s="195"/>
      <c r="XDB231" s="195"/>
      <c r="XDC231" s="195"/>
      <c r="XDD231" s="195"/>
    </row>
    <row r="232" spans="1:16332" s="48" customFormat="1" ht="30">
      <c r="A232" s="291" t="s">
        <v>1028</v>
      </c>
      <c r="B232" s="53" t="s">
        <v>1248</v>
      </c>
      <c r="C232" s="75"/>
      <c r="D232" s="53" t="s">
        <v>2085</v>
      </c>
      <c r="E232" s="53" t="s">
        <v>1113</v>
      </c>
      <c r="F232" s="53" t="s">
        <v>1113</v>
      </c>
      <c r="G232" s="53" t="s">
        <v>359</v>
      </c>
      <c r="H232" s="53" t="s">
        <v>348</v>
      </c>
      <c r="I232" s="53" t="s">
        <v>361</v>
      </c>
      <c r="J232" s="53" t="s">
        <v>1114</v>
      </c>
      <c r="K232" s="53" t="s">
        <v>2889</v>
      </c>
      <c r="L232" s="53"/>
      <c r="M232" s="53" t="s">
        <v>333</v>
      </c>
      <c r="N232" s="47">
        <v>43999</v>
      </c>
      <c r="O232" s="91">
        <v>44028</v>
      </c>
      <c r="P232" s="47">
        <v>43915</v>
      </c>
      <c r="Q232" s="47">
        <f>P232-7</f>
        <v>43908</v>
      </c>
      <c r="R232" s="53" t="s">
        <v>1115</v>
      </c>
      <c r="S232" s="53"/>
      <c r="T232" s="146"/>
      <c r="U232" s="53" t="s">
        <v>382</v>
      </c>
      <c r="V232" s="60" t="s">
        <v>560</v>
      </c>
      <c r="W232" s="49" t="s">
        <v>1045</v>
      </c>
    </row>
    <row r="233" spans="1:16332" s="48" customFormat="1" ht="30" hidden="1">
      <c r="A233" s="167"/>
      <c r="B233" s="53" t="s">
        <v>319</v>
      </c>
      <c r="C233" s="73"/>
      <c r="D233" s="64" t="s">
        <v>2200</v>
      </c>
      <c r="E233" s="62" t="s">
        <v>2201</v>
      </c>
      <c r="F233" s="62" t="s">
        <v>2201</v>
      </c>
      <c r="G233" s="63" t="s">
        <v>359</v>
      </c>
      <c r="H233" s="63" t="s">
        <v>360</v>
      </c>
      <c r="I233" s="63" t="s">
        <v>361</v>
      </c>
      <c r="J233" s="62" t="s">
        <v>460</v>
      </c>
      <c r="K233" s="53" t="s">
        <v>2887</v>
      </c>
      <c r="L233" s="53"/>
      <c r="M233" s="63" t="s">
        <v>333</v>
      </c>
      <c r="N233" s="71">
        <v>44005</v>
      </c>
      <c r="O233" s="116">
        <v>44019</v>
      </c>
      <c r="P233" s="71">
        <v>43970</v>
      </c>
      <c r="Q233" s="71">
        <f>P233-7</f>
        <v>43963</v>
      </c>
      <c r="R233" s="62" t="s">
        <v>1115</v>
      </c>
      <c r="S233" s="53"/>
      <c r="T233" s="146"/>
      <c r="U233" s="63" t="s">
        <v>426</v>
      </c>
      <c r="V233" s="60" t="s">
        <v>560</v>
      </c>
      <c r="W233" s="103" t="s">
        <v>1045</v>
      </c>
    </row>
    <row r="234" spans="1:16332" s="48" customFormat="1" ht="30" hidden="1">
      <c r="A234" s="75"/>
      <c r="B234" s="53" t="s">
        <v>2171</v>
      </c>
      <c r="C234" s="109"/>
      <c r="D234" s="53" t="s">
        <v>2102</v>
      </c>
      <c r="E234" s="53" t="s">
        <v>2363</v>
      </c>
      <c r="F234" s="53" t="s">
        <v>2104</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6"/>
      <c r="U234" s="53" t="s">
        <v>382</v>
      </c>
      <c r="V234" s="60" t="s">
        <v>560</v>
      </c>
      <c r="W234" s="44" t="s">
        <v>1045</v>
      </c>
    </row>
    <row r="235" spans="1:16332" s="48" customFormat="1" ht="30" hidden="1">
      <c r="A235" s="75"/>
      <c r="B235" s="53" t="s">
        <v>2171</v>
      </c>
      <c r="C235" s="109"/>
      <c r="D235" s="53" t="s">
        <v>2105</v>
      </c>
      <c r="E235" s="53" t="s">
        <v>2364</v>
      </c>
      <c r="F235" s="53" t="s">
        <v>2107</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6"/>
      <c r="U235" s="53" t="s">
        <v>335</v>
      </c>
      <c r="V235" s="60" t="s">
        <v>560</v>
      </c>
      <c r="W235" s="44" t="s">
        <v>1045</v>
      </c>
    </row>
    <row r="236" spans="1:16332" s="48" customFormat="1" ht="60" hidden="1">
      <c r="A236" s="168"/>
      <c r="B236" s="53" t="s">
        <v>2100</v>
      </c>
      <c r="C236" s="109"/>
      <c r="D236" s="62" t="s">
        <v>2900</v>
      </c>
      <c r="E236" s="64" t="s">
        <v>2903</v>
      </c>
      <c r="F236" s="64" t="s">
        <v>2903</v>
      </c>
      <c r="G236" s="63" t="s">
        <v>359</v>
      </c>
      <c r="H236" s="53" t="s">
        <v>360</v>
      </c>
      <c r="I236" s="53" t="s">
        <v>361</v>
      </c>
      <c r="J236" s="64" t="s">
        <v>504</v>
      </c>
      <c r="K236" s="53" t="s">
        <v>3358</v>
      </c>
      <c r="L236" s="53"/>
      <c r="M236" s="53" t="s">
        <v>333</v>
      </c>
      <c r="N236" s="47">
        <v>44019</v>
      </c>
      <c r="O236" s="47">
        <v>44033</v>
      </c>
      <c r="P236" s="47">
        <v>43977</v>
      </c>
      <c r="Q236" s="47">
        <f>P236-7</f>
        <v>43970</v>
      </c>
      <c r="R236" s="53" t="s">
        <v>1115</v>
      </c>
      <c r="S236" s="53"/>
      <c r="T236" s="146"/>
      <c r="U236" s="53" t="s">
        <v>363</v>
      </c>
      <c r="V236" s="53" t="s">
        <v>560</v>
      </c>
      <c r="W236" s="44" t="s">
        <v>1045</v>
      </c>
    </row>
    <row r="237" spans="1:16332" s="48" customFormat="1" ht="45" hidden="1">
      <c r="A237" s="214"/>
      <c r="B237" s="86"/>
      <c r="C237" s="45" t="s">
        <v>2987</v>
      </c>
      <c r="D237" s="86" t="s">
        <v>2985</v>
      </c>
      <c r="E237" s="86" t="s">
        <v>2986</v>
      </c>
      <c r="F237" s="86" t="s">
        <v>2986</v>
      </c>
      <c r="G237" s="53" t="s">
        <v>347</v>
      </c>
      <c r="H237" s="53" t="s">
        <v>348</v>
      </c>
      <c r="I237" s="53" t="s">
        <v>349</v>
      </c>
      <c r="J237" s="86" t="s">
        <v>350</v>
      </c>
      <c r="K237" s="86"/>
      <c r="L237" s="86"/>
      <c r="M237" s="53" t="s">
        <v>333</v>
      </c>
      <c r="N237" s="223">
        <v>44019</v>
      </c>
      <c r="O237" s="223" t="s">
        <v>977</v>
      </c>
      <c r="P237" s="223">
        <v>43977</v>
      </c>
      <c r="Q237" s="223">
        <v>43970</v>
      </c>
      <c r="R237" s="86" t="s">
        <v>351</v>
      </c>
      <c r="S237" s="86"/>
      <c r="T237" s="21"/>
      <c r="U237" s="64" t="s">
        <v>416</v>
      </c>
      <c r="V237" s="60" t="s">
        <v>560</v>
      </c>
      <c r="W237" s="44" t="s">
        <v>1045</v>
      </c>
    </row>
    <row r="238" spans="1:16332" s="48" customFormat="1" ht="30" hidden="1">
      <c r="A238" s="119"/>
      <c r="B238" s="53" t="s">
        <v>317</v>
      </c>
      <c r="C238" s="53"/>
      <c r="D238" s="53" t="s">
        <v>2017</v>
      </c>
      <c r="E238" s="53" t="s">
        <v>1167</v>
      </c>
      <c r="F238" s="53" t="s">
        <v>1167</v>
      </c>
      <c r="G238" s="53" t="s">
        <v>359</v>
      </c>
      <c r="H238" s="53" t="s">
        <v>348</v>
      </c>
      <c r="I238" s="53" t="s">
        <v>361</v>
      </c>
      <c r="J238" s="53" t="s">
        <v>620</v>
      </c>
      <c r="K238" s="172" t="s">
        <v>3097</v>
      </c>
      <c r="L238" s="172"/>
      <c r="M238" s="53" t="s">
        <v>333</v>
      </c>
      <c r="N238" s="47">
        <v>44022</v>
      </c>
      <c r="O238" s="165" t="s">
        <v>1052</v>
      </c>
      <c r="P238" s="47">
        <v>43893</v>
      </c>
      <c r="Q238" s="47">
        <f>P238-7</f>
        <v>43886</v>
      </c>
      <c r="R238" s="53" t="s">
        <v>351</v>
      </c>
      <c r="S238" s="53"/>
      <c r="T238" s="146"/>
      <c r="U238" s="53" t="s">
        <v>335</v>
      </c>
      <c r="V238" s="60" t="s">
        <v>560</v>
      </c>
      <c r="W238" s="52" t="s">
        <v>1045</v>
      </c>
    </row>
    <row r="239" spans="1:16332" s="48" customFormat="1" ht="30" hidden="1">
      <c r="A239" s="75"/>
      <c r="B239" s="53" t="s">
        <v>3013</v>
      </c>
      <c r="C239" s="75"/>
      <c r="D239" s="53" t="s">
        <v>3084</v>
      </c>
      <c r="E239" s="53" t="s">
        <v>1186</v>
      </c>
      <c r="F239" s="53" t="s">
        <v>1186</v>
      </c>
      <c r="G239" s="53" t="s">
        <v>359</v>
      </c>
      <c r="H239" s="53" t="s">
        <v>348</v>
      </c>
      <c r="I239" s="53" t="s">
        <v>361</v>
      </c>
      <c r="J239" s="53" t="s">
        <v>567</v>
      </c>
      <c r="K239" s="172" t="s">
        <v>3097</v>
      </c>
      <c r="L239" s="172"/>
      <c r="M239" s="53" t="s">
        <v>333</v>
      </c>
      <c r="N239" s="47">
        <v>44025</v>
      </c>
      <c r="O239" s="92" t="s">
        <v>977</v>
      </c>
      <c r="P239" s="47">
        <v>43985</v>
      </c>
      <c r="Q239" s="47">
        <v>43910</v>
      </c>
      <c r="R239" s="53" t="s">
        <v>351</v>
      </c>
      <c r="S239" s="53"/>
      <c r="T239" s="146"/>
      <c r="U239" s="53" t="s">
        <v>356</v>
      </c>
      <c r="V239" s="60" t="s">
        <v>560</v>
      </c>
      <c r="W239" s="52" t="s">
        <v>1045</v>
      </c>
    </row>
    <row r="240" spans="1:16332" s="48" customFormat="1" ht="30" hidden="1">
      <c r="A240" s="168"/>
      <c r="B240" s="53" t="s">
        <v>2171</v>
      </c>
      <c r="C240" s="109" t="s">
        <v>2095</v>
      </c>
      <c r="D240" s="64" t="s">
        <v>2166</v>
      </c>
      <c r="E240" s="64" t="s">
        <v>2161</v>
      </c>
      <c r="F240" s="64" t="s">
        <v>2161</v>
      </c>
      <c r="G240" s="63" t="s">
        <v>359</v>
      </c>
      <c r="H240" s="63" t="s">
        <v>348</v>
      </c>
      <c r="I240" s="53" t="s">
        <v>361</v>
      </c>
      <c r="J240" s="64" t="s">
        <v>1114</v>
      </c>
      <c r="K240" s="53" t="s">
        <v>2892</v>
      </c>
      <c r="L240" s="53"/>
      <c r="M240" s="53" t="s">
        <v>333</v>
      </c>
      <c r="N240" s="71">
        <v>44029</v>
      </c>
      <c r="O240" s="71">
        <v>44043</v>
      </c>
      <c r="P240" s="92" t="s">
        <v>3089</v>
      </c>
      <c r="Q240" s="71">
        <v>43969</v>
      </c>
      <c r="R240" s="64" t="s">
        <v>1115</v>
      </c>
      <c r="S240" s="53"/>
      <c r="T240" s="146"/>
      <c r="U240" s="53" t="s">
        <v>416</v>
      </c>
      <c r="V240" s="60" t="s">
        <v>560</v>
      </c>
      <c r="W240" s="44" t="s">
        <v>1045</v>
      </c>
    </row>
    <row r="241" spans="1:16332" s="48" customFormat="1" ht="30" hidden="1">
      <c r="A241" s="119"/>
      <c r="B241" s="53" t="s">
        <v>2171</v>
      </c>
      <c r="C241" s="75"/>
      <c r="D241" s="53" t="s">
        <v>1145</v>
      </c>
      <c r="E241" s="53" t="s">
        <v>1146</v>
      </c>
      <c r="F241" s="53" t="s">
        <v>1146</v>
      </c>
      <c r="G241" s="53" t="s">
        <v>359</v>
      </c>
      <c r="H241" s="53" t="s">
        <v>348</v>
      </c>
      <c r="I241" s="53" t="s">
        <v>361</v>
      </c>
      <c r="J241" s="53" t="s">
        <v>454</v>
      </c>
      <c r="K241" s="53" t="s">
        <v>560</v>
      </c>
      <c r="L241" s="53"/>
      <c r="M241" s="53" t="s">
        <v>333</v>
      </c>
      <c r="N241" s="47">
        <v>44032</v>
      </c>
      <c r="O241" s="71">
        <v>44047</v>
      </c>
      <c r="P241" s="47">
        <v>43903</v>
      </c>
      <c r="Q241" s="47">
        <f>P241-7</f>
        <v>43896</v>
      </c>
      <c r="R241" s="53" t="s">
        <v>334</v>
      </c>
      <c r="S241" s="53"/>
      <c r="T241" s="146"/>
      <c r="U241" s="53" t="s">
        <v>356</v>
      </c>
      <c r="V241" s="60" t="s">
        <v>560</v>
      </c>
      <c r="W241" s="52" t="s">
        <v>1045</v>
      </c>
    </row>
    <row r="242" spans="1:16332" s="48" customFormat="1" ht="30" hidden="1">
      <c r="A242" s="119"/>
      <c r="B242" s="53" t="s">
        <v>2171</v>
      </c>
      <c r="C242" s="75"/>
      <c r="D242" s="53" t="s">
        <v>1143</v>
      </c>
      <c r="E242" s="53" t="s">
        <v>1144</v>
      </c>
      <c r="F242" s="53" t="s">
        <v>1144</v>
      </c>
      <c r="G242" s="53" t="s">
        <v>359</v>
      </c>
      <c r="H242" s="53" t="s">
        <v>348</v>
      </c>
      <c r="I242" s="53" t="s">
        <v>361</v>
      </c>
      <c r="J242" s="53" t="s">
        <v>454</v>
      </c>
      <c r="K242" s="53" t="s">
        <v>560</v>
      </c>
      <c r="L242" s="53"/>
      <c r="M242" s="53" t="s">
        <v>333</v>
      </c>
      <c r="N242" s="47">
        <v>44032</v>
      </c>
      <c r="O242" s="71">
        <v>44047</v>
      </c>
      <c r="P242" s="47">
        <v>43903</v>
      </c>
      <c r="Q242" s="47">
        <f>P242-7</f>
        <v>43896</v>
      </c>
      <c r="R242" s="53" t="s">
        <v>334</v>
      </c>
      <c r="S242" s="53"/>
      <c r="T242" s="146"/>
      <c r="U242" s="53" t="s">
        <v>356</v>
      </c>
      <c r="V242" s="60" t="s">
        <v>560</v>
      </c>
      <c r="W242" s="52" t="s">
        <v>1045</v>
      </c>
    </row>
    <row r="243" spans="1:16332" s="48" customFormat="1" ht="30" hidden="1">
      <c r="A243" s="119"/>
      <c r="B243" s="53" t="s">
        <v>2171</v>
      </c>
      <c r="C243" s="109"/>
      <c r="D243" s="62" t="s">
        <v>2081</v>
      </c>
      <c r="E243" s="62" t="s">
        <v>2082</v>
      </c>
      <c r="F243" s="62" t="s">
        <v>2082</v>
      </c>
      <c r="G243" s="53" t="s">
        <v>359</v>
      </c>
      <c r="H243" s="53" t="s">
        <v>348</v>
      </c>
      <c r="I243" s="53" t="s">
        <v>361</v>
      </c>
      <c r="J243" s="64" t="s">
        <v>454</v>
      </c>
      <c r="K243" s="53" t="s">
        <v>560</v>
      </c>
      <c r="L243" s="53"/>
      <c r="M243" s="53"/>
      <c r="N243" s="47">
        <v>44032</v>
      </c>
      <c r="O243" s="71">
        <v>44047</v>
      </c>
      <c r="P243" s="47">
        <v>43903</v>
      </c>
      <c r="Q243" s="47">
        <f>P243-7</f>
        <v>43896</v>
      </c>
      <c r="R243" s="53" t="s">
        <v>334</v>
      </c>
      <c r="S243" s="53"/>
      <c r="T243" s="146"/>
      <c r="U243" s="53" t="s">
        <v>426</v>
      </c>
      <c r="V243" s="60" t="s">
        <v>560</v>
      </c>
      <c r="W243" s="139" t="s">
        <v>1045</v>
      </c>
    </row>
    <row r="244" spans="1:16332" s="48" customFormat="1" ht="30" hidden="1">
      <c r="A244" s="75"/>
      <c r="B244" s="170" t="s">
        <v>3118</v>
      </c>
      <c r="C244" s="109"/>
      <c r="D244" s="53" t="s">
        <v>2112</v>
      </c>
      <c r="E244" s="53" t="s">
        <v>2374</v>
      </c>
      <c r="F244" s="53" t="s">
        <v>2117</v>
      </c>
      <c r="G244" s="53" t="s">
        <v>329</v>
      </c>
      <c r="H244" s="53" t="s">
        <v>330</v>
      </c>
      <c r="I244" s="53" t="s">
        <v>331</v>
      </c>
      <c r="J244" s="53" t="s">
        <v>822</v>
      </c>
      <c r="K244" s="53"/>
      <c r="L244" s="53"/>
      <c r="M244" s="53" t="s">
        <v>333</v>
      </c>
      <c r="N244" s="47">
        <v>44033</v>
      </c>
      <c r="O244" s="47">
        <v>44033</v>
      </c>
      <c r="P244" s="47">
        <v>43991</v>
      </c>
      <c r="Q244" s="47">
        <v>43998</v>
      </c>
      <c r="R244" s="53" t="s">
        <v>334</v>
      </c>
      <c r="S244" s="53"/>
      <c r="T244" s="146"/>
      <c r="U244" s="53" t="s">
        <v>335</v>
      </c>
      <c r="V244" s="60" t="s">
        <v>560</v>
      </c>
      <c r="W244" s="44" t="s">
        <v>1045</v>
      </c>
    </row>
    <row r="245" spans="1:16332" s="106" customFormat="1" ht="30" hidden="1">
      <c r="A245" s="75"/>
      <c r="B245" s="53" t="s">
        <v>1246</v>
      </c>
      <c r="C245" s="109"/>
      <c r="D245" s="53" t="s">
        <v>2208</v>
      </c>
      <c r="E245" s="53" t="s">
        <v>2371</v>
      </c>
      <c r="F245" s="53" t="s">
        <v>2831</v>
      </c>
      <c r="G245" s="53" t="s">
        <v>329</v>
      </c>
      <c r="H245" s="53" t="s">
        <v>330</v>
      </c>
      <c r="I245" s="53" t="s">
        <v>331</v>
      </c>
      <c r="J245" s="53" t="s">
        <v>535</v>
      </c>
      <c r="K245" s="53"/>
      <c r="L245" s="53"/>
      <c r="M245" s="63" t="s">
        <v>333</v>
      </c>
      <c r="N245" s="47">
        <v>44033</v>
      </c>
      <c r="O245" s="47">
        <v>44033</v>
      </c>
      <c r="P245" s="47">
        <v>44005</v>
      </c>
      <c r="Q245" s="47">
        <v>43998</v>
      </c>
      <c r="R245" s="47" t="s">
        <v>1115</v>
      </c>
      <c r="S245" s="53"/>
      <c r="T245" s="146"/>
      <c r="U245" s="53" t="s">
        <v>356</v>
      </c>
      <c r="V245" s="60" t="s">
        <v>560</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c r="XCH245" s="48"/>
      <c r="XCI245" s="48"/>
      <c r="XCJ245" s="48"/>
      <c r="XCK245" s="48"/>
      <c r="XCL245" s="48"/>
      <c r="XCM245" s="48"/>
      <c r="XCN245" s="48"/>
      <c r="XCO245" s="48"/>
      <c r="XCP245" s="48"/>
      <c r="XCQ245" s="48"/>
      <c r="XCR245" s="48"/>
      <c r="XCS245" s="48"/>
      <c r="XCT245" s="48"/>
      <c r="XCU245" s="48"/>
      <c r="XCV245" s="48"/>
      <c r="XCW245" s="48"/>
      <c r="XCX245" s="48"/>
      <c r="XCY245" s="48"/>
      <c r="XCZ245" s="48"/>
      <c r="XDA245" s="48"/>
      <c r="XDB245" s="48"/>
      <c r="XDC245" s="48"/>
      <c r="XDD245" s="48"/>
    </row>
    <row r="246" spans="1:16332" s="48" customFormat="1" ht="31.5" hidden="1">
      <c r="A246" s="119"/>
      <c r="B246" s="170" t="s">
        <v>3118</v>
      </c>
      <c r="C246" s="109"/>
      <c r="D246" s="53" t="s">
        <v>2115</v>
      </c>
      <c r="E246" s="53" t="s">
        <v>2368</v>
      </c>
      <c r="F246" s="53" t="s">
        <v>2120</v>
      </c>
      <c r="G246" s="53" t="s">
        <v>329</v>
      </c>
      <c r="H246" s="53" t="s">
        <v>330</v>
      </c>
      <c r="I246" s="53" t="s">
        <v>331</v>
      </c>
      <c r="J246" s="224" t="s">
        <v>822</v>
      </c>
      <c r="K246" s="53"/>
      <c r="L246" s="53"/>
      <c r="M246" s="53" t="s">
        <v>333</v>
      </c>
      <c r="N246" s="47">
        <v>44040</v>
      </c>
      <c r="O246" s="47">
        <v>44040</v>
      </c>
      <c r="P246" s="47">
        <v>43998</v>
      </c>
      <c r="Q246" s="47">
        <v>44005</v>
      </c>
      <c r="R246" s="53" t="s">
        <v>334</v>
      </c>
      <c r="S246" s="53"/>
      <c r="T246" s="146"/>
      <c r="U246" s="53" t="s">
        <v>382</v>
      </c>
      <c r="V246" s="60" t="s">
        <v>560</v>
      </c>
      <c r="W246" s="44" t="s">
        <v>1045</v>
      </c>
    </row>
    <row r="247" spans="1:16332" s="48" customFormat="1" ht="30" hidden="1">
      <c r="A247" s="168"/>
      <c r="B247" s="53" t="s">
        <v>1246</v>
      </c>
      <c r="C247" s="75"/>
      <c r="D247" s="53" t="s">
        <v>2924</v>
      </c>
      <c r="E247" s="53" t="s">
        <v>2927</v>
      </c>
      <c r="F247" s="53" t="s">
        <v>2927</v>
      </c>
      <c r="G247" s="53" t="s">
        <v>359</v>
      </c>
      <c r="H247" s="53" t="s">
        <v>348</v>
      </c>
      <c r="I247" s="53" t="s">
        <v>361</v>
      </c>
      <c r="J247" s="62" t="s">
        <v>1114</v>
      </c>
      <c r="K247" s="53" t="s">
        <v>2886</v>
      </c>
      <c r="L247" s="53"/>
      <c r="M247" s="53" t="s">
        <v>333</v>
      </c>
      <c r="N247" s="71">
        <v>44042</v>
      </c>
      <c r="O247" s="71">
        <v>44056</v>
      </c>
      <c r="P247" s="71">
        <v>44012</v>
      </c>
      <c r="Q247" s="71">
        <f>P247-7</f>
        <v>44005</v>
      </c>
      <c r="R247" s="64" t="s">
        <v>1115</v>
      </c>
      <c r="S247" s="53"/>
      <c r="T247" s="60"/>
      <c r="U247" s="64" t="s">
        <v>378</v>
      </c>
      <c r="V247" s="60" t="s">
        <v>560</v>
      </c>
      <c r="W247" s="48" t="s">
        <v>1045</v>
      </c>
    </row>
    <row r="248" spans="1:16332" s="48" customFormat="1" ht="30" hidden="1">
      <c r="A248" s="168"/>
      <c r="B248" s="53" t="s">
        <v>1246</v>
      </c>
      <c r="C248" s="45"/>
      <c r="D248" s="62" t="s">
        <v>2926</v>
      </c>
      <c r="E248" s="64" t="s">
        <v>2929</v>
      </c>
      <c r="F248" s="64" t="s">
        <v>2929</v>
      </c>
      <c r="G248" s="53" t="s">
        <v>359</v>
      </c>
      <c r="H248" s="53" t="s">
        <v>348</v>
      </c>
      <c r="I248" s="53" t="s">
        <v>361</v>
      </c>
      <c r="J248" s="62" t="s">
        <v>1114</v>
      </c>
      <c r="K248" s="86" t="s">
        <v>2886</v>
      </c>
      <c r="L248" s="86"/>
      <c r="M248" s="53" t="s">
        <v>333</v>
      </c>
      <c r="N248" s="71">
        <v>44042</v>
      </c>
      <c r="O248" s="71">
        <v>44056</v>
      </c>
      <c r="P248" s="71">
        <v>44012</v>
      </c>
      <c r="Q248" s="71">
        <f>P248-7</f>
        <v>44005</v>
      </c>
      <c r="R248" s="64" t="s">
        <v>1115</v>
      </c>
      <c r="S248" s="86"/>
      <c r="T248" s="21"/>
      <c r="U248" s="64" t="s">
        <v>426</v>
      </c>
      <c r="V248" s="60" t="s">
        <v>560</v>
      </c>
      <c r="W248" s="44" t="s">
        <v>1045</v>
      </c>
    </row>
    <row r="249" spans="1:16332" s="48" customFormat="1" ht="30" hidden="1">
      <c r="A249" s="75"/>
      <c r="B249" s="53"/>
      <c r="C249" s="109"/>
      <c r="D249" s="53" t="s">
        <v>2206</v>
      </c>
      <c r="E249" s="53" t="s">
        <v>2372</v>
      </c>
      <c r="F249" s="53" t="s">
        <v>2207</v>
      </c>
      <c r="G249" s="53" t="s">
        <v>329</v>
      </c>
      <c r="H249" s="53" t="s">
        <v>330</v>
      </c>
      <c r="I249" s="53" t="s">
        <v>331</v>
      </c>
      <c r="J249" s="53" t="s">
        <v>535</v>
      </c>
      <c r="K249" s="53"/>
      <c r="L249" s="53"/>
      <c r="M249" s="63" t="s">
        <v>333</v>
      </c>
      <c r="N249" s="47">
        <v>44047</v>
      </c>
      <c r="O249" s="47">
        <v>44047</v>
      </c>
      <c r="P249" s="47">
        <v>44005</v>
      </c>
      <c r="Q249" s="47">
        <v>43998</v>
      </c>
      <c r="R249" s="53" t="s">
        <v>1115</v>
      </c>
      <c r="S249" s="53"/>
      <c r="T249" s="146"/>
      <c r="U249" s="53" t="s">
        <v>426</v>
      </c>
      <c r="V249" s="60" t="s">
        <v>560</v>
      </c>
      <c r="W249" s="44" t="s">
        <v>1045</v>
      </c>
    </row>
    <row r="250" spans="1:16332" s="48" customFormat="1" ht="30" hidden="1">
      <c r="A250" s="75"/>
      <c r="B250" s="170" t="s">
        <v>2932</v>
      </c>
      <c r="C250" s="109"/>
      <c r="D250" s="53" t="s">
        <v>2114</v>
      </c>
      <c r="E250" s="53" t="s">
        <v>2377</v>
      </c>
      <c r="F250" s="53" t="s">
        <v>2132</v>
      </c>
      <c r="G250" s="53" t="s">
        <v>329</v>
      </c>
      <c r="H250" s="53" t="s">
        <v>330</v>
      </c>
      <c r="I250" s="53" t="s">
        <v>331</v>
      </c>
      <c r="J250" s="53" t="s">
        <v>822</v>
      </c>
      <c r="K250" s="53"/>
      <c r="L250" s="53"/>
      <c r="M250" s="53" t="s">
        <v>333</v>
      </c>
      <c r="N250" s="47">
        <v>44047</v>
      </c>
      <c r="O250" s="47">
        <v>44047</v>
      </c>
      <c r="P250" s="47">
        <v>44005</v>
      </c>
      <c r="Q250" s="47">
        <v>44012</v>
      </c>
      <c r="R250" s="53" t="s">
        <v>334</v>
      </c>
      <c r="S250" s="53" t="s">
        <v>3518</v>
      </c>
      <c r="T250" s="336" t="s">
        <v>3519</v>
      </c>
      <c r="U250" s="53" t="s">
        <v>416</v>
      </c>
      <c r="V250" s="60" t="s">
        <v>560</v>
      </c>
      <c r="W250" s="44" t="s">
        <v>1045</v>
      </c>
    </row>
    <row r="251" spans="1:16332" s="48" customFormat="1" ht="30" hidden="1">
      <c r="A251" s="75"/>
      <c r="B251" s="170" t="s">
        <v>2932</v>
      </c>
      <c r="C251" s="109"/>
      <c r="D251" s="53" t="s">
        <v>2114</v>
      </c>
      <c r="E251" s="53" t="s">
        <v>2376</v>
      </c>
      <c r="F251" s="53" t="s">
        <v>2119</v>
      </c>
      <c r="G251" s="53" t="s">
        <v>329</v>
      </c>
      <c r="H251" s="53" t="s">
        <v>330</v>
      </c>
      <c r="I251" s="53" t="s">
        <v>331</v>
      </c>
      <c r="J251" s="53" t="s">
        <v>822</v>
      </c>
      <c r="K251" s="53"/>
      <c r="L251" s="53"/>
      <c r="M251" s="53" t="s">
        <v>333</v>
      </c>
      <c r="N251" s="47">
        <v>44047</v>
      </c>
      <c r="O251" s="47">
        <v>44047</v>
      </c>
      <c r="P251" s="47">
        <v>44005</v>
      </c>
      <c r="Q251" s="47">
        <v>44012</v>
      </c>
      <c r="R251" s="53" t="s">
        <v>334</v>
      </c>
      <c r="S251" s="53"/>
      <c r="T251" s="146"/>
      <c r="U251" s="53" t="s">
        <v>356</v>
      </c>
      <c r="V251" s="60" t="s">
        <v>560</v>
      </c>
      <c r="W251" s="44" t="s">
        <v>1045</v>
      </c>
    </row>
    <row r="252" spans="1:16332" s="48" customFormat="1" ht="30" hidden="1">
      <c r="A252" s="75"/>
      <c r="B252" s="53" t="s">
        <v>3013</v>
      </c>
      <c r="C252" s="53"/>
      <c r="D252" s="64" t="s">
        <v>3085</v>
      </c>
      <c r="E252" s="64" t="s">
        <v>2012</v>
      </c>
      <c r="F252" s="64" t="s">
        <v>2012</v>
      </c>
      <c r="G252" s="63" t="s">
        <v>359</v>
      </c>
      <c r="H252" s="63" t="s">
        <v>348</v>
      </c>
      <c r="I252" s="63" t="s">
        <v>361</v>
      </c>
      <c r="J252" s="64" t="s">
        <v>579</v>
      </c>
      <c r="K252" s="53" t="s">
        <v>2893</v>
      </c>
      <c r="L252" s="53"/>
      <c r="M252" s="63" t="s">
        <v>333</v>
      </c>
      <c r="N252" s="47">
        <v>44050</v>
      </c>
      <c r="O252" s="47">
        <v>44064</v>
      </c>
      <c r="P252" s="47">
        <v>44008</v>
      </c>
      <c r="Q252" s="47">
        <f>P252-7</f>
        <v>44001</v>
      </c>
      <c r="R252" s="64" t="s">
        <v>334</v>
      </c>
      <c r="S252" s="62"/>
      <c r="T252" s="146"/>
      <c r="U252" s="53" t="s">
        <v>378</v>
      </c>
      <c r="V252" s="60" t="s">
        <v>560</v>
      </c>
      <c r="W252" s="44" t="s">
        <v>1045</v>
      </c>
    </row>
    <row r="253" spans="1:16332" ht="30">
      <c r="A253" s="292" t="s">
        <v>1028</v>
      </c>
      <c r="B253" s="86" t="s">
        <v>319</v>
      </c>
      <c r="D253" s="62" t="s">
        <v>3351</v>
      </c>
      <c r="E253" s="53" t="s">
        <v>3353</v>
      </c>
      <c r="F253" s="53" t="s">
        <v>3353</v>
      </c>
      <c r="G253" s="53" t="s">
        <v>359</v>
      </c>
      <c r="H253" s="53" t="s">
        <v>360</v>
      </c>
      <c r="I253" s="53" t="s">
        <v>361</v>
      </c>
      <c r="J253" s="86" t="s">
        <v>567</v>
      </c>
      <c r="M253" s="53" t="s">
        <v>333</v>
      </c>
      <c r="N253" s="47">
        <v>44053</v>
      </c>
      <c r="O253" s="47" t="s">
        <v>1052</v>
      </c>
      <c r="P253" s="91">
        <v>44027</v>
      </c>
      <c r="Q253" s="91">
        <f>P253-7</f>
        <v>44020</v>
      </c>
      <c r="R253" s="53" t="s">
        <v>351</v>
      </c>
      <c r="S253" s="86"/>
      <c r="U253" s="53" t="s">
        <v>426</v>
      </c>
      <c r="V253" s="60" t="s">
        <v>560</v>
      </c>
      <c r="W253" s="44" t="s">
        <v>1045</v>
      </c>
    </row>
    <row r="254" spans="1:16332" ht="30">
      <c r="A254" s="292" t="s">
        <v>1028</v>
      </c>
      <c r="B254" s="86" t="s">
        <v>319</v>
      </c>
      <c r="C254" s="109"/>
      <c r="D254" s="62" t="s">
        <v>2787</v>
      </c>
      <c r="E254" s="64" t="s">
        <v>2790</v>
      </c>
      <c r="F254" s="64" t="s">
        <v>2790</v>
      </c>
      <c r="G254" s="63" t="s">
        <v>359</v>
      </c>
      <c r="H254" s="53" t="s">
        <v>360</v>
      </c>
      <c r="I254" s="53" t="s">
        <v>361</v>
      </c>
      <c r="J254" s="64" t="s">
        <v>567</v>
      </c>
      <c r="K254" s="53" t="e">
        <v>#N/A</v>
      </c>
      <c r="L254" s="53"/>
      <c r="M254" s="53" t="s">
        <v>333</v>
      </c>
      <c r="N254" s="71">
        <v>44057</v>
      </c>
      <c r="O254" s="92" t="s">
        <v>977</v>
      </c>
      <c r="P254" s="94">
        <v>44026</v>
      </c>
      <c r="Q254" s="94">
        <f>P254-7</f>
        <v>44019</v>
      </c>
      <c r="R254" s="53" t="s">
        <v>351</v>
      </c>
      <c r="S254" s="53"/>
      <c r="T254" s="146"/>
      <c r="U254" s="53" t="s">
        <v>2905</v>
      </c>
      <c r="V254" s="53" t="s">
        <v>560</v>
      </c>
      <c r="W254" s="44" t="s">
        <v>1045</v>
      </c>
    </row>
    <row r="255" spans="1:16332" ht="30" hidden="1">
      <c r="A255" s="168"/>
      <c r="B255" s="53" t="s">
        <v>1246</v>
      </c>
      <c r="D255" s="62" t="s">
        <v>2925</v>
      </c>
      <c r="E255" s="64" t="s">
        <v>2928</v>
      </c>
      <c r="F255" s="64" t="s">
        <v>2928</v>
      </c>
      <c r="G255" s="53" t="s">
        <v>359</v>
      </c>
      <c r="H255" s="53" t="s">
        <v>348</v>
      </c>
      <c r="I255" s="53" t="s">
        <v>361</v>
      </c>
      <c r="J255" s="62" t="s">
        <v>1114</v>
      </c>
      <c r="K255" s="86" t="s">
        <v>2891</v>
      </c>
      <c r="M255" s="53" t="s">
        <v>333</v>
      </c>
      <c r="N255" s="71">
        <v>44060</v>
      </c>
      <c r="O255" s="71">
        <v>44074</v>
      </c>
      <c r="P255" s="71">
        <v>44021</v>
      </c>
      <c r="Q255" s="71">
        <f>P255-7</f>
        <v>44014</v>
      </c>
      <c r="R255" s="64" t="s">
        <v>1115</v>
      </c>
      <c r="S255" s="86"/>
      <c r="U255" s="64" t="s">
        <v>363</v>
      </c>
      <c r="V255" s="60"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c r="XCH255" s="48"/>
      <c r="XCI255" s="48"/>
      <c r="XCJ255" s="48"/>
      <c r="XCK255" s="48"/>
      <c r="XCL255" s="48"/>
      <c r="XCM255" s="48"/>
      <c r="XCN255" s="48"/>
      <c r="XCO255" s="48"/>
      <c r="XCP255" s="48"/>
      <c r="XCQ255" s="48"/>
      <c r="XCR255" s="48"/>
      <c r="XCS255" s="48"/>
      <c r="XCT255" s="48"/>
      <c r="XCU255" s="48"/>
      <c r="XCV255" s="48"/>
      <c r="XCW255" s="48"/>
      <c r="XCX255" s="48"/>
      <c r="XCY255" s="48"/>
      <c r="XCZ255" s="48"/>
      <c r="XDA255" s="48"/>
      <c r="XDB255" s="48"/>
      <c r="XDC255" s="48"/>
      <c r="XDD255" s="48"/>
    </row>
    <row r="256" spans="1:16332" ht="30">
      <c r="A256" s="292" t="s">
        <v>1028</v>
      </c>
      <c r="B256" s="86" t="s">
        <v>319</v>
      </c>
      <c r="D256" s="62" t="s">
        <v>3352</v>
      </c>
      <c r="E256" s="53" t="s">
        <v>3354</v>
      </c>
      <c r="F256" s="53" t="s">
        <v>3354</v>
      </c>
      <c r="G256" s="53" t="s">
        <v>359</v>
      </c>
      <c r="H256" s="53" t="s">
        <v>360</v>
      </c>
      <c r="I256" s="53" t="s">
        <v>361</v>
      </c>
      <c r="J256" s="86" t="s">
        <v>567</v>
      </c>
      <c r="M256" s="53" t="s">
        <v>333</v>
      </c>
      <c r="N256" s="47">
        <v>44064</v>
      </c>
      <c r="O256" s="47" t="s">
        <v>1052</v>
      </c>
      <c r="P256" s="91">
        <v>44052</v>
      </c>
      <c r="Q256" s="91">
        <f>P256-7</f>
        <v>44045</v>
      </c>
      <c r="R256" s="53" t="s">
        <v>351</v>
      </c>
      <c r="S256" s="86"/>
      <c r="U256" s="53" t="s">
        <v>378</v>
      </c>
      <c r="V256" s="60" t="s">
        <v>560</v>
      </c>
      <c r="W256" s="44" t="s">
        <v>1045</v>
      </c>
    </row>
    <row r="257" spans="1:16332" ht="30" hidden="1">
      <c r="A257" s="263"/>
      <c r="B257" s="86" t="s">
        <v>3116</v>
      </c>
      <c r="D257" s="210" t="s">
        <v>2948</v>
      </c>
      <c r="E257" s="210" t="s">
        <v>2949</v>
      </c>
      <c r="F257" s="209" t="s">
        <v>2950</v>
      </c>
      <c r="G257" s="53" t="s">
        <v>329</v>
      </c>
      <c r="H257" s="53" t="s">
        <v>330</v>
      </c>
      <c r="I257" s="53" t="s">
        <v>331</v>
      </c>
      <c r="J257" s="86" t="s">
        <v>3522</v>
      </c>
      <c r="M257" s="53" t="s">
        <v>333</v>
      </c>
      <c r="N257" s="47">
        <v>44067</v>
      </c>
      <c r="O257" s="47" t="s">
        <v>1052</v>
      </c>
      <c r="P257" s="47">
        <v>44039</v>
      </c>
      <c r="Q257" s="47">
        <v>44032</v>
      </c>
      <c r="R257" s="53" t="s">
        <v>351</v>
      </c>
      <c r="S257" s="86" t="s">
        <v>560</v>
      </c>
      <c r="U257" s="53" t="s">
        <v>393</v>
      </c>
      <c r="V257" s="60" t="s">
        <v>560</v>
      </c>
      <c r="W257" s="44" t="s">
        <v>1045</v>
      </c>
    </row>
    <row r="258" spans="1:16332" s="104" customFormat="1" ht="30" hidden="1">
      <c r="A258" s="263"/>
      <c r="B258" s="86" t="s">
        <v>3116</v>
      </c>
      <c r="C258" s="45"/>
      <c r="D258" s="210" t="s">
        <v>2951</v>
      </c>
      <c r="E258" s="211" t="s">
        <v>2952</v>
      </c>
      <c r="F258" s="209" t="s">
        <v>2953</v>
      </c>
      <c r="G258" s="53" t="s">
        <v>329</v>
      </c>
      <c r="H258" s="53" t="s">
        <v>330</v>
      </c>
      <c r="I258" s="53" t="s">
        <v>331</v>
      </c>
      <c r="J258" s="86" t="s">
        <v>3522</v>
      </c>
      <c r="K258" s="86"/>
      <c r="L258" s="86"/>
      <c r="M258" s="53" t="s">
        <v>333</v>
      </c>
      <c r="N258" s="47">
        <v>44067</v>
      </c>
      <c r="O258" s="47" t="s">
        <v>1052</v>
      </c>
      <c r="P258" s="47">
        <v>44039</v>
      </c>
      <c r="Q258" s="47">
        <v>44032</v>
      </c>
      <c r="R258" s="53" t="s">
        <v>351</v>
      </c>
      <c r="S258" s="86"/>
      <c r="T258" s="21"/>
      <c r="U258" s="53" t="s">
        <v>382</v>
      </c>
      <c r="V258" s="60"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c r="XCH258" s="48"/>
      <c r="XCI258" s="48"/>
      <c r="XCJ258" s="48"/>
      <c r="XCK258" s="48"/>
      <c r="XCL258" s="48"/>
      <c r="XCM258" s="48"/>
      <c r="XCN258" s="48"/>
      <c r="XCO258" s="48"/>
      <c r="XCP258" s="48"/>
      <c r="XCQ258" s="48"/>
      <c r="XCR258" s="48"/>
      <c r="XCS258" s="48"/>
      <c r="XCT258" s="48"/>
      <c r="XCU258" s="48"/>
      <c r="XCV258" s="48"/>
      <c r="XCW258" s="48"/>
      <c r="XCX258" s="48"/>
      <c r="XCY258" s="48"/>
      <c r="XCZ258" s="48"/>
      <c r="XDA258" s="48"/>
      <c r="XDB258" s="48"/>
      <c r="XDC258" s="48"/>
      <c r="XDD258" s="48"/>
    </row>
    <row r="259" spans="1:16332" ht="30" hidden="1">
      <c r="A259" s="119"/>
      <c r="B259" s="53" t="s">
        <v>317</v>
      </c>
      <c r="C259" s="75"/>
      <c r="D259" s="53" t="s">
        <v>1988</v>
      </c>
      <c r="E259" s="53" t="s">
        <v>1168</v>
      </c>
      <c r="F259" s="53" t="s">
        <v>1168</v>
      </c>
      <c r="G259" s="53" t="s">
        <v>359</v>
      </c>
      <c r="H259" s="53" t="s">
        <v>348</v>
      </c>
      <c r="I259" s="53" t="s">
        <v>361</v>
      </c>
      <c r="J259" s="53" t="s">
        <v>620</v>
      </c>
      <c r="K259" s="53" t="s">
        <v>3097</v>
      </c>
      <c r="L259" s="53"/>
      <c r="M259" s="53" t="s">
        <v>333</v>
      </c>
      <c r="N259" s="47">
        <v>44067</v>
      </c>
      <c r="O259" s="165" t="s">
        <v>1052</v>
      </c>
      <c r="P259" s="47">
        <v>43893</v>
      </c>
      <c r="Q259" s="47">
        <f t="shared" ref="Q259:Q271" si="0">P259-7</f>
        <v>43886</v>
      </c>
      <c r="R259" s="111" t="s">
        <v>351</v>
      </c>
      <c r="S259" s="53"/>
      <c r="T259" s="25"/>
      <c r="U259" s="53" t="s">
        <v>363</v>
      </c>
      <c r="V259" s="60" t="s">
        <v>560</v>
      </c>
      <c r="W259" s="52" t="s">
        <v>1045</v>
      </c>
    </row>
    <row r="260" spans="1:16332" ht="30" hidden="1">
      <c r="A260" s="119"/>
      <c r="B260" s="53" t="s">
        <v>1246</v>
      </c>
      <c r="C260" s="75"/>
      <c r="D260" s="53" t="s">
        <v>3117</v>
      </c>
      <c r="E260" s="53" t="s">
        <v>1187</v>
      </c>
      <c r="F260" s="53" t="s">
        <v>1187</v>
      </c>
      <c r="G260" s="53" t="s">
        <v>359</v>
      </c>
      <c r="H260" s="53" t="s">
        <v>348</v>
      </c>
      <c r="I260" s="53" t="s">
        <v>361</v>
      </c>
      <c r="J260" s="53" t="s">
        <v>1114</v>
      </c>
      <c r="K260" s="53" t="s">
        <v>2897</v>
      </c>
      <c r="L260" s="53"/>
      <c r="M260" s="53" t="s">
        <v>333</v>
      </c>
      <c r="N260" s="117">
        <v>44074</v>
      </c>
      <c r="O260" s="117">
        <v>44095</v>
      </c>
      <c r="P260" s="47">
        <v>44046</v>
      </c>
      <c r="Q260" s="47">
        <f t="shared" si="0"/>
        <v>44039</v>
      </c>
      <c r="R260" s="111" t="s">
        <v>1115</v>
      </c>
      <c r="S260" s="53"/>
      <c r="T260" s="146"/>
      <c r="U260" s="53" t="s">
        <v>378</v>
      </c>
      <c r="V260" s="60" t="s">
        <v>560</v>
      </c>
      <c r="W260" s="52" t="s">
        <v>1045</v>
      </c>
    </row>
    <row r="261" spans="1:16332" ht="30" hidden="1">
      <c r="A261" s="119"/>
      <c r="B261" s="53" t="s">
        <v>3083</v>
      </c>
      <c r="C261" s="109"/>
      <c r="D261" s="62" t="s">
        <v>2898</v>
      </c>
      <c r="E261" s="64" t="s">
        <v>2901</v>
      </c>
      <c r="F261" s="64" t="s">
        <v>2901</v>
      </c>
      <c r="G261" s="63" t="s">
        <v>359</v>
      </c>
      <c r="H261" s="53" t="s">
        <v>360</v>
      </c>
      <c r="I261" s="53" t="s">
        <v>361</v>
      </c>
      <c r="J261" s="64" t="s">
        <v>451</v>
      </c>
      <c r="K261" s="53" t="e">
        <v>#N/A</v>
      </c>
      <c r="L261" s="53"/>
      <c r="M261" s="53" t="s">
        <v>333</v>
      </c>
      <c r="N261" s="71">
        <v>44074</v>
      </c>
      <c r="O261" s="92" t="s">
        <v>977</v>
      </c>
      <c r="P261" s="47">
        <v>44032</v>
      </c>
      <c r="Q261" s="237">
        <f t="shared" si="0"/>
        <v>44025</v>
      </c>
      <c r="R261" s="53" t="s">
        <v>351</v>
      </c>
      <c r="S261" s="53"/>
      <c r="T261" s="146"/>
      <c r="U261" s="53" t="s">
        <v>352</v>
      </c>
      <c r="V261" s="53" t="s">
        <v>560</v>
      </c>
      <c r="W261" s="44" t="s">
        <v>1045</v>
      </c>
    </row>
    <row r="262" spans="1:16332" ht="30" hidden="1">
      <c r="A262" s="119"/>
      <c r="B262" s="53" t="s">
        <v>3083</v>
      </c>
      <c r="C262" s="109"/>
      <c r="D262" s="62" t="s">
        <v>2899</v>
      </c>
      <c r="E262" s="64" t="s">
        <v>2902</v>
      </c>
      <c r="F262" s="64" t="s">
        <v>2902</v>
      </c>
      <c r="G262" s="63" t="s">
        <v>359</v>
      </c>
      <c r="H262" s="53" t="s">
        <v>360</v>
      </c>
      <c r="I262" s="53" t="s">
        <v>361</v>
      </c>
      <c r="J262" s="64" t="s">
        <v>451</v>
      </c>
      <c r="K262" s="53" t="e">
        <v>#N/A</v>
      </c>
      <c r="L262" s="53"/>
      <c r="M262" s="53" t="s">
        <v>333</v>
      </c>
      <c r="N262" s="71">
        <v>44074</v>
      </c>
      <c r="O262" s="92" t="s">
        <v>977</v>
      </c>
      <c r="P262" s="47">
        <v>44032</v>
      </c>
      <c r="Q262" s="237">
        <f t="shared" si="0"/>
        <v>44025</v>
      </c>
      <c r="R262" s="53" t="s">
        <v>351</v>
      </c>
      <c r="S262" s="53"/>
      <c r="T262" s="146"/>
      <c r="U262" s="53" t="s">
        <v>352</v>
      </c>
      <c r="V262" s="53" t="s">
        <v>560</v>
      </c>
      <c r="W262" s="44" t="s">
        <v>1045</v>
      </c>
    </row>
    <row r="263" spans="1:16332" ht="60">
      <c r="A263" s="491" t="s">
        <v>1028</v>
      </c>
      <c r="B263" s="172" t="s">
        <v>3013</v>
      </c>
      <c r="C263" s="109"/>
      <c r="D263" s="487" t="s">
        <v>3608</v>
      </c>
      <c r="E263" s="53" t="s">
        <v>2383</v>
      </c>
      <c r="F263" s="53" t="s">
        <v>2383</v>
      </c>
      <c r="G263" s="53" t="s">
        <v>347</v>
      </c>
      <c r="H263" s="53" t="s">
        <v>808</v>
      </c>
      <c r="I263" s="53" t="s">
        <v>349</v>
      </c>
      <c r="J263" s="53" t="s">
        <v>1172</v>
      </c>
      <c r="K263" s="53" t="s">
        <v>3018</v>
      </c>
      <c r="L263" s="53" t="s">
        <v>3019</v>
      </c>
      <c r="M263" s="53" t="s">
        <v>333</v>
      </c>
      <c r="N263" s="203">
        <v>44095</v>
      </c>
      <c r="O263" s="203">
        <v>44095</v>
      </c>
      <c r="P263" s="203">
        <v>44046</v>
      </c>
      <c r="Q263" s="273">
        <f t="shared" si="0"/>
        <v>44039</v>
      </c>
      <c r="R263" s="53" t="s">
        <v>334</v>
      </c>
      <c r="S263" s="53"/>
      <c r="T263" s="146"/>
      <c r="U263" s="53" t="s">
        <v>426</v>
      </c>
      <c r="V263" s="60" t="s">
        <v>560</v>
      </c>
      <c r="W263" s="44" t="s">
        <v>1045</v>
      </c>
    </row>
    <row r="264" spans="1:16332" ht="45" hidden="1">
      <c r="A264" s="468"/>
      <c r="B264" s="358" t="s">
        <v>2904</v>
      </c>
      <c r="C264" s="109"/>
      <c r="D264" s="469" t="s">
        <v>2788</v>
      </c>
      <c r="E264" s="470" t="s">
        <v>2791</v>
      </c>
      <c r="F264" s="371" t="s">
        <v>2791</v>
      </c>
      <c r="G264" s="358" t="s">
        <v>359</v>
      </c>
      <c r="H264" s="471" t="s">
        <v>348</v>
      </c>
      <c r="I264" s="358" t="s">
        <v>361</v>
      </c>
      <c r="J264" s="64" t="s">
        <v>567</v>
      </c>
      <c r="K264" s="53" t="e">
        <v>#N/A</v>
      </c>
      <c r="L264" s="53"/>
      <c r="M264" s="358" t="s">
        <v>333</v>
      </c>
      <c r="N264" s="472">
        <v>44089</v>
      </c>
      <c r="O264" s="472">
        <v>44104</v>
      </c>
      <c r="P264" s="47">
        <v>44047</v>
      </c>
      <c r="Q264" s="110">
        <f t="shared" si="0"/>
        <v>44040</v>
      </c>
      <c r="R264" s="471" t="s">
        <v>1115</v>
      </c>
      <c r="S264" s="358"/>
      <c r="T264" s="473"/>
      <c r="U264" s="358" t="s">
        <v>363</v>
      </c>
      <c r="V264" s="358" t="s">
        <v>560</v>
      </c>
      <c r="W264" s="139" t="s">
        <v>1045</v>
      </c>
    </row>
    <row r="265" spans="1:16332" s="316" customFormat="1" ht="50.25" customHeight="1">
      <c r="A265" s="491" t="s">
        <v>1028</v>
      </c>
      <c r="B265" s="172" t="s">
        <v>3013</v>
      </c>
      <c r="C265" s="463"/>
      <c r="D265" s="485" t="s">
        <v>3602</v>
      </c>
      <c r="E265" s="172" t="s">
        <v>2386</v>
      </c>
      <c r="F265" s="172" t="s">
        <v>2386</v>
      </c>
      <c r="G265" s="172" t="s">
        <v>347</v>
      </c>
      <c r="H265" s="172" t="s">
        <v>808</v>
      </c>
      <c r="I265" s="172" t="s">
        <v>349</v>
      </c>
      <c r="J265" s="464" t="s">
        <v>986</v>
      </c>
      <c r="K265" s="53" t="s">
        <v>3023</v>
      </c>
      <c r="L265" s="53" t="s">
        <v>3021</v>
      </c>
      <c r="M265" s="172" t="s">
        <v>333</v>
      </c>
      <c r="N265" s="483">
        <v>44095</v>
      </c>
      <c r="O265" s="483">
        <v>44095</v>
      </c>
      <c r="P265" s="465">
        <v>44053</v>
      </c>
      <c r="Q265" s="110">
        <f t="shared" si="0"/>
        <v>44046</v>
      </c>
      <c r="R265" s="172" t="s">
        <v>334</v>
      </c>
      <c r="S265" s="172"/>
      <c r="T265" s="309"/>
      <c r="U265" s="172" t="s">
        <v>426</v>
      </c>
      <c r="V265" s="217" t="s">
        <v>560</v>
      </c>
      <c r="W265" s="127" t="s">
        <v>1045</v>
      </c>
      <c r="X265" s="484"/>
      <c r="Y265" s="484"/>
      <c r="Z265" s="484"/>
      <c r="AA265" s="484"/>
      <c r="AB265" s="484"/>
      <c r="AC265" s="484"/>
      <c r="AD265" s="484"/>
      <c r="AE265" s="484"/>
      <c r="AF265" s="484"/>
      <c r="AG265" s="484"/>
      <c r="AH265" s="484"/>
      <c r="AI265" s="484"/>
      <c r="AJ265" s="484"/>
      <c r="AK265" s="484"/>
      <c r="AL265" s="484"/>
      <c r="AM265" s="484"/>
      <c r="AN265" s="484"/>
      <c r="AO265" s="484"/>
      <c r="AP265" s="484"/>
      <c r="AQ265" s="484"/>
      <c r="AR265" s="484"/>
      <c r="AS265" s="484"/>
      <c r="AT265" s="484"/>
      <c r="AU265" s="484"/>
      <c r="AV265" s="484"/>
      <c r="AW265" s="484"/>
      <c r="AX265" s="484"/>
      <c r="AY265" s="484"/>
      <c r="AZ265" s="484"/>
      <c r="BA265" s="484"/>
      <c r="BB265" s="484"/>
      <c r="BC265" s="484"/>
      <c r="BD265" s="484"/>
      <c r="BE265" s="484"/>
      <c r="BF265" s="484"/>
      <c r="BG265" s="484"/>
      <c r="BH265" s="484"/>
      <c r="BI265" s="484"/>
      <c r="BJ265" s="484"/>
      <c r="BK265" s="484"/>
      <c r="BL265" s="484"/>
      <c r="BM265" s="484"/>
      <c r="BN265" s="484"/>
      <c r="BO265" s="484"/>
      <c r="BP265" s="484"/>
      <c r="BQ265" s="484"/>
      <c r="BR265" s="484"/>
      <c r="BS265" s="484"/>
      <c r="BT265" s="484"/>
      <c r="BU265" s="484"/>
      <c r="BV265" s="484"/>
      <c r="BW265" s="484"/>
      <c r="BX265" s="484"/>
      <c r="BY265" s="484"/>
      <c r="BZ265" s="484"/>
      <c r="CA265" s="484"/>
      <c r="CB265" s="484"/>
      <c r="CC265" s="484"/>
      <c r="CD265" s="484"/>
      <c r="CE265" s="484"/>
      <c r="CF265" s="484"/>
      <c r="CG265" s="484"/>
      <c r="CH265" s="484"/>
      <c r="CI265" s="484"/>
      <c r="CJ265" s="484"/>
      <c r="CK265" s="484"/>
      <c r="CL265" s="484"/>
      <c r="CM265" s="484"/>
      <c r="CN265" s="484"/>
      <c r="CO265" s="484"/>
      <c r="CP265" s="484"/>
      <c r="CQ265" s="484"/>
      <c r="CR265" s="484"/>
      <c r="CS265" s="484"/>
      <c r="CT265" s="484"/>
      <c r="CU265" s="484"/>
      <c r="CV265" s="484"/>
      <c r="CW265" s="484"/>
      <c r="CX265" s="484"/>
      <c r="CY265" s="484"/>
      <c r="CZ265" s="484"/>
      <c r="DA265" s="484"/>
      <c r="DB265" s="484"/>
      <c r="DC265" s="484"/>
      <c r="DD265" s="484"/>
      <c r="DE265" s="484"/>
      <c r="DF265" s="484"/>
      <c r="DG265" s="484"/>
      <c r="DH265" s="484"/>
      <c r="DI265" s="484"/>
      <c r="DJ265" s="484"/>
      <c r="DK265" s="484"/>
      <c r="DL265" s="484"/>
      <c r="DM265" s="484"/>
      <c r="DN265" s="484"/>
      <c r="DO265" s="484"/>
      <c r="DP265" s="484"/>
      <c r="DQ265" s="484"/>
      <c r="DR265" s="484"/>
      <c r="DS265" s="484"/>
      <c r="DT265" s="484"/>
      <c r="DU265" s="484"/>
      <c r="DV265" s="484"/>
      <c r="DW265" s="484"/>
      <c r="DX265" s="484"/>
      <c r="DY265" s="484"/>
      <c r="DZ265" s="484"/>
      <c r="EA265" s="484"/>
      <c r="EB265" s="484"/>
      <c r="EC265" s="484"/>
      <c r="ED265" s="484"/>
      <c r="EE265" s="484"/>
      <c r="EF265" s="484"/>
      <c r="EG265" s="484"/>
      <c r="EH265" s="484"/>
      <c r="EI265" s="484"/>
      <c r="EJ265" s="484"/>
      <c r="EK265" s="484"/>
      <c r="EL265" s="484"/>
      <c r="EM265" s="484"/>
      <c r="EN265" s="484"/>
      <c r="EO265" s="484"/>
      <c r="EP265" s="484"/>
      <c r="EQ265" s="484"/>
      <c r="ER265" s="484"/>
      <c r="ES265" s="484"/>
      <c r="ET265" s="484"/>
      <c r="EU265" s="484"/>
      <c r="EV265" s="484"/>
      <c r="EW265" s="484"/>
      <c r="EX265" s="484"/>
      <c r="EY265" s="484"/>
      <c r="EZ265" s="484"/>
      <c r="FA265" s="484"/>
      <c r="FB265" s="484"/>
      <c r="FC265" s="484"/>
      <c r="FD265" s="484"/>
      <c r="FE265" s="484"/>
      <c r="FF265" s="484"/>
      <c r="FG265" s="484"/>
      <c r="FH265" s="484"/>
      <c r="FI265" s="484"/>
      <c r="FJ265" s="484"/>
      <c r="FK265" s="484"/>
      <c r="FL265" s="484"/>
      <c r="FM265" s="484"/>
      <c r="FN265" s="484"/>
      <c r="FO265" s="484"/>
      <c r="FP265" s="484"/>
      <c r="FQ265" s="484"/>
      <c r="FR265" s="484"/>
      <c r="FS265" s="484"/>
      <c r="FT265" s="484"/>
      <c r="FU265" s="484"/>
      <c r="FV265" s="484"/>
      <c r="FW265" s="484"/>
      <c r="FX265" s="484"/>
      <c r="FY265" s="484"/>
      <c r="FZ265" s="484"/>
      <c r="GA265" s="484"/>
      <c r="GB265" s="484"/>
      <c r="GC265" s="484"/>
      <c r="GD265" s="484"/>
      <c r="GE265" s="484"/>
      <c r="GF265" s="484"/>
      <c r="GG265" s="484"/>
      <c r="GH265" s="484"/>
      <c r="GI265" s="484"/>
      <c r="GJ265" s="484"/>
      <c r="GK265" s="484"/>
      <c r="GL265" s="484"/>
      <c r="GM265" s="484"/>
      <c r="GN265" s="484"/>
      <c r="GO265" s="484"/>
      <c r="GP265" s="484"/>
      <c r="GQ265" s="484"/>
      <c r="GR265" s="484"/>
      <c r="GS265" s="484"/>
      <c r="GT265" s="484"/>
      <c r="GU265" s="484"/>
      <c r="GV265" s="484"/>
      <c r="GW265" s="484"/>
      <c r="GX265" s="484"/>
      <c r="GY265" s="484"/>
      <c r="GZ265" s="484"/>
      <c r="HA265" s="484"/>
      <c r="HB265" s="484"/>
      <c r="HC265" s="484"/>
      <c r="HD265" s="484"/>
      <c r="HE265" s="484"/>
      <c r="HF265" s="484"/>
      <c r="HG265" s="484"/>
      <c r="HH265" s="484"/>
      <c r="HI265" s="484"/>
      <c r="HJ265" s="484"/>
      <c r="HK265" s="484"/>
      <c r="HL265" s="484"/>
      <c r="HM265" s="484"/>
      <c r="HN265" s="484"/>
      <c r="HO265" s="484"/>
      <c r="HP265" s="484"/>
      <c r="HQ265" s="484"/>
      <c r="HR265" s="484"/>
      <c r="HS265" s="484"/>
      <c r="HT265" s="484"/>
      <c r="HU265" s="484"/>
      <c r="HV265" s="484"/>
      <c r="HW265" s="484"/>
      <c r="HX265" s="484"/>
      <c r="HY265" s="484"/>
      <c r="HZ265" s="484"/>
      <c r="IA265" s="484"/>
      <c r="IB265" s="484"/>
      <c r="IC265" s="484"/>
      <c r="ID265" s="484"/>
      <c r="IE265" s="484"/>
      <c r="IF265" s="484"/>
      <c r="IG265" s="484"/>
      <c r="IH265" s="484"/>
      <c r="II265" s="484"/>
      <c r="IJ265" s="484"/>
      <c r="IK265" s="484"/>
      <c r="IL265" s="484"/>
      <c r="IM265" s="484"/>
      <c r="IN265" s="484"/>
      <c r="IO265" s="484"/>
      <c r="IP265" s="484"/>
      <c r="IQ265" s="484"/>
      <c r="IR265" s="484"/>
      <c r="IS265" s="484"/>
      <c r="IT265" s="484"/>
      <c r="IU265" s="484"/>
      <c r="IV265" s="484"/>
      <c r="IW265" s="484"/>
      <c r="IX265" s="484"/>
      <c r="IY265" s="484"/>
      <c r="IZ265" s="484"/>
      <c r="JA265" s="484"/>
      <c r="JB265" s="484"/>
      <c r="JC265" s="484"/>
      <c r="JD265" s="484"/>
      <c r="JE265" s="484"/>
      <c r="JF265" s="484"/>
      <c r="JG265" s="484"/>
      <c r="JH265" s="484"/>
      <c r="JI265" s="484"/>
      <c r="JJ265" s="484"/>
      <c r="JK265" s="484"/>
      <c r="JL265" s="484"/>
      <c r="JM265" s="484"/>
      <c r="JN265" s="484"/>
      <c r="JO265" s="484"/>
      <c r="JP265" s="484"/>
      <c r="JQ265" s="484"/>
      <c r="JR265" s="484"/>
      <c r="JS265" s="484"/>
      <c r="JT265" s="484"/>
      <c r="JU265" s="484"/>
      <c r="JV265" s="484"/>
      <c r="JW265" s="484"/>
      <c r="JX265" s="484"/>
      <c r="JY265" s="484"/>
      <c r="JZ265" s="484"/>
      <c r="KA265" s="484"/>
      <c r="KB265" s="484"/>
      <c r="KC265" s="484"/>
      <c r="KD265" s="484"/>
      <c r="KE265" s="484"/>
      <c r="KF265" s="484"/>
      <c r="KG265" s="484"/>
      <c r="KH265" s="484"/>
      <c r="KI265" s="484"/>
      <c r="KJ265" s="484"/>
      <c r="KK265" s="484"/>
      <c r="KL265" s="484"/>
      <c r="KM265" s="484"/>
      <c r="KN265" s="484"/>
      <c r="KO265" s="484"/>
      <c r="KP265" s="484"/>
      <c r="KQ265" s="484"/>
      <c r="KR265" s="484"/>
      <c r="KS265" s="484"/>
      <c r="KT265" s="484"/>
      <c r="KU265" s="484"/>
      <c r="KV265" s="484"/>
      <c r="KW265" s="484"/>
      <c r="KX265" s="484"/>
      <c r="KY265" s="484"/>
      <c r="KZ265" s="484"/>
      <c r="LA265" s="484"/>
      <c r="LB265" s="484"/>
      <c r="LC265" s="484"/>
      <c r="LD265" s="484"/>
      <c r="LE265" s="484"/>
      <c r="LF265" s="484"/>
      <c r="LG265" s="484"/>
      <c r="LH265" s="484"/>
      <c r="LI265" s="484"/>
      <c r="LJ265" s="484"/>
      <c r="LK265" s="484"/>
      <c r="LL265" s="484"/>
      <c r="LM265" s="484"/>
      <c r="LN265" s="484"/>
      <c r="LO265" s="484"/>
      <c r="LP265" s="484"/>
      <c r="LQ265" s="484"/>
      <c r="LR265" s="484"/>
      <c r="LS265" s="484"/>
      <c r="LT265" s="484"/>
      <c r="LU265" s="484"/>
      <c r="LV265" s="484"/>
      <c r="LW265" s="484"/>
      <c r="LX265" s="484"/>
      <c r="LY265" s="484"/>
      <c r="LZ265" s="484"/>
      <c r="MA265" s="484"/>
      <c r="MB265" s="484"/>
      <c r="MC265" s="484"/>
      <c r="MD265" s="484"/>
      <c r="ME265" s="484"/>
      <c r="MF265" s="484"/>
      <c r="MG265" s="484"/>
      <c r="MH265" s="484"/>
      <c r="MI265" s="484"/>
      <c r="MJ265" s="484"/>
      <c r="MK265" s="484"/>
      <c r="ML265" s="484"/>
      <c r="MM265" s="484"/>
      <c r="MN265" s="484"/>
      <c r="MO265" s="484"/>
      <c r="MP265" s="484"/>
      <c r="MQ265" s="484"/>
      <c r="MR265" s="484"/>
      <c r="MS265" s="484"/>
      <c r="MT265" s="484"/>
      <c r="MU265" s="484"/>
      <c r="MV265" s="484"/>
      <c r="MW265" s="484"/>
      <c r="MX265" s="484"/>
      <c r="MY265" s="484"/>
      <c r="MZ265" s="484"/>
      <c r="NA265" s="484"/>
      <c r="NB265" s="484"/>
      <c r="NC265" s="484"/>
      <c r="ND265" s="484"/>
      <c r="NE265" s="484"/>
      <c r="NF265" s="484"/>
      <c r="NG265" s="484"/>
      <c r="NH265" s="484"/>
      <c r="NI265" s="484"/>
      <c r="NJ265" s="484"/>
      <c r="NK265" s="484"/>
      <c r="NL265" s="484"/>
      <c r="NM265" s="484"/>
      <c r="NN265" s="484"/>
      <c r="NO265" s="484"/>
      <c r="NP265" s="484"/>
      <c r="NQ265" s="484"/>
      <c r="NR265" s="484"/>
      <c r="NS265" s="484"/>
      <c r="NT265" s="484"/>
      <c r="NU265" s="484"/>
      <c r="NV265" s="484"/>
      <c r="NW265" s="484"/>
      <c r="NX265" s="484"/>
      <c r="NY265" s="484"/>
      <c r="NZ265" s="484"/>
      <c r="OA265" s="484"/>
      <c r="OB265" s="484"/>
      <c r="OC265" s="484"/>
      <c r="OD265" s="484"/>
      <c r="OE265" s="484"/>
      <c r="OF265" s="484"/>
      <c r="OG265" s="484"/>
      <c r="OH265" s="484"/>
      <c r="OI265" s="484"/>
      <c r="OJ265" s="484"/>
      <c r="OK265" s="484"/>
      <c r="OL265" s="484"/>
      <c r="OM265" s="484"/>
      <c r="ON265" s="484"/>
      <c r="OO265" s="484"/>
      <c r="OP265" s="484"/>
      <c r="OQ265" s="484"/>
      <c r="OR265" s="484"/>
      <c r="OS265" s="484"/>
      <c r="OT265" s="484"/>
      <c r="OU265" s="484"/>
      <c r="OV265" s="484"/>
      <c r="OW265" s="484"/>
      <c r="OX265" s="484"/>
      <c r="OY265" s="484"/>
      <c r="OZ265" s="484"/>
      <c r="PA265" s="484"/>
      <c r="PB265" s="484"/>
      <c r="PC265" s="484"/>
      <c r="PD265" s="484"/>
      <c r="PE265" s="484"/>
      <c r="PF265" s="484"/>
      <c r="PG265" s="484"/>
      <c r="PH265" s="484"/>
      <c r="PI265" s="484"/>
      <c r="PJ265" s="484"/>
      <c r="PK265" s="484"/>
      <c r="PL265" s="484"/>
      <c r="PM265" s="484"/>
      <c r="PN265" s="484"/>
      <c r="PO265" s="484"/>
      <c r="PP265" s="484"/>
      <c r="PQ265" s="484"/>
      <c r="PR265" s="484"/>
      <c r="PS265" s="484"/>
      <c r="PT265" s="484"/>
      <c r="PU265" s="484"/>
      <c r="PV265" s="484"/>
      <c r="PW265" s="484"/>
      <c r="PX265" s="484"/>
      <c r="PY265" s="484"/>
      <c r="PZ265" s="484"/>
      <c r="QA265" s="484"/>
      <c r="QB265" s="484"/>
      <c r="QC265" s="484"/>
      <c r="QD265" s="484"/>
      <c r="QE265" s="484"/>
      <c r="QF265" s="484"/>
      <c r="QG265" s="484"/>
      <c r="QH265" s="484"/>
      <c r="QI265" s="484"/>
      <c r="QJ265" s="484"/>
      <c r="QK265" s="484"/>
      <c r="QL265" s="484"/>
      <c r="QM265" s="484"/>
      <c r="QN265" s="484"/>
      <c r="QO265" s="484"/>
      <c r="QP265" s="484"/>
      <c r="QQ265" s="484"/>
      <c r="QR265" s="484"/>
      <c r="QS265" s="484"/>
      <c r="QT265" s="484"/>
      <c r="QU265" s="484"/>
      <c r="QV265" s="484"/>
      <c r="QW265" s="484"/>
      <c r="QX265" s="484"/>
      <c r="QY265" s="484"/>
      <c r="QZ265" s="484"/>
      <c r="RA265" s="484"/>
      <c r="RB265" s="484"/>
      <c r="RC265" s="484"/>
      <c r="RD265" s="484"/>
      <c r="RE265" s="484"/>
      <c r="RF265" s="484"/>
      <c r="RG265" s="484"/>
      <c r="RH265" s="484"/>
      <c r="RI265" s="484"/>
      <c r="RJ265" s="484"/>
      <c r="RK265" s="484"/>
      <c r="RL265" s="484"/>
      <c r="RM265" s="484"/>
      <c r="RN265" s="484"/>
      <c r="RO265" s="484"/>
      <c r="RP265" s="484"/>
      <c r="RQ265" s="484"/>
      <c r="RR265" s="484"/>
      <c r="RS265" s="484"/>
      <c r="RT265" s="484"/>
      <c r="RU265" s="484"/>
      <c r="RV265" s="484"/>
      <c r="RW265" s="484"/>
      <c r="RX265" s="484"/>
      <c r="RY265" s="484"/>
      <c r="RZ265" s="484"/>
      <c r="SA265" s="484"/>
      <c r="SB265" s="484"/>
      <c r="SC265" s="484"/>
      <c r="SD265" s="484"/>
      <c r="SE265" s="484"/>
      <c r="SF265" s="484"/>
      <c r="SG265" s="484"/>
      <c r="SH265" s="484"/>
      <c r="SI265" s="484"/>
      <c r="SJ265" s="484"/>
      <c r="SK265" s="484"/>
      <c r="SL265" s="484"/>
      <c r="SM265" s="484"/>
      <c r="SN265" s="484"/>
      <c r="SO265" s="484"/>
      <c r="SP265" s="484"/>
      <c r="SQ265" s="484"/>
      <c r="SR265" s="484"/>
      <c r="SS265" s="484"/>
      <c r="ST265" s="484"/>
      <c r="SU265" s="484"/>
      <c r="SV265" s="484"/>
      <c r="SW265" s="484"/>
      <c r="SX265" s="484"/>
      <c r="SY265" s="484"/>
      <c r="SZ265" s="484"/>
      <c r="TA265" s="484"/>
      <c r="TB265" s="484"/>
      <c r="TC265" s="484"/>
      <c r="TD265" s="484"/>
      <c r="TE265" s="484"/>
      <c r="TF265" s="484"/>
      <c r="TG265" s="484"/>
      <c r="TH265" s="484"/>
      <c r="TI265" s="484"/>
      <c r="TJ265" s="484"/>
      <c r="TK265" s="484"/>
      <c r="TL265" s="484"/>
      <c r="TM265" s="484"/>
      <c r="TN265" s="484"/>
      <c r="TO265" s="484"/>
      <c r="TP265" s="484"/>
      <c r="TQ265" s="484"/>
      <c r="TR265" s="484"/>
      <c r="TS265" s="484"/>
      <c r="TT265" s="484"/>
      <c r="TU265" s="484"/>
      <c r="TV265" s="484"/>
      <c r="TW265" s="484"/>
      <c r="TX265" s="484"/>
      <c r="TY265" s="484"/>
      <c r="TZ265" s="484"/>
      <c r="UA265" s="484"/>
      <c r="UB265" s="484"/>
      <c r="UC265" s="484"/>
      <c r="UD265" s="484"/>
      <c r="UE265" s="484"/>
      <c r="UF265" s="484"/>
      <c r="UG265" s="484"/>
      <c r="UH265" s="484"/>
      <c r="UI265" s="484"/>
      <c r="UJ265" s="484"/>
      <c r="UK265" s="484"/>
      <c r="UL265" s="484"/>
      <c r="UM265" s="484"/>
      <c r="UN265" s="484"/>
      <c r="UO265" s="484"/>
      <c r="UP265" s="484"/>
      <c r="UQ265" s="484"/>
      <c r="UR265" s="484"/>
      <c r="US265" s="484"/>
      <c r="UT265" s="484"/>
      <c r="UU265" s="484"/>
      <c r="UV265" s="484"/>
      <c r="UW265" s="484"/>
      <c r="UX265" s="484"/>
      <c r="UY265" s="484"/>
      <c r="UZ265" s="484"/>
      <c r="VA265" s="484"/>
      <c r="VB265" s="484"/>
      <c r="VC265" s="484"/>
      <c r="VD265" s="484"/>
      <c r="VE265" s="484"/>
      <c r="VF265" s="484"/>
      <c r="VG265" s="484"/>
      <c r="VH265" s="484"/>
      <c r="VI265" s="484"/>
      <c r="VJ265" s="484"/>
      <c r="VK265" s="484"/>
      <c r="VL265" s="484"/>
      <c r="VM265" s="484"/>
      <c r="VN265" s="484"/>
      <c r="VO265" s="484"/>
      <c r="VP265" s="484"/>
      <c r="VQ265" s="484"/>
      <c r="VR265" s="484"/>
      <c r="VS265" s="484"/>
      <c r="VT265" s="484"/>
      <c r="VU265" s="484"/>
      <c r="VV265" s="484"/>
      <c r="VW265" s="484"/>
      <c r="VX265" s="484"/>
      <c r="VY265" s="484"/>
      <c r="VZ265" s="484"/>
      <c r="WA265" s="484"/>
      <c r="WB265" s="484"/>
      <c r="WC265" s="484"/>
      <c r="WD265" s="484"/>
      <c r="WE265" s="484"/>
      <c r="WF265" s="484"/>
      <c r="WG265" s="484"/>
      <c r="WH265" s="484"/>
      <c r="WI265" s="484"/>
      <c r="WJ265" s="484"/>
      <c r="WK265" s="484"/>
      <c r="WL265" s="484"/>
      <c r="WM265" s="484"/>
      <c r="WN265" s="484"/>
      <c r="WO265" s="484"/>
      <c r="WP265" s="484"/>
      <c r="WQ265" s="484"/>
      <c r="WR265" s="484"/>
      <c r="WS265" s="484"/>
      <c r="WT265" s="484"/>
      <c r="WU265" s="484"/>
      <c r="WV265" s="484"/>
      <c r="WW265" s="484"/>
      <c r="WX265" s="484"/>
      <c r="WY265" s="484"/>
      <c r="WZ265" s="484"/>
      <c r="XA265" s="484"/>
      <c r="XB265" s="484"/>
      <c r="XC265" s="484"/>
      <c r="XD265" s="484"/>
      <c r="XE265" s="484"/>
      <c r="XF265" s="484"/>
      <c r="XG265" s="484"/>
      <c r="XH265" s="484"/>
      <c r="XI265" s="484"/>
      <c r="XJ265" s="484"/>
      <c r="XK265" s="484"/>
      <c r="XL265" s="484"/>
      <c r="XM265" s="484"/>
      <c r="XN265" s="484"/>
      <c r="XO265" s="484"/>
      <c r="XP265" s="484"/>
      <c r="XQ265" s="484"/>
      <c r="XR265" s="484"/>
      <c r="XS265" s="484"/>
      <c r="XT265" s="484"/>
      <c r="XU265" s="484"/>
      <c r="XV265" s="484"/>
      <c r="XW265" s="484"/>
      <c r="XX265" s="484"/>
      <c r="XY265" s="484"/>
      <c r="XZ265" s="484"/>
      <c r="YA265" s="484"/>
      <c r="YB265" s="484"/>
      <c r="YC265" s="484"/>
      <c r="YD265" s="484"/>
      <c r="YE265" s="484"/>
      <c r="YF265" s="484"/>
      <c r="YG265" s="484"/>
      <c r="YH265" s="484"/>
      <c r="YI265" s="484"/>
      <c r="YJ265" s="484"/>
      <c r="YK265" s="484"/>
      <c r="YL265" s="484"/>
      <c r="YM265" s="484"/>
      <c r="YN265" s="484"/>
      <c r="YO265" s="484"/>
      <c r="YP265" s="484"/>
      <c r="YQ265" s="484"/>
      <c r="YR265" s="484"/>
      <c r="YS265" s="484"/>
      <c r="YT265" s="484"/>
      <c r="YU265" s="484"/>
      <c r="YV265" s="484"/>
      <c r="YW265" s="484"/>
      <c r="YX265" s="484"/>
      <c r="YY265" s="484"/>
      <c r="YZ265" s="484"/>
      <c r="ZA265" s="484"/>
      <c r="ZB265" s="484"/>
      <c r="ZC265" s="484"/>
      <c r="ZD265" s="484"/>
      <c r="ZE265" s="484"/>
      <c r="ZF265" s="484"/>
      <c r="ZG265" s="484"/>
      <c r="ZH265" s="484"/>
      <c r="ZI265" s="484"/>
      <c r="ZJ265" s="484"/>
      <c r="ZK265" s="484"/>
      <c r="ZL265" s="484"/>
      <c r="ZM265" s="484"/>
      <c r="ZN265" s="484"/>
      <c r="ZO265" s="484"/>
      <c r="ZP265" s="484"/>
      <c r="ZQ265" s="484"/>
      <c r="ZR265" s="484"/>
      <c r="ZS265" s="484"/>
      <c r="ZT265" s="484"/>
      <c r="ZU265" s="484"/>
      <c r="ZV265" s="484"/>
      <c r="ZW265" s="484"/>
      <c r="ZX265" s="484"/>
      <c r="ZY265" s="484"/>
      <c r="ZZ265" s="484"/>
      <c r="AAA265" s="484"/>
      <c r="AAB265" s="484"/>
      <c r="AAC265" s="484"/>
      <c r="AAD265" s="484"/>
      <c r="AAE265" s="484"/>
      <c r="AAF265" s="484"/>
      <c r="AAG265" s="484"/>
      <c r="AAH265" s="484"/>
      <c r="AAI265" s="484"/>
      <c r="AAJ265" s="484"/>
      <c r="AAK265" s="484"/>
      <c r="AAL265" s="484"/>
      <c r="AAM265" s="484"/>
      <c r="AAN265" s="484"/>
      <c r="AAO265" s="484"/>
      <c r="AAP265" s="484"/>
      <c r="AAQ265" s="484"/>
      <c r="AAR265" s="484"/>
      <c r="AAS265" s="484"/>
      <c r="AAT265" s="484"/>
      <c r="AAU265" s="484"/>
      <c r="AAV265" s="484"/>
      <c r="AAW265" s="484"/>
      <c r="AAX265" s="484"/>
      <c r="AAY265" s="484"/>
      <c r="AAZ265" s="484"/>
      <c r="ABA265" s="484"/>
      <c r="ABB265" s="484"/>
      <c r="ABC265" s="484"/>
      <c r="ABD265" s="484"/>
      <c r="ABE265" s="484"/>
      <c r="ABF265" s="484"/>
      <c r="ABG265" s="484"/>
      <c r="ABH265" s="484"/>
      <c r="ABI265" s="484"/>
      <c r="ABJ265" s="484"/>
      <c r="ABK265" s="484"/>
      <c r="ABL265" s="484"/>
      <c r="ABM265" s="484"/>
      <c r="ABN265" s="484"/>
      <c r="ABO265" s="484"/>
      <c r="ABP265" s="484"/>
      <c r="ABQ265" s="484"/>
      <c r="ABR265" s="484"/>
      <c r="ABS265" s="484"/>
      <c r="ABT265" s="484"/>
      <c r="ABU265" s="484"/>
      <c r="ABV265" s="484"/>
      <c r="ABW265" s="484"/>
      <c r="ABX265" s="484"/>
      <c r="ABY265" s="484"/>
      <c r="ABZ265" s="484"/>
      <c r="ACA265" s="484"/>
      <c r="ACB265" s="484"/>
      <c r="ACC265" s="484"/>
      <c r="ACD265" s="484"/>
      <c r="ACE265" s="484"/>
      <c r="ACF265" s="484"/>
      <c r="ACG265" s="484"/>
      <c r="ACH265" s="484"/>
      <c r="ACI265" s="484"/>
      <c r="ACJ265" s="484"/>
      <c r="ACK265" s="484"/>
      <c r="ACL265" s="484"/>
      <c r="ACM265" s="484"/>
      <c r="ACN265" s="484"/>
      <c r="ACO265" s="484"/>
      <c r="ACP265" s="484"/>
      <c r="ACQ265" s="484"/>
      <c r="ACR265" s="484"/>
      <c r="ACS265" s="484"/>
      <c r="ACT265" s="484"/>
      <c r="ACU265" s="484"/>
      <c r="ACV265" s="484"/>
      <c r="ACW265" s="484"/>
      <c r="ACX265" s="484"/>
      <c r="ACY265" s="484"/>
      <c r="ACZ265" s="484"/>
      <c r="ADA265" s="484"/>
      <c r="ADB265" s="484"/>
      <c r="ADC265" s="484"/>
      <c r="ADD265" s="484"/>
      <c r="ADE265" s="484"/>
      <c r="ADF265" s="484"/>
      <c r="ADG265" s="484"/>
      <c r="ADH265" s="484"/>
      <c r="ADI265" s="484"/>
      <c r="ADJ265" s="484"/>
      <c r="ADK265" s="484"/>
      <c r="ADL265" s="484"/>
      <c r="ADM265" s="484"/>
      <c r="ADN265" s="484"/>
      <c r="ADO265" s="484"/>
      <c r="ADP265" s="484"/>
      <c r="ADQ265" s="484"/>
      <c r="ADR265" s="484"/>
      <c r="ADS265" s="484"/>
      <c r="ADT265" s="484"/>
      <c r="ADU265" s="484"/>
      <c r="ADV265" s="484"/>
      <c r="ADW265" s="484"/>
      <c r="ADX265" s="484"/>
      <c r="ADY265" s="484"/>
      <c r="ADZ265" s="484"/>
      <c r="AEA265" s="484"/>
      <c r="AEB265" s="484"/>
      <c r="AEC265" s="484"/>
      <c r="AED265" s="484"/>
      <c r="AEE265" s="484"/>
      <c r="AEF265" s="484"/>
      <c r="AEG265" s="484"/>
      <c r="AEH265" s="484"/>
      <c r="AEI265" s="484"/>
      <c r="AEJ265" s="484"/>
      <c r="AEK265" s="484"/>
      <c r="AEL265" s="484"/>
      <c r="AEM265" s="484"/>
      <c r="AEN265" s="484"/>
      <c r="AEO265" s="484"/>
      <c r="AEP265" s="484"/>
      <c r="AEQ265" s="484"/>
      <c r="AER265" s="484"/>
      <c r="AES265" s="484"/>
      <c r="AET265" s="484"/>
      <c r="AEU265" s="484"/>
      <c r="AEV265" s="484"/>
      <c r="AEW265" s="484"/>
      <c r="AEX265" s="484"/>
      <c r="AEY265" s="484"/>
      <c r="AEZ265" s="484"/>
      <c r="AFA265" s="484"/>
      <c r="AFB265" s="484"/>
      <c r="AFC265" s="484"/>
      <c r="AFD265" s="484"/>
      <c r="AFE265" s="484"/>
      <c r="AFF265" s="484"/>
      <c r="AFG265" s="484"/>
      <c r="AFH265" s="484"/>
      <c r="AFI265" s="484"/>
      <c r="AFJ265" s="484"/>
      <c r="AFK265" s="484"/>
      <c r="AFL265" s="484"/>
      <c r="AFM265" s="484"/>
      <c r="AFN265" s="484"/>
      <c r="AFO265" s="484"/>
      <c r="AFP265" s="484"/>
      <c r="AFQ265" s="484"/>
      <c r="AFR265" s="484"/>
      <c r="AFS265" s="484"/>
      <c r="AFT265" s="484"/>
      <c r="AFU265" s="484"/>
      <c r="AFV265" s="484"/>
      <c r="AFW265" s="484"/>
      <c r="AFX265" s="484"/>
      <c r="AFY265" s="484"/>
      <c r="AFZ265" s="484"/>
      <c r="AGA265" s="484"/>
      <c r="AGB265" s="484"/>
      <c r="AGC265" s="484"/>
      <c r="AGD265" s="484"/>
      <c r="AGE265" s="484"/>
      <c r="AGF265" s="484"/>
      <c r="AGG265" s="484"/>
      <c r="AGH265" s="484"/>
      <c r="AGI265" s="484"/>
      <c r="AGJ265" s="484"/>
      <c r="AGK265" s="484"/>
      <c r="AGL265" s="484"/>
      <c r="AGM265" s="484"/>
      <c r="AGN265" s="484"/>
      <c r="AGO265" s="484"/>
      <c r="AGP265" s="484"/>
      <c r="AGQ265" s="484"/>
      <c r="AGR265" s="484"/>
      <c r="AGS265" s="484"/>
      <c r="AGT265" s="484"/>
      <c r="AGU265" s="484"/>
      <c r="AGV265" s="484"/>
      <c r="AGW265" s="484"/>
      <c r="AGX265" s="484"/>
      <c r="AGY265" s="484"/>
      <c r="AGZ265" s="484"/>
      <c r="AHA265" s="484"/>
      <c r="AHB265" s="484"/>
      <c r="AHC265" s="484"/>
      <c r="AHD265" s="484"/>
      <c r="AHE265" s="484"/>
      <c r="AHF265" s="484"/>
      <c r="AHG265" s="484"/>
      <c r="AHH265" s="484"/>
      <c r="AHI265" s="484"/>
      <c r="AHJ265" s="484"/>
      <c r="AHK265" s="484"/>
      <c r="AHL265" s="484"/>
      <c r="AHM265" s="484"/>
      <c r="AHN265" s="484"/>
      <c r="AHO265" s="484"/>
      <c r="AHP265" s="484"/>
      <c r="AHQ265" s="484"/>
      <c r="AHR265" s="484"/>
      <c r="AHS265" s="484"/>
      <c r="AHT265" s="484"/>
      <c r="AHU265" s="484"/>
      <c r="AHV265" s="484"/>
      <c r="AHW265" s="484"/>
      <c r="AHX265" s="484"/>
      <c r="AHY265" s="484"/>
      <c r="AHZ265" s="484"/>
      <c r="AIA265" s="484"/>
      <c r="AIB265" s="484"/>
      <c r="AIC265" s="484"/>
      <c r="AID265" s="484"/>
      <c r="AIE265" s="484"/>
      <c r="AIF265" s="484"/>
      <c r="AIG265" s="484"/>
      <c r="AIH265" s="484"/>
      <c r="AII265" s="484"/>
      <c r="AIJ265" s="484"/>
      <c r="AIK265" s="484"/>
      <c r="AIL265" s="484"/>
      <c r="AIM265" s="484"/>
      <c r="AIN265" s="484"/>
      <c r="AIO265" s="484"/>
      <c r="AIP265" s="484"/>
      <c r="AIQ265" s="484"/>
      <c r="AIR265" s="484"/>
      <c r="AIS265" s="484"/>
      <c r="AIT265" s="484"/>
      <c r="AIU265" s="484"/>
      <c r="AIV265" s="484"/>
      <c r="AIW265" s="484"/>
      <c r="AIX265" s="484"/>
      <c r="AIY265" s="484"/>
      <c r="AIZ265" s="484"/>
      <c r="AJA265" s="484"/>
      <c r="AJB265" s="484"/>
      <c r="AJC265" s="484"/>
      <c r="AJD265" s="484"/>
      <c r="AJE265" s="484"/>
      <c r="AJF265" s="484"/>
      <c r="AJG265" s="484"/>
      <c r="AJH265" s="484"/>
      <c r="AJI265" s="484"/>
      <c r="AJJ265" s="484"/>
      <c r="AJK265" s="484"/>
      <c r="AJL265" s="484"/>
      <c r="AJM265" s="484"/>
      <c r="AJN265" s="484"/>
      <c r="AJO265" s="484"/>
      <c r="AJP265" s="484"/>
      <c r="AJQ265" s="484"/>
      <c r="AJR265" s="484"/>
      <c r="AJS265" s="484"/>
      <c r="AJT265" s="484"/>
      <c r="AJU265" s="484"/>
      <c r="AJV265" s="484"/>
      <c r="AJW265" s="484"/>
      <c r="AJX265" s="484"/>
      <c r="AJY265" s="484"/>
      <c r="AJZ265" s="484"/>
      <c r="AKA265" s="484"/>
      <c r="AKB265" s="484"/>
      <c r="AKC265" s="484"/>
      <c r="AKD265" s="484"/>
      <c r="AKE265" s="484"/>
      <c r="AKF265" s="484"/>
      <c r="AKG265" s="484"/>
      <c r="AKH265" s="484"/>
      <c r="AKI265" s="484"/>
      <c r="AKJ265" s="484"/>
      <c r="AKK265" s="484"/>
      <c r="AKL265" s="484"/>
      <c r="AKM265" s="484"/>
      <c r="AKN265" s="484"/>
      <c r="AKO265" s="484"/>
      <c r="AKP265" s="484"/>
      <c r="AKQ265" s="484"/>
      <c r="AKR265" s="484"/>
      <c r="AKS265" s="484"/>
      <c r="AKT265" s="484"/>
      <c r="AKU265" s="484"/>
      <c r="AKV265" s="484"/>
      <c r="AKW265" s="484"/>
      <c r="AKX265" s="484"/>
      <c r="AKY265" s="484"/>
      <c r="AKZ265" s="484"/>
      <c r="ALA265" s="484"/>
      <c r="ALB265" s="484"/>
      <c r="ALC265" s="484"/>
      <c r="ALD265" s="484"/>
      <c r="ALE265" s="484"/>
      <c r="ALF265" s="484"/>
      <c r="ALG265" s="484"/>
      <c r="ALH265" s="484"/>
      <c r="ALI265" s="484"/>
      <c r="ALJ265" s="484"/>
      <c r="ALK265" s="484"/>
      <c r="ALL265" s="484"/>
      <c r="ALM265" s="484"/>
      <c r="ALN265" s="484"/>
      <c r="ALO265" s="484"/>
      <c r="ALP265" s="484"/>
      <c r="ALQ265" s="484"/>
      <c r="ALR265" s="484"/>
      <c r="ALS265" s="484"/>
      <c r="ALT265" s="484"/>
      <c r="ALU265" s="484"/>
      <c r="ALV265" s="484"/>
      <c r="ALW265" s="484"/>
      <c r="ALX265" s="484"/>
      <c r="ALY265" s="484"/>
      <c r="ALZ265" s="484"/>
      <c r="AMA265" s="484"/>
      <c r="AMB265" s="484"/>
      <c r="AMC265" s="484"/>
      <c r="AMD265" s="484"/>
      <c r="AME265" s="484"/>
      <c r="AMF265" s="484"/>
      <c r="AMG265" s="484"/>
      <c r="AMH265" s="484"/>
      <c r="AMI265" s="484"/>
      <c r="AMJ265" s="484"/>
      <c r="AMK265" s="484"/>
      <c r="AML265" s="484"/>
      <c r="AMM265" s="484"/>
      <c r="AMN265" s="484"/>
      <c r="AMO265" s="484"/>
      <c r="AMP265" s="484"/>
      <c r="AMQ265" s="484"/>
      <c r="AMR265" s="484"/>
      <c r="AMS265" s="484"/>
      <c r="AMT265" s="484"/>
      <c r="AMU265" s="484"/>
      <c r="AMV265" s="484"/>
      <c r="AMW265" s="484"/>
      <c r="AMX265" s="484"/>
      <c r="AMY265" s="484"/>
      <c r="AMZ265" s="484"/>
      <c r="ANA265" s="484"/>
      <c r="ANB265" s="484"/>
      <c r="ANC265" s="484"/>
      <c r="AND265" s="484"/>
      <c r="ANE265" s="484"/>
      <c r="ANF265" s="484"/>
      <c r="ANG265" s="484"/>
      <c r="ANH265" s="484"/>
      <c r="ANI265" s="484"/>
      <c r="ANJ265" s="484"/>
      <c r="ANK265" s="484"/>
      <c r="ANL265" s="484"/>
      <c r="ANM265" s="484"/>
      <c r="ANN265" s="484"/>
      <c r="ANO265" s="484"/>
      <c r="ANP265" s="484"/>
      <c r="ANQ265" s="484"/>
      <c r="ANR265" s="484"/>
      <c r="ANS265" s="484"/>
      <c r="ANT265" s="484"/>
      <c r="ANU265" s="484"/>
      <c r="ANV265" s="484"/>
      <c r="ANW265" s="484"/>
      <c r="ANX265" s="484"/>
      <c r="ANY265" s="484"/>
      <c r="ANZ265" s="484"/>
      <c r="AOA265" s="484"/>
      <c r="AOB265" s="484"/>
      <c r="AOC265" s="484"/>
      <c r="AOD265" s="484"/>
      <c r="AOE265" s="484"/>
      <c r="AOF265" s="484"/>
      <c r="AOG265" s="484"/>
      <c r="AOH265" s="484"/>
      <c r="AOI265" s="484"/>
      <c r="AOJ265" s="484"/>
      <c r="AOK265" s="484"/>
      <c r="AOL265" s="484"/>
      <c r="AOM265" s="484"/>
      <c r="AON265" s="484"/>
      <c r="AOO265" s="484"/>
      <c r="AOP265" s="484"/>
      <c r="AOQ265" s="484"/>
      <c r="AOR265" s="484"/>
      <c r="AOS265" s="484"/>
      <c r="AOT265" s="484"/>
      <c r="AOU265" s="484"/>
      <c r="AOV265" s="484"/>
      <c r="AOW265" s="484"/>
      <c r="AOX265" s="484"/>
      <c r="AOY265" s="484"/>
      <c r="AOZ265" s="484"/>
      <c r="APA265" s="484"/>
      <c r="APB265" s="484"/>
      <c r="APC265" s="484"/>
      <c r="APD265" s="484"/>
      <c r="APE265" s="484"/>
      <c r="APF265" s="484"/>
      <c r="APG265" s="484"/>
      <c r="APH265" s="484"/>
      <c r="API265" s="484"/>
      <c r="APJ265" s="484"/>
      <c r="APK265" s="484"/>
      <c r="APL265" s="484"/>
      <c r="APM265" s="484"/>
      <c r="APN265" s="484"/>
      <c r="APO265" s="484"/>
      <c r="APP265" s="484"/>
      <c r="APQ265" s="484"/>
      <c r="APR265" s="484"/>
      <c r="APS265" s="484"/>
      <c r="APT265" s="484"/>
      <c r="APU265" s="484"/>
      <c r="APV265" s="484"/>
      <c r="APW265" s="484"/>
      <c r="APX265" s="484"/>
      <c r="APY265" s="484"/>
      <c r="APZ265" s="484"/>
      <c r="AQA265" s="484"/>
      <c r="AQB265" s="484"/>
      <c r="AQC265" s="484"/>
      <c r="AQD265" s="484"/>
      <c r="AQE265" s="484"/>
      <c r="AQF265" s="484"/>
      <c r="AQG265" s="484"/>
      <c r="AQH265" s="484"/>
      <c r="AQI265" s="484"/>
      <c r="AQJ265" s="484"/>
      <c r="AQK265" s="484"/>
      <c r="AQL265" s="484"/>
      <c r="AQM265" s="484"/>
      <c r="AQN265" s="484"/>
      <c r="AQO265" s="484"/>
      <c r="AQP265" s="484"/>
      <c r="AQQ265" s="484"/>
      <c r="AQR265" s="484"/>
      <c r="AQS265" s="484"/>
      <c r="AQT265" s="484"/>
      <c r="AQU265" s="484"/>
      <c r="AQV265" s="484"/>
      <c r="AQW265" s="484"/>
      <c r="AQX265" s="484"/>
      <c r="AQY265" s="484"/>
      <c r="AQZ265" s="484"/>
      <c r="ARA265" s="484"/>
      <c r="ARB265" s="484"/>
      <c r="ARC265" s="484"/>
      <c r="ARD265" s="484"/>
      <c r="ARE265" s="484"/>
      <c r="ARF265" s="484"/>
      <c r="ARG265" s="484"/>
      <c r="ARH265" s="484"/>
      <c r="ARI265" s="484"/>
      <c r="ARJ265" s="484"/>
      <c r="ARK265" s="484"/>
      <c r="ARL265" s="484"/>
      <c r="ARM265" s="484"/>
      <c r="ARN265" s="484"/>
      <c r="ARO265" s="484"/>
      <c r="ARP265" s="484"/>
      <c r="ARQ265" s="484"/>
      <c r="ARR265" s="484"/>
      <c r="ARS265" s="484"/>
      <c r="ART265" s="484"/>
      <c r="ARU265" s="484"/>
      <c r="ARV265" s="484"/>
      <c r="ARW265" s="484"/>
      <c r="ARX265" s="484"/>
      <c r="ARY265" s="484"/>
      <c r="ARZ265" s="484"/>
      <c r="ASA265" s="484"/>
      <c r="ASB265" s="484"/>
      <c r="ASC265" s="484"/>
      <c r="ASD265" s="484"/>
      <c r="ASE265" s="484"/>
      <c r="ASF265" s="484"/>
      <c r="ASG265" s="484"/>
      <c r="ASH265" s="484"/>
      <c r="ASI265" s="484"/>
      <c r="ASJ265" s="484"/>
      <c r="ASK265" s="484"/>
      <c r="ASL265" s="484"/>
      <c r="ASM265" s="484"/>
      <c r="ASN265" s="484"/>
      <c r="ASO265" s="484"/>
      <c r="ASP265" s="484"/>
      <c r="ASQ265" s="484"/>
      <c r="ASR265" s="484"/>
      <c r="ASS265" s="484"/>
      <c r="AST265" s="484"/>
      <c r="ASU265" s="484"/>
      <c r="ASV265" s="484"/>
      <c r="ASW265" s="484"/>
      <c r="ASX265" s="484"/>
      <c r="ASY265" s="484"/>
      <c r="ASZ265" s="484"/>
      <c r="ATA265" s="484"/>
      <c r="ATB265" s="484"/>
      <c r="ATC265" s="484"/>
      <c r="ATD265" s="484"/>
      <c r="ATE265" s="484"/>
      <c r="ATF265" s="484"/>
      <c r="ATG265" s="484"/>
      <c r="ATH265" s="484"/>
      <c r="ATI265" s="484"/>
      <c r="ATJ265" s="484"/>
      <c r="ATK265" s="484"/>
      <c r="ATL265" s="484"/>
      <c r="ATM265" s="484"/>
      <c r="ATN265" s="484"/>
      <c r="ATO265" s="484"/>
      <c r="ATP265" s="484"/>
      <c r="ATQ265" s="484"/>
      <c r="ATR265" s="484"/>
      <c r="ATS265" s="484"/>
      <c r="ATT265" s="484"/>
      <c r="ATU265" s="484"/>
      <c r="ATV265" s="484"/>
      <c r="ATW265" s="484"/>
      <c r="ATX265" s="484"/>
      <c r="ATY265" s="484"/>
      <c r="ATZ265" s="484"/>
      <c r="AUA265" s="484"/>
      <c r="AUB265" s="484"/>
      <c r="AUC265" s="484"/>
      <c r="AUD265" s="484"/>
      <c r="AUE265" s="484"/>
      <c r="AUF265" s="484"/>
      <c r="AUG265" s="484"/>
      <c r="AUH265" s="484"/>
      <c r="AUI265" s="484"/>
      <c r="AUJ265" s="484"/>
      <c r="AUK265" s="484"/>
      <c r="AUL265" s="484"/>
      <c r="AUM265" s="484"/>
      <c r="AUN265" s="484"/>
      <c r="AUO265" s="484"/>
      <c r="AUP265" s="484"/>
      <c r="AUQ265" s="484"/>
      <c r="AUR265" s="484"/>
      <c r="AUS265" s="484"/>
      <c r="AUT265" s="484"/>
      <c r="AUU265" s="484"/>
      <c r="AUV265" s="484"/>
      <c r="AUW265" s="484"/>
      <c r="AUX265" s="484"/>
      <c r="AUY265" s="484"/>
      <c r="AUZ265" s="484"/>
      <c r="AVA265" s="484"/>
      <c r="AVB265" s="484"/>
      <c r="AVC265" s="484"/>
      <c r="AVD265" s="484"/>
      <c r="AVE265" s="484"/>
      <c r="AVF265" s="484"/>
      <c r="AVG265" s="484"/>
      <c r="AVH265" s="484"/>
      <c r="AVI265" s="484"/>
      <c r="AVJ265" s="484"/>
      <c r="AVK265" s="484"/>
      <c r="AVL265" s="484"/>
      <c r="AVM265" s="484"/>
      <c r="AVN265" s="484"/>
      <c r="AVO265" s="484"/>
      <c r="AVP265" s="484"/>
      <c r="AVQ265" s="484"/>
      <c r="AVR265" s="484"/>
      <c r="AVS265" s="484"/>
      <c r="AVT265" s="484"/>
      <c r="AVU265" s="484"/>
      <c r="AVV265" s="484"/>
      <c r="AVW265" s="484"/>
      <c r="AVX265" s="484"/>
      <c r="AVY265" s="484"/>
      <c r="AVZ265" s="484"/>
      <c r="AWA265" s="484"/>
      <c r="AWB265" s="484"/>
      <c r="AWC265" s="484"/>
      <c r="AWD265" s="484"/>
      <c r="AWE265" s="484"/>
      <c r="AWF265" s="484"/>
      <c r="AWG265" s="484"/>
      <c r="AWH265" s="484"/>
      <c r="AWI265" s="484"/>
      <c r="AWJ265" s="484"/>
      <c r="AWK265" s="484"/>
      <c r="AWL265" s="484"/>
      <c r="AWM265" s="484"/>
      <c r="AWN265" s="484"/>
      <c r="AWO265" s="484"/>
      <c r="AWP265" s="484"/>
      <c r="AWQ265" s="484"/>
      <c r="AWR265" s="484"/>
      <c r="AWS265" s="484"/>
      <c r="AWT265" s="484"/>
      <c r="AWU265" s="484"/>
      <c r="AWV265" s="484"/>
      <c r="AWW265" s="484"/>
      <c r="AWX265" s="484"/>
      <c r="AWY265" s="484"/>
      <c r="AWZ265" s="484"/>
      <c r="AXA265" s="484"/>
      <c r="AXB265" s="484"/>
      <c r="AXC265" s="484"/>
      <c r="AXD265" s="484"/>
      <c r="AXE265" s="484"/>
      <c r="AXF265" s="484"/>
      <c r="AXG265" s="484"/>
      <c r="AXH265" s="484"/>
      <c r="AXI265" s="484"/>
      <c r="AXJ265" s="484"/>
      <c r="AXK265" s="484"/>
      <c r="AXL265" s="484"/>
      <c r="AXM265" s="484"/>
      <c r="AXN265" s="484"/>
      <c r="AXO265" s="484"/>
      <c r="AXP265" s="484"/>
      <c r="AXQ265" s="484"/>
      <c r="AXR265" s="484"/>
      <c r="AXS265" s="484"/>
      <c r="AXT265" s="484"/>
      <c r="AXU265" s="484"/>
      <c r="AXV265" s="484"/>
      <c r="AXW265" s="484"/>
      <c r="AXX265" s="484"/>
      <c r="AXY265" s="484"/>
      <c r="AXZ265" s="484"/>
      <c r="AYA265" s="484"/>
      <c r="AYB265" s="484"/>
      <c r="AYC265" s="484"/>
      <c r="AYD265" s="484"/>
      <c r="AYE265" s="484"/>
      <c r="AYF265" s="484"/>
      <c r="AYG265" s="484"/>
      <c r="AYH265" s="484"/>
      <c r="AYI265" s="484"/>
      <c r="AYJ265" s="484"/>
      <c r="AYK265" s="484"/>
      <c r="AYL265" s="484"/>
      <c r="AYM265" s="484"/>
      <c r="AYN265" s="484"/>
      <c r="AYO265" s="484"/>
      <c r="AYP265" s="484"/>
      <c r="AYQ265" s="484"/>
      <c r="AYR265" s="484"/>
      <c r="AYS265" s="484"/>
      <c r="AYT265" s="484"/>
      <c r="AYU265" s="484"/>
      <c r="AYV265" s="484"/>
      <c r="AYW265" s="484"/>
      <c r="AYX265" s="484"/>
      <c r="AYY265" s="484"/>
      <c r="AYZ265" s="484"/>
      <c r="AZA265" s="484"/>
      <c r="AZB265" s="484"/>
      <c r="AZC265" s="484"/>
      <c r="AZD265" s="484"/>
      <c r="AZE265" s="484"/>
      <c r="AZF265" s="484"/>
      <c r="AZG265" s="484"/>
      <c r="AZH265" s="484"/>
      <c r="AZI265" s="484"/>
      <c r="AZJ265" s="484"/>
      <c r="AZK265" s="484"/>
      <c r="AZL265" s="484"/>
      <c r="AZM265" s="484"/>
      <c r="AZN265" s="484"/>
      <c r="AZO265" s="484"/>
      <c r="AZP265" s="484"/>
      <c r="AZQ265" s="484"/>
      <c r="AZR265" s="484"/>
      <c r="AZS265" s="484"/>
      <c r="AZT265" s="484"/>
      <c r="AZU265" s="484"/>
      <c r="AZV265" s="484"/>
      <c r="AZW265" s="484"/>
      <c r="AZX265" s="484"/>
      <c r="AZY265" s="484"/>
      <c r="AZZ265" s="484"/>
      <c r="BAA265" s="484"/>
      <c r="BAB265" s="484"/>
      <c r="BAC265" s="484"/>
      <c r="BAD265" s="484"/>
      <c r="BAE265" s="484"/>
      <c r="BAF265" s="484"/>
      <c r="BAG265" s="484"/>
      <c r="BAH265" s="484"/>
      <c r="BAI265" s="484"/>
      <c r="BAJ265" s="484"/>
      <c r="BAK265" s="484"/>
      <c r="BAL265" s="484"/>
      <c r="BAM265" s="484"/>
      <c r="BAN265" s="484"/>
      <c r="BAO265" s="484"/>
      <c r="BAP265" s="484"/>
      <c r="BAQ265" s="484"/>
      <c r="BAR265" s="484"/>
      <c r="BAS265" s="484"/>
      <c r="BAT265" s="484"/>
      <c r="BAU265" s="484"/>
      <c r="BAV265" s="484"/>
      <c r="BAW265" s="484"/>
      <c r="BAX265" s="484"/>
      <c r="BAY265" s="484"/>
      <c r="BAZ265" s="484"/>
      <c r="BBA265" s="484"/>
      <c r="BBB265" s="484"/>
      <c r="BBC265" s="484"/>
      <c r="BBD265" s="484"/>
      <c r="BBE265" s="484"/>
      <c r="BBF265" s="484"/>
      <c r="BBG265" s="484"/>
      <c r="BBH265" s="484"/>
      <c r="BBI265" s="484"/>
      <c r="BBJ265" s="484"/>
      <c r="BBK265" s="484"/>
      <c r="BBL265" s="484"/>
      <c r="BBM265" s="484"/>
      <c r="BBN265" s="484"/>
      <c r="BBO265" s="484"/>
      <c r="BBP265" s="484"/>
      <c r="BBQ265" s="484"/>
      <c r="BBR265" s="484"/>
      <c r="BBS265" s="484"/>
      <c r="BBT265" s="484"/>
      <c r="BBU265" s="484"/>
      <c r="BBV265" s="484"/>
      <c r="BBW265" s="484"/>
      <c r="BBX265" s="484"/>
      <c r="BBY265" s="484"/>
      <c r="BBZ265" s="484"/>
      <c r="BCA265" s="484"/>
      <c r="BCB265" s="484"/>
      <c r="BCC265" s="484"/>
      <c r="BCD265" s="484"/>
      <c r="BCE265" s="484"/>
      <c r="BCF265" s="484"/>
      <c r="BCG265" s="484"/>
      <c r="BCH265" s="484"/>
      <c r="BCI265" s="484"/>
      <c r="BCJ265" s="484"/>
      <c r="BCK265" s="484"/>
      <c r="BCL265" s="484"/>
      <c r="BCM265" s="484"/>
      <c r="BCN265" s="484"/>
      <c r="BCO265" s="484"/>
      <c r="BCP265" s="484"/>
      <c r="BCQ265" s="484"/>
      <c r="BCR265" s="484"/>
      <c r="BCS265" s="484"/>
      <c r="BCT265" s="484"/>
      <c r="BCU265" s="484"/>
      <c r="BCV265" s="484"/>
      <c r="BCW265" s="484"/>
      <c r="BCX265" s="484"/>
      <c r="BCY265" s="484"/>
      <c r="BCZ265" s="484"/>
      <c r="BDA265" s="484"/>
      <c r="BDB265" s="484"/>
      <c r="BDC265" s="484"/>
      <c r="BDD265" s="484"/>
      <c r="BDE265" s="484"/>
      <c r="BDF265" s="484"/>
      <c r="BDG265" s="484"/>
      <c r="BDH265" s="484"/>
      <c r="BDI265" s="484"/>
      <c r="BDJ265" s="484"/>
      <c r="BDK265" s="484"/>
      <c r="BDL265" s="484"/>
      <c r="BDM265" s="484"/>
      <c r="BDN265" s="484"/>
      <c r="BDO265" s="484"/>
      <c r="BDP265" s="484"/>
      <c r="BDQ265" s="484"/>
      <c r="BDR265" s="484"/>
      <c r="BDS265" s="484"/>
      <c r="BDT265" s="484"/>
      <c r="BDU265" s="484"/>
      <c r="BDV265" s="484"/>
      <c r="BDW265" s="484"/>
      <c r="BDX265" s="484"/>
      <c r="BDY265" s="484"/>
      <c r="BDZ265" s="484"/>
      <c r="BEA265" s="484"/>
      <c r="BEB265" s="484"/>
      <c r="BEC265" s="484"/>
      <c r="BED265" s="484"/>
      <c r="BEE265" s="484"/>
      <c r="BEF265" s="484"/>
      <c r="BEG265" s="484"/>
      <c r="BEH265" s="484"/>
      <c r="BEI265" s="484"/>
      <c r="BEJ265" s="484"/>
      <c r="BEK265" s="484"/>
      <c r="BEL265" s="484"/>
      <c r="BEM265" s="484"/>
      <c r="BEN265" s="484"/>
      <c r="BEO265" s="484"/>
      <c r="BEP265" s="484"/>
      <c r="BEQ265" s="484"/>
      <c r="BER265" s="484"/>
      <c r="BES265" s="484"/>
      <c r="BET265" s="484"/>
      <c r="BEU265" s="484"/>
      <c r="BEV265" s="484"/>
      <c r="BEW265" s="484"/>
      <c r="BEX265" s="484"/>
      <c r="BEY265" s="484"/>
      <c r="BEZ265" s="484"/>
      <c r="BFA265" s="484"/>
      <c r="BFB265" s="484"/>
      <c r="BFC265" s="484"/>
      <c r="BFD265" s="484"/>
      <c r="BFE265" s="484"/>
      <c r="BFF265" s="484"/>
      <c r="BFG265" s="484"/>
      <c r="BFH265" s="484"/>
      <c r="BFI265" s="484"/>
      <c r="BFJ265" s="484"/>
      <c r="BFK265" s="484"/>
      <c r="BFL265" s="484"/>
      <c r="BFM265" s="484"/>
      <c r="BFN265" s="484"/>
      <c r="BFO265" s="484"/>
      <c r="BFP265" s="484"/>
      <c r="BFQ265" s="484"/>
      <c r="BFR265" s="484"/>
      <c r="BFS265" s="484"/>
      <c r="BFT265" s="484"/>
      <c r="BFU265" s="484"/>
      <c r="BFV265" s="484"/>
      <c r="BFW265" s="484"/>
      <c r="BFX265" s="484"/>
      <c r="BFY265" s="484"/>
      <c r="BFZ265" s="484"/>
      <c r="BGA265" s="484"/>
      <c r="BGB265" s="484"/>
      <c r="BGC265" s="484"/>
      <c r="BGD265" s="484"/>
      <c r="BGE265" s="484"/>
      <c r="BGF265" s="484"/>
      <c r="BGG265" s="484"/>
      <c r="BGH265" s="484"/>
      <c r="BGI265" s="484"/>
      <c r="BGJ265" s="484"/>
      <c r="BGK265" s="484"/>
      <c r="BGL265" s="484"/>
      <c r="BGM265" s="484"/>
      <c r="BGN265" s="484"/>
      <c r="BGO265" s="484"/>
      <c r="BGP265" s="484"/>
      <c r="BGQ265" s="484"/>
      <c r="BGR265" s="484"/>
      <c r="BGS265" s="484"/>
      <c r="BGT265" s="484"/>
      <c r="BGU265" s="484"/>
      <c r="BGV265" s="484"/>
      <c r="BGW265" s="484"/>
      <c r="BGX265" s="484"/>
      <c r="BGY265" s="484"/>
      <c r="BGZ265" s="484"/>
      <c r="BHA265" s="484"/>
      <c r="BHB265" s="484"/>
      <c r="BHC265" s="484"/>
      <c r="BHD265" s="484"/>
      <c r="BHE265" s="484"/>
      <c r="BHF265" s="484"/>
      <c r="BHG265" s="484"/>
      <c r="BHH265" s="484"/>
      <c r="BHI265" s="484"/>
      <c r="BHJ265" s="484"/>
      <c r="BHK265" s="484"/>
      <c r="BHL265" s="484"/>
      <c r="BHM265" s="484"/>
      <c r="BHN265" s="484"/>
      <c r="BHO265" s="484"/>
      <c r="BHP265" s="484"/>
      <c r="BHQ265" s="484"/>
      <c r="BHR265" s="484"/>
      <c r="BHS265" s="484"/>
      <c r="BHT265" s="484"/>
      <c r="BHU265" s="484"/>
      <c r="BHV265" s="484"/>
      <c r="BHW265" s="484"/>
      <c r="BHX265" s="484"/>
      <c r="BHY265" s="484"/>
      <c r="BHZ265" s="484"/>
      <c r="BIA265" s="484"/>
      <c r="BIB265" s="484"/>
      <c r="BIC265" s="484"/>
      <c r="BID265" s="484"/>
      <c r="BIE265" s="484"/>
      <c r="BIF265" s="484"/>
      <c r="BIG265" s="484"/>
      <c r="BIH265" s="484"/>
      <c r="BII265" s="484"/>
      <c r="BIJ265" s="484"/>
      <c r="BIK265" s="484"/>
      <c r="BIL265" s="484"/>
      <c r="BIM265" s="484"/>
      <c r="BIN265" s="484"/>
      <c r="BIO265" s="484"/>
      <c r="BIP265" s="484"/>
      <c r="BIQ265" s="484"/>
      <c r="BIR265" s="484"/>
      <c r="BIS265" s="484"/>
      <c r="BIT265" s="484"/>
      <c r="BIU265" s="484"/>
      <c r="BIV265" s="484"/>
      <c r="BIW265" s="484"/>
      <c r="BIX265" s="484"/>
      <c r="BIY265" s="484"/>
      <c r="BIZ265" s="484"/>
      <c r="BJA265" s="484"/>
      <c r="BJB265" s="484"/>
      <c r="BJC265" s="484"/>
      <c r="BJD265" s="484"/>
      <c r="BJE265" s="484"/>
      <c r="BJF265" s="484"/>
      <c r="BJG265" s="484"/>
      <c r="BJH265" s="484"/>
      <c r="BJI265" s="484"/>
      <c r="BJJ265" s="484"/>
      <c r="BJK265" s="484"/>
      <c r="BJL265" s="484"/>
      <c r="BJM265" s="484"/>
      <c r="BJN265" s="484"/>
      <c r="BJO265" s="484"/>
      <c r="BJP265" s="484"/>
      <c r="BJQ265" s="484"/>
      <c r="BJR265" s="484"/>
      <c r="BJS265" s="484"/>
      <c r="BJT265" s="484"/>
      <c r="BJU265" s="484"/>
      <c r="BJV265" s="484"/>
      <c r="BJW265" s="484"/>
      <c r="BJX265" s="484"/>
      <c r="BJY265" s="484"/>
      <c r="BJZ265" s="484"/>
      <c r="BKA265" s="484"/>
      <c r="BKB265" s="484"/>
      <c r="BKC265" s="484"/>
      <c r="BKD265" s="484"/>
      <c r="BKE265" s="484"/>
      <c r="BKF265" s="484"/>
      <c r="BKG265" s="484"/>
      <c r="BKH265" s="484"/>
      <c r="BKI265" s="484"/>
      <c r="BKJ265" s="484"/>
      <c r="BKK265" s="484"/>
      <c r="BKL265" s="484"/>
      <c r="BKM265" s="484"/>
      <c r="BKN265" s="484"/>
      <c r="BKO265" s="484"/>
      <c r="BKP265" s="484"/>
      <c r="BKQ265" s="484"/>
      <c r="BKR265" s="484"/>
      <c r="BKS265" s="484"/>
      <c r="BKT265" s="484"/>
      <c r="BKU265" s="484"/>
      <c r="BKV265" s="484"/>
      <c r="BKW265" s="484"/>
      <c r="BKX265" s="484"/>
      <c r="BKY265" s="484"/>
      <c r="BKZ265" s="484"/>
      <c r="BLA265" s="484"/>
      <c r="BLB265" s="484"/>
      <c r="BLC265" s="484"/>
      <c r="BLD265" s="484"/>
      <c r="BLE265" s="484"/>
      <c r="BLF265" s="484"/>
      <c r="BLG265" s="484"/>
      <c r="BLH265" s="484"/>
      <c r="BLI265" s="484"/>
      <c r="BLJ265" s="484"/>
      <c r="BLK265" s="484"/>
      <c r="BLL265" s="484"/>
      <c r="BLM265" s="484"/>
      <c r="BLN265" s="484"/>
      <c r="BLO265" s="484"/>
      <c r="BLP265" s="484"/>
      <c r="BLQ265" s="484"/>
      <c r="BLR265" s="484"/>
      <c r="BLS265" s="484"/>
      <c r="BLT265" s="484"/>
      <c r="BLU265" s="484"/>
      <c r="BLV265" s="484"/>
      <c r="BLW265" s="484"/>
      <c r="BLX265" s="484"/>
      <c r="BLY265" s="484"/>
      <c r="BLZ265" s="484"/>
      <c r="BMA265" s="484"/>
      <c r="BMB265" s="484"/>
      <c r="BMC265" s="484"/>
      <c r="BMD265" s="484"/>
      <c r="BME265" s="484"/>
      <c r="BMF265" s="484"/>
      <c r="BMG265" s="484"/>
      <c r="BMH265" s="484"/>
      <c r="BMI265" s="484"/>
      <c r="BMJ265" s="484"/>
      <c r="BMK265" s="484"/>
      <c r="BML265" s="484"/>
      <c r="BMM265" s="484"/>
      <c r="BMN265" s="484"/>
      <c r="BMO265" s="484"/>
      <c r="BMP265" s="484"/>
      <c r="BMQ265" s="484"/>
      <c r="BMR265" s="484"/>
      <c r="BMS265" s="484"/>
      <c r="BMT265" s="484"/>
      <c r="BMU265" s="484"/>
      <c r="BMV265" s="484"/>
      <c r="BMW265" s="484"/>
      <c r="BMX265" s="484"/>
      <c r="BMY265" s="484"/>
      <c r="BMZ265" s="484"/>
      <c r="BNA265" s="484"/>
      <c r="BNB265" s="484"/>
      <c r="BNC265" s="484"/>
      <c r="BND265" s="484"/>
      <c r="BNE265" s="484"/>
      <c r="BNF265" s="484"/>
      <c r="BNG265" s="484"/>
      <c r="BNH265" s="484"/>
      <c r="BNI265" s="484"/>
      <c r="BNJ265" s="484"/>
      <c r="BNK265" s="484"/>
      <c r="BNL265" s="484"/>
      <c r="BNM265" s="484"/>
      <c r="BNN265" s="484"/>
      <c r="BNO265" s="484"/>
      <c r="BNP265" s="484"/>
      <c r="BNQ265" s="484"/>
      <c r="BNR265" s="484"/>
      <c r="BNS265" s="484"/>
      <c r="BNT265" s="484"/>
      <c r="BNU265" s="484"/>
      <c r="BNV265" s="484"/>
      <c r="BNW265" s="484"/>
      <c r="BNX265" s="484"/>
      <c r="BNY265" s="484"/>
      <c r="BNZ265" s="484"/>
      <c r="BOA265" s="484"/>
      <c r="BOB265" s="484"/>
      <c r="BOC265" s="484"/>
      <c r="BOD265" s="484"/>
      <c r="BOE265" s="484"/>
      <c r="BOF265" s="484"/>
      <c r="BOG265" s="484"/>
      <c r="BOH265" s="484"/>
      <c r="BOI265" s="484"/>
      <c r="BOJ265" s="484"/>
      <c r="BOK265" s="484"/>
      <c r="BOL265" s="484"/>
      <c r="BOM265" s="484"/>
      <c r="BON265" s="484"/>
      <c r="BOO265" s="484"/>
      <c r="BOP265" s="484"/>
      <c r="BOQ265" s="484"/>
      <c r="BOR265" s="484"/>
      <c r="BOS265" s="484"/>
      <c r="BOT265" s="484"/>
      <c r="BOU265" s="484"/>
      <c r="BOV265" s="484"/>
      <c r="BOW265" s="484"/>
      <c r="BOX265" s="484"/>
      <c r="BOY265" s="484"/>
      <c r="BOZ265" s="484"/>
      <c r="BPA265" s="484"/>
      <c r="BPB265" s="484"/>
      <c r="BPC265" s="484"/>
      <c r="BPD265" s="484"/>
      <c r="BPE265" s="484"/>
      <c r="BPF265" s="484"/>
      <c r="BPG265" s="484"/>
      <c r="BPH265" s="484"/>
      <c r="BPI265" s="484"/>
      <c r="BPJ265" s="484"/>
      <c r="BPK265" s="484"/>
      <c r="BPL265" s="484"/>
      <c r="BPM265" s="484"/>
      <c r="BPN265" s="484"/>
      <c r="BPO265" s="484"/>
      <c r="BPP265" s="484"/>
      <c r="BPQ265" s="484"/>
      <c r="BPR265" s="484"/>
      <c r="BPS265" s="484"/>
      <c r="BPT265" s="484"/>
      <c r="BPU265" s="484"/>
      <c r="BPV265" s="484"/>
      <c r="BPW265" s="484"/>
      <c r="BPX265" s="484"/>
      <c r="BPY265" s="484"/>
      <c r="BPZ265" s="484"/>
      <c r="BQA265" s="484"/>
      <c r="BQB265" s="484"/>
      <c r="BQC265" s="484"/>
      <c r="BQD265" s="484"/>
      <c r="BQE265" s="484"/>
      <c r="BQF265" s="484"/>
      <c r="BQG265" s="484"/>
      <c r="BQH265" s="484"/>
      <c r="BQI265" s="484"/>
      <c r="BQJ265" s="484"/>
      <c r="BQK265" s="484"/>
      <c r="BQL265" s="484"/>
      <c r="BQM265" s="484"/>
      <c r="BQN265" s="484"/>
      <c r="BQO265" s="484"/>
      <c r="BQP265" s="484"/>
      <c r="BQQ265" s="484"/>
      <c r="BQR265" s="484"/>
      <c r="BQS265" s="484"/>
      <c r="BQT265" s="484"/>
      <c r="BQU265" s="484"/>
      <c r="BQV265" s="484"/>
      <c r="BQW265" s="484"/>
      <c r="BQX265" s="484"/>
      <c r="BQY265" s="484"/>
      <c r="BQZ265" s="484"/>
      <c r="BRA265" s="484"/>
      <c r="BRB265" s="484"/>
      <c r="BRC265" s="484"/>
      <c r="BRD265" s="484"/>
      <c r="BRE265" s="484"/>
      <c r="BRF265" s="484"/>
      <c r="BRG265" s="484"/>
      <c r="BRH265" s="484"/>
      <c r="BRI265" s="484"/>
      <c r="BRJ265" s="484"/>
      <c r="BRK265" s="484"/>
      <c r="BRL265" s="484"/>
      <c r="BRM265" s="484"/>
      <c r="BRN265" s="484"/>
      <c r="BRO265" s="484"/>
      <c r="BRP265" s="484"/>
      <c r="BRQ265" s="484"/>
      <c r="BRR265" s="484"/>
      <c r="BRS265" s="484"/>
      <c r="BRT265" s="484"/>
      <c r="BRU265" s="484"/>
      <c r="BRV265" s="484"/>
      <c r="BRW265" s="484"/>
      <c r="BRX265" s="484"/>
      <c r="BRY265" s="484"/>
      <c r="BRZ265" s="484"/>
      <c r="BSA265" s="484"/>
      <c r="BSB265" s="484"/>
      <c r="BSC265" s="484"/>
      <c r="BSD265" s="484"/>
      <c r="BSE265" s="484"/>
      <c r="BSF265" s="484"/>
      <c r="BSG265" s="484"/>
      <c r="BSH265" s="484"/>
      <c r="BSI265" s="484"/>
      <c r="BSJ265" s="484"/>
      <c r="BSK265" s="484"/>
      <c r="BSL265" s="484"/>
      <c r="BSM265" s="484"/>
      <c r="BSN265" s="484"/>
      <c r="BSO265" s="484"/>
      <c r="BSP265" s="484"/>
      <c r="BSQ265" s="484"/>
      <c r="BSR265" s="484"/>
      <c r="BSS265" s="484"/>
      <c r="BST265" s="484"/>
      <c r="BSU265" s="484"/>
      <c r="BSV265" s="484"/>
      <c r="BSW265" s="484"/>
      <c r="BSX265" s="484"/>
      <c r="BSY265" s="484"/>
      <c r="BSZ265" s="484"/>
      <c r="BTA265" s="484"/>
      <c r="BTB265" s="484"/>
      <c r="BTC265" s="484"/>
      <c r="BTD265" s="484"/>
      <c r="BTE265" s="484"/>
      <c r="BTF265" s="484"/>
      <c r="BTG265" s="484"/>
      <c r="BTH265" s="484"/>
      <c r="BTI265" s="484"/>
      <c r="BTJ265" s="484"/>
      <c r="BTK265" s="484"/>
      <c r="BTL265" s="484"/>
      <c r="BTM265" s="484"/>
      <c r="BTN265" s="484"/>
      <c r="BTO265" s="484"/>
      <c r="BTP265" s="484"/>
      <c r="BTQ265" s="484"/>
      <c r="BTR265" s="484"/>
      <c r="BTS265" s="484"/>
      <c r="BTT265" s="484"/>
      <c r="BTU265" s="484"/>
      <c r="BTV265" s="484"/>
      <c r="BTW265" s="484"/>
      <c r="BTX265" s="484"/>
      <c r="BTY265" s="484"/>
      <c r="BTZ265" s="484"/>
      <c r="BUA265" s="484"/>
      <c r="BUB265" s="484"/>
      <c r="BUC265" s="484"/>
      <c r="BUD265" s="484"/>
      <c r="BUE265" s="484"/>
      <c r="BUF265" s="484"/>
      <c r="BUG265" s="484"/>
      <c r="BUH265" s="484"/>
      <c r="BUI265" s="484"/>
      <c r="BUJ265" s="484"/>
      <c r="BUK265" s="484"/>
      <c r="BUL265" s="484"/>
      <c r="BUM265" s="484"/>
      <c r="BUN265" s="484"/>
      <c r="BUO265" s="484"/>
      <c r="BUP265" s="484"/>
      <c r="BUQ265" s="484"/>
      <c r="BUR265" s="484"/>
      <c r="BUS265" s="484"/>
      <c r="BUT265" s="484"/>
      <c r="BUU265" s="484"/>
      <c r="BUV265" s="484"/>
      <c r="BUW265" s="484"/>
      <c r="BUX265" s="484"/>
      <c r="BUY265" s="484"/>
      <c r="BUZ265" s="484"/>
      <c r="BVA265" s="484"/>
      <c r="BVB265" s="484"/>
      <c r="BVC265" s="484"/>
      <c r="BVD265" s="484"/>
      <c r="BVE265" s="484"/>
      <c r="BVF265" s="484"/>
      <c r="BVG265" s="484"/>
      <c r="BVH265" s="484"/>
      <c r="BVI265" s="484"/>
      <c r="BVJ265" s="484"/>
      <c r="BVK265" s="484"/>
      <c r="BVL265" s="484"/>
      <c r="BVM265" s="484"/>
      <c r="BVN265" s="484"/>
      <c r="BVO265" s="484"/>
      <c r="BVP265" s="484"/>
      <c r="BVQ265" s="484"/>
      <c r="BVR265" s="484"/>
      <c r="BVS265" s="484"/>
      <c r="BVT265" s="484"/>
      <c r="BVU265" s="484"/>
      <c r="BVV265" s="484"/>
      <c r="BVW265" s="484"/>
      <c r="BVX265" s="484"/>
      <c r="BVY265" s="484"/>
      <c r="BVZ265" s="484"/>
      <c r="BWA265" s="484"/>
      <c r="BWB265" s="484"/>
      <c r="BWC265" s="484"/>
      <c r="BWD265" s="484"/>
      <c r="BWE265" s="484"/>
      <c r="BWF265" s="484"/>
      <c r="BWG265" s="484"/>
      <c r="BWH265" s="484"/>
      <c r="BWI265" s="484"/>
      <c r="BWJ265" s="484"/>
      <c r="BWK265" s="484"/>
      <c r="BWL265" s="484"/>
      <c r="BWM265" s="484"/>
      <c r="BWN265" s="484"/>
      <c r="BWO265" s="484"/>
      <c r="BWP265" s="484"/>
      <c r="BWQ265" s="484"/>
      <c r="BWR265" s="484"/>
      <c r="BWS265" s="484"/>
      <c r="BWT265" s="484"/>
      <c r="BWU265" s="484"/>
      <c r="BWV265" s="484"/>
      <c r="BWW265" s="484"/>
      <c r="BWX265" s="484"/>
      <c r="BWY265" s="484"/>
      <c r="BWZ265" s="484"/>
      <c r="BXA265" s="484"/>
      <c r="BXB265" s="484"/>
      <c r="BXC265" s="484"/>
      <c r="BXD265" s="484"/>
      <c r="BXE265" s="484"/>
      <c r="BXF265" s="484"/>
      <c r="BXG265" s="484"/>
      <c r="BXH265" s="484"/>
      <c r="BXI265" s="484"/>
      <c r="BXJ265" s="484"/>
      <c r="BXK265" s="484"/>
      <c r="BXL265" s="484"/>
      <c r="BXM265" s="484"/>
      <c r="BXN265" s="484"/>
      <c r="BXO265" s="484"/>
      <c r="BXP265" s="484"/>
      <c r="BXQ265" s="484"/>
      <c r="BXR265" s="484"/>
      <c r="BXS265" s="484"/>
      <c r="BXT265" s="484"/>
      <c r="BXU265" s="484"/>
      <c r="BXV265" s="484"/>
      <c r="BXW265" s="484"/>
      <c r="BXX265" s="484"/>
      <c r="BXY265" s="484"/>
      <c r="BXZ265" s="484"/>
      <c r="BYA265" s="484"/>
      <c r="BYB265" s="484"/>
      <c r="BYC265" s="484"/>
      <c r="BYD265" s="484"/>
      <c r="BYE265" s="484"/>
      <c r="BYF265" s="484"/>
      <c r="BYG265" s="484"/>
      <c r="BYH265" s="484"/>
      <c r="BYI265" s="484"/>
      <c r="BYJ265" s="484"/>
      <c r="BYK265" s="484"/>
      <c r="BYL265" s="484"/>
      <c r="BYM265" s="484"/>
      <c r="BYN265" s="484"/>
      <c r="BYO265" s="484"/>
      <c r="BYP265" s="484"/>
      <c r="BYQ265" s="484"/>
      <c r="BYR265" s="484"/>
      <c r="BYS265" s="484"/>
      <c r="BYT265" s="484"/>
      <c r="BYU265" s="484"/>
      <c r="BYV265" s="484"/>
      <c r="BYW265" s="484"/>
      <c r="BYX265" s="484"/>
      <c r="BYY265" s="484"/>
      <c r="BYZ265" s="484"/>
      <c r="BZA265" s="484"/>
      <c r="BZB265" s="484"/>
      <c r="BZC265" s="484"/>
      <c r="BZD265" s="484"/>
      <c r="BZE265" s="484"/>
      <c r="BZF265" s="484"/>
      <c r="BZG265" s="484"/>
      <c r="BZH265" s="484"/>
      <c r="BZI265" s="484"/>
      <c r="BZJ265" s="484"/>
      <c r="BZK265" s="484"/>
      <c r="BZL265" s="484"/>
      <c r="BZM265" s="484"/>
      <c r="BZN265" s="484"/>
      <c r="BZO265" s="484"/>
      <c r="BZP265" s="484"/>
      <c r="BZQ265" s="484"/>
      <c r="BZR265" s="484"/>
      <c r="BZS265" s="484"/>
      <c r="BZT265" s="484"/>
      <c r="BZU265" s="484"/>
      <c r="BZV265" s="484"/>
      <c r="BZW265" s="484"/>
      <c r="BZX265" s="484"/>
      <c r="BZY265" s="484"/>
      <c r="BZZ265" s="484"/>
      <c r="CAA265" s="484"/>
      <c r="CAB265" s="484"/>
      <c r="CAC265" s="484"/>
      <c r="CAD265" s="484"/>
      <c r="CAE265" s="484"/>
      <c r="CAF265" s="484"/>
      <c r="CAG265" s="484"/>
      <c r="CAH265" s="484"/>
      <c r="CAI265" s="484"/>
      <c r="CAJ265" s="484"/>
      <c r="CAK265" s="484"/>
      <c r="CAL265" s="484"/>
      <c r="CAM265" s="484"/>
      <c r="CAN265" s="484"/>
      <c r="CAO265" s="484"/>
      <c r="CAP265" s="484"/>
      <c r="CAQ265" s="484"/>
      <c r="CAR265" s="484"/>
      <c r="CAS265" s="484"/>
      <c r="CAT265" s="484"/>
      <c r="CAU265" s="484"/>
      <c r="CAV265" s="484"/>
      <c r="CAW265" s="484"/>
      <c r="CAX265" s="484"/>
      <c r="CAY265" s="484"/>
      <c r="CAZ265" s="484"/>
      <c r="CBA265" s="484"/>
      <c r="CBB265" s="484"/>
      <c r="CBC265" s="484"/>
      <c r="CBD265" s="484"/>
      <c r="CBE265" s="484"/>
      <c r="CBF265" s="484"/>
      <c r="CBG265" s="484"/>
      <c r="CBH265" s="484"/>
      <c r="CBI265" s="484"/>
      <c r="CBJ265" s="484"/>
      <c r="CBK265" s="484"/>
      <c r="CBL265" s="484"/>
      <c r="CBM265" s="484"/>
      <c r="CBN265" s="484"/>
      <c r="CBO265" s="484"/>
      <c r="CBP265" s="484"/>
      <c r="CBQ265" s="484"/>
      <c r="CBR265" s="484"/>
      <c r="CBS265" s="484"/>
      <c r="CBT265" s="484"/>
      <c r="CBU265" s="484"/>
      <c r="CBV265" s="484"/>
      <c r="CBW265" s="484"/>
      <c r="CBX265" s="484"/>
      <c r="CBY265" s="484"/>
      <c r="CBZ265" s="484"/>
      <c r="CCA265" s="484"/>
      <c r="CCB265" s="484"/>
      <c r="CCC265" s="484"/>
      <c r="CCD265" s="484"/>
      <c r="CCE265" s="484"/>
      <c r="CCF265" s="484"/>
      <c r="CCG265" s="484"/>
      <c r="CCH265" s="484"/>
      <c r="CCI265" s="484"/>
      <c r="CCJ265" s="484"/>
      <c r="CCK265" s="484"/>
      <c r="CCL265" s="484"/>
      <c r="CCM265" s="484"/>
      <c r="CCN265" s="484"/>
      <c r="CCO265" s="484"/>
      <c r="CCP265" s="484"/>
      <c r="CCQ265" s="484"/>
      <c r="CCR265" s="484"/>
      <c r="CCS265" s="484"/>
      <c r="CCT265" s="484"/>
      <c r="CCU265" s="484"/>
      <c r="CCV265" s="484"/>
      <c r="CCW265" s="484"/>
      <c r="CCX265" s="484"/>
      <c r="CCY265" s="484"/>
      <c r="CCZ265" s="484"/>
      <c r="CDA265" s="484"/>
      <c r="CDB265" s="484"/>
      <c r="CDC265" s="484"/>
      <c r="CDD265" s="484"/>
      <c r="CDE265" s="484"/>
      <c r="CDF265" s="484"/>
      <c r="CDG265" s="484"/>
      <c r="CDH265" s="484"/>
      <c r="CDI265" s="484"/>
      <c r="CDJ265" s="484"/>
      <c r="CDK265" s="484"/>
      <c r="CDL265" s="484"/>
      <c r="CDM265" s="484"/>
      <c r="CDN265" s="484"/>
      <c r="CDO265" s="484"/>
      <c r="CDP265" s="484"/>
      <c r="CDQ265" s="484"/>
      <c r="CDR265" s="484"/>
      <c r="CDS265" s="484"/>
      <c r="CDT265" s="484"/>
      <c r="CDU265" s="484"/>
      <c r="CDV265" s="484"/>
      <c r="CDW265" s="484"/>
      <c r="CDX265" s="484"/>
      <c r="CDY265" s="484"/>
      <c r="CDZ265" s="484"/>
      <c r="CEA265" s="484"/>
      <c r="CEB265" s="484"/>
      <c r="CEC265" s="484"/>
      <c r="CED265" s="484"/>
      <c r="CEE265" s="484"/>
      <c r="CEF265" s="484"/>
      <c r="CEG265" s="484"/>
      <c r="CEH265" s="484"/>
      <c r="CEI265" s="484"/>
      <c r="CEJ265" s="484"/>
      <c r="CEK265" s="484"/>
      <c r="CEL265" s="484"/>
      <c r="CEM265" s="484"/>
      <c r="CEN265" s="484"/>
      <c r="CEO265" s="484"/>
      <c r="CEP265" s="484"/>
      <c r="CEQ265" s="484"/>
      <c r="CER265" s="484"/>
      <c r="CES265" s="484"/>
      <c r="CET265" s="484"/>
      <c r="CEU265" s="484"/>
      <c r="CEV265" s="484"/>
      <c r="CEW265" s="484"/>
      <c r="CEX265" s="484"/>
      <c r="CEY265" s="484"/>
      <c r="CEZ265" s="484"/>
      <c r="CFA265" s="484"/>
      <c r="CFB265" s="484"/>
      <c r="CFC265" s="484"/>
      <c r="CFD265" s="484"/>
      <c r="CFE265" s="484"/>
      <c r="CFF265" s="484"/>
      <c r="CFG265" s="484"/>
      <c r="CFH265" s="484"/>
      <c r="CFI265" s="484"/>
      <c r="CFJ265" s="484"/>
      <c r="CFK265" s="484"/>
      <c r="CFL265" s="484"/>
      <c r="CFM265" s="484"/>
      <c r="CFN265" s="484"/>
      <c r="CFO265" s="484"/>
      <c r="CFP265" s="484"/>
      <c r="CFQ265" s="484"/>
      <c r="CFR265" s="484"/>
      <c r="CFS265" s="484"/>
      <c r="CFT265" s="484"/>
      <c r="CFU265" s="484"/>
      <c r="CFV265" s="484"/>
      <c r="CFW265" s="484"/>
      <c r="CFX265" s="484"/>
      <c r="CFY265" s="484"/>
      <c r="CFZ265" s="484"/>
      <c r="CGA265" s="484"/>
      <c r="CGB265" s="484"/>
      <c r="CGC265" s="484"/>
      <c r="CGD265" s="484"/>
      <c r="CGE265" s="484"/>
      <c r="CGF265" s="484"/>
      <c r="CGG265" s="484"/>
      <c r="CGH265" s="484"/>
      <c r="CGI265" s="484"/>
      <c r="CGJ265" s="484"/>
      <c r="CGK265" s="484"/>
      <c r="CGL265" s="484"/>
      <c r="CGM265" s="484"/>
      <c r="CGN265" s="484"/>
      <c r="CGO265" s="484"/>
      <c r="CGP265" s="484"/>
      <c r="CGQ265" s="484"/>
      <c r="CGR265" s="484"/>
      <c r="CGS265" s="484"/>
      <c r="CGT265" s="484"/>
      <c r="CGU265" s="484"/>
      <c r="CGV265" s="484"/>
      <c r="CGW265" s="484"/>
      <c r="CGX265" s="484"/>
      <c r="CGY265" s="484"/>
      <c r="CGZ265" s="484"/>
      <c r="CHA265" s="484"/>
      <c r="CHB265" s="484"/>
      <c r="CHC265" s="484"/>
      <c r="CHD265" s="484"/>
      <c r="CHE265" s="484"/>
      <c r="CHF265" s="484"/>
      <c r="CHG265" s="484"/>
      <c r="CHH265" s="484"/>
      <c r="CHI265" s="484"/>
      <c r="CHJ265" s="484"/>
      <c r="CHK265" s="484"/>
      <c r="CHL265" s="484"/>
      <c r="CHM265" s="484"/>
      <c r="CHN265" s="484"/>
      <c r="CHO265" s="484"/>
      <c r="CHP265" s="484"/>
      <c r="CHQ265" s="484"/>
      <c r="CHR265" s="484"/>
      <c r="CHS265" s="484"/>
      <c r="CHT265" s="484"/>
      <c r="CHU265" s="484"/>
      <c r="CHV265" s="484"/>
      <c r="CHW265" s="484"/>
      <c r="CHX265" s="484"/>
      <c r="CHY265" s="484"/>
      <c r="CHZ265" s="484"/>
      <c r="CIA265" s="484"/>
      <c r="CIB265" s="484"/>
      <c r="CIC265" s="484"/>
      <c r="CID265" s="484"/>
      <c r="CIE265" s="484"/>
      <c r="CIF265" s="484"/>
      <c r="CIG265" s="484"/>
      <c r="CIH265" s="484"/>
      <c r="CII265" s="484"/>
      <c r="CIJ265" s="484"/>
      <c r="CIK265" s="484"/>
      <c r="CIL265" s="484"/>
      <c r="CIM265" s="484"/>
      <c r="CIN265" s="484"/>
      <c r="CIO265" s="484"/>
      <c r="CIP265" s="484"/>
      <c r="CIQ265" s="484"/>
      <c r="CIR265" s="484"/>
      <c r="CIS265" s="484"/>
      <c r="CIT265" s="484"/>
      <c r="CIU265" s="484"/>
      <c r="CIV265" s="484"/>
      <c r="CIW265" s="484"/>
      <c r="CIX265" s="484"/>
      <c r="CIY265" s="484"/>
      <c r="CIZ265" s="484"/>
      <c r="CJA265" s="484"/>
      <c r="CJB265" s="484"/>
      <c r="CJC265" s="484"/>
      <c r="CJD265" s="484"/>
      <c r="CJE265" s="484"/>
      <c r="CJF265" s="484"/>
      <c r="CJG265" s="484"/>
      <c r="CJH265" s="484"/>
      <c r="CJI265" s="484"/>
      <c r="CJJ265" s="484"/>
      <c r="CJK265" s="484"/>
      <c r="CJL265" s="484"/>
      <c r="CJM265" s="484"/>
      <c r="CJN265" s="484"/>
      <c r="CJO265" s="484"/>
      <c r="CJP265" s="484"/>
      <c r="CJQ265" s="484"/>
      <c r="CJR265" s="484"/>
      <c r="CJS265" s="484"/>
      <c r="CJT265" s="484"/>
      <c r="CJU265" s="484"/>
      <c r="CJV265" s="484"/>
      <c r="CJW265" s="484"/>
      <c r="CJX265" s="484"/>
      <c r="CJY265" s="484"/>
      <c r="CJZ265" s="484"/>
      <c r="CKA265" s="484"/>
      <c r="CKB265" s="484"/>
      <c r="CKC265" s="484"/>
      <c r="CKD265" s="484"/>
      <c r="CKE265" s="484"/>
      <c r="CKF265" s="484"/>
      <c r="CKG265" s="484"/>
      <c r="CKH265" s="484"/>
      <c r="CKI265" s="484"/>
      <c r="CKJ265" s="484"/>
      <c r="CKK265" s="484"/>
      <c r="CKL265" s="484"/>
      <c r="CKM265" s="484"/>
      <c r="CKN265" s="484"/>
      <c r="CKO265" s="484"/>
      <c r="CKP265" s="484"/>
      <c r="CKQ265" s="484"/>
      <c r="CKR265" s="484"/>
      <c r="CKS265" s="484"/>
      <c r="CKT265" s="484"/>
      <c r="CKU265" s="484"/>
      <c r="CKV265" s="484"/>
      <c r="CKW265" s="484"/>
      <c r="CKX265" s="484"/>
      <c r="CKY265" s="484"/>
      <c r="CKZ265" s="484"/>
      <c r="CLA265" s="484"/>
      <c r="CLB265" s="484"/>
      <c r="CLC265" s="484"/>
      <c r="CLD265" s="484"/>
      <c r="CLE265" s="484"/>
      <c r="CLF265" s="484"/>
      <c r="CLG265" s="484"/>
      <c r="CLH265" s="484"/>
      <c r="CLI265" s="484"/>
      <c r="CLJ265" s="484"/>
      <c r="CLK265" s="484"/>
      <c r="CLL265" s="484"/>
      <c r="CLM265" s="484"/>
      <c r="CLN265" s="484"/>
      <c r="CLO265" s="484"/>
      <c r="CLP265" s="484"/>
      <c r="CLQ265" s="484"/>
      <c r="CLR265" s="484"/>
      <c r="CLS265" s="484"/>
      <c r="CLT265" s="484"/>
      <c r="CLU265" s="484"/>
      <c r="CLV265" s="484"/>
      <c r="CLW265" s="484"/>
      <c r="CLX265" s="484"/>
      <c r="CLY265" s="484"/>
      <c r="CLZ265" s="484"/>
      <c r="CMA265" s="484"/>
      <c r="CMB265" s="484"/>
      <c r="CMC265" s="484"/>
      <c r="CMD265" s="484"/>
      <c r="CME265" s="484"/>
      <c r="CMF265" s="484"/>
      <c r="CMG265" s="484"/>
      <c r="CMH265" s="484"/>
      <c r="CMI265" s="484"/>
      <c r="CMJ265" s="484"/>
      <c r="CMK265" s="484"/>
      <c r="CML265" s="484"/>
      <c r="CMM265" s="484"/>
      <c r="CMN265" s="484"/>
      <c r="CMO265" s="484"/>
      <c r="CMP265" s="484"/>
      <c r="CMQ265" s="484"/>
      <c r="CMR265" s="484"/>
      <c r="CMS265" s="484"/>
      <c r="CMT265" s="484"/>
      <c r="CMU265" s="484"/>
      <c r="CMV265" s="484"/>
      <c r="CMW265" s="484"/>
      <c r="CMX265" s="484"/>
      <c r="CMY265" s="484"/>
      <c r="CMZ265" s="484"/>
      <c r="CNA265" s="484"/>
      <c r="CNB265" s="484"/>
      <c r="CNC265" s="484"/>
      <c r="CND265" s="484"/>
      <c r="CNE265" s="484"/>
      <c r="CNF265" s="484"/>
      <c r="CNG265" s="484"/>
      <c r="CNH265" s="484"/>
      <c r="CNI265" s="484"/>
      <c r="CNJ265" s="484"/>
      <c r="CNK265" s="484"/>
      <c r="CNL265" s="484"/>
      <c r="CNM265" s="484"/>
      <c r="CNN265" s="484"/>
      <c r="CNO265" s="484"/>
      <c r="CNP265" s="484"/>
      <c r="CNQ265" s="484"/>
      <c r="CNR265" s="484"/>
      <c r="CNS265" s="484"/>
      <c r="CNT265" s="484"/>
      <c r="CNU265" s="484"/>
      <c r="CNV265" s="484"/>
      <c r="CNW265" s="484"/>
      <c r="CNX265" s="484"/>
      <c r="CNY265" s="484"/>
      <c r="CNZ265" s="484"/>
      <c r="COA265" s="484"/>
      <c r="COB265" s="484"/>
      <c r="COC265" s="484"/>
      <c r="COD265" s="484"/>
      <c r="COE265" s="484"/>
      <c r="COF265" s="484"/>
      <c r="COG265" s="484"/>
      <c r="COH265" s="484"/>
      <c r="COI265" s="484"/>
      <c r="COJ265" s="484"/>
      <c r="COK265" s="484"/>
      <c r="COL265" s="484"/>
      <c r="COM265" s="484"/>
      <c r="CON265" s="484"/>
      <c r="COO265" s="484"/>
      <c r="COP265" s="484"/>
      <c r="COQ265" s="484"/>
      <c r="COR265" s="484"/>
      <c r="COS265" s="484"/>
      <c r="COT265" s="484"/>
      <c r="COU265" s="484"/>
      <c r="COV265" s="484"/>
      <c r="COW265" s="484"/>
      <c r="COX265" s="484"/>
      <c r="COY265" s="484"/>
      <c r="COZ265" s="484"/>
      <c r="CPA265" s="484"/>
      <c r="CPB265" s="484"/>
      <c r="CPC265" s="484"/>
      <c r="CPD265" s="484"/>
      <c r="CPE265" s="484"/>
      <c r="CPF265" s="484"/>
      <c r="CPG265" s="484"/>
      <c r="CPH265" s="484"/>
      <c r="CPI265" s="484"/>
      <c r="CPJ265" s="484"/>
      <c r="CPK265" s="484"/>
      <c r="CPL265" s="484"/>
      <c r="CPM265" s="484"/>
      <c r="CPN265" s="484"/>
      <c r="CPO265" s="484"/>
      <c r="CPP265" s="484"/>
      <c r="CPQ265" s="484"/>
      <c r="CPR265" s="484"/>
      <c r="CPS265" s="484"/>
      <c r="CPT265" s="484"/>
      <c r="CPU265" s="484"/>
      <c r="CPV265" s="484"/>
      <c r="CPW265" s="484"/>
      <c r="CPX265" s="484"/>
      <c r="CPY265" s="484"/>
      <c r="CPZ265" s="484"/>
      <c r="CQA265" s="484"/>
      <c r="CQB265" s="484"/>
      <c r="CQC265" s="484"/>
      <c r="CQD265" s="484"/>
      <c r="CQE265" s="484"/>
      <c r="CQF265" s="484"/>
      <c r="CQG265" s="484"/>
      <c r="CQH265" s="484"/>
      <c r="CQI265" s="484"/>
      <c r="CQJ265" s="484"/>
      <c r="CQK265" s="484"/>
      <c r="CQL265" s="484"/>
      <c r="CQM265" s="484"/>
      <c r="CQN265" s="484"/>
      <c r="CQO265" s="484"/>
      <c r="CQP265" s="484"/>
      <c r="CQQ265" s="484"/>
      <c r="CQR265" s="484"/>
      <c r="CQS265" s="484"/>
      <c r="CQT265" s="484"/>
      <c r="CQU265" s="484"/>
      <c r="CQV265" s="484"/>
      <c r="CQW265" s="484"/>
      <c r="CQX265" s="484"/>
      <c r="CQY265" s="484"/>
      <c r="CQZ265" s="484"/>
      <c r="CRA265" s="484"/>
      <c r="CRB265" s="484"/>
      <c r="CRC265" s="484"/>
      <c r="CRD265" s="484"/>
      <c r="CRE265" s="484"/>
      <c r="CRF265" s="484"/>
      <c r="CRG265" s="484"/>
      <c r="CRH265" s="484"/>
      <c r="CRI265" s="484"/>
      <c r="CRJ265" s="484"/>
      <c r="CRK265" s="484"/>
      <c r="CRL265" s="484"/>
      <c r="CRM265" s="484"/>
      <c r="CRN265" s="484"/>
      <c r="CRO265" s="484"/>
      <c r="CRP265" s="484"/>
      <c r="CRQ265" s="484"/>
      <c r="CRR265" s="484"/>
      <c r="CRS265" s="484"/>
      <c r="CRT265" s="484"/>
      <c r="CRU265" s="484"/>
      <c r="CRV265" s="484"/>
      <c r="CRW265" s="484"/>
      <c r="CRX265" s="484"/>
      <c r="CRY265" s="484"/>
      <c r="CRZ265" s="484"/>
      <c r="CSA265" s="484"/>
      <c r="CSB265" s="484"/>
      <c r="CSC265" s="484"/>
      <c r="CSD265" s="484"/>
      <c r="CSE265" s="484"/>
      <c r="CSF265" s="484"/>
      <c r="CSG265" s="484"/>
      <c r="CSH265" s="484"/>
      <c r="CSI265" s="484"/>
      <c r="CSJ265" s="484"/>
      <c r="CSK265" s="484"/>
      <c r="CSL265" s="484"/>
      <c r="CSM265" s="484"/>
      <c r="CSN265" s="484"/>
      <c r="CSO265" s="484"/>
      <c r="CSP265" s="484"/>
      <c r="CSQ265" s="484"/>
      <c r="CSR265" s="484"/>
      <c r="CSS265" s="484"/>
      <c r="CST265" s="484"/>
      <c r="CSU265" s="484"/>
      <c r="CSV265" s="484"/>
      <c r="CSW265" s="484"/>
      <c r="CSX265" s="484"/>
      <c r="CSY265" s="484"/>
      <c r="CSZ265" s="484"/>
      <c r="CTA265" s="484"/>
      <c r="CTB265" s="484"/>
      <c r="CTC265" s="484"/>
      <c r="CTD265" s="484"/>
      <c r="CTE265" s="484"/>
      <c r="CTF265" s="484"/>
      <c r="CTG265" s="484"/>
      <c r="CTH265" s="484"/>
      <c r="CTI265" s="484"/>
      <c r="CTJ265" s="484"/>
      <c r="CTK265" s="484"/>
      <c r="CTL265" s="484"/>
      <c r="CTM265" s="484"/>
      <c r="CTN265" s="484"/>
      <c r="CTO265" s="484"/>
      <c r="CTP265" s="484"/>
      <c r="CTQ265" s="484"/>
      <c r="CTR265" s="484"/>
      <c r="CTS265" s="484"/>
      <c r="CTT265" s="484"/>
      <c r="CTU265" s="484"/>
      <c r="CTV265" s="484"/>
      <c r="CTW265" s="484"/>
      <c r="CTX265" s="484"/>
      <c r="CTY265" s="484"/>
      <c r="CTZ265" s="484"/>
      <c r="CUA265" s="484"/>
      <c r="CUB265" s="484"/>
      <c r="CUC265" s="484"/>
      <c r="CUD265" s="484"/>
      <c r="CUE265" s="484"/>
      <c r="CUF265" s="484"/>
      <c r="CUG265" s="484"/>
      <c r="CUH265" s="484"/>
      <c r="CUI265" s="484"/>
      <c r="CUJ265" s="484"/>
      <c r="CUK265" s="484"/>
      <c r="CUL265" s="484"/>
      <c r="CUM265" s="484"/>
      <c r="CUN265" s="484"/>
      <c r="CUO265" s="484"/>
      <c r="CUP265" s="484"/>
      <c r="CUQ265" s="484"/>
      <c r="CUR265" s="484"/>
      <c r="CUS265" s="484"/>
      <c r="CUT265" s="484"/>
      <c r="CUU265" s="484"/>
      <c r="CUV265" s="484"/>
      <c r="CUW265" s="484"/>
      <c r="CUX265" s="484"/>
      <c r="CUY265" s="484"/>
      <c r="CUZ265" s="484"/>
      <c r="CVA265" s="484"/>
      <c r="CVB265" s="484"/>
      <c r="CVC265" s="484"/>
      <c r="CVD265" s="484"/>
      <c r="CVE265" s="484"/>
      <c r="CVF265" s="484"/>
      <c r="CVG265" s="484"/>
      <c r="CVH265" s="484"/>
      <c r="CVI265" s="484"/>
      <c r="CVJ265" s="484"/>
      <c r="CVK265" s="484"/>
      <c r="CVL265" s="484"/>
      <c r="CVM265" s="484"/>
      <c r="CVN265" s="484"/>
      <c r="CVO265" s="484"/>
      <c r="CVP265" s="484"/>
      <c r="CVQ265" s="484"/>
      <c r="CVR265" s="484"/>
      <c r="CVS265" s="484"/>
      <c r="CVT265" s="484"/>
      <c r="CVU265" s="484"/>
      <c r="CVV265" s="484"/>
      <c r="CVW265" s="484"/>
      <c r="CVX265" s="484"/>
      <c r="CVY265" s="484"/>
      <c r="CVZ265" s="484"/>
      <c r="CWA265" s="484"/>
      <c r="CWB265" s="484"/>
      <c r="CWC265" s="484"/>
      <c r="CWD265" s="484"/>
      <c r="CWE265" s="484"/>
      <c r="CWF265" s="484"/>
      <c r="CWG265" s="484"/>
      <c r="CWH265" s="484"/>
      <c r="CWI265" s="484"/>
      <c r="CWJ265" s="484"/>
      <c r="CWK265" s="484"/>
      <c r="CWL265" s="484"/>
      <c r="CWM265" s="484"/>
      <c r="CWN265" s="484"/>
      <c r="CWO265" s="484"/>
      <c r="CWP265" s="484"/>
      <c r="CWQ265" s="484"/>
      <c r="CWR265" s="484"/>
      <c r="CWS265" s="484"/>
      <c r="CWT265" s="484"/>
      <c r="CWU265" s="484"/>
      <c r="CWV265" s="484"/>
      <c r="CWW265" s="484"/>
      <c r="CWX265" s="484"/>
      <c r="CWY265" s="484"/>
      <c r="CWZ265" s="484"/>
      <c r="CXA265" s="484"/>
      <c r="CXB265" s="484"/>
      <c r="CXC265" s="484"/>
      <c r="CXD265" s="484"/>
      <c r="CXE265" s="484"/>
      <c r="CXF265" s="484"/>
      <c r="CXG265" s="484"/>
      <c r="CXH265" s="484"/>
      <c r="CXI265" s="484"/>
      <c r="CXJ265" s="484"/>
      <c r="CXK265" s="484"/>
      <c r="CXL265" s="484"/>
      <c r="CXM265" s="484"/>
      <c r="CXN265" s="484"/>
      <c r="CXO265" s="484"/>
      <c r="CXP265" s="484"/>
      <c r="CXQ265" s="484"/>
      <c r="CXR265" s="484"/>
      <c r="CXS265" s="484"/>
      <c r="CXT265" s="484"/>
      <c r="CXU265" s="484"/>
      <c r="CXV265" s="484"/>
      <c r="CXW265" s="484"/>
      <c r="CXX265" s="484"/>
      <c r="CXY265" s="484"/>
      <c r="CXZ265" s="484"/>
      <c r="CYA265" s="484"/>
      <c r="CYB265" s="484"/>
      <c r="CYC265" s="484"/>
      <c r="CYD265" s="484"/>
      <c r="CYE265" s="484"/>
      <c r="CYF265" s="484"/>
      <c r="CYG265" s="484"/>
      <c r="CYH265" s="484"/>
      <c r="CYI265" s="484"/>
      <c r="CYJ265" s="484"/>
      <c r="CYK265" s="484"/>
      <c r="CYL265" s="484"/>
      <c r="CYM265" s="484"/>
      <c r="CYN265" s="484"/>
      <c r="CYO265" s="484"/>
      <c r="CYP265" s="484"/>
      <c r="CYQ265" s="484"/>
      <c r="CYR265" s="484"/>
      <c r="CYS265" s="484"/>
      <c r="CYT265" s="484"/>
      <c r="CYU265" s="484"/>
      <c r="CYV265" s="484"/>
      <c r="CYW265" s="484"/>
      <c r="CYX265" s="484"/>
      <c r="CYY265" s="484"/>
      <c r="CYZ265" s="484"/>
      <c r="CZA265" s="484"/>
      <c r="CZB265" s="484"/>
      <c r="CZC265" s="484"/>
      <c r="CZD265" s="484"/>
      <c r="CZE265" s="484"/>
      <c r="CZF265" s="484"/>
      <c r="CZG265" s="484"/>
      <c r="CZH265" s="484"/>
      <c r="CZI265" s="484"/>
      <c r="CZJ265" s="484"/>
      <c r="CZK265" s="484"/>
      <c r="CZL265" s="484"/>
      <c r="CZM265" s="484"/>
      <c r="CZN265" s="484"/>
      <c r="CZO265" s="484"/>
      <c r="CZP265" s="484"/>
      <c r="CZQ265" s="484"/>
      <c r="CZR265" s="484"/>
      <c r="CZS265" s="484"/>
      <c r="CZT265" s="484"/>
      <c r="CZU265" s="484"/>
      <c r="CZV265" s="484"/>
      <c r="CZW265" s="484"/>
      <c r="CZX265" s="484"/>
      <c r="CZY265" s="484"/>
      <c r="CZZ265" s="484"/>
      <c r="DAA265" s="484"/>
      <c r="DAB265" s="484"/>
      <c r="DAC265" s="484"/>
      <c r="DAD265" s="484"/>
      <c r="DAE265" s="484"/>
      <c r="DAF265" s="484"/>
      <c r="DAG265" s="484"/>
      <c r="DAH265" s="484"/>
      <c r="DAI265" s="484"/>
      <c r="DAJ265" s="484"/>
      <c r="DAK265" s="484"/>
      <c r="DAL265" s="484"/>
      <c r="DAM265" s="484"/>
      <c r="DAN265" s="484"/>
      <c r="DAO265" s="484"/>
      <c r="DAP265" s="484"/>
      <c r="DAQ265" s="484"/>
      <c r="DAR265" s="484"/>
      <c r="DAS265" s="484"/>
      <c r="DAT265" s="484"/>
      <c r="DAU265" s="484"/>
      <c r="DAV265" s="484"/>
      <c r="DAW265" s="484"/>
      <c r="DAX265" s="484"/>
      <c r="DAY265" s="484"/>
      <c r="DAZ265" s="484"/>
      <c r="DBA265" s="484"/>
      <c r="DBB265" s="484"/>
      <c r="DBC265" s="484"/>
      <c r="DBD265" s="484"/>
      <c r="DBE265" s="484"/>
      <c r="DBF265" s="484"/>
      <c r="DBG265" s="484"/>
      <c r="DBH265" s="484"/>
      <c r="DBI265" s="484"/>
      <c r="DBJ265" s="484"/>
      <c r="DBK265" s="484"/>
      <c r="DBL265" s="484"/>
      <c r="DBM265" s="484"/>
      <c r="DBN265" s="484"/>
      <c r="DBO265" s="484"/>
      <c r="DBP265" s="484"/>
      <c r="DBQ265" s="484"/>
      <c r="DBR265" s="484"/>
      <c r="DBS265" s="484"/>
      <c r="DBT265" s="484"/>
      <c r="DBU265" s="484"/>
      <c r="DBV265" s="484"/>
      <c r="DBW265" s="484"/>
      <c r="DBX265" s="484"/>
      <c r="DBY265" s="484"/>
      <c r="DBZ265" s="484"/>
      <c r="DCA265" s="484"/>
      <c r="DCB265" s="484"/>
      <c r="DCC265" s="484"/>
      <c r="DCD265" s="484"/>
      <c r="DCE265" s="484"/>
      <c r="DCF265" s="484"/>
      <c r="DCG265" s="484"/>
      <c r="DCH265" s="484"/>
      <c r="DCI265" s="484"/>
      <c r="DCJ265" s="484"/>
      <c r="DCK265" s="484"/>
      <c r="DCL265" s="484"/>
      <c r="DCM265" s="484"/>
      <c r="DCN265" s="484"/>
      <c r="DCO265" s="484"/>
      <c r="DCP265" s="484"/>
      <c r="DCQ265" s="484"/>
      <c r="DCR265" s="484"/>
      <c r="DCS265" s="484"/>
      <c r="DCT265" s="484"/>
      <c r="DCU265" s="484"/>
      <c r="DCV265" s="484"/>
      <c r="DCW265" s="484"/>
      <c r="DCX265" s="484"/>
      <c r="DCY265" s="484"/>
      <c r="DCZ265" s="484"/>
      <c r="DDA265" s="484"/>
      <c r="DDB265" s="484"/>
      <c r="DDC265" s="484"/>
      <c r="DDD265" s="484"/>
      <c r="DDE265" s="484"/>
      <c r="DDF265" s="484"/>
      <c r="DDG265" s="484"/>
      <c r="DDH265" s="484"/>
      <c r="DDI265" s="484"/>
      <c r="DDJ265" s="484"/>
      <c r="DDK265" s="484"/>
      <c r="DDL265" s="484"/>
      <c r="DDM265" s="484"/>
      <c r="DDN265" s="484"/>
      <c r="DDO265" s="484"/>
      <c r="DDP265" s="484"/>
      <c r="DDQ265" s="484"/>
      <c r="DDR265" s="484"/>
      <c r="DDS265" s="484"/>
      <c r="DDT265" s="484"/>
      <c r="DDU265" s="484"/>
      <c r="DDV265" s="484"/>
      <c r="DDW265" s="484"/>
      <c r="DDX265" s="484"/>
      <c r="DDY265" s="484"/>
      <c r="DDZ265" s="484"/>
      <c r="DEA265" s="484"/>
      <c r="DEB265" s="484"/>
      <c r="DEC265" s="484"/>
      <c r="DED265" s="484"/>
      <c r="DEE265" s="484"/>
      <c r="DEF265" s="484"/>
      <c r="DEG265" s="484"/>
      <c r="DEH265" s="484"/>
      <c r="DEI265" s="484"/>
      <c r="DEJ265" s="484"/>
      <c r="DEK265" s="484"/>
      <c r="DEL265" s="484"/>
      <c r="DEM265" s="484"/>
      <c r="DEN265" s="484"/>
      <c r="DEO265" s="484"/>
      <c r="DEP265" s="484"/>
      <c r="DEQ265" s="484"/>
      <c r="DER265" s="484"/>
      <c r="DES265" s="484"/>
      <c r="DET265" s="484"/>
      <c r="DEU265" s="484"/>
      <c r="DEV265" s="484"/>
      <c r="DEW265" s="484"/>
      <c r="DEX265" s="484"/>
      <c r="DEY265" s="484"/>
      <c r="DEZ265" s="484"/>
      <c r="DFA265" s="484"/>
      <c r="DFB265" s="484"/>
      <c r="DFC265" s="484"/>
      <c r="DFD265" s="484"/>
      <c r="DFE265" s="484"/>
      <c r="DFF265" s="484"/>
      <c r="DFG265" s="484"/>
      <c r="DFH265" s="484"/>
      <c r="DFI265" s="484"/>
      <c r="DFJ265" s="484"/>
      <c r="DFK265" s="484"/>
      <c r="DFL265" s="484"/>
      <c r="DFM265" s="484"/>
      <c r="DFN265" s="484"/>
      <c r="DFO265" s="484"/>
      <c r="DFP265" s="484"/>
      <c r="DFQ265" s="484"/>
      <c r="DFR265" s="484"/>
      <c r="DFS265" s="484"/>
      <c r="DFT265" s="484"/>
      <c r="DFU265" s="484"/>
      <c r="DFV265" s="484"/>
      <c r="DFW265" s="484"/>
      <c r="DFX265" s="484"/>
      <c r="DFY265" s="484"/>
      <c r="DFZ265" s="484"/>
      <c r="DGA265" s="484"/>
      <c r="DGB265" s="484"/>
      <c r="DGC265" s="484"/>
      <c r="DGD265" s="484"/>
      <c r="DGE265" s="484"/>
      <c r="DGF265" s="484"/>
      <c r="DGG265" s="484"/>
      <c r="DGH265" s="484"/>
      <c r="DGI265" s="484"/>
      <c r="DGJ265" s="484"/>
      <c r="DGK265" s="484"/>
      <c r="DGL265" s="484"/>
      <c r="DGM265" s="484"/>
      <c r="DGN265" s="484"/>
      <c r="DGO265" s="484"/>
      <c r="DGP265" s="484"/>
      <c r="DGQ265" s="484"/>
      <c r="DGR265" s="484"/>
      <c r="DGS265" s="484"/>
      <c r="DGT265" s="484"/>
      <c r="DGU265" s="484"/>
      <c r="DGV265" s="484"/>
      <c r="DGW265" s="484"/>
      <c r="DGX265" s="484"/>
      <c r="DGY265" s="484"/>
      <c r="DGZ265" s="484"/>
      <c r="DHA265" s="484"/>
      <c r="DHB265" s="484"/>
      <c r="DHC265" s="484"/>
      <c r="DHD265" s="484"/>
      <c r="DHE265" s="484"/>
      <c r="DHF265" s="484"/>
      <c r="DHG265" s="484"/>
      <c r="DHH265" s="484"/>
      <c r="DHI265" s="484"/>
      <c r="DHJ265" s="484"/>
      <c r="DHK265" s="484"/>
      <c r="DHL265" s="484"/>
      <c r="DHM265" s="484"/>
      <c r="DHN265" s="484"/>
      <c r="DHO265" s="484"/>
      <c r="DHP265" s="484"/>
      <c r="DHQ265" s="484"/>
      <c r="DHR265" s="484"/>
      <c r="DHS265" s="484"/>
      <c r="DHT265" s="484"/>
      <c r="DHU265" s="484"/>
      <c r="DHV265" s="484"/>
      <c r="DHW265" s="484"/>
      <c r="DHX265" s="484"/>
      <c r="DHY265" s="484"/>
      <c r="DHZ265" s="484"/>
      <c r="DIA265" s="484"/>
      <c r="DIB265" s="484"/>
      <c r="DIC265" s="484"/>
      <c r="DID265" s="484"/>
      <c r="DIE265" s="484"/>
      <c r="DIF265" s="484"/>
      <c r="DIG265" s="484"/>
      <c r="DIH265" s="484"/>
      <c r="DII265" s="484"/>
      <c r="DIJ265" s="484"/>
      <c r="DIK265" s="484"/>
      <c r="DIL265" s="484"/>
      <c r="DIM265" s="484"/>
      <c r="DIN265" s="484"/>
      <c r="DIO265" s="484"/>
      <c r="DIP265" s="484"/>
      <c r="DIQ265" s="484"/>
      <c r="DIR265" s="484"/>
      <c r="DIS265" s="484"/>
      <c r="DIT265" s="484"/>
      <c r="DIU265" s="484"/>
      <c r="DIV265" s="484"/>
      <c r="DIW265" s="484"/>
      <c r="DIX265" s="484"/>
      <c r="DIY265" s="484"/>
      <c r="DIZ265" s="484"/>
      <c r="DJA265" s="484"/>
      <c r="DJB265" s="484"/>
      <c r="DJC265" s="484"/>
      <c r="DJD265" s="484"/>
      <c r="DJE265" s="484"/>
      <c r="DJF265" s="484"/>
      <c r="DJG265" s="484"/>
      <c r="DJH265" s="484"/>
      <c r="DJI265" s="484"/>
      <c r="DJJ265" s="484"/>
      <c r="DJK265" s="484"/>
      <c r="DJL265" s="484"/>
      <c r="DJM265" s="484"/>
      <c r="DJN265" s="484"/>
      <c r="DJO265" s="484"/>
      <c r="DJP265" s="484"/>
      <c r="DJQ265" s="484"/>
      <c r="DJR265" s="484"/>
      <c r="DJS265" s="484"/>
      <c r="DJT265" s="484"/>
      <c r="DJU265" s="484"/>
      <c r="DJV265" s="484"/>
      <c r="DJW265" s="484"/>
      <c r="DJX265" s="484"/>
      <c r="DJY265" s="484"/>
      <c r="DJZ265" s="484"/>
      <c r="DKA265" s="484"/>
      <c r="DKB265" s="484"/>
      <c r="DKC265" s="484"/>
      <c r="DKD265" s="484"/>
      <c r="DKE265" s="484"/>
      <c r="DKF265" s="484"/>
      <c r="DKG265" s="484"/>
      <c r="DKH265" s="484"/>
      <c r="DKI265" s="484"/>
      <c r="DKJ265" s="484"/>
      <c r="DKK265" s="484"/>
      <c r="DKL265" s="484"/>
      <c r="DKM265" s="484"/>
      <c r="DKN265" s="484"/>
      <c r="DKO265" s="484"/>
      <c r="DKP265" s="484"/>
      <c r="DKQ265" s="484"/>
      <c r="DKR265" s="484"/>
      <c r="DKS265" s="484"/>
      <c r="DKT265" s="484"/>
      <c r="DKU265" s="484"/>
      <c r="DKV265" s="484"/>
      <c r="DKW265" s="484"/>
      <c r="DKX265" s="484"/>
      <c r="DKY265" s="484"/>
      <c r="DKZ265" s="484"/>
      <c r="DLA265" s="484"/>
      <c r="DLB265" s="484"/>
      <c r="DLC265" s="484"/>
      <c r="DLD265" s="484"/>
      <c r="DLE265" s="484"/>
      <c r="DLF265" s="484"/>
      <c r="DLG265" s="484"/>
      <c r="DLH265" s="484"/>
      <c r="DLI265" s="484"/>
      <c r="DLJ265" s="484"/>
      <c r="DLK265" s="484"/>
      <c r="DLL265" s="484"/>
      <c r="DLM265" s="484"/>
      <c r="DLN265" s="484"/>
      <c r="DLO265" s="484"/>
      <c r="DLP265" s="484"/>
      <c r="DLQ265" s="484"/>
      <c r="DLR265" s="484"/>
      <c r="DLS265" s="484"/>
      <c r="DLT265" s="484"/>
      <c r="DLU265" s="484"/>
      <c r="DLV265" s="484"/>
      <c r="DLW265" s="484"/>
      <c r="DLX265" s="484"/>
      <c r="DLY265" s="484"/>
      <c r="DLZ265" s="484"/>
      <c r="DMA265" s="484"/>
      <c r="DMB265" s="484"/>
      <c r="DMC265" s="484"/>
      <c r="DMD265" s="484"/>
      <c r="DME265" s="484"/>
      <c r="DMF265" s="484"/>
      <c r="DMG265" s="484"/>
      <c r="DMH265" s="484"/>
      <c r="DMI265" s="484"/>
      <c r="DMJ265" s="484"/>
      <c r="DMK265" s="484"/>
      <c r="DML265" s="484"/>
      <c r="DMM265" s="484"/>
      <c r="DMN265" s="484"/>
      <c r="DMO265" s="484"/>
      <c r="DMP265" s="484"/>
      <c r="DMQ265" s="484"/>
      <c r="DMR265" s="484"/>
      <c r="DMS265" s="484"/>
      <c r="DMT265" s="484"/>
      <c r="DMU265" s="484"/>
      <c r="DMV265" s="484"/>
      <c r="DMW265" s="484"/>
      <c r="DMX265" s="484"/>
      <c r="DMY265" s="484"/>
      <c r="DMZ265" s="484"/>
      <c r="DNA265" s="484"/>
      <c r="DNB265" s="484"/>
      <c r="DNC265" s="484"/>
      <c r="DND265" s="484"/>
      <c r="DNE265" s="484"/>
      <c r="DNF265" s="484"/>
      <c r="DNG265" s="484"/>
      <c r="DNH265" s="484"/>
      <c r="DNI265" s="484"/>
      <c r="DNJ265" s="484"/>
      <c r="DNK265" s="484"/>
      <c r="DNL265" s="484"/>
      <c r="DNM265" s="484"/>
      <c r="DNN265" s="484"/>
      <c r="DNO265" s="484"/>
      <c r="DNP265" s="484"/>
      <c r="DNQ265" s="484"/>
      <c r="DNR265" s="484"/>
      <c r="DNS265" s="484"/>
      <c r="DNT265" s="484"/>
      <c r="DNU265" s="484"/>
      <c r="DNV265" s="484"/>
      <c r="DNW265" s="484"/>
      <c r="DNX265" s="484"/>
      <c r="DNY265" s="484"/>
      <c r="DNZ265" s="484"/>
      <c r="DOA265" s="484"/>
      <c r="DOB265" s="484"/>
      <c r="DOC265" s="484"/>
      <c r="DOD265" s="484"/>
      <c r="DOE265" s="484"/>
      <c r="DOF265" s="484"/>
      <c r="DOG265" s="484"/>
      <c r="DOH265" s="484"/>
      <c r="DOI265" s="484"/>
      <c r="DOJ265" s="484"/>
      <c r="DOK265" s="484"/>
      <c r="DOL265" s="484"/>
      <c r="DOM265" s="484"/>
      <c r="DON265" s="484"/>
      <c r="DOO265" s="484"/>
      <c r="DOP265" s="484"/>
      <c r="DOQ265" s="484"/>
      <c r="DOR265" s="484"/>
      <c r="DOS265" s="484"/>
      <c r="DOT265" s="484"/>
      <c r="DOU265" s="484"/>
      <c r="DOV265" s="484"/>
      <c r="DOW265" s="484"/>
      <c r="DOX265" s="484"/>
      <c r="DOY265" s="484"/>
      <c r="DOZ265" s="484"/>
      <c r="DPA265" s="484"/>
      <c r="DPB265" s="484"/>
      <c r="DPC265" s="484"/>
      <c r="DPD265" s="484"/>
      <c r="DPE265" s="484"/>
      <c r="DPF265" s="484"/>
      <c r="DPG265" s="484"/>
      <c r="DPH265" s="484"/>
      <c r="DPI265" s="484"/>
      <c r="DPJ265" s="484"/>
      <c r="DPK265" s="484"/>
      <c r="DPL265" s="484"/>
      <c r="DPM265" s="484"/>
      <c r="DPN265" s="484"/>
      <c r="DPO265" s="484"/>
      <c r="DPP265" s="484"/>
      <c r="DPQ265" s="484"/>
      <c r="DPR265" s="484"/>
      <c r="DPS265" s="484"/>
      <c r="DPT265" s="484"/>
      <c r="DPU265" s="484"/>
      <c r="DPV265" s="484"/>
      <c r="DPW265" s="484"/>
      <c r="DPX265" s="484"/>
      <c r="DPY265" s="484"/>
      <c r="DPZ265" s="484"/>
      <c r="DQA265" s="484"/>
      <c r="DQB265" s="484"/>
      <c r="DQC265" s="484"/>
      <c r="DQD265" s="484"/>
      <c r="DQE265" s="484"/>
      <c r="DQF265" s="484"/>
      <c r="DQG265" s="484"/>
      <c r="DQH265" s="484"/>
      <c r="DQI265" s="484"/>
      <c r="DQJ265" s="484"/>
      <c r="DQK265" s="484"/>
      <c r="DQL265" s="484"/>
      <c r="DQM265" s="484"/>
      <c r="DQN265" s="484"/>
      <c r="DQO265" s="484"/>
      <c r="DQP265" s="484"/>
      <c r="DQQ265" s="484"/>
      <c r="DQR265" s="484"/>
      <c r="DQS265" s="484"/>
      <c r="DQT265" s="484"/>
      <c r="DQU265" s="484"/>
      <c r="DQV265" s="484"/>
      <c r="DQW265" s="484"/>
      <c r="DQX265" s="484"/>
      <c r="DQY265" s="484"/>
      <c r="DQZ265" s="484"/>
      <c r="DRA265" s="484"/>
      <c r="DRB265" s="484"/>
      <c r="DRC265" s="484"/>
      <c r="DRD265" s="484"/>
      <c r="DRE265" s="484"/>
      <c r="DRF265" s="484"/>
      <c r="DRG265" s="484"/>
      <c r="DRH265" s="484"/>
      <c r="DRI265" s="484"/>
      <c r="DRJ265" s="484"/>
      <c r="DRK265" s="484"/>
      <c r="DRL265" s="484"/>
      <c r="DRM265" s="484"/>
      <c r="DRN265" s="484"/>
      <c r="DRO265" s="484"/>
      <c r="DRP265" s="484"/>
      <c r="DRQ265" s="484"/>
      <c r="DRR265" s="484"/>
      <c r="DRS265" s="484"/>
      <c r="DRT265" s="484"/>
      <c r="DRU265" s="484"/>
      <c r="DRV265" s="484"/>
      <c r="DRW265" s="484"/>
      <c r="DRX265" s="484"/>
      <c r="DRY265" s="484"/>
      <c r="DRZ265" s="484"/>
      <c r="DSA265" s="484"/>
      <c r="DSB265" s="484"/>
      <c r="DSC265" s="484"/>
      <c r="DSD265" s="484"/>
      <c r="DSE265" s="484"/>
      <c r="DSF265" s="484"/>
      <c r="DSG265" s="484"/>
      <c r="DSH265" s="484"/>
      <c r="DSI265" s="484"/>
      <c r="DSJ265" s="484"/>
      <c r="DSK265" s="484"/>
      <c r="DSL265" s="484"/>
      <c r="DSM265" s="484"/>
      <c r="DSN265" s="484"/>
      <c r="DSO265" s="484"/>
      <c r="DSP265" s="484"/>
      <c r="DSQ265" s="484"/>
      <c r="DSR265" s="484"/>
      <c r="DSS265" s="484"/>
      <c r="DST265" s="484"/>
      <c r="DSU265" s="484"/>
      <c r="DSV265" s="484"/>
      <c r="DSW265" s="484"/>
      <c r="DSX265" s="484"/>
      <c r="DSY265" s="484"/>
      <c r="DSZ265" s="484"/>
      <c r="DTA265" s="484"/>
      <c r="DTB265" s="484"/>
      <c r="DTC265" s="484"/>
      <c r="DTD265" s="484"/>
      <c r="DTE265" s="484"/>
      <c r="DTF265" s="484"/>
      <c r="DTG265" s="484"/>
      <c r="DTH265" s="484"/>
      <c r="DTI265" s="484"/>
      <c r="DTJ265" s="484"/>
      <c r="DTK265" s="484"/>
      <c r="DTL265" s="484"/>
      <c r="DTM265" s="484"/>
      <c r="DTN265" s="484"/>
      <c r="DTO265" s="484"/>
      <c r="DTP265" s="484"/>
      <c r="DTQ265" s="484"/>
      <c r="DTR265" s="484"/>
      <c r="DTS265" s="484"/>
      <c r="DTT265" s="484"/>
      <c r="DTU265" s="484"/>
      <c r="DTV265" s="484"/>
      <c r="DTW265" s="484"/>
      <c r="DTX265" s="484"/>
      <c r="DTY265" s="484"/>
      <c r="DTZ265" s="484"/>
      <c r="DUA265" s="484"/>
      <c r="DUB265" s="484"/>
      <c r="DUC265" s="484"/>
      <c r="DUD265" s="484"/>
      <c r="DUE265" s="484"/>
      <c r="DUF265" s="484"/>
      <c r="DUG265" s="484"/>
      <c r="DUH265" s="484"/>
      <c r="DUI265" s="484"/>
      <c r="DUJ265" s="484"/>
      <c r="DUK265" s="484"/>
      <c r="DUL265" s="484"/>
      <c r="DUM265" s="484"/>
      <c r="DUN265" s="484"/>
      <c r="DUO265" s="484"/>
      <c r="DUP265" s="484"/>
      <c r="DUQ265" s="484"/>
      <c r="DUR265" s="484"/>
      <c r="DUS265" s="484"/>
      <c r="DUT265" s="484"/>
      <c r="DUU265" s="484"/>
      <c r="DUV265" s="484"/>
      <c r="DUW265" s="484"/>
      <c r="DUX265" s="484"/>
      <c r="DUY265" s="484"/>
      <c r="DUZ265" s="484"/>
      <c r="DVA265" s="484"/>
      <c r="DVB265" s="484"/>
      <c r="DVC265" s="484"/>
      <c r="DVD265" s="484"/>
      <c r="DVE265" s="484"/>
      <c r="DVF265" s="484"/>
      <c r="DVG265" s="484"/>
      <c r="DVH265" s="484"/>
      <c r="DVI265" s="484"/>
      <c r="DVJ265" s="484"/>
      <c r="DVK265" s="484"/>
      <c r="DVL265" s="484"/>
      <c r="DVM265" s="484"/>
      <c r="DVN265" s="484"/>
      <c r="DVO265" s="484"/>
      <c r="DVP265" s="484"/>
      <c r="DVQ265" s="484"/>
      <c r="DVR265" s="484"/>
      <c r="DVS265" s="484"/>
      <c r="DVT265" s="484"/>
      <c r="DVU265" s="484"/>
      <c r="DVV265" s="484"/>
      <c r="DVW265" s="484"/>
      <c r="DVX265" s="484"/>
      <c r="DVY265" s="484"/>
      <c r="DVZ265" s="484"/>
      <c r="DWA265" s="484"/>
      <c r="DWB265" s="484"/>
      <c r="DWC265" s="484"/>
      <c r="DWD265" s="484"/>
      <c r="DWE265" s="484"/>
      <c r="DWF265" s="484"/>
      <c r="DWG265" s="484"/>
      <c r="DWH265" s="484"/>
      <c r="DWI265" s="484"/>
      <c r="DWJ265" s="484"/>
      <c r="DWK265" s="484"/>
      <c r="DWL265" s="484"/>
      <c r="DWM265" s="484"/>
      <c r="DWN265" s="484"/>
      <c r="DWO265" s="484"/>
      <c r="DWP265" s="484"/>
      <c r="DWQ265" s="484"/>
      <c r="DWR265" s="484"/>
      <c r="DWS265" s="484"/>
      <c r="DWT265" s="484"/>
      <c r="DWU265" s="484"/>
      <c r="DWV265" s="484"/>
      <c r="DWW265" s="484"/>
      <c r="DWX265" s="484"/>
      <c r="DWY265" s="484"/>
      <c r="DWZ265" s="484"/>
      <c r="DXA265" s="484"/>
      <c r="DXB265" s="484"/>
      <c r="DXC265" s="484"/>
      <c r="DXD265" s="484"/>
      <c r="DXE265" s="484"/>
      <c r="DXF265" s="484"/>
      <c r="DXG265" s="484"/>
      <c r="DXH265" s="484"/>
      <c r="DXI265" s="484"/>
      <c r="DXJ265" s="484"/>
      <c r="DXK265" s="484"/>
      <c r="DXL265" s="484"/>
      <c r="DXM265" s="484"/>
      <c r="DXN265" s="484"/>
      <c r="DXO265" s="484"/>
      <c r="DXP265" s="484"/>
      <c r="DXQ265" s="484"/>
      <c r="DXR265" s="484"/>
      <c r="DXS265" s="484"/>
      <c r="DXT265" s="484"/>
      <c r="DXU265" s="484"/>
      <c r="DXV265" s="484"/>
      <c r="DXW265" s="484"/>
      <c r="DXX265" s="484"/>
      <c r="DXY265" s="484"/>
      <c r="DXZ265" s="484"/>
      <c r="DYA265" s="484"/>
      <c r="DYB265" s="484"/>
      <c r="DYC265" s="484"/>
      <c r="DYD265" s="484"/>
      <c r="DYE265" s="484"/>
      <c r="DYF265" s="484"/>
      <c r="DYG265" s="484"/>
      <c r="DYH265" s="484"/>
      <c r="DYI265" s="484"/>
      <c r="DYJ265" s="484"/>
      <c r="DYK265" s="484"/>
      <c r="DYL265" s="484"/>
      <c r="DYM265" s="484"/>
      <c r="DYN265" s="484"/>
      <c r="DYO265" s="484"/>
      <c r="DYP265" s="484"/>
      <c r="DYQ265" s="484"/>
      <c r="DYR265" s="484"/>
      <c r="DYS265" s="484"/>
      <c r="DYT265" s="484"/>
      <c r="DYU265" s="484"/>
      <c r="DYV265" s="484"/>
      <c r="DYW265" s="484"/>
      <c r="DYX265" s="484"/>
      <c r="DYY265" s="484"/>
      <c r="DYZ265" s="484"/>
      <c r="DZA265" s="484"/>
      <c r="DZB265" s="484"/>
      <c r="DZC265" s="484"/>
      <c r="DZD265" s="484"/>
      <c r="DZE265" s="484"/>
      <c r="DZF265" s="484"/>
      <c r="DZG265" s="484"/>
      <c r="DZH265" s="484"/>
      <c r="DZI265" s="484"/>
      <c r="DZJ265" s="484"/>
      <c r="DZK265" s="484"/>
      <c r="DZL265" s="484"/>
      <c r="DZM265" s="484"/>
      <c r="DZN265" s="484"/>
      <c r="DZO265" s="484"/>
      <c r="DZP265" s="484"/>
      <c r="DZQ265" s="484"/>
      <c r="DZR265" s="484"/>
      <c r="DZS265" s="484"/>
      <c r="DZT265" s="484"/>
      <c r="DZU265" s="484"/>
      <c r="DZV265" s="484"/>
      <c r="DZW265" s="484"/>
      <c r="DZX265" s="484"/>
      <c r="DZY265" s="484"/>
      <c r="DZZ265" s="484"/>
      <c r="EAA265" s="484"/>
      <c r="EAB265" s="484"/>
      <c r="EAC265" s="484"/>
      <c r="EAD265" s="484"/>
      <c r="EAE265" s="484"/>
      <c r="EAF265" s="484"/>
      <c r="EAG265" s="484"/>
      <c r="EAH265" s="484"/>
      <c r="EAI265" s="484"/>
      <c r="EAJ265" s="484"/>
      <c r="EAK265" s="484"/>
      <c r="EAL265" s="484"/>
      <c r="EAM265" s="484"/>
      <c r="EAN265" s="484"/>
      <c r="EAO265" s="484"/>
      <c r="EAP265" s="484"/>
      <c r="EAQ265" s="484"/>
      <c r="EAR265" s="484"/>
      <c r="EAS265" s="484"/>
      <c r="EAT265" s="484"/>
      <c r="EAU265" s="484"/>
      <c r="EAV265" s="484"/>
      <c r="EAW265" s="484"/>
      <c r="EAX265" s="484"/>
      <c r="EAY265" s="484"/>
      <c r="EAZ265" s="484"/>
      <c r="EBA265" s="484"/>
      <c r="EBB265" s="484"/>
      <c r="EBC265" s="484"/>
      <c r="EBD265" s="484"/>
      <c r="EBE265" s="484"/>
      <c r="EBF265" s="484"/>
      <c r="EBG265" s="484"/>
      <c r="EBH265" s="484"/>
      <c r="EBI265" s="484"/>
      <c r="EBJ265" s="484"/>
      <c r="EBK265" s="484"/>
      <c r="EBL265" s="484"/>
      <c r="EBM265" s="484"/>
      <c r="EBN265" s="484"/>
      <c r="EBO265" s="484"/>
      <c r="EBP265" s="484"/>
      <c r="EBQ265" s="484"/>
      <c r="EBR265" s="484"/>
      <c r="EBS265" s="484"/>
      <c r="EBT265" s="484"/>
      <c r="EBU265" s="484"/>
      <c r="EBV265" s="484"/>
      <c r="EBW265" s="484"/>
      <c r="EBX265" s="484"/>
      <c r="EBY265" s="484"/>
      <c r="EBZ265" s="484"/>
      <c r="ECA265" s="484"/>
      <c r="ECB265" s="484"/>
      <c r="ECC265" s="484"/>
      <c r="ECD265" s="484"/>
      <c r="ECE265" s="484"/>
      <c r="ECF265" s="484"/>
      <c r="ECG265" s="484"/>
      <c r="ECH265" s="484"/>
      <c r="ECI265" s="484"/>
      <c r="ECJ265" s="484"/>
      <c r="ECK265" s="484"/>
      <c r="ECL265" s="484"/>
      <c r="ECM265" s="484"/>
      <c r="ECN265" s="484"/>
      <c r="ECO265" s="484"/>
      <c r="ECP265" s="484"/>
      <c r="ECQ265" s="484"/>
      <c r="ECR265" s="484"/>
      <c r="ECS265" s="484"/>
      <c r="ECT265" s="484"/>
      <c r="ECU265" s="484"/>
      <c r="ECV265" s="484"/>
      <c r="ECW265" s="484"/>
      <c r="ECX265" s="484"/>
      <c r="ECY265" s="484"/>
      <c r="ECZ265" s="484"/>
      <c r="EDA265" s="484"/>
      <c r="EDB265" s="484"/>
      <c r="EDC265" s="484"/>
      <c r="EDD265" s="484"/>
      <c r="EDE265" s="484"/>
      <c r="EDF265" s="484"/>
      <c r="EDG265" s="484"/>
      <c r="EDH265" s="484"/>
      <c r="EDI265" s="484"/>
      <c r="EDJ265" s="484"/>
      <c r="EDK265" s="484"/>
      <c r="EDL265" s="484"/>
      <c r="EDM265" s="484"/>
      <c r="EDN265" s="484"/>
      <c r="EDO265" s="484"/>
      <c r="EDP265" s="484"/>
      <c r="EDQ265" s="484"/>
      <c r="EDR265" s="484"/>
      <c r="EDS265" s="484"/>
      <c r="EDT265" s="484"/>
      <c r="EDU265" s="484"/>
      <c r="EDV265" s="484"/>
      <c r="EDW265" s="484"/>
      <c r="EDX265" s="484"/>
      <c r="EDY265" s="484"/>
      <c r="EDZ265" s="484"/>
      <c r="EEA265" s="484"/>
      <c r="EEB265" s="484"/>
      <c r="EEC265" s="484"/>
      <c r="EED265" s="484"/>
      <c r="EEE265" s="484"/>
      <c r="EEF265" s="484"/>
      <c r="EEG265" s="484"/>
      <c r="EEH265" s="484"/>
      <c r="EEI265" s="484"/>
      <c r="EEJ265" s="484"/>
      <c r="EEK265" s="484"/>
      <c r="EEL265" s="484"/>
      <c r="EEM265" s="484"/>
      <c r="EEN265" s="484"/>
      <c r="EEO265" s="484"/>
      <c r="EEP265" s="484"/>
      <c r="EEQ265" s="484"/>
      <c r="EER265" s="484"/>
      <c r="EES265" s="484"/>
      <c r="EET265" s="484"/>
      <c r="EEU265" s="484"/>
      <c r="EEV265" s="484"/>
      <c r="EEW265" s="484"/>
      <c r="EEX265" s="484"/>
      <c r="EEY265" s="484"/>
      <c r="EEZ265" s="484"/>
      <c r="EFA265" s="484"/>
      <c r="EFB265" s="484"/>
      <c r="EFC265" s="484"/>
      <c r="EFD265" s="484"/>
      <c r="EFE265" s="484"/>
      <c r="EFF265" s="484"/>
      <c r="EFG265" s="484"/>
      <c r="EFH265" s="484"/>
      <c r="EFI265" s="484"/>
      <c r="EFJ265" s="484"/>
      <c r="EFK265" s="484"/>
      <c r="EFL265" s="484"/>
      <c r="EFM265" s="484"/>
      <c r="EFN265" s="484"/>
      <c r="EFO265" s="484"/>
      <c r="EFP265" s="484"/>
      <c r="EFQ265" s="484"/>
      <c r="EFR265" s="484"/>
      <c r="EFS265" s="484"/>
      <c r="EFT265" s="484"/>
      <c r="EFU265" s="484"/>
      <c r="EFV265" s="484"/>
      <c r="EFW265" s="484"/>
      <c r="EFX265" s="484"/>
      <c r="EFY265" s="484"/>
      <c r="EFZ265" s="484"/>
      <c r="EGA265" s="484"/>
      <c r="EGB265" s="484"/>
      <c r="EGC265" s="484"/>
      <c r="EGD265" s="484"/>
      <c r="EGE265" s="484"/>
      <c r="EGF265" s="484"/>
      <c r="EGG265" s="484"/>
      <c r="EGH265" s="484"/>
      <c r="EGI265" s="484"/>
      <c r="EGJ265" s="484"/>
      <c r="EGK265" s="484"/>
      <c r="EGL265" s="484"/>
      <c r="EGM265" s="484"/>
      <c r="EGN265" s="484"/>
      <c r="EGO265" s="484"/>
      <c r="EGP265" s="484"/>
      <c r="EGQ265" s="484"/>
      <c r="EGR265" s="484"/>
      <c r="EGS265" s="484"/>
      <c r="EGT265" s="484"/>
      <c r="EGU265" s="484"/>
      <c r="EGV265" s="484"/>
      <c r="EGW265" s="484"/>
      <c r="EGX265" s="484"/>
      <c r="EGY265" s="484"/>
      <c r="EGZ265" s="484"/>
      <c r="EHA265" s="484"/>
      <c r="EHB265" s="484"/>
      <c r="EHC265" s="484"/>
      <c r="EHD265" s="484"/>
      <c r="EHE265" s="484"/>
      <c r="EHF265" s="484"/>
      <c r="EHG265" s="484"/>
      <c r="EHH265" s="484"/>
      <c r="EHI265" s="484"/>
      <c r="EHJ265" s="484"/>
      <c r="EHK265" s="484"/>
      <c r="EHL265" s="484"/>
      <c r="EHM265" s="484"/>
      <c r="EHN265" s="484"/>
      <c r="EHO265" s="484"/>
      <c r="EHP265" s="484"/>
      <c r="EHQ265" s="484"/>
      <c r="EHR265" s="484"/>
      <c r="EHS265" s="484"/>
      <c r="EHT265" s="484"/>
      <c r="EHU265" s="484"/>
      <c r="EHV265" s="484"/>
      <c r="EHW265" s="484"/>
      <c r="EHX265" s="484"/>
      <c r="EHY265" s="484"/>
      <c r="EHZ265" s="484"/>
      <c r="EIA265" s="484"/>
      <c r="EIB265" s="484"/>
      <c r="EIC265" s="484"/>
      <c r="EID265" s="484"/>
      <c r="EIE265" s="484"/>
      <c r="EIF265" s="484"/>
      <c r="EIG265" s="484"/>
      <c r="EIH265" s="484"/>
      <c r="EII265" s="484"/>
      <c r="EIJ265" s="484"/>
      <c r="EIK265" s="484"/>
      <c r="EIL265" s="484"/>
      <c r="EIM265" s="484"/>
      <c r="EIN265" s="484"/>
      <c r="EIO265" s="484"/>
      <c r="EIP265" s="484"/>
      <c r="EIQ265" s="484"/>
      <c r="EIR265" s="484"/>
      <c r="EIS265" s="484"/>
      <c r="EIT265" s="484"/>
      <c r="EIU265" s="484"/>
      <c r="EIV265" s="484"/>
      <c r="EIW265" s="484"/>
      <c r="EIX265" s="484"/>
      <c r="EIY265" s="484"/>
      <c r="EIZ265" s="484"/>
      <c r="EJA265" s="484"/>
      <c r="EJB265" s="484"/>
      <c r="EJC265" s="484"/>
      <c r="EJD265" s="484"/>
      <c r="EJE265" s="484"/>
      <c r="EJF265" s="484"/>
      <c r="EJG265" s="484"/>
      <c r="EJH265" s="484"/>
      <c r="EJI265" s="484"/>
      <c r="EJJ265" s="484"/>
      <c r="EJK265" s="484"/>
      <c r="EJL265" s="484"/>
      <c r="EJM265" s="484"/>
      <c r="EJN265" s="484"/>
      <c r="EJO265" s="484"/>
      <c r="EJP265" s="484"/>
      <c r="EJQ265" s="484"/>
      <c r="EJR265" s="484"/>
      <c r="EJS265" s="484"/>
      <c r="EJT265" s="484"/>
      <c r="EJU265" s="484"/>
      <c r="EJV265" s="484"/>
      <c r="EJW265" s="484"/>
      <c r="EJX265" s="484"/>
      <c r="EJY265" s="484"/>
      <c r="EJZ265" s="484"/>
      <c r="EKA265" s="484"/>
      <c r="EKB265" s="484"/>
      <c r="EKC265" s="484"/>
      <c r="EKD265" s="484"/>
      <c r="EKE265" s="484"/>
      <c r="EKF265" s="484"/>
      <c r="EKG265" s="484"/>
      <c r="EKH265" s="484"/>
      <c r="EKI265" s="484"/>
      <c r="EKJ265" s="484"/>
      <c r="EKK265" s="484"/>
      <c r="EKL265" s="484"/>
      <c r="EKM265" s="484"/>
      <c r="EKN265" s="484"/>
      <c r="EKO265" s="484"/>
      <c r="EKP265" s="484"/>
      <c r="EKQ265" s="484"/>
      <c r="EKR265" s="484"/>
      <c r="EKS265" s="484"/>
      <c r="EKT265" s="484"/>
      <c r="EKU265" s="484"/>
      <c r="EKV265" s="484"/>
      <c r="EKW265" s="484"/>
      <c r="EKX265" s="484"/>
      <c r="EKY265" s="484"/>
      <c r="EKZ265" s="484"/>
      <c r="ELA265" s="484"/>
      <c r="ELB265" s="484"/>
      <c r="ELC265" s="484"/>
      <c r="ELD265" s="484"/>
      <c r="ELE265" s="484"/>
      <c r="ELF265" s="484"/>
      <c r="ELG265" s="484"/>
      <c r="ELH265" s="484"/>
      <c r="ELI265" s="484"/>
      <c r="ELJ265" s="484"/>
      <c r="ELK265" s="484"/>
      <c r="ELL265" s="484"/>
      <c r="ELM265" s="484"/>
      <c r="ELN265" s="484"/>
      <c r="ELO265" s="484"/>
      <c r="ELP265" s="484"/>
      <c r="ELQ265" s="484"/>
      <c r="ELR265" s="484"/>
      <c r="ELS265" s="484"/>
      <c r="ELT265" s="484"/>
      <c r="ELU265" s="484"/>
      <c r="ELV265" s="484"/>
      <c r="ELW265" s="484"/>
      <c r="ELX265" s="484"/>
      <c r="ELY265" s="484"/>
      <c r="ELZ265" s="484"/>
      <c r="EMA265" s="484"/>
      <c r="EMB265" s="484"/>
      <c r="EMC265" s="484"/>
      <c r="EMD265" s="484"/>
      <c r="EME265" s="484"/>
      <c r="EMF265" s="484"/>
      <c r="EMG265" s="484"/>
      <c r="EMH265" s="484"/>
      <c r="EMI265" s="484"/>
      <c r="EMJ265" s="484"/>
      <c r="EMK265" s="484"/>
      <c r="EML265" s="484"/>
      <c r="EMM265" s="484"/>
      <c r="EMN265" s="484"/>
      <c r="EMO265" s="484"/>
      <c r="EMP265" s="484"/>
      <c r="EMQ265" s="484"/>
      <c r="EMR265" s="484"/>
      <c r="EMS265" s="484"/>
      <c r="EMT265" s="484"/>
      <c r="EMU265" s="484"/>
      <c r="EMV265" s="484"/>
      <c r="EMW265" s="484"/>
      <c r="EMX265" s="484"/>
      <c r="EMY265" s="484"/>
      <c r="EMZ265" s="484"/>
      <c r="ENA265" s="484"/>
      <c r="ENB265" s="484"/>
      <c r="ENC265" s="484"/>
      <c r="END265" s="484"/>
      <c r="ENE265" s="484"/>
      <c r="ENF265" s="484"/>
      <c r="ENG265" s="484"/>
      <c r="ENH265" s="484"/>
      <c r="ENI265" s="484"/>
      <c r="ENJ265" s="484"/>
      <c r="ENK265" s="484"/>
      <c r="ENL265" s="484"/>
      <c r="ENM265" s="484"/>
      <c r="ENN265" s="484"/>
      <c r="ENO265" s="484"/>
      <c r="ENP265" s="484"/>
      <c r="ENQ265" s="484"/>
      <c r="ENR265" s="484"/>
      <c r="ENS265" s="484"/>
      <c r="ENT265" s="484"/>
      <c r="ENU265" s="484"/>
      <c r="ENV265" s="484"/>
      <c r="ENW265" s="484"/>
      <c r="ENX265" s="484"/>
      <c r="ENY265" s="484"/>
      <c r="ENZ265" s="484"/>
      <c r="EOA265" s="484"/>
      <c r="EOB265" s="484"/>
      <c r="EOC265" s="484"/>
      <c r="EOD265" s="484"/>
      <c r="EOE265" s="484"/>
      <c r="EOF265" s="484"/>
      <c r="EOG265" s="484"/>
      <c r="EOH265" s="484"/>
      <c r="EOI265" s="484"/>
      <c r="EOJ265" s="484"/>
      <c r="EOK265" s="484"/>
      <c r="EOL265" s="484"/>
      <c r="EOM265" s="484"/>
      <c r="EON265" s="484"/>
      <c r="EOO265" s="484"/>
      <c r="EOP265" s="484"/>
      <c r="EOQ265" s="484"/>
      <c r="EOR265" s="484"/>
      <c r="EOS265" s="484"/>
      <c r="EOT265" s="484"/>
      <c r="EOU265" s="484"/>
      <c r="EOV265" s="484"/>
      <c r="EOW265" s="484"/>
      <c r="EOX265" s="484"/>
      <c r="EOY265" s="484"/>
      <c r="EOZ265" s="484"/>
      <c r="EPA265" s="484"/>
      <c r="EPB265" s="484"/>
      <c r="EPC265" s="484"/>
      <c r="EPD265" s="484"/>
      <c r="EPE265" s="484"/>
      <c r="EPF265" s="484"/>
      <c r="EPG265" s="484"/>
      <c r="EPH265" s="484"/>
      <c r="EPI265" s="484"/>
      <c r="EPJ265" s="484"/>
      <c r="EPK265" s="484"/>
      <c r="EPL265" s="484"/>
      <c r="EPM265" s="484"/>
      <c r="EPN265" s="484"/>
      <c r="EPO265" s="484"/>
      <c r="EPP265" s="484"/>
      <c r="EPQ265" s="484"/>
      <c r="EPR265" s="484"/>
      <c r="EPS265" s="484"/>
      <c r="EPT265" s="484"/>
      <c r="EPU265" s="484"/>
      <c r="EPV265" s="484"/>
      <c r="EPW265" s="484"/>
      <c r="EPX265" s="484"/>
      <c r="EPY265" s="484"/>
      <c r="EPZ265" s="484"/>
      <c r="EQA265" s="484"/>
      <c r="EQB265" s="484"/>
      <c r="EQC265" s="484"/>
      <c r="EQD265" s="484"/>
      <c r="EQE265" s="484"/>
      <c r="EQF265" s="484"/>
      <c r="EQG265" s="484"/>
      <c r="EQH265" s="484"/>
      <c r="EQI265" s="484"/>
      <c r="EQJ265" s="484"/>
      <c r="EQK265" s="484"/>
      <c r="EQL265" s="484"/>
      <c r="EQM265" s="484"/>
      <c r="EQN265" s="484"/>
      <c r="EQO265" s="484"/>
      <c r="EQP265" s="484"/>
      <c r="EQQ265" s="484"/>
      <c r="EQR265" s="484"/>
      <c r="EQS265" s="484"/>
      <c r="EQT265" s="484"/>
      <c r="EQU265" s="484"/>
      <c r="EQV265" s="484"/>
      <c r="EQW265" s="484"/>
      <c r="EQX265" s="484"/>
      <c r="EQY265" s="484"/>
      <c r="EQZ265" s="484"/>
      <c r="ERA265" s="484"/>
      <c r="ERB265" s="484"/>
      <c r="ERC265" s="484"/>
      <c r="ERD265" s="484"/>
      <c r="ERE265" s="484"/>
      <c r="ERF265" s="484"/>
      <c r="ERG265" s="484"/>
      <c r="ERH265" s="484"/>
      <c r="ERI265" s="484"/>
      <c r="ERJ265" s="484"/>
      <c r="ERK265" s="484"/>
      <c r="ERL265" s="484"/>
      <c r="ERM265" s="484"/>
      <c r="ERN265" s="484"/>
      <c r="ERO265" s="484"/>
      <c r="ERP265" s="484"/>
      <c r="ERQ265" s="484"/>
      <c r="ERR265" s="484"/>
      <c r="ERS265" s="484"/>
      <c r="ERT265" s="484"/>
      <c r="ERU265" s="484"/>
      <c r="ERV265" s="484"/>
      <c r="ERW265" s="484"/>
      <c r="ERX265" s="484"/>
      <c r="ERY265" s="484"/>
      <c r="ERZ265" s="484"/>
      <c r="ESA265" s="484"/>
      <c r="ESB265" s="484"/>
      <c r="ESC265" s="484"/>
      <c r="ESD265" s="484"/>
      <c r="ESE265" s="484"/>
      <c r="ESF265" s="484"/>
      <c r="ESG265" s="484"/>
      <c r="ESH265" s="484"/>
      <c r="ESI265" s="484"/>
      <c r="ESJ265" s="484"/>
      <c r="ESK265" s="484"/>
      <c r="ESL265" s="484"/>
      <c r="ESM265" s="484"/>
      <c r="ESN265" s="484"/>
      <c r="ESO265" s="484"/>
      <c r="ESP265" s="484"/>
      <c r="ESQ265" s="484"/>
      <c r="ESR265" s="484"/>
      <c r="ESS265" s="484"/>
      <c r="EST265" s="484"/>
      <c r="ESU265" s="484"/>
      <c r="ESV265" s="484"/>
      <c r="ESW265" s="484"/>
      <c r="ESX265" s="484"/>
      <c r="ESY265" s="484"/>
      <c r="ESZ265" s="484"/>
      <c r="ETA265" s="484"/>
      <c r="ETB265" s="484"/>
      <c r="ETC265" s="484"/>
      <c r="ETD265" s="484"/>
      <c r="ETE265" s="484"/>
      <c r="ETF265" s="484"/>
      <c r="ETG265" s="484"/>
      <c r="ETH265" s="484"/>
      <c r="ETI265" s="484"/>
      <c r="ETJ265" s="484"/>
      <c r="ETK265" s="484"/>
      <c r="ETL265" s="484"/>
      <c r="ETM265" s="484"/>
      <c r="ETN265" s="484"/>
      <c r="ETO265" s="484"/>
      <c r="ETP265" s="484"/>
      <c r="ETQ265" s="484"/>
      <c r="ETR265" s="484"/>
      <c r="ETS265" s="484"/>
      <c r="ETT265" s="484"/>
      <c r="ETU265" s="484"/>
      <c r="ETV265" s="484"/>
      <c r="ETW265" s="484"/>
      <c r="ETX265" s="484"/>
      <c r="ETY265" s="484"/>
      <c r="ETZ265" s="484"/>
      <c r="EUA265" s="484"/>
      <c r="EUB265" s="484"/>
      <c r="EUC265" s="484"/>
      <c r="EUD265" s="484"/>
      <c r="EUE265" s="484"/>
      <c r="EUF265" s="484"/>
      <c r="EUG265" s="484"/>
      <c r="EUH265" s="484"/>
      <c r="EUI265" s="484"/>
      <c r="EUJ265" s="484"/>
      <c r="EUK265" s="484"/>
      <c r="EUL265" s="484"/>
      <c r="EUM265" s="484"/>
      <c r="EUN265" s="484"/>
      <c r="EUO265" s="484"/>
      <c r="EUP265" s="484"/>
      <c r="EUQ265" s="484"/>
      <c r="EUR265" s="484"/>
      <c r="EUS265" s="484"/>
      <c r="EUT265" s="484"/>
      <c r="EUU265" s="484"/>
      <c r="EUV265" s="484"/>
      <c r="EUW265" s="484"/>
      <c r="EUX265" s="484"/>
      <c r="EUY265" s="484"/>
      <c r="EUZ265" s="484"/>
      <c r="EVA265" s="484"/>
      <c r="EVB265" s="484"/>
      <c r="EVC265" s="484"/>
      <c r="EVD265" s="484"/>
      <c r="EVE265" s="484"/>
      <c r="EVF265" s="484"/>
      <c r="EVG265" s="484"/>
      <c r="EVH265" s="484"/>
      <c r="EVI265" s="484"/>
      <c r="EVJ265" s="484"/>
      <c r="EVK265" s="484"/>
      <c r="EVL265" s="484"/>
      <c r="EVM265" s="484"/>
      <c r="EVN265" s="484"/>
      <c r="EVO265" s="484"/>
      <c r="EVP265" s="484"/>
      <c r="EVQ265" s="484"/>
      <c r="EVR265" s="484"/>
      <c r="EVS265" s="484"/>
      <c r="EVT265" s="484"/>
      <c r="EVU265" s="484"/>
      <c r="EVV265" s="484"/>
      <c r="EVW265" s="484"/>
      <c r="EVX265" s="484"/>
      <c r="EVY265" s="484"/>
      <c r="EVZ265" s="484"/>
      <c r="EWA265" s="484"/>
      <c r="EWB265" s="484"/>
      <c r="EWC265" s="484"/>
      <c r="EWD265" s="484"/>
      <c r="EWE265" s="484"/>
      <c r="EWF265" s="484"/>
      <c r="EWG265" s="484"/>
      <c r="EWH265" s="484"/>
      <c r="EWI265" s="484"/>
      <c r="EWJ265" s="484"/>
      <c r="EWK265" s="484"/>
      <c r="EWL265" s="484"/>
      <c r="EWM265" s="484"/>
      <c r="EWN265" s="484"/>
      <c r="EWO265" s="484"/>
      <c r="EWP265" s="484"/>
      <c r="EWQ265" s="484"/>
      <c r="EWR265" s="484"/>
      <c r="EWS265" s="484"/>
      <c r="EWT265" s="484"/>
      <c r="EWU265" s="484"/>
      <c r="EWV265" s="484"/>
      <c r="EWW265" s="484"/>
      <c r="EWX265" s="484"/>
      <c r="EWY265" s="484"/>
      <c r="EWZ265" s="484"/>
      <c r="EXA265" s="484"/>
      <c r="EXB265" s="484"/>
      <c r="EXC265" s="484"/>
      <c r="EXD265" s="484"/>
      <c r="EXE265" s="484"/>
      <c r="EXF265" s="484"/>
      <c r="EXG265" s="484"/>
      <c r="EXH265" s="484"/>
      <c r="EXI265" s="484"/>
      <c r="EXJ265" s="484"/>
      <c r="EXK265" s="484"/>
      <c r="EXL265" s="484"/>
      <c r="EXM265" s="484"/>
      <c r="EXN265" s="484"/>
      <c r="EXO265" s="484"/>
      <c r="EXP265" s="484"/>
      <c r="EXQ265" s="484"/>
      <c r="EXR265" s="484"/>
      <c r="EXS265" s="484"/>
      <c r="EXT265" s="484"/>
      <c r="EXU265" s="484"/>
      <c r="EXV265" s="484"/>
      <c r="EXW265" s="484"/>
      <c r="EXX265" s="484"/>
      <c r="EXY265" s="484"/>
      <c r="EXZ265" s="484"/>
      <c r="EYA265" s="484"/>
      <c r="EYB265" s="484"/>
      <c r="EYC265" s="484"/>
      <c r="EYD265" s="484"/>
      <c r="EYE265" s="484"/>
      <c r="EYF265" s="484"/>
      <c r="EYG265" s="484"/>
      <c r="EYH265" s="484"/>
      <c r="EYI265" s="484"/>
      <c r="EYJ265" s="484"/>
      <c r="EYK265" s="484"/>
      <c r="EYL265" s="484"/>
      <c r="EYM265" s="484"/>
      <c r="EYN265" s="484"/>
      <c r="EYO265" s="484"/>
      <c r="EYP265" s="484"/>
      <c r="EYQ265" s="484"/>
      <c r="EYR265" s="484"/>
      <c r="EYS265" s="484"/>
      <c r="EYT265" s="484"/>
      <c r="EYU265" s="484"/>
      <c r="EYV265" s="484"/>
      <c r="EYW265" s="484"/>
      <c r="EYX265" s="484"/>
      <c r="EYY265" s="484"/>
      <c r="EYZ265" s="484"/>
      <c r="EZA265" s="484"/>
      <c r="EZB265" s="484"/>
      <c r="EZC265" s="484"/>
      <c r="EZD265" s="484"/>
      <c r="EZE265" s="484"/>
      <c r="EZF265" s="484"/>
      <c r="EZG265" s="484"/>
      <c r="EZH265" s="484"/>
      <c r="EZI265" s="484"/>
      <c r="EZJ265" s="484"/>
      <c r="EZK265" s="484"/>
      <c r="EZL265" s="484"/>
      <c r="EZM265" s="484"/>
      <c r="EZN265" s="484"/>
      <c r="EZO265" s="484"/>
      <c r="EZP265" s="484"/>
      <c r="EZQ265" s="484"/>
      <c r="EZR265" s="484"/>
      <c r="EZS265" s="484"/>
      <c r="EZT265" s="484"/>
      <c r="EZU265" s="484"/>
      <c r="EZV265" s="484"/>
      <c r="EZW265" s="484"/>
      <c r="EZX265" s="484"/>
      <c r="EZY265" s="484"/>
      <c r="EZZ265" s="484"/>
      <c r="FAA265" s="484"/>
      <c r="FAB265" s="484"/>
      <c r="FAC265" s="484"/>
      <c r="FAD265" s="484"/>
      <c r="FAE265" s="484"/>
      <c r="FAF265" s="484"/>
      <c r="FAG265" s="484"/>
      <c r="FAH265" s="484"/>
      <c r="FAI265" s="484"/>
      <c r="FAJ265" s="484"/>
      <c r="FAK265" s="484"/>
      <c r="FAL265" s="484"/>
      <c r="FAM265" s="484"/>
      <c r="FAN265" s="484"/>
      <c r="FAO265" s="484"/>
      <c r="FAP265" s="484"/>
      <c r="FAQ265" s="484"/>
      <c r="FAR265" s="484"/>
      <c r="FAS265" s="484"/>
      <c r="FAT265" s="484"/>
      <c r="FAU265" s="484"/>
      <c r="FAV265" s="484"/>
      <c r="FAW265" s="484"/>
      <c r="FAX265" s="484"/>
      <c r="FAY265" s="484"/>
      <c r="FAZ265" s="484"/>
      <c r="FBA265" s="484"/>
      <c r="FBB265" s="484"/>
      <c r="FBC265" s="484"/>
      <c r="FBD265" s="484"/>
      <c r="FBE265" s="484"/>
      <c r="FBF265" s="484"/>
      <c r="FBG265" s="484"/>
      <c r="FBH265" s="484"/>
      <c r="FBI265" s="484"/>
      <c r="FBJ265" s="484"/>
      <c r="FBK265" s="484"/>
      <c r="FBL265" s="484"/>
      <c r="FBM265" s="484"/>
      <c r="FBN265" s="484"/>
      <c r="FBO265" s="484"/>
      <c r="FBP265" s="484"/>
      <c r="FBQ265" s="484"/>
      <c r="FBR265" s="484"/>
      <c r="FBS265" s="484"/>
      <c r="FBT265" s="484"/>
      <c r="FBU265" s="484"/>
      <c r="FBV265" s="484"/>
      <c r="FBW265" s="484"/>
      <c r="FBX265" s="484"/>
      <c r="FBY265" s="484"/>
      <c r="FBZ265" s="484"/>
      <c r="FCA265" s="484"/>
      <c r="FCB265" s="484"/>
      <c r="FCC265" s="484"/>
      <c r="FCD265" s="484"/>
      <c r="FCE265" s="484"/>
      <c r="FCF265" s="484"/>
      <c r="FCG265" s="484"/>
      <c r="FCH265" s="484"/>
      <c r="FCI265" s="484"/>
      <c r="FCJ265" s="484"/>
      <c r="FCK265" s="484"/>
      <c r="FCL265" s="484"/>
      <c r="FCM265" s="484"/>
      <c r="FCN265" s="484"/>
      <c r="FCO265" s="484"/>
      <c r="FCP265" s="484"/>
      <c r="FCQ265" s="484"/>
      <c r="FCR265" s="484"/>
      <c r="FCS265" s="484"/>
      <c r="FCT265" s="484"/>
      <c r="FCU265" s="484"/>
      <c r="FCV265" s="484"/>
      <c r="FCW265" s="484"/>
      <c r="FCX265" s="484"/>
      <c r="FCY265" s="484"/>
      <c r="FCZ265" s="484"/>
      <c r="FDA265" s="484"/>
      <c r="FDB265" s="484"/>
      <c r="FDC265" s="484"/>
      <c r="FDD265" s="484"/>
      <c r="FDE265" s="484"/>
      <c r="FDF265" s="484"/>
      <c r="FDG265" s="484"/>
      <c r="FDH265" s="484"/>
      <c r="FDI265" s="484"/>
      <c r="FDJ265" s="484"/>
      <c r="FDK265" s="484"/>
      <c r="FDL265" s="484"/>
      <c r="FDM265" s="484"/>
      <c r="FDN265" s="484"/>
      <c r="FDO265" s="484"/>
      <c r="FDP265" s="484"/>
      <c r="FDQ265" s="484"/>
      <c r="FDR265" s="484"/>
      <c r="FDS265" s="484"/>
      <c r="FDT265" s="484"/>
      <c r="FDU265" s="484"/>
      <c r="FDV265" s="484"/>
      <c r="FDW265" s="484"/>
      <c r="FDX265" s="484"/>
      <c r="FDY265" s="484"/>
      <c r="FDZ265" s="484"/>
      <c r="FEA265" s="484"/>
      <c r="FEB265" s="484"/>
      <c r="FEC265" s="484"/>
      <c r="FED265" s="484"/>
      <c r="FEE265" s="484"/>
      <c r="FEF265" s="484"/>
      <c r="FEG265" s="484"/>
      <c r="FEH265" s="484"/>
      <c r="FEI265" s="484"/>
      <c r="FEJ265" s="484"/>
      <c r="FEK265" s="484"/>
      <c r="FEL265" s="484"/>
      <c r="FEM265" s="484"/>
      <c r="FEN265" s="484"/>
      <c r="FEO265" s="484"/>
      <c r="FEP265" s="484"/>
      <c r="FEQ265" s="484"/>
      <c r="FER265" s="484"/>
      <c r="FES265" s="484"/>
      <c r="FET265" s="484"/>
      <c r="FEU265" s="484"/>
      <c r="FEV265" s="484"/>
      <c r="FEW265" s="484"/>
      <c r="FEX265" s="484"/>
      <c r="FEY265" s="484"/>
      <c r="FEZ265" s="484"/>
      <c r="FFA265" s="484"/>
      <c r="FFB265" s="484"/>
      <c r="FFC265" s="484"/>
      <c r="FFD265" s="484"/>
      <c r="FFE265" s="484"/>
      <c r="FFF265" s="484"/>
      <c r="FFG265" s="484"/>
      <c r="FFH265" s="484"/>
      <c r="FFI265" s="484"/>
      <c r="FFJ265" s="484"/>
      <c r="FFK265" s="484"/>
      <c r="FFL265" s="484"/>
      <c r="FFM265" s="484"/>
      <c r="FFN265" s="484"/>
      <c r="FFO265" s="484"/>
      <c r="FFP265" s="484"/>
      <c r="FFQ265" s="484"/>
      <c r="FFR265" s="484"/>
      <c r="FFS265" s="484"/>
      <c r="FFT265" s="484"/>
      <c r="FFU265" s="484"/>
      <c r="FFV265" s="484"/>
      <c r="FFW265" s="484"/>
      <c r="FFX265" s="484"/>
      <c r="FFY265" s="484"/>
      <c r="FFZ265" s="484"/>
      <c r="FGA265" s="484"/>
      <c r="FGB265" s="484"/>
      <c r="FGC265" s="484"/>
      <c r="FGD265" s="484"/>
      <c r="FGE265" s="484"/>
      <c r="FGF265" s="484"/>
      <c r="FGG265" s="484"/>
      <c r="FGH265" s="484"/>
      <c r="FGI265" s="484"/>
      <c r="FGJ265" s="484"/>
      <c r="FGK265" s="484"/>
      <c r="FGL265" s="484"/>
      <c r="FGM265" s="484"/>
      <c r="FGN265" s="484"/>
      <c r="FGO265" s="484"/>
      <c r="FGP265" s="484"/>
      <c r="FGQ265" s="484"/>
      <c r="FGR265" s="484"/>
      <c r="FGS265" s="484"/>
      <c r="FGT265" s="484"/>
      <c r="FGU265" s="484"/>
      <c r="FGV265" s="484"/>
      <c r="FGW265" s="484"/>
      <c r="FGX265" s="484"/>
      <c r="FGY265" s="484"/>
      <c r="FGZ265" s="484"/>
      <c r="FHA265" s="484"/>
      <c r="FHB265" s="484"/>
      <c r="FHC265" s="484"/>
      <c r="FHD265" s="484"/>
      <c r="FHE265" s="484"/>
      <c r="FHF265" s="484"/>
      <c r="FHG265" s="484"/>
      <c r="FHH265" s="484"/>
      <c r="FHI265" s="484"/>
      <c r="FHJ265" s="484"/>
      <c r="FHK265" s="484"/>
      <c r="FHL265" s="484"/>
      <c r="FHM265" s="484"/>
      <c r="FHN265" s="484"/>
      <c r="FHO265" s="484"/>
      <c r="FHP265" s="484"/>
      <c r="FHQ265" s="484"/>
      <c r="FHR265" s="484"/>
      <c r="FHS265" s="484"/>
      <c r="FHT265" s="484"/>
      <c r="FHU265" s="484"/>
      <c r="FHV265" s="484"/>
      <c r="FHW265" s="484"/>
      <c r="FHX265" s="484"/>
      <c r="FHY265" s="484"/>
      <c r="FHZ265" s="484"/>
      <c r="FIA265" s="484"/>
      <c r="FIB265" s="484"/>
      <c r="FIC265" s="484"/>
      <c r="FID265" s="484"/>
      <c r="FIE265" s="484"/>
      <c r="FIF265" s="484"/>
      <c r="FIG265" s="484"/>
      <c r="FIH265" s="484"/>
      <c r="FII265" s="484"/>
      <c r="FIJ265" s="484"/>
      <c r="FIK265" s="484"/>
      <c r="FIL265" s="484"/>
      <c r="FIM265" s="484"/>
      <c r="FIN265" s="484"/>
      <c r="FIO265" s="484"/>
      <c r="FIP265" s="484"/>
      <c r="FIQ265" s="484"/>
      <c r="FIR265" s="484"/>
      <c r="FIS265" s="484"/>
      <c r="FIT265" s="484"/>
      <c r="FIU265" s="484"/>
      <c r="FIV265" s="484"/>
      <c r="FIW265" s="484"/>
      <c r="FIX265" s="484"/>
      <c r="FIY265" s="484"/>
      <c r="FIZ265" s="484"/>
      <c r="FJA265" s="484"/>
      <c r="FJB265" s="484"/>
      <c r="FJC265" s="484"/>
      <c r="FJD265" s="484"/>
      <c r="FJE265" s="484"/>
      <c r="FJF265" s="484"/>
      <c r="FJG265" s="484"/>
      <c r="FJH265" s="484"/>
      <c r="FJI265" s="484"/>
      <c r="FJJ265" s="484"/>
      <c r="FJK265" s="484"/>
      <c r="FJL265" s="484"/>
      <c r="FJM265" s="484"/>
      <c r="FJN265" s="484"/>
      <c r="FJO265" s="484"/>
      <c r="FJP265" s="484"/>
      <c r="FJQ265" s="484"/>
      <c r="FJR265" s="484"/>
      <c r="FJS265" s="484"/>
      <c r="FJT265" s="484"/>
      <c r="FJU265" s="484"/>
      <c r="FJV265" s="484"/>
      <c r="FJW265" s="484"/>
      <c r="FJX265" s="484"/>
      <c r="FJY265" s="484"/>
      <c r="FJZ265" s="484"/>
      <c r="FKA265" s="484"/>
      <c r="FKB265" s="484"/>
      <c r="FKC265" s="484"/>
      <c r="FKD265" s="484"/>
      <c r="FKE265" s="484"/>
      <c r="FKF265" s="484"/>
      <c r="FKG265" s="484"/>
      <c r="FKH265" s="484"/>
      <c r="FKI265" s="484"/>
      <c r="FKJ265" s="484"/>
      <c r="FKK265" s="484"/>
      <c r="FKL265" s="484"/>
      <c r="FKM265" s="484"/>
      <c r="FKN265" s="484"/>
      <c r="FKO265" s="484"/>
      <c r="FKP265" s="484"/>
      <c r="FKQ265" s="484"/>
      <c r="FKR265" s="484"/>
      <c r="FKS265" s="484"/>
      <c r="FKT265" s="484"/>
      <c r="FKU265" s="484"/>
      <c r="FKV265" s="484"/>
      <c r="FKW265" s="484"/>
      <c r="FKX265" s="484"/>
      <c r="FKY265" s="484"/>
      <c r="FKZ265" s="484"/>
      <c r="FLA265" s="484"/>
      <c r="FLB265" s="484"/>
      <c r="FLC265" s="484"/>
      <c r="FLD265" s="484"/>
      <c r="FLE265" s="484"/>
      <c r="FLF265" s="484"/>
      <c r="FLG265" s="484"/>
      <c r="FLH265" s="484"/>
      <c r="FLI265" s="484"/>
      <c r="FLJ265" s="484"/>
      <c r="FLK265" s="484"/>
      <c r="FLL265" s="484"/>
      <c r="FLM265" s="484"/>
      <c r="FLN265" s="484"/>
      <c r="FLO265" s="484"/>
      <c r="FLP265" s="484"/>
      <c r="FLQ265" s="484"/>
      <c r="FLR265" s="484"/>
      <c r="FLS265" s="484"/>
      <c r="FLT265" s="484"/>
      <c r="FLU265" s="484"/>
      <c r="FLV265" s="484"/>
      <c r="FLW265" s="484"/>
      <c r="FLX265" s="484"/>
      <c r="FLY265" s="484"/>
      <c r="FLZ265" s="484"/>
      <c r="FMA265" s="484"/>
      <c r="FMB265" s="484"/>
      <c r="FMC265" s="484"/>
      <c r="FMD265" s="484"/>
      <c r="FME265" s="484"/>
      <c r="FMF265" s="484"/>
      <c r="FMG265" s="484"/>
      <c r="FMH265" s="484"/>
      <c r="FMI265" s="484"/>
      <c r="FMJ265" s="484"/>
      <c r="FMK265" s="484"/>
      <c r="FML265" s="484"/>
      <c r="FMM265" s="484"/>
      <c r="FMN265" s="484"/>
      <c r="FMO265" s="484"/>
      <c r="FMP265" s="484"/>
      <c r="FMQ265" s="484"/>
      <c r="FMR265" s="484"/>
      <c r="FMS265" s="484"/>
      <c r="FMT265" s="484"/>
      <c r="FMU265" s="484"/>
      <c r="FMV265" s="484"/>
      <c r="FMW265" s="484"/>
      <c r="FMX265" s="484"/>
      <c r="FMY265" s="484"/>
      <c r="FMZ265" s="484"/>
      <c r="FNA265" s="484"/>
      <c r="FNB265" s="484"/>
      <c r="FNC265" s="484"/>
      <c r="FND265" s="484"/>
      <c r="FNE265" s="484"/>
      <c r="FNF265" s="484"/>
      <c r="FNG265" s="484"/>
      <c r="FNH265" s="484"/>
      <c r="FNI265" s="484"/>
      <c r="FNJ265" s="484"/>
      <c r="FNK265" s="484"/>
      <c r="FNL265" s="484"/>
      <c r="FNM265" s="484"/>
      <c r="FNN265" s="484"/>
      <c r="FNO265" s="484"/>
      <c r="FNP265" s="484"/>
      <c r="FNQ265" s="484"/>
      <c r="FNR265" s="484"/>
      <c r="FNS265" s="484"/>
      <c r="FNT265" s="484"/>
      <c r="FNU265" s="484"/>
      <c r="FNV265" s="484"/>
      <c r="FNW265" s="484"/>
      <c r="FNX265" s="484"/>
      <c r="FNY265" s="484"/>
      <c r="FNZ265" s="484"/>
      <c r="FOA265" s="484"/>
      <c r="FOB265" s="484"/>
      <c r="FOC265" s="484"/>
      <c r="FOD265" s="484"/>
      <c r="FOE265" s="484"/>
      <c r="FOF265" s="484"/>
      <c r="FOG265" s="484"/>
      <c r="FOH265" s="484"/>
      <c r="FOI265" s="484"/>
      <c r="FOJ265" s="484"/>
      <c r="FOK265" s="484"/>
      <c r="FOL265" s="484"/>
      <c r="FOM265" s="484"/>
      <c r="FON265" s="484"/>
      <c r="FOO265" s="484"/>
      <c r="FOP265" s="484"/>
      <c r="FOQ265" s="484"/>
      <c r="FOR265" s="484"/>
      <c r="FOS265" s="484"/>
      <c r="FOT265" s="484"/>
      <c r="FOU265" s="484"/>
      <c r="FOV265" s="484"/>
      <c r="FOW265" s="484"/>
      <c r="FOX265" s="484"/>
      <c r="FOY265" s="484"/>
      <c r="FOZ265" s="484"/>
      <c r="FPA265" s="484"/>
      <c r="FPB265" s="484"/>
      <c r="FPC265" s="484"/>
      <c r="FPD265" s="484"/>
      <c r="FPE265" s="484"/>
      <c r="FPF265" s="484"/>
      <c r="FPG265" s="484"/>
      <c r="FPH265" s="484"/>
      <c r="FPI265" s="484"/>
      <c r="FPJ265" s="484"/>
      <c r="FPK265" s="484"/>
      <c r="FPL265" s="484"/>
      <c r="FPM265" s="484"/>
      <c r="FPN265" s="484"/>
      <c r="FPO265" s="484"/>
      <c r="FPP265" s="484"/>
      <c r="FPQ265" s="484"/>
      <c r="FPR265" s="484"/>
      <c r="FPS265" s="484"/>
      <c r="FPT265" s="484"/>
      <c r="FPU265" s="484"/>
      <c r="FPV265" s="484"/>
      <c r="FPW265" s="484"/>
      <c r="FPX265" s="484"/>
      <c r="FPY265" s="484"/>
      <c r="FPZ265" s="484"/>
      <c r="FQA265" s="484"/>
      <c r="FQB265" s="484"/>
      <c r="FQC265" s="484"/>
      <c r="FQD265" s="484"/>
      <c r="FQE265" s="484"/>
      <c r="FQF265" s="484"/>
      <c r="FQG265" s="484"/>
      <c r="FQH265" s="484"/>
      <c r="FQI265" s="484"/>
      <c r="FQJ265" s="484"/>
      <c r="FQK265" s="484"/>
      <c r="FQL265" s="484"/>
      <c r="FQM265" s="484"/>
      <c r="FQN265" s="484"/>
      <c r="FQO265" s="484"/>
      <c r="FQP265" s="484"/>
      <c r="FQQ265" s="484"/>
      <c r="FQR265" s="484"/>
      <c r="FQS265" s="484"/>
      <c r="FQT265" s="484"/>
      <c r="FQU265" s="484"/>
      <c r="FQV265" s="484"/>
      <c r="FQW265" s="484"/>
      <c r="FQX265" s="484"/>
      <c r="FQY265" s="484"/>
      <c r="FQZ265" s="484"/>
      <c r="FRA265" s="484"/>
      <c r="FRB265" s="484"/>
      <c r="FRC265" s="484"/>
      <c r="FRD265" s="484"/>
      <c r="FRE265" s="484"/>
      <c r="FRF265" s="484"/>
      <c r="FRG265" s="484"/>
      <c r="FRH265" s="484"/>
      <c r="FRI265" s="484"/>
      <c r="FRJ265" s="484"/>
      <c r="FRK265" s="484"/>
      <c r="FRL265" s="484"/>
      <c r="FRM265" s="484"/>
      <c r="FRN265" s="484"/>
      <c r="FRO265" s="484"/>
      <c r="FRP265" s="484"/>
      <c r="FRQ265" s="484"/>
      <c r="FRR265" s="484"/>
      <c r="FRS265" s="484"/>
      <c r="FRT265" s="484"/>
      <c r="FRU265" s="484"/>
      <c r="FRV265" s="484"/>
      <c r="FRW265" s="484"/>
      <c r="FRX265" s="484"/>
      <c r="FRY265" s="484"/>
      <c r="FRZ265" s="484"/>
      <c r="FSA265" s="484"/>
      <c r="FSB265" s="484"/>
      <c r="FSC265" s="484"/>
      <c r="FSD265" s="484"/>
      <c r="FSE265" s="484"/>
      <c r="FSF265" s="484"/>
      <c r="FSG265" s="484"/>
      <c r="FSH265" s="484"/>
      <c r="FSI265" s="484"/>
      <c r="FSJ265" s="484"/>
      <c r="FSK265" s="484"/>
      <c r="FSL265" s="484"/>
      <c r="FSM265" s="484"/>
      <c r="FSN265" s="484"/>
      <c r="FSO265" s="484"/>
      <c r="FSP265" s="484"/>
      <c r="FSQ265" s="484"/>
      <c r="FSR265" s="484"/>
      <c r="FSS265" s="484"/>
      <c r="FST265" s="484"/>
      <c r="FSU265" s="484"/>
      <c r="FSV265" s="484"/>
      <c r="FSW265" s="484"/>
      <c r="FSX265" s="484"/>
      <c r="FSY265" s="484"/>
      <c r="FSZ265" s="484"/>
      <c r="FTA265" s="484"/>
      <c r="FTB265" s="484"/>
      <c r="FTC265" s="484"/>
      <c r="FTD265" s="484"/>
      <c r="FTE265" s="484"/>
      <c r="FTF265" s="484"/>
      <c r="FTG265" s="484"/>
      <c r="FTH265" s="484"/>
      <c r="FTI265" s="484"/>
      <c r="FTJ265" s="484"/>
      <c r="FTK265" s="484"/>
      <c r="FTL265" s="484"/>
      <c r="FTM265" s="484"/>
      <c r="FTN265" s="484"/>
      <c r="FTO265" s="484"/>
      <c r="FTP265" s="484"/>
      <c r="FTQ265" s="484"/>
      <c r="FTR265" s="484"/>
      <c r="FTS265" s="484"/>
      <c r="FTT265" s="484"/>
      <c r="FTU265" s="484"/>
      <c r="FTV265" s="484"/>
      <c r="FTW265" s="484"/>
      <c r="FTX265" s="484"/>
      <c r="FTY265" s="484"/>
      <c r="FTZ265" s="484"/>
      <c r="FUA265" s="484"/>
      <c r="FUB265" s="484"/>
      <c r="FUC265" s="484"/>
      <c r="FUD265" s="484"/>
      <c r="FUE265" s="484"/>
      <c r="FUF265" s="484"/>
      <c r="FUG265" s="484"/>
      <c r="FUH265" s="484"/>
      <c r="FUI265" s="484"/>
      <c r="FUJ265" s="484"/>
      <c r="FUK265" s="484"/>
      <c r="FUL265" s="484"/>
      <c r="FUM265" s="484"/>
      <c r="FUN265" s="484"/>
      <c r="FUO265" s="484"/>
      <c r="FUP265" s="484"/>
      <c r="FUQ265" s="484"/>
      <c r="FUR265" s="484"/>
      <c r="FUS265" s="484"/>
      <c r="FUT265" s="484"/>
      <c r="FUU265" s="484"/>
      <c r="FUV265" s="484"/>
      <c r="FUW265" s="484"/>
      <c r="FUX265" s="484"/>
      <c r="FUY265" s="484"/>
      <c r="FUZ265" s="484"/>
      <c r="FVA265" s="484"/>
      <c r="FVB265" s="484"/>
      <c r="FVC265" s="484"/>
      <c r="FVD265" s="484"/>
      <c r="FVE265" s="484"/>
      <c r="FVF265" s="484"/>
      <c r="FVG265" s="484"/>
      <c r="FVH265" s="484"/>
      <c r="FVI265" s="484"/>
      <c r="FVJ265" s="484"/>
      <c r="FVK265" s="484"/>
      <c r="FVL265" s="484"/>
      <c r="FVM265" s="484"/>
      <c r="FVN265" s="484"/>
      <c r="FVO265" s="484"/>
      <c r="FVP265" s="484"/>
      <c r="FVQ265" s="484"/>
      <c r="FVR265" s="484"/>
      <c r="FVS265" s="484"/>
      <c r="FVT265" s="484"/>
      <c r="FVU265" s="484"/>
      <c r="FVV265" s="484"/>
      <c r="FVW265" s="484"/>
      <c r="FVX265" s="484"/>
      <c r="FVY265" s="484"/>
      <c r="FVZ265" s="484"/>
      <c r="FWA265" s="484"/>
      <c r="FWB265" s="484"/>
      <c r="FWC265" s="484"/>
      <c r="FWD265" s="484"/>
      <c r="FWE265" s="484"/>
      <c r="FWF265" s="484"/>
      <c r="FWG265" s="484"/>
      <c r="FWH265" s="484"/>
      <c r="FWI265" s="484"/>
      <c r="FWJ265" s="484"/>
      <c r="FWK265" s="484"/>
      <c r="FWL265" s="484"/>
      <c r="FWM265" s="484"/>
      <c r="FWN265" s="484"/>
      <c r="FWO265" s="484"/>
      <c r="FWP265" s="484"/>
      <c r="FWQ265" s="484"/>
      <c r="FWR265" s="484"/>
      <c r="FWS265" s="484"/>
      <c r="FWT265" s="484"/>
      <c r="FWU265" s="484"/>
      <c r="FWV265" s="484"/>
      <c r="FWW265" s="484"/>
      <c r="FWX265" s="484"/>
      <c r="FWY265" s="484"/>
      <c r="FWZ265" s="484"/>
      <c r="FXA265" s="484"/>
      <c r="FXB265" s="484"/>
      <c r="FXC265" s="484"/>
      <c r="FXD265" s="484"/>
      <c r="FXE265" s="484"/>
      <c r="FXF265" s="484"/>
      <c r="FXG265" s="484"/>
      <c r="FXH265" s="484"/>
      <c r="FXI265" s="484"/>
      <c r="FXJ265" s="484"/>
      <c r="FXK265" s="484"/>
      <c r="FXL265" s="484"/>
      <c r="FXM265" s="484"/>
      <c r="FXN265" s="484"/>
      <c r="FXO265" s="484"/>
      <c r="FXP265" s="484"/>
      <c r="FXQ265" s="484"/>
      <c r="FXR265" s="484"/>
      <c r="FXS265" s="484"/>
      <c r="FXT265" s="484"/>
      <c r="FXU265" s="484"/>
      <c r="FXV265" s="484"/>
      <c r="FXW265" s="484"/>
      <c r="FXX265" s="484"/>
      <c r="FXY265" s="484"/>
      <c r="FXZ265" s="484"/>
      <c r="FYA265" s="484"/>
      <c r="FYB265" s="484"/>
      <c r="FYC265" s="484"/>
      <c r="FYD265" s="484"/>
      <c r="FYE265" s="484"/>
      <c r="FYF265" s="484"/>
      <c r="FYG265" s="484"/>
      <c r="FYH265" s="484"/>
      <c r="FYI265" s="484"/>
      <c r="FYJ265" s="484"/>
      <c r="FYK265" s="484"/>
      <c r="FYL265" s="484"/>
      <c r="FYM265" s="484"/>
      <c r="FYN265" s="484"/>
      <c r="FYO265" s="484"/>
      <c r="FYP265" s="484"/>
      <c r="FYQ265" s="484"/>
      <c r="FYR265" s="484"/>
      <c r="FYS265" s="484"/>
      <c r="FYT265" s="484"/>
      <c r="FYU265" s="484"/>
      <c r="FYV265" s="484"/>
      <c r="FYW265" s="484"/>
      <c r="FYX265" s="484"/>
      <c r="FYY265" s="484"/>
      <c r="FYZ265" s="484"/>
      <c r="FZA265" s="484"/>
      <c r="FZB265" s="484"/>
      <c r="FZC265" s="484"/>
      <c r="FZD265" s="484"/>
      <c r="FZE265" s="484"/>
      <c r="FZF265" s="484"/>
      <c r="FZG265" s="484"/>
      <c r="FZH265" s="484"/>
      <c r="FZI265" s="484"/>
      <c r="FZJ265" s="484"/>
      <c r="FZK265" s="484"/>
      <c r="FZL265" s="484"/>
      <c r="FZM265" s="484"/>
      <c r="FZN265" s="484"/>
      <c r="FZO265" s="484"/>
      <c r="FZP265" s="484"/>
      <c r="FZQ265" s="484"/>
      <c r="FZR265" s="484"/>
      <c r="FZS265" s="484"/>
      <c r="FZT265" s="484"/>
      <c r="FZU265" s="484"/>
      <c r="FZV265" s="484"/>
      <c r="FZW265" s="484"/>
      <c r="FZX265" s="484"/>
      <c r="FZY265" s="484"/>
      <c r="FZZ265" s="484"/>
      <c r="GAA265" s="484"/>
      <c r="GAB265" s="484"/>
      <c r="GAC265" s="484"/>
      <c r="GAD265" s="484"/>
      <c r="GAE265" s="484"/>
      <c r="GAF265" s="484"/>
      <c r="GAG265" s="484"/>
      <c r="GAH265" s="484"/>
      <c r="GAI265" s="484"/>
      <c r="GAJ265" s="484"/>
      <c r="GAK265" s="484"/>
      <c r="GAL265" s="484"/>
      <c r="GAM265" s="484"/>
      <c r="GAN265" s="484"/>
      <c r="GAO265" s="484"/>
      <c r="GAP265" s="484"/>
      <c r="GAQ265" s="484"/>
      <c r="GAR265" s="484"/>
      <c r="GAS265" s="484"/>
      <c r="GAT265" s="484"/>
      <c r="GAU265" s="484"/>
      <c r="GAV265" s="484"/>
      <c r="GAW265" s="484"/>
      <c r="GAX265" s="484"/>
      <c r="GAY265" s="484"/>
      <c r="GAZ265" s="484"/>
      <c r="GBA265" s="484"/>
      <c r="GBB265" s="484"/>
      <c r="GBC265" s="484"/>
      <c r="GBD265" s="484"/>
      <c r="GBE265" s="484"/>
      <c r="GBF265" s="484"/>
      <c r="GBG265" s="484"/>
      <c r="GBH265" s="484"/>
      <c r="GBI265" s="484"/>
      <c r="GBJ265" s="484"/>
      <c r="GBK265" s="484"/>
      <c r="GBL265" s="484"/>
      <c r="GBM265" s="484"/>
      <c r="GBN265" s="484"/>
      <c r="GBO265" s="484"/>
      <c r="GBP265" s="484"/>
      <c r="GBQ265" s="484"/>
      <c r="GBR265" s="484"/>
      <c r="GBS265" s="484"/>
      <c r="GBT265" s="484"/>
      <c r="GBU265" s="484"/>
      <c r="GBV265" s="484"/>
      <c r="GBW265" s="484"/>
      <c r="GBX265" s="484"/>
      <c r="GBY265" s="484"/>
      <c r="GBZ265" s="484"/>
      <c r="GCA265" s="484"/>
      <c r="GCB265" s="484"/>
      <c r="GCC265" s="484"/>
      <c r="GCD265" s="484"/>
      <c r="GCE265" s="484"/>
      <c r="GCF265" s="484"/>
      <c r="GCG265" s="484"/>
      <c r="GCH265" s="484"/>
      <c r="GCI265" s="484"/>
      <c r="GCJ265" s="484"/>
      <c r="GCK265" s="484"/>
      <c r="GCL265" s="484"/>
      <c r="GCM265" s="484"/>
      <c r="GCN265" s="484"/>
      <c r="GCO265" s="484"/>
      <c r="GCP265" s="484"/>
      <c r="GCQ265" s="484"/>
      <c r="GCR265" s="484"/>
      <c r="GCS265" s="484"/>
      <c r="GCT265" s="484"/>
      <c r="GCU265" s="484"/>
      <c r="GCV265" s="484"/>
      <c r="GCW265" s="484"/>
      <c r="GCX265" s="484"/>
      <c r="GCY265" s="484"/>
      <c r="GCZ265" s="484"/>
      <c r="GDA265" s="484"/>
      <c r="GDB265" s="484"/>
      <c r="GDC265" s="484"/>
      <c r="GDD265" s="484"/>
      <c r="GDE265" s="484"/>
      <c r="GDF265" s="484"/>
      <c r="GDG265" s="484"/>
      <c r="GDH265" s="484"/>
      <c r="GDI265" s="484"/>
      <c r="GDJ265" s="484"/>
      <c r="GDK265" s="484"/>
      <c r="GDL265" s="484"/>
      <c r="GDM265" s="484"/>
      <c r="GDN265" s="484"/>
      <c r="GDO265" s="484"/>
      <c r="GDP265" s="484"/>
      <c r="GDQ265" s="484"/>
      <c r="GDR265" s="484"/>
      <c r="GDS265" s="484"/>
      <c r="GDT265" s="484"/>
      <c r="GDU265" s="484"/>
      <c r="GDV265" s="484"/>
      <c r="GDW265" s="484"/>
      <c r="GDX265" s="484"/>
      <c r="GDY265" s="484"/>
      <c r="GDZ265" s="484"/>
      <c r="GEA265" s="484"/>
      <c r="GEB265" s="484"/>
      <c r="GEC265" s="484"/>
      <c r="GED265" s="484"/>
      <c r="GEE265" s="484"/>
      <c r="GEF265" s="484"/>
      <c r="GEG265" s="484"/>
      <c r="GEH265" s="484"/>
      <c r="GEI265" s="484"/>
      <c r="GEJ265" s="484"/>
      <c r="GEK265" s="484"/>
      <c r="GEL265" s="484"/>
      <c r="GEM265" s="484"/>
      <c r="GEN265" s="484"/>
      <c r="GEO265" s="484"/>
      <c r="GEP265" s="484"/>
      <c r="GEQ265" s="484"/>
      <c r="GER265" s="484"/>
      <c r="GES265" s="484"/>
      <c r="GET265" s="484"/>
      <c r="GEU265" s="484"/>
      <c r="GEV265" s="484"/>
      <c r="GEW265" s="484"/>
      <c r="GEX265" s="484"/>
      <c r="GEY265" s="484"/>
      <c r="GEZ265" s="484"/>
      <c r="GFA265" s="484"/>
      <c r="GFB265" s="484"/>
      <c r="GFC265" s="484"/>
      <c r="GFD265" s="484"/>
      <c r="GFE265" s="484"/>
      <c r="GFF265" s="484"/>
      <c r="GFG265" s="484"/>
      <c r="GFH265" s="484"/>
      <c r="GFI265" s="484"/>
      <c r="GFJ265" s="484"/>
      <c r="GFK265" s="484"/>
      <c r="GFL265" s="484"/>
      <c r="GFM265" s="484"/>
      <c r="GFN265" s="484"/>
      <c r="GFO265" s="484"/>
      <c r="GFP265" s="484"/>
      <c r="GFQ265" s="484"/>
      <c r="GFR265" s="484"/>
      <c r="GFS265" s="484"/>
      <c r="GFT265" s="484"/>
      <c r="GFU265" s="484"/>
      <c r="GFV265" s="484"/>
      <c r="GFW265" s="484"/>
      <c r="GFX265" s="484"/>
      <c r="GFY265" s="484"/>
      <c r="GFZ265" s="484"/>
      <c r="GGA265" s="484"/>
      <c r="GGB265" s="484"/>
      <c r="GGC265" s="484"/>
      <c r="GGD265" s="484"/>
      <c r="GGE265" s="484"/>
      <c r="GGF265" s="484"/>
      <c r="GGG265" s="484"/>
      <c r="GGH265" s="484"/>
      <c r="GGI265" s="484"/>
      <c r="GGJ265" s="484"/>
      <c r="GGK265" s="484"/>
      <c r="GGL265" s="484"/>
      <c r="GGM265" s="484"/>
      <c r="GGN265" s="484"/>
      <c r="GGO265" s="484"/>
      <c r="GGP265" s="484"/>
      <c r="GGQ265" s="484"/>
      <c r="GGR265" s="484"/>
      <c r="GGS265" s="484"/>
      <c r="GGT265" s="484"/>
      <c r="GGU265" s="484"/>
      <c r="GGV265" s="484"/>
      <c r="GGW265" s="484"/>
      <c r="GGX265" s="484"/>
      <c r="GGY265" s="484"/>
      <c r="GGZ265" s="484"/>
      <c r="GHA265" s="484"/>
      <c r="GHB265" s="484"/>
      <c r="GHC265" s="484"/>
      <c r="GHD265" s="484"/>
      <c r="GHE265" s="484"/>
      <c r="GHF265" s="484"/>
      <c r="GHG265" s="484"/>
      <c r="GHH265" s="484"/>
      <c r="GHI265" s="484"/>
      <c r="GHJ265" s="484"/>
      <c r="GHK265" s="484"/>
      <c r="GHL265" s="484"/>
      <c r="GHM265" s="484"/>
      <c r="GHN265" s="484"/>
      <c r="GHO265" s="484"/>
      <c r="GHP265" s="484"/>
      <c r="GHQ265" s="484"/>
      <c r="GHR265" s="484"/>
      <c r="GHS265" s="484"/>
      <c r="GHT265" s="484"/>
      <c r="GHU265" s="484"/>
      <c r="GHV265" s="484"/>
      <c r="GHW265" s="484"/>
      <c r="GHX265" s="484"/>
      <c r="GHY265" s="484"/>
      <c r="GHZ265" s="484"/>
      <c r="GIA265" s="484"/>
      <c r="GIB265" s="484"/>
      <c r="GIC265" s="484"/>
      <c r="GID265" s="484"/>
      <c r="GIE265" s="484"/>
      <c r="GIF265" s="484"/>
      <c r="GIG265" s="484"/>
      <c r="GIH265" s="484"/>
      <c r="GII265" s="484"/>
      <c r="GIJ265" s="484"/>
      <c r="GIK265" s="484"/>
      <c r="GIL265" s="484"/>
      <c r="GIM265" s="484"/>
      <c r="GIN265" s="484"/>
      <c r="GIO265" s="484"/>
      <c r="GIP265" s="484"/>
      <c r="GIQ265" s="484"/>
      <c r="GIR265" s="484"/>
      <c r="GIS265" s="484"/>
      <c r="GIT265" s="484"/>
      <c r="GIU265" s="484"/>
      <c r="GIV265" s="484"/>
      <c r="GIW265" s="484"/>
      <c r="GIX265" s="484"/>
      <c r="GIY265" s="484"/>
      <c r="GIZ265" s="484"/>
      <c r="GJA265" s="484"/>
      <c r="GJB265" s="484"/>
      <c r="GJC265" s="484"/>
      <c r="GJD265" s="484"/>
      <c r="GJE265" s="484"/>
      <c r="GJF265" s="484"/>
      <c r="GJG265" s="484"/>
      <c r="GJH265" s="484"/>
      <c r="GJI265" s="484"/>
      <c r="GJJ265" s="484"/>
      <c r="GJK265" s="484"/>
      <c r="GJL265" s="484"/>
      <c r="GJM265" s="484"/>
      <c r="GJN265" s="484"/>
      <c r="GJO265" s="484"/>
      <c r="GJP265" s="484"/>
      <c r="GJQ265" s="484"/>
      <c r="GJR265" s="484"/>
      <c r="GJS265" s="484"/>
      <c r="GJT265" s="484"/>
      <c r="GJU265" s="484"/>
      <c r="GJV265" s="484"/>
      <c r="GJW265" s="484"/>
      <c r="GJX265" s="484"/>
      <c r="GJY265" s="484"/>
      <c r="GJZ265" s="484"/>
      <c r="GKA265" s="484"/>
      <c r="GKB265" s="484"/>
      <c r="GKC265" s="484"/>
      <c r="GKD265" s="484"/>
      <c r="GKE265" s="484"/>
      <c r="GKF265" s="484"/>
      <c r="GKG265" s="484"/>
      <c r="GKH265" s="484"/>
      <c r="GKI265" s="484"/>
      <c r="GKJ265" s="484"/>
      <c r="GKK265" s="484"/>
      <c r="GKL265" s="484"/>
      <c r="GKM265" s="484"/>
      <c r="GKN265" s="484"/>
      <c r="GKO265" s="484"/>
      <c r="GKP265" s="484"/>
      <c r="GKQ265" s="484"/>
      <c r="GKR265" s="484"/>
      <c r="GKS265" s="484"/>
      <c r="GKT265" s="484"/>
      <c r="GKU265" s="484"/>
      <c r="GKV265" s="484"/>
      <c r="GKW265" s="484"/>
      <c r="GKX265" s="484"/>
      <c r="GKY265" s="484"/>
      <c r="GKZ265" s="484"/>
      <c r="GLA265" s="484"/>
      <c r="GLB265" s="484"/>
      <c r="GLC265" s="484"/>
      <c r="GLD265" s="484"/>
      <c r="GLE265" s="484"/>
      <c r="GLF265" s="484"/>
      <c r="GLG265" s="484"/>
      <c r="GLH265" s="484"/>
      <c r="GLI265" s="484"/>
      <c r="GLJ265" s="484"/>
      <c r="GLK265" s="484"/>
      <c r="GLL265" s="484"/>
      <c r="GLM265" s="484"/>
      <c r="GLN265" s="484"/>
      <c r="GLO265" s="484"/>
      <c r="GLP265" s="484"/>
      <c r="GLQ265" s="484"/>
      <c r="GLR265" s="484"/>
      <c r="GLS265" s="484"/>
      <c r="GLT265" s="484"/>
      <c r="GLU265" s="484"/>
      <c r="GLV265" s="484"/>
      <c r="GLW265" s="484"/>
      <c r="GLX265" s="484"/>
      <c r="GLY265" s="484"/>
      <c r="GLZ265" s="484"/>
      <c r="GMA265" s="484"/>
      <c r="GMB265" s="484"/>
      <c r="GMC265" s="484"/>
      <c r="GMD265" s="484"/>
      <c r="GME265" s="484"/>
      <c r="GMF265" s="484"/>
      <c r="GMG265" s="484"/>
      <c r="GMH265" s="484"/>
      <c r="GMI265" s="484"/>
      <c r="GMJ265" s="484"/>
      <c r="GMK265" s="484"/>
      <c r="GML265" s="484"/>
      <c r="GMM265" s="484"/>
      <c r="GMN265" s="484"/>
      <c r="GMO265" s="484"/>
      <c r="GMP265" s="484"/>
      <c r="GMQ265" s="484"/>
      <c r="GMR265" s="484"/>
      <c r="GMS265" s="484"/>
      <c r="GMT265" s="484"/>
      <c r="GMU265" s="484"/>
      <c r="GMV265" s="484"/>
      <c r="GMW265" s="484"/>
      <c r="GMX265" s="484"/>
      <c r="GMY265" s="484"/>
      <c r="GMZ265" s="484"/>
      <c r="GNA265" s="484"/>
      <c r="GNB265" s="484"/>
      <c r="GNC265" s="484"/>
      <c r="GND265" s="484"/>
      <c r="GNE265" s="484"/>
      <c r="GNF265" s="484"/>
      <c r="GNG265" s="484"/>
      <c r="GNH265" s="484"/>
      <c r="GNI265" s="484"/>
      <c r="GNJ265" s="484"/>
      <c r="GNK265" s="484"/>
      <c r="GNL265" s="484"/>
      <c r="GNM265" s="484"/>
      <c r="GNN265" s="484"/>
      <c r="GNO265" s="484"/>
      <c r="GNP265" s="484"/>
      <c r="GNQ265" s="484"/>
      <c r="GNR265" s="484"/>
      <c r="GNS265" s="484"/>
      <c r="GNT265" s="484"/>
      <c r="GNU265" s="484"/>
      <c r="GNV265" s="484"/>
      <c r="GNW265" s="484"/>
      <c r="GNX265" s="484"/>
      <c r="GNY265" s="484"/>
      <c r="GNZ265" s="484"/>
      <c r="GOA265" s="484"/>
      <c r="GOB265" s="484"/>
      <c r="GOC265" s="484"/>
      <c r="GOD265" s="484"/>
      <c r="GOE265" s="484"/>
      <c r="GOF265" s="484"/>
      <c r="GOG265" s="484"/>
      <c r="GOH265" s="484"/>
      <c r="GOI265" s="484"/>
      <c r="GOJ265" s="484"/>
      <c r="GOK265" s="484"/>
      <c r="GOL265" s="484"/>
      <c r="GOM265" s="484"/>
      <c r="GON265" s="484"/>
      <c r="GOO265" s="484"/>
      <c r="GOP265" s="484"/>
      <c r="GOQ265" s="484"/>
      <c r="GOR265" s="484"/>
      <c r="GOS265" s="484"/>
      <c r="GOT265" s="484"/>
      <c r="GOU265" s="484"/>
      <c r="GOV265" s="484"/>
      <c r="GOW265" s="484"/>
      <c r="GOX265" s="484"/>
      <c r="GOY265" s="484"/>
      <c r="GOZ265" s="484"/>
      <c r="GPA265" s="484"/>
      <c r="GPB265" s="484"/>
      <c r="GPC265" s="484"/>
      <c r="GPD265" s="484"/>
      <c r="GPE265" s="484"/>
      <c r="GPF265" s="484"/>
      <c r="GPG265" s="484"/>
      <c r="GPH265" s="484"/>
      <c r="GPI265" s="484"/>
      <c r="GPJ265" s="484"/>
      <c r="GPK265" s="484"/>
      <c r="GPL265" s="484"/>
      <c r="GPM265" s="484"/>
      <c r="GPN265" s="484"/>
      <c r="GPO265" s="484"/>
      <c r="GPP265" s="484"/>
      <c r="GPQ265" s="484"/>
      <c r="GPR265" s="484"/>
      <c r="GPS265" s="484"/>
      <c r="GPT265" s="484"/>
      <c r="GPU265" s="484"/>
      <c r="GPV265" s="484"/>
      <c r="GPW265" s="484"/>
      <c r="GPX265" s="484"/>
      <c r="GPY265" s="484"/>
      <c r="GPZ265" s="484"/>
      <c r="GQA265" s="484"/>
      <c r="GQB265" s="484"/>
      <c r="GQC265" s="484"/>
      <c r="GQD265" s="484"/>
      <c r="GQE265" s="484"/>
      <c r="GQF265" s="484"/>
      <c r="GQG265" s="484"/>
      <c r="GQH265" s="484"/>
      <c r="GQI265" s="484"/>
      <c r="GQJ265" s="484"/>
      <c r="GQK265" s="484"/>
      <c r="GQL265" s="484"/>
      <c r="GQM265" s="484"/>
      <c r="GQN265" s="484"/>
      <c r="GQO265" s="484"/>
      <c r="GQP265" s="484"/>
      <c r="GQQ265" s="484"/>
      <c r="GQR265" s="484"/>
      <c r="GQS265" s="484"/>
      <c r="GQT265" s="484"/>
      <c r="GQU265" s="484"/>
      <c r="GQV265" s="484"/>
      <c r="GQW265" s="484"/>
      <c r="GQX265" s="484"/>
      <c r="GQY265" s="484"/>
      <c r="GQZ265" s="484"/>
      <c r="GRA265" s="484"/>
      <c r="GRB265" s="484"/>
      <c r="GRC265" s="484"/>
      <c r="GRD265" s="484"/>
      <c r="GRE265" s="484"/>
      <c r="GRF265" s="484"/>
      <c r="GRG265" s="484"/>
      <c r="GRH265" s="484"/>
      <c r="GRI265" s="484"/>
      <c r="GRJ265" s="484"/>
      <c r="GRK265" s="484"/>
      <c r="GRL265" s="484"/>
      <c r="GRM265" s="484"/>
      <c r="GRN265" s="484"/>
      <c r="GRO265" s="484"/>
      <c r="GRP265" s="484"/>
      <c r="GRQ265" s="484"/>
      <c r="GRR265" s="484"/>
      <c r="GRS265" s="484"/>
      <c r="GRT265" s="484"/>
      <c r="GRU265" s="484"/>
      <c r="GRV265" s="484"/>
      <c r="GRW265" s="484"/>
      <c r="GRX265" s="484"/>
      <c r="GRY265" s="484"/>
      <c r="GRZ265" s="484"/>
      <c r="GSA265" s="484"/>
      <c r="GSB265" s="484"/>
      <c r="GSC265" s="484"/>
      <c r="GSD265" s="484"/>
      <c r="GSE265" s="484"/>
      <c r="GSF265" s="484"/>
      <c r="GSG265" s="484"/>
      <c r="GSH265" s="484"/>
      <c r="GSI265" s="484"/>
      <c r="GSJ265" s="484"/>
      <c r="GSK265" s="484"/>
      <c r="GSL265" s="484"/>
      <c r="GSM265" s="484"/>
      <c r="GSN265" s="484"/>
      <c r="GSO265" s="484"/>
      <c r="GSP265" s="484"/>
      <c r="GSQ265" s="484"/>
      <c r="GSR265" s="484"/>
      <c r="GSS265" s="484"/>
      <c r="GST265" s="484"/>
      <c r="GSU265" s="484"/>
      <c r="GSV265" s="484"/>
      <c r="GSW265" s="484"/>
      <c r="GSX265" s="484"/>
      <c r="GSY265" s="484"/>
      <c r="GSZ265" s="484"/>
      <c r="GTA265" s="484"/>
      <c r="GTB265" s="484"/>
      <c r="GTC265" s="484"/>
      <c r="GTD265" s="484"/>
      <c r="GTE265" s="484"/>
      <c r="GTF265" s="484"/>
      <c r="GTG265" s="484"/>
      <c r="GTH265" s="484"/>
      <c r="GTI265" s="484"/>
      <c r="GTJ265" s="484"/>
      <c r="GTK265" s="484"/>
      <c r="GTL265" s="484"/>
      <c r="GTM265" s="484"/>
      <c r="GTN265" s="484"/>
      <c r="GTO265" s="484"/>
      <c r="GTP265" s="484"/>
      <c r="GTQ265" s="484"/>
      <c r="GTR265" s="484"/>
      <c r="GTS265" s="484"/>
      <c r="GTT265" s="484"/>
      <c r="GTU265" s="484"/>
      <c r="GTV265" s="484"/>
      <c r="GTW265" s="484"/>
      <c r="GTX265" s="484"/>
      <c r="GTY265" s="484"/>
      <c r="GTZ265" s="484"/>
      <c r="GUA265" s="484"/>
      <c r="GUB265" s="484"/>
      <c r="GUC265" s="484"/>
      <c r="GUD265" s="484"/>
      <c r="GUE265" s="484"/>
      <c r="GUF265" s="484"/>
      <c r="GUG265" s="484"/>
      <c r="GUH265" s="484"/>
      <c r="GUI265" s="484"/>
      <c r="GUJ265" s="484"/>
      <c r="GUK265" s="484"/>
      <c r="GUL265" s="484"/>
      <c r="GUM265" s="484"/>
      <c r="GUN265" s="484"/>
      <c r="GUO265" s="484"/>
      <c r="GUP265" s="484"/>
      <c r="GUQ265" s="484"/>
      <c r="GUR265" s="484"/>
      <c r="GUS265" s="484"/>
      <c r="GUT265" s="484"/>
      <c r="GUU265" s="484"/>
      <c r="GUV265" s="484"/>
      <c r="GUW265" s="484"/>
      <c r="GUX265" s="484"/>
      <c r="GUY265" s="484"/>
      <c r="GUZ265" s="484"/>
      <c r="GVA265" s="484"/>
      <c r="GVB265" s="484"/>
      <c r="GVC265" s="484"/>
      <c r="GVD265" s="484"/>
      <c r="GVE265" s="484"/>
      <c r="GVF265" s="484"/>
      <c r="GVG265" s="484"/>
      <c r="GVH265" s="484"/>
      <c r="GVI265" s="484"/>
      <c r="GVJ265" s="484"/>
      <c r="GVK265" s="484"/>
      <c r="GVL265" s="484"/>
      <c r="GVM265" s="484"/>
      <c r="GVN265" s="484"/>
      <c r="GVO265" s="484"/>
      <c r="GVP265" s="484"/>
      <c r="GVQ265" s="484"/>
      <c r="GVR265" s="484"/>
      <c r="GVS265" s="484"/>
      <c r="GVT265" s="484"/>
      <c r="GVU265" s="484"/>
      <c r="GVV265" s="484"/>
      <c r="GVW265" s="484"/>
      <c r="GVX265" s="484"/>
      <c r="GVY265" s="484"/>
      <c r="GVZ265" s="484"/>
      <c r="GWA265" s="484"/>
      <c r="GWB265" s="484"/>
      <c r="GWC265" s="484"/>
      <c r="GWD265" s="484"/>
      <c r="GWE265" s="484"/>
      <c r="GWF265" s="484"/>
      <c r="GWG265" s="484"/>
      <c r="GWH265" s="484"/>
      <c r="GWI265" s="484"/>
      <c r="GWJ265" s="484"/>
      <c r="GWK265" s="484"/>
      <c r="GWL265" s="484"/>
      <c r="GWM265" s="484"/>
      <c r="GWN265" s="484"/>
      <c r="GWO265" s="484"/>
      <c r="GWP265" s="484"/>
      <c r="GWQ265" s="484"/>
      <c r="GWR265" s="484"/>
      <c r="GWS265" s="484"/>
      <c r="GWT265" s="484"/>
      <c r="GWU265" s="484"/>
      <c r="GWV265" s="484"/>
      <c r="GWW265" s="484"/>
      <c r="GWX265" s="484"/>
      <c r="GWY265" s="484"/>
      <c r="GWZ265" s="484"/>
      <c r="GXA265" s="484"/>
      <c r="GXB265" s="484"/>
      <c r="GXC265" s="484"/>
      <c r="GXD265" s="484"/>
      <c r="GXE265" s="484"/>
      <c r="GXF265" s="484"/>
      <c r="GXG265" s="484"/>
      <c r="GXH265" s="484"/>
      <c r="GXI265" s="484"/>
      <c r="GXJ265" s="484"/>
      <c r="GXK265" s="484"/>
      <c r="GXL265" s="484"/>
      <c r="GXM265" s="484"/>
      <c r="GXN265" s="484"/>
      <c r="GXO265" s="484"/>
      <c r="GXP265" s="484"/>
      <c r="GXQ265" s="484"/>
      <c r="GXR265" s="484"/>
      <c r="GXS265" s="484"/>
      <c r="GXT265" s="484"/>
      <c r="GXU265" s="484"/>
      <c r="GXV265" s="484"/>
      <c r="GXW265" s="484"/>
      <c r="GXX265" s="484"/>
      <c r="GXY265" s="484"/>
      <c r="GXZ265" s="484"/>
      <c r="GYA265" s="484"/>
      <c r="GYB265" s="484"/>
      <c r="GYC265" s="484"/>
      <c r="GYD265" s="484"/>
      <c r="GYE265" s="484"/>
      <c r="GYF265" s="484"/>
      <c r="GYG265" s="484"/>
      <c r="GYH265" s="484"/>
      <c r="GYI265" s="484"/>
      <c r="GYJ265" s="484"/>
      <c r="GYK265" s="484"/>
      <c r="GYL265" s="484"/>
      <c r="GYM265" s="484"/>
      <c r="GYN265" s="484"/>
      <c r="GYO265" s="484"/>
      <c r="GYP265" s="484"/>
      <c r="GYQ265" s="484"/>
      <c r="GYR265" s="484"/>
      <c r="GYS265" s="484"/>
      <c r="GYT265" s="484"/>
      <c r="GYU265" s="484"/>
      <c r="GYV265" s="484"/>
      <c r="GYW265" s="484"/>
      <c r="GYX265" s="484"/>
      <c r="GYY265" s="484"/>
      <c r="GYZ265" s="484"/>
      <c r="GZA265" s="484"/>
      <c r="GZB265" s="484"/>
      <c r="GZC265" s="484"/>
      <c r="GZD265" s="484"/>
      <c r="GZE265" s="484"/>
      <c r="GZF265" s="484"/>
      <c r="GZG265" s="484"/>
      <c r="GZH265" s="484"/>
      <c r="GZI265" s="484"/>
      <c r="GZJ265" s="484"/>
      <c r="GZK265" s="484"/>
      <c r="GZL265" s="484"/>
      <c r="GZM265" s="484"/>
      <c r="GZN265" s="484"/>
      <c r="GZO265" s="484"/>
      <c r="GZP265" s="484"/>
      <c r="GZQ265" s="484"/>
      <c r="GZR265" s="484"/>
      <c r="GZS265" s="484"/>
      <c r="GZT265" s="484"/>
      <c r="GZU265" s="484"/>
      <c r="GZV265" s="484"/>
      <c r="GZW265" s="484"/>
      <c r="GZX265" s="484"/>
      <c r="GZY265" s="484"/>
      <c r="GZZ265" s="484"/>
      <c r="HAA265" s="484"/>
      <c r="HAB265" s="484"/>
      <c r="HAC265" s="484"/>
      <c r="HAD265" s="484"/>
      <c r="HAE265" s="484"/>
      <c r="HAF265" s="484"/>
      <c r="HAG265" s="484"/>
      <c r="HAH265" s="484"/>
      <c r="HAI265" s="484"/>
      <c r="HAJ265" s="484"/>
      <c r="HAK265" s="484"/>
      <c r="HAL265" s="484"/>
      <c r="HAM265" s="484"/>
      <c r="HAN265" s="484"/>
      <c r="HAO265" s="484"/>
      <c r="HAP265" s="484"/>
      <c r="HAQ265" s="484"/>
      <c r="HAR265" s="484"/>
      <c r="HAS265" s="484"/>
      <c r="HAT265" s="484"/>
      <c r="HAU265" s="484"/>
      <c r="HAV265" s="484"/>
      <c r="HAW265" s="484"/>
      <c r="HAX265" s="484"/>
      <c r="HAY265" s="484"/>
      <c r="HAZ265" s="484"/>
      <c r="HBA265" s="484"/>
      <c r="HBB265" s="484"/>
      <c r="HBC265" s="484"/>
      <c r="HBD265" s="484"/>
      <c r="HBE265" s="484"/>
      <c r="HBF265" s="484"/>
      <c r="HBG265" s="484"/>
      <c r="HBH265" s="484"/>
      <c r="HBI265" s="484"/>
      <c r="HBJ265" s="484"/>
      <c r="HBK265" s="484"/>
      <c r="HBL265" s="484"/>
      <c r="HBM265" s="484"/>
      <c r="HBN265" s="484"/>
      <c r="HBO265" s="484"/>
      <c r="HBP265" s="484"/>
      <c r="HBQ265" s="484"/>
      <c r="HBR265" s="484"/>
      <c r="HBS265" s="484"/>
      <c r="HBT265" s="484"/>
      <c r="HBU265" s="484"/>
      <c r="HBV265" s="484"/>
      <c r="HBW265" s="484"/>
      <c r="HBX265" s="484"/>
      <c r="HBY265" s="484"/>
      <c r="HBZ265" s="484"/>
      <c r="HCA265" s="484"/>
      <c r="HCB265" s="484"/>
      <c r="HCC265" s="484"/>
      <c r="HCD265" s="484"/>
      <c r="HCE265" s="484"/>
      <c r="HCF265" s="484"/>
      <c r="HCG265" s="484"/>
      <c r="HCH265" s="484"/>
      <c r="HCI265" s="484"/>
      <c r="HCJ265" s="484"/>
      <c r="HCK265" s="484"/>
      <c r="HCL265" s="484"/>
      <c r="HCM265" s="484"/>
      <c r="HCN265" s="484"/>
      <c r="HCO265" s="484"/>
      <c r="HCP265" s="484"/>
      <c r="HCQ265" s="484"/>
      <c r="HCR265" s="484"/>
      <c r="HCS265" s="484"/>
      <c r="HCT265" s="484"/>
      <c r="HCU265" s="484"/>
      <c r="HCV265" s="484"/>
      <c r="HCW265" s="484"/>
      <c r="HCX265" s="484"/>
      <c r="HCY265" s="484"/>
      <c r="HCZ265" s="484"/>
      <c r="HDA265" s="484"/>
      <c r="HDB265" s="484"/>
      <c r="HDC265" s="484"/>
      <c r="HDD265" s="484"/>
      <c r="HDE265" s="484"/>
      <c r="HDF265" s="484"/>
      <c r="HDG265" s="484"/>
      <c r="HDH265" s="484"/>
      <c r="HDI265" s="484"/>
      <c r="HDJ265" s="484"/>
      <c r="HDK265" s="484"/>
      <c r="HDL265" s="484"/>
      <c r="HDM265" s="484"/>
      <c r="HDN265" s="484"/>
      <c r="HDO265" s="484"/>
      <c r="HDP265" s="484"/>
      <c r="HDQ265" s="484"/>
      <c r="HDR265" s="484"/>
      <c r="HDS265" s="484"/>
      <c r="HDT265" s="484"/>
      <c r="HDU265" s="484"/>
      <c r="HDV265" s="484"/>
      <c r="HDW265" s="484"/>
      <c r="HDX265" s="484"/>
      <c r="HDY265" s="484"/>
      <c r="HDZ265" s="484"/>
      <c r="HEA265" s="484"/>
      <c r="HEB265" s="484"/>
      <c r="HEC265" s="484"/>
      <c r="HED265" s="484"/>
      <c r="HEE265" s="484"/>
      <c r="HEF265" s="484"/>
      <c r="HEG265" s="484"/>
      <c r="HEH265" s="484"/>
      <c r="HEI265" s="484"/>
      <c r="HEJ265" s="484"/>
      <c r="HEK265" s="484"/>
      <c r="HEL265" s="484"/>
      <c r="HEM265" s="484"/>
      <c r="HEN265" s="484"/>
      <c r="HEO265" s="484"/>
      <c r="HEP265" s="484"/>
      <c r="HEQ265" s="484"/>
      <c r="HER265" s="484"/>
      <c r="HES265" s="484"/>
      <c r="HET265" s="484"/>
      <c r="HEU265" s="484"/>
      <c r="HEV265" s="484"/>
      <c r="HEW265" s="484"/>
      <c r="HEX265" s="484"/>
      <c r="HEY265" s="484"/>
      <c r="HEZ265" s="484"/>
      <c r="HFA265" s="484"/>
      <c r="HFB265" s="484"/>
      <c r="HFC265" s="484"/>
      <c r="HFD265" s="484"/>
      <c r="HFE265" s="484"/>
      <c r="HFF265" s="484"/>
      <c r="HFG265" s="484"/>
      <c r="HFH265" s="484"/>
      <c r="HFI265" s="484"/>
      <c r="HFJ265" s="484"/>
      <c r="HFK265" s="484"/>
      <c r="HFL265" s="484"/>
      <c r="HFM265" s="484"/>
      <c r="HFN265" s="484"/>
      <c r="HFO265" s="484"/>
      <c r="HFP265" s="484"/>
      <c r="HFQ265" s="484"/>
      <c r="HFR265" s="484"/>
      <c r="HFS265" s="484"/>
      <c r="HFT265" s="484"/>
      <c r="HFU265" s="484"/>
      <c r="HFV265" s="484"/>
      <c r="HFW265" s="484"/>
      <c r="HFX265" s="484"/>
      <c r="HFY265" s="484"/>
      <c r="HFZ265" s="484"/>
      <c r="HGA265" s="484"/>
      <c r="HGB265" s="484"/>
      <c r="HGC265" s="484"/>
      <c r="HGD265" s="484"/>
      <c r="HGE265" s="484"/>
      <c r="HGF265" s="484"/>
      <c r="HGG265" s="484"/>
      <c r="HGH265" s="484"/>
      <c r="HGI265" s="484"/>
      <c r="HGJ265" s="484"/>
      <c r="HGK265" s="484"/>
      <c r="HGL265" s="484"/>
      <c r="HGM265" s="484"/>
      <c r="HGN265" s="484"/>
      <c r="HGO265" s="484"/>
      <c r="HGP265" s="484"/>
      <c r="HGQ265" s="484"/>
      <c r="HGR265" s="484"/>
      <c r="HGS265" s="484"/>
      <c r="HGT265" s="484"/>
      <c r="HGU265" s="484"/>
      <c r="HGV265" s="484"/>
      <c r="HGW265" s="484"/>
      <c r="HGX265" s="484"/>
      <c r="HGY265" s="484"/>
      <c r="HGZ265" s="484"/>
      <c r="HHA265" s="484"/>
      <c r="HHB265" s="484"/>
      <c r="HHC265" s="484"/>
      <c r="HHD265" s="484"/>
      <c r="HHE265" s="484"/>
      <c r="HHF265" s="484"/>
      <c r="HHG265" s="484"/>
      <c r="HHH265" s="484"/>
      <c r="HHI265" s="484"/>
      <c r="HHJ265" s="484"/>
      <c r="HHK265" s="484"/>
      <c r="HHL265" s="484"/>
      <c r="HHM265" s="484"/>
      <c r="HHN265" s="484"/>
      <c r="HHO265" s="484"/>
      <c r="HHP265" s="484"/>
      <c r="HHQ265" s="484"/>
      <c r="HHR265" s="484"/>
      <c r="HHS265" s="484"/>
      <c r="HHT265" s="484"/>
      <c r="HHU265" s="484"/>
      <c r="HHV265" s="484"/>
      <c r="HHW265" s="484"/>
      <c r="HHX265" s="484"/>
      <c r="HHY265" s="484"/>
      <c r="HHZ265" s="484"/>
      <c r="HIA265" s="484"/>
      <c r="HIB265" s="484"/>
      <c r="HIC265" s="484"/>
      <c r="HID265" s="484"/>
      <c r="HIE265" s="484"/>
      <c r="HIF265" s="484"/>
      <c r="HIG265" s="484"/>
      <c r="HIH265" s="484"/>
      <c r="HII265" s="484"/>
      <c r="HIJ265" s="484"/>
      <c r="HIK265" s="484"/>
      <c r="HIL265" s="484"/>
      <c r="HIM265" s="484"/>
      <c r="HIN265" s="484"/>
      <c r="HIO265" s="484"/>
      <c r="HIP265" s="484"/>
      <c r="HIQ265" s="484"/>
      <c r="HIR265" s="484"/>
      <c r="HIS265" s="484"/>
      <c r="HIT265" s="484"/>
      <c r="HIU265" s="484"/>
      <c r="HIV265" s="484"/>
      <c r="HIW265" s="484"/>
      <c r="HIX265" s="484"/>
      <c r="HIY265" s="484"/>
      <c r="HIZ265" s="484"/>
      <c r="HJA265" s="484"/>
      <c r="HJB265" s="484"/>
      <c r="HJC265" s="484"/>
      <c r="HJD265" s="484"/>
      <c r="HJE265" s="484"/>
      <c r="HJF265" s="484"/>
      <c r="HJG265" s="484"/>
      <c r="HJH265" s="484"/>
      <c r="HJI265" s="484"/>
      <c r="HJJ265" s="484"/>
      <c r="HJK265" s="484"/>
      <c r="HJL265" s="484"/>
      <c r="HJM265" s="484"/>
      <c r="HJN265" s="484"/>
      <c r="HJO265" s="484"/>
      <c r="HJP265" s="484"/>
      <c r="HJQ265" s="484"/>
      <c r="HJR265" s="484"/>
      <c r="HJS265" s="484"/>
      <c r="HJT265" s="484"/>
      <c r="HJU265" s="484"/>
      <c r="HJV265" s="484"/>
      <c r="HJW265" s="484"/>
      <c r="HJX265" s="484"/>
      <c r="HJY265" s="484"/>
      <c r="HJZ265" s="484"/>
      <c r="HKA265" s="484"/>
      <c r="HKB265" s="484"/>
      <c r="HKC265" s="484"/>
      <c r="HKD265" s="484"/>
      <c r="HKE265" s="484"/>
      <c r="HKF265" s="484"/>
      <c r="HKG265" s="484"/>
      <c r="HKH265" s="484"/>
      <c r="HKI265" s="484"/>
      <c r="HKJ265" s="484"/>
      <c r="HKK265" s="484"/>
      <c r="HKL265" s="484"/>
      <c r="HKM265" s="484"/>
      <c r="HKN265" s="484"/>
      <c r="HKO265" s="484"/>
      <c r="HKP265" s="484"/>
      <c r="HKQ265" s="484"/>
      <c r="HKR265" s="484"/>
      <c r="HKS265" s="484"/>
      <c r="HKT265" s="484"/>
      <c r="HKU265" s="484"/>
      <c r="HKV265" s="484"/>
      <c r="HKW265" s="484"/>
      <c r="HKX265" s="484"/>
      <c r="HKY265" s="484"/>
      <c r="HKZ265" s="484"/>
      <c r="HLA265" s="484"/>
      <c r="HLB265" s="484"/>
      <c r="HLC265" s="484"/>
      <c r="HLD265" s="484"/>
      <c r="HLE265" s="484"/>
      <c r="HLF265" s="484"/>
      <c r="HLG265" s="484"/>
      <c r="HLH265" s="484"/>
      <c r="HLI265" s="484"/>
      <c r="HLJ265" s="484"/>
      <c r="HLK265" s="484"/>
      <c r="HLL265" s="484"/>
      <c r="HLM265" s="484"/>
      <c r="HLN265" s="484"/>
      <c r="HLO265" s="484"/>
      <c r="HLP265" s="484"/>
      <c r="HLQ265" s="484"/>
      <c r="HLR265" s="484"/>
      <c r="HLS265" s="484"/>
      <c r="HLT265" s="484"/>
      <c r="HLU265" s="484"/>
      <c r="HLV265" s="484"/>
      <c r="HLW265" s="484"/>
      <c r="HLX265" s="484"/>
      <c r="HLY265" s="484"/>
      <c r="HLZ265" s="484"/>
      <c r="HMA265" s="484"/>
      <c r="HMB265" s="484"/>
      <c r="HMC265" s="484"/>
      <c r="HMD265" s="484"/>
      <c r="HME265" s="484"/>
      <c r="HMF265" s="484"/>
      <c r="HMG265" s="484"/>
      <c r="HMH265" s="484"/>
      <c r="HMI265" s="484"/>
      <c r="HMJ265" s="484"/>
      <c r="HMK265" s="484"/>
      <c r="HML265" s="484"/>
      <c r="HMM265" s="484"/>
      <c r="HMN265" s="484"/>
      <c r="HMO265" s="484"/>
      <c r="HMP265" s="484"/>
      <c r="HMQ265" s="484"/>
      <c r="HMR265" s="484"/>
      <c r="HMS265" s="484"/>
      <c r="HMT265" s="484"/>
      <c r="HMU265" s="484"/>
      <c r="HMV265" s="484"/>
      <c r="HMW265" s="484"/>
      <c r="HMX265" s="484"/>
      <c r="HMY265" s="484"/>
      <c r="HMZ265" s="484"/>
      <c r="HNA265" s="484"/>
      <c r="HNB265" s="484"/>
      <c r="HNC265" s="484"/>
      <c r="HND265" s="484"/>
      <c r="HNE265" s="484"/>
      <c r="HNF265" s="484"/>
      <c r="HNG265" s="484"/>
      <c r="HNH265" s="484"/>
      <c r="HNI265" s="484"/>
      <c r="HNJ265" s="484"/>
      <c r="HNK265" s="484"/>
      <c r="HNL265" s="484"/>
      <c r="HNM265" s="484"/>
      <c r="HNN265" s="484"/>
      <c r="HNO265" s="484"/>
      <c r="HNP265" s="484"/>
      <c r="HNQ265" s="484"/>
      <c r="HNR265" s="484"/>
      <c r="HNS265" s="484"/>
      <c r="HNT265" s="484"/>
      <c r="HNU265" s="484"/>
      <c r="HNV265" s="484"/>
      <c r="HNW265" s="484"/>
      <c r="HNX265" s="484"/>
      <c r="HNY265" s="484"/>
      <c r="HNZ265" s="484"/>
      <c r="HOA265" s="484"/>
      <c r="HOB265" s="484"/>
      <c r="HOC265" s="484"/>
      <c r="HOD265" s="484"/>
      <c r="HOE265" s="484"/>
      <c r="HOF265" s="484"/>
      <c r="HOG265" s="484"/>
      <c r="HOH265" s="484"/>
      <c r="HOI265" s="484"/>
      <c r="HOJ265" s="484"/>
      <c r="HOK265" s="484"/>
      <c r="HOL265" s="484"/>
      <c r="HOM265" s="484"/>
      <c r="HON265" s="484"/>
      <c r="HOO265" s="484"/>
      <c r="HOP265" s="484"/>
      <c r="HOQ265" s="484"/>
      <c r="HOR265" s="484"/>
      <c r="HOS265" s="484"/>
      <c r="HOT265" s="484"/>
      <c r="HOU265" s="484"/>
      <c r="HOV265" s="484"/>
      <c r="HOW265" s="484"/>
      <c r="HOX265" s="484"/>
      <c r="HOY265" s="484"/>
      <c r="HOZ265" s="484"/>
      <c r="HPA265" s="484"/>
      <c r="HPB265" s="484"/>
      <c r="HPC265" s="484"/>
      <c r="HPD265" s="484"/>
      <c r="HPE265" s="484"/>
      <c r="HPF265" s="484"/>
      <c r="HPG265" s="484"/>
      <c r="HPH265" s="484"/>
      <c r="HPI265" s="484"/>
      <c r="HPJ265" s="484"/>
      <c r="HPK265" s="484"/>
      <c r="HPL265" s="484"/>
      <c r="HPM265" s="484"/>
      <c r="HPN265" s="484"/>
      <c r="HPO265" s="484"/>
      <c r="HPP265" s="484"/>
      <c r="HPQ265" s="484"/>
      <c r="HPR265" s="484"/>
      <c r="HPS265" s="484"/>
      <c r="HPT265" s="484"/>
      <c r="HPU265" s="484"/>
      <c r="HPV265" s="484"/>
      <c r="HPW265" s="484"/>
      <c r="HPX265" s="484"/>
      <c r="HPY265" s="484"/>
      <c r="HPZ265" s="484"/>
      <c r="HQA265" s="484"/>
      <c r="HQB265" s="484"/>
      <c r="HQC265" s="484"/>
      <c r="HQD265" s="484"/>
      <c r="HQE265" s="484"/>
      <c r="HQF265" s="484"/>
      <c r="HQG265" s="484"/>
      <c r="HQH265" s="484"/>
      <c r="HQI265" s="484"/>
      <c r="HQJ265" s="484"/>
      <c r="HQK265" s="484"/>
      <c r="HQL265" s="484"/>
      <c r="HQM265" s="484"/>
      <c r="HQN265" s="484"/>
      <c r="HQO265" s="484"/>
      <c r="HQP265" s="484"/>
      <c r="HQQ265" s="484"/>
      <c r="HQR265" s="484"/>
      <c r="HQS265" s="484"/>
      <c r="HQT265" s="484"/>
      <c r="HQU265" s="484"/>
      <c r="HQV265" s="484"/>
      <c r="HQW265" s="484"/>
      <c r="HQX265" s="484"/>
      <c r="HQY265" s="484"/>
      <c r="HQZ265" s="484"/>
      <c r="HRA265" s="484"/>
      <c r="HRB265" s="484"/>
      <c r="HRC265" s="484"/>
      <c r="HRD265" s="484"/>
      <c r="HRE265" s="484"/>
      <c r="HRF265" s="484"/>
      <c r="HRG265" s="484"/>
      <c r="HRH265" s="484"/>
      <c r="HRI265" s="484"/>
      <c r="HRJ265" s="484"/>
      <c r="HRK265" s="484"/>
      <c r="HRL265" s="484"/>
      <c r="HRM265" s="484"/>
      <c r="HRN265" s="484"/>
      <c r="HRO265" s="484"/>
      <c r="HRP265" s="484"/>
      <c r="HRQ265" s="484"/>
      <c r="HRR265" s="484"/>
      <c r="HRS265" s="484"/>
      <c r="HRT265" s="484"/>
      <c r="HRU265" s="484"/>
      <c r="HRV265" s="484"/>
      <c r="HRW265" s="484"/>
      <c r="HRX265" s="484"/>
      <c r="HRY265" s="484"/>
      <c r="HRZ265" s="484"/>
      <c r="HSA265" s="484"/>
      <c r="HSB265" s="484"/>
      <c r="HSC265" s="484"/>
      <c r="HSD265" s="484"/>
      <c r="HSE265" s="484"/>
      <c r="HSF265" s="484"/>
      <c r="HSG265" s="484"/>
      <c r="HSH265" s="484"/>
      <c r="HSI265" s="484"/>
      <c r="HSJ265" s="484"/>
      <c r="HSK265" s="484"/>
      <c r="HSL265" s="484"/>
      <c r="HSM265" s="484"/>
      <c r="HSN265" s="484"/>
      <c r="HSO265" s="484"/>
      <c r="HSP265" s="484"/>
      <c r="HSQ265" s="484"/>
      <c r="HSR265" s="484"/>
      <c r="HSS265" s="484"/>
      <c r="HST265" s="484"/>
      <c r="HSU265" s="484"/>
      <c r="HSV265" s="484"/>
      <c r="HSW265" s="484"/>
      <c r="HSX265" s="484"/>
      <c r="HSY265" s="484"/>
      <c r="HSZ265" s="484"/>
      <c r="HTA265" s="484"/>
      <c r="HTB265" s="484"/>
      <c r="HTC265" s="484"/>
      <c r="HTD265" s="484"/>
      <c r="HTE265" s="484"/>
      <c r="HTF265" s="484"/>
      <c r="HTG265" s="484"/>
      <c r="HTH265" s="484"/>
      <c r="HTI265" s="484"/>
      <c r="HTJ265" s="484"/>
      <c r="HTK265" s="484"/>
      <c r="HTL265" s="484"/>
      <c r="HTM265" s="484"/>
      <c r="HTN265" s="484"/>
      <c r="HTO265" s="484"/>
      <c r="HTP265" s="484"/>
      <c r="HTQ265" s="484"/>
      <c r="HTR265" s="484"/>
      <c r="HTS265" s="484"/>
      <c r="HTT265" s="484"/>
      <c r="HTU265" s="484"/>
      <c r="HTV265" s="484"/>
      <c r="HTW265" s="484"/>
      <c r="HTX265" s="484"/>
      <c r="HTY265" s="484"/>
      <c r="HTZ265" s="484"/>
      <c r="HUA265" s="484"/>
      <c r="HUB265" s="484"/>
      <c r="HUC265" s="484"/>
      <c r="HUD265" s="484"/>
      <c r="HUE265" s="484"/>
      <c r="HUF265" s="484"/>
      <c r="HUG265" s="484"/>
      <c r="HUH265" s="484"/>
      <c r="HUI265" s="484"/>
      <c r="HUJ265" s="484"/>
      <c r="HUK265" s="484"/>
      <c r="HUL265" s="484"/>
      <c r="HUM265" s="484"/>
      <c r="HUN265" s="484"/>
      <c r="HUO265" s="484"/>
      <c r="HUP265" s="484"/>
      <c r="HUQ265" s="484"/>
      <c r="HUR265" s="484"/>
      <c r="HUS265" s="484"/>
      <c r="HUT265" s="484"/>
      <c r="HUU265" s="484"/>
      <c r="HUV265" s="484"/>
      <c r="HUW265" s="484"/>
      <c r="HUX265" s="484"/>
      <c r="HUY265" s="484"/>
      <c r="HUZ265" s="484"/>
      <c r="HVA265" s="484"/>
      <c r="HVB265" s="484"/>
      <c r="HVC265" s="484"/>
      <c r="HVD265" s="484"/>
      <c r="HVE265" s="484"/>
      <c r="HVF265" s="484"/>
      <c r="HVG265" s="484"/>
      <c r="HVH265" s="484"/>
      <c r="HVI265" s="484"/>
      <c r="HVJ265" s="484"/>
      <c r="HVK265" s="484"/>
      <c r="HVL265" s="484"/>
      <c r="HVM265" s="484"/>
      <c r="HVN265" s="484"/>
      <c r="HVO265" s="484"/>
      <c r="HVP265" s="484"/>
      <c r="HVQ265" s="484"/>
      <c r="HVR265" s="484"/>
      <c r="HVS265" s="484"/>
      <c r="HVT265" s="484"/>
      <c r="HVU265" s="484"/>
      <c r="HVV265" s="484"/>
      <c r="HVW265" s="484"/>
      <c r="HVX265" s="484"/>
      <c r="HVY265" s="484"/>
      <c r="HVZ265" s="484"/>
      <c r="HWA265" s="484"/>
      <c r="HWB265" s="484"/>
      <c r="HWC265" s="484"/>
      <c r="HWD265" s="484"/>
      <c r="HWE265" s="484"/>
      <c r="HWF265" s="484"/>
      <c r="HWG265" s="484"/>
      <c r="HWH265" s="484"/>
      <c r="HWI265" s="484"/>
      <c r="HWJ265" s="484"/>
      <c r="HWK265" s="484"/>
      <c r="HWL265" s="484"/>
      <c r="HWM265" s="484"/>
      <c r="HWN265" s="484"/>
      <c r="HWO265" s="484"/>
      <c r="HWP265" s="484"/>
      <c r="HWQ265" s="484"/>
      <c r="HWR265" s="484"/>
      <c r="HWS265" s="484"/>
      <c r="HWT265" s="484"/>
      <c r="HWU265" s="484"/>
      <c r="HWV265" s="484"/>
      <c r="HWW265" s="484"/>
      <c r="HWX265" s="484"/>
      <c r="HWY265" s="484"/>
      <c r="HWZ265" s="484"/>
      <c r="HXA265" s="484"/>
      <c r="HXB265" s="484"/>
      <c r="HXC265" s="484"/>
      <c r="HXD265" s="484"/>
      <c r="HXE265" s="484"/>
      <c r="HXF265" s="484"/>
      <c r="HXG265" s="484"/>
      <c r="HXH265" s="484"/>
      <c r="HXI265" s="484"/>
      <c r="HXJ265" s="484"/>
      <c r="HXK265" s="484"/>
      <c r="HXL265" s="484"/>
      <c r="HXM265" s="484"/>
      <c r="HXN265" s="484"/>
      <c r="HXO265" s="484"/>
      <c r="HXP265" s="484"/>
      <c r="HXQ265" s="484"/>
      <c r="HXR265" s="484"/>
      <c r="HXS265" s="484"/>
      <c r="HXT265" s="484"/>
      <c r="HXU265" s="484"/>
      <c r="HXV265" s="484"/>
      <c r="HXW265" s="484"/>
      <c r="HXX265" s="484"/>
      <c r="HXY265" s="484"/>
      <c r="HXZ265" s="484"/>
      <c r="HYA265" s="484"/>
      <c r="HYB265" s="484"/>
      <c r="HYC265" s="484"/>
      <c r="HYD265" s="484"/>
      <c r="HYE265" s="484"/>
      <c r="HYF265" s="484"/>
      <c r="HYG265" s="484"/>
      <c r="HYH265" s="484"/>
      <c r="HYI265" s="484"/>
      <c r="HYJ265" s="484"/>
      <c r="HYK265" s="484"/>
      <c r="HYL265" s="484"/>
      <c r="HYM265" s="484"/>
      <c r="HYN265" s="484"/>
      <c r="HYO265" s="484"/>
      <c r="HYP265" s="484"/>
      <c r="HYQ265" s="484"/>
      <c r="HYR265" s="484"/>
      <c r="HYS265" s="484"/>
      <c r="HYT265" s="484"/>
      <c r="HYU265" s="484"/>
      <c r="HYV265" s="484"/>
      <c r="HYW265" s="484"/>
      <c r="HYX265" s="484"/>
      <c r="HYY265" s="484"/>
      <c r="HYZ265" s="484"/>
      <c r="HZA265" s="484"/>
      <c r="HZB265" s="484"/>
      <c r="HZC265" s="484"/>
      <c r="HZD265" s="484"/>
      <c r="HZE265" s="484"/>
      <c r="HZF265" s="484"/>
      <c r="HZG265" s="484"/>
      <c r="HZH265" s="484"/>
      <c r="HZI265" s="484"/>
      <c r="HZJ265" s="484"/>
      <c r="HZK265" s="484"/>
      <c r="HZL265" s="484"/>
      <c r="HZM265" s="484"/>
      <c r="HZN265" s="484"/>
      <c r="HZO265" s="484"/>
      <c r="HZP265" s="484"/>
      <c r="HZQ265" s="484"/>
      <c r="HZR265" s="484"/>
      <c r="HZS265" s="484"/>
      <c r="HZT265" s="484"/>
      <c r="HZU265" s="484"/>
      <c r="HZV265" s="484"/>
      <c r="HZW265" s="484"/>
      <c r="HZX265" s="484"/>
      <c r="HZY265" s="484"/>
      <c r="HZZ265" s="484"/>
      <c r="IAA265" s="484"/>
      <c r="IAB265" s="484"/>
      <c r="IAC265" s="484"/>
      <c r="IAD265" s="484"/>
      <c r="IAE265" s="484"/>
      <c r="IAF265" s="484"/>
      <c r="IAG265" s="484"/>
      <c r="IAH265" s="484"/>
      <c r="IAI265" s="484"/>
      <c r="IAJ265" s="484"/>
      <c r="IAK265" s="484"/>
      <c r="IAL265" s="484"/>
      <c r="IAM265" s="484"/>
      <c r="IAN265" s="484"/>
      <c r="IAO265" s="484"/>
      <c r="IAP265" s="484"/>
      <c r="IAQ265" s="484"/>
      <c r="IAR265" s="484"/>
      <c r="IAS265" s="484"/>
      <c r="IAT265" s="484"/>
      <c r="IAU265" s="484"/>
      <c r="IAV265" s="484"/>
      <c r="IAW265" s="484"/>
      <c r="IAX265" s="484"/>
      <c r="IAY265" s="484"/>
      <c r="IAZ265" s="484"/>
      <c r="IBA265" s="484"/>
      <c r="IBB265" s="484"/>
      <c r="IBC265" s="484"/>
      <c r="IBD265" s="484"/>
      <c r="IBE265" s="484"/>
      <c r="IBF265" s="484"/>
      <c r="IBG265" s="484"/>
      <c r="IBH265" s="484"/>
      <c r="IBI265" s="484"/>
      <c r="IBJ265" s="484"/>
      <c r="IBK265" s="484"/>
      <c r="IBL265" s="484"/>
      <c r="IBM265" s="484"/>
      <c r="IBN265" s="484"/>
      <c r="IBO265" s="484"/>
      <c r="IBP265" s="484"/>
      <c r="IBQ265" s="484"/>
      <c r="IBR265" s="484"/>
      <c r="IBS265" s="484"/>
      <c r="IBT265" s="484"/>
      <c r="IBU265" s="484"/>
      <c r="IBV265" s="484"/>
      <c r="IBW265" s="484"/>
      <c r="IBX265" s="484"/>
      <c r="IBY265" s="484"/>
      <c r="IBZ265" s="484"/>
      <c r="ICA265" s="484"/>
      <c r="ICB265" s="484"/>
      <c r="ICC265" s="484"/>
      <c r="ICD265" s="484"/>
      <c r="ICE265" s="484"/>
      <c r="ICF265" s="484"/>
      <c r="ICG265" s="484"/>
      <c r="ICH265" s="484"/>
      <c r="ICI265" s="484"/>
      <c r="ICJ265" s="484"/>
      <c r="ICK265" s="484"/>
      <c r="ICL265" s="484"/>
      <c r="ICM265" s="484"/>
      <c r="ICN265" s="484"/>
      <c r="ICO265" s="484"/>
      <c r="ICP265" s="484"/>
      <c r="ICQ265" s="484"/>
      <c r="ICR265" s="484"/>
      <c r="ICS265" s="484"/>
      <c r="ICT265" s="484"/>
      <c r="ICU265" s="484"/>
      <c r="ICV265" s="484"/>
      <c r="ICW265" s="484"/>
      <c r="ICX265" s="484"/>
      <c r="ICY265" s="484"/>
      <c r="ICZ265" s="484"/>
      <c r="IDA265" s="484"/>
      <c r="IDB265" s="484"/>
      <c r="IDC265" s="484"/>
      <c r="IDD265" s="484"/>
      <c r="IDE265" s="484"/>
      <c r="IDF265" s="484"/>
      <c r="IDG265" s="484"/>
      <c r="IDH265" s="484"/>
      <c r="IDI265" s="484"/>
      <c r="IDJ265" s="484"/>
      <c r="IDK265" s="484"/>
      <c r="IDL265" s="484"/>
      <c r="IDM265" s="484"/>
      <c r="IDN265" s="484"/>
      <c r="IDO265" s="484"/>
      <c r="IDP265" s="484"/>
      <c r="IDQ265" s="484"/>
      <c r="IDR265" s="484"/>
      <c r="IDS265" s="484"/>
      <c r="IDT265" s="484"/>
      <c r="IDU265" s="484"/>
      <c r="IDV265" s="484"/>
      <c r="IDW265" s="484"/>
      <c r="IDX265" s="484"/>
      <c r="IDY265" s="484"/>
      <c r="IDZ265" s="484"/>
      <c r="IEA265" s="484"/>
      <c r="IEB265" s="484"/>
      <c r="IEC265" s="484"/>
      <c r="IED265" s="484"/>
      <c r="IEE265" s="484"/>
      <c r="IEF265" s="484"/>
      <c r="IEG265" s="484"/>
      <c r="IEH265" s="484"/>
      <c r="IEI265" s="484"/>
      <c r="IEJ265" s="484"/>
      <c r="IEK265" s="484"/>
      <c r="IEL265" s="484"/>
      <c r="IEM265" s="484"/>
      <c r="IEN265" s="484"/>
      <c r="IEO265" s="484"/>
      <c r="IEP265" s="484"/>
      <c r="IEQ265" s="484"/>
      <c r="IER265" s="484"/>
      <c r="IES265" s="484"/>
      <c r="IET265" s="484"/>
      <c r="IEU265" s="484"/>
      <c r="IEV265" s="484"/>
      <c r="IEW265" s="484"/>
      <c r="IEX265" s="484"/>
      <c r="IEY265" s="484"/>
      <c r="IEZ265" s="484"/>
      <c r="IFA265" s="484"/>
      <c r="IFB265" s="484"/>
      <c r="IFC265" s="484"/>
      <c r="IFD265" s="484"/>
      <c r="IFE265" s="484"/>
      <c r="IFF265" s="484"/>
      <c r="IFG265" s="484"/>
      <c r="IFH265" s="484"/>
      <c r="IFI265" s="484"/>
      <c r="IFJ265" s="484"/>
      <c r="IFK265" s="484"/>
      <c r="IFL265" s="484"/>
      <c r="IFM265" s="484"/>
      <c r="IFN265" s="484"/>
      <c r="IFO265" s="484"/>
      <c r="IFP265" s="484"/>
      <c r="IFQ265" s="484"/>
      <c r="IFR265" s="484"/>
      <c r="IFS265" s="484"/>
      <c r="IFT265" s="484"/>
      <c r="IFU265" s="484"/>
      <c r="IFV265" s="484"/>
      <c r="IFW265" s="484"/>
      <c r="IFX265" s="484"/>
      <c r="IFY265" s="484"/>
      <c r="IFZ265" s="484"/>
      <c r="IGA265" s="484"/>
      <c r="IGB265" s="484"/>
      <c r="IGC265" s="484"/>
      <c r="IGD265" s="484"/>
      <c r="IGE265" s="484"/>
      <c r="IGF265" s="484"/>
      <c r="IGG265" s="484"/>
      <c r="IGH265" s="484"/>
      <c r="IGI265" s="484"/>
      <c r="IGJ265" s="484"/>
      <c r="IGK265" s="484"/>
      <c r="IGL265" s="484"/>
      <c r="IGM265" s="484"/>
      <c r="IGN265" s="484"/>
      <c r="IGO265" s="484"/>
      <c r="IGP265" s="484"/>
      <c r="IGQ265" s="484"/>
      <c r="IGR265" s="484"/>
      <c r="IGS265" s="484"/>
      <c r="IGT265" s="484"/>
      <c r="IGU265" s="484"/>
      <c r="IGV265" s="484"/>
      <c r="IGW265" s="484"/>
      <c r="IGX265" s="484"/>
      <c r="IGY265" s="484"/>
      <c r="IGZ265" s="484"/>
      <c r="IHA265" s="484"/>
      <c r="IHB265" s="484"/>
      <c r="IHC265" s="484"/>
      <c r="IHD265" s="484"/>
      <c r="IHE265" s="484"/>
      <c r="IHF265" s="484"/>
      <c r="IHG265" s="484"/>
      <c r="IHH265" s="484"/>
      <c r="IHI265" s="484"/>
      <c r="IHJ265" s="484"/>
      <c r="IHK265" s="484"/>
      <c r="IHL265" s="484"/>
      <c r="IHM265" s="484"/>
      <c r="IHN265" s="484"/>
      <c r="IHO265" s="484"/>
      <c r="IHP265" s="484"/>
      <c r="IHQ265" s="484"/>
      <c r="IHR265" s="484"/>
      <c r="IHS265" s="484"/>
      <c r="IHT265" s="484"/>
      <c r="IHU265" s="484"/>
      <c r="IHV265" s="484"/>
      <c r="IHW265" s="484"/>
      <c r="IHX265" s="484"/>
      <c r="IHY265" s="484"/>
      <c r="IHZ265" s="484"/>
      <c r="IIA265" s="484"/>
      <c r="IIB265" s="484"/>
      <c r="IIC265" s="484"/>
      <c r="IID265" s="484"/>
      <c r="IIE265" s="484"/>
      <c r="IIF265" s="484"/>
      <c r="IIG265" s="484"/>
      <c r="IIH265" s="484"/>
      <c r="III265" s="484"/>
      <c r="IIJ265" s="484"/>
      <c r="IIK265" s="484"/>
      <c r="IIL265" s="484"/>
      <c r="IIM265" s="484"/>
      <c r="IIN265" s="484"/>
      <c r="IIO265" s="484"/>
      <c r="IIP265" s="484"/>
      <c r="IIQ265" s="484"/>
      <c r="IIR265" s="484"/>
      <c r="IIS265" s="484"/>
      <c r="IIT265" s="484"/>
      <c r="IIU265" s="484"/>
      <c r="IIV265" s="484"/>
      <c r="IIW265" s="484"/>
      <c r="IIX265" s="484"/>
      <c r="IIY265" s="484"/>
      <c r="IIZ265" s="484"/>
      <c r="IJA265" s="484"/>
      <c r="IJB265" s="484"/>
      <c r="IJC265" s="484"/>
      <c r="IJD265" s="484"/>
      <c r="IJE265" s="484"/>
      <c r="IJF265" s="484"/>
      <c r="IJG265" s="484"/>
      <c r="IJH265" s="484"/>
      <c r="IJI265" s="484"/>
      <c r="IJJ265" s="484"/>
      <c r="IJK265" s="484"/>
      <c r="IJL265" s="484"/>
      <c r="IJM265" s="484"/>
      <c r="IJN265" s="484"/>
      <c r="IJO265" s="484"/>
      <c r="IJP265" s="484"/>
      <c r="IJQ265" s="484"/>
      <c r="IJR265" s="484"/>
      <c r="IJS265" s="484"/>
      <c r="IJT265" s="484"/>
      <c r="IJU265" s="484"/>
      <c r="IJV265" s="484"/>
      <c r="IJW265" s="484"/>
      <c r="IJX265" s="484"/>
      <c r="IJY265" s="484"/>
      <c r="IJZ265" s="484"/>
      <c r="IKA265" s="484"/>
      <c r="IKB265" s="484"/>
      <c r="IKC265" s="484"/>
      <c r="IKD265" s="484"/>
      <c r="IKE265" s="484"/>
      <c r="IKF265" s="484"/>
      <c r="IKG265" s="484"/>
      <c r="IKH265" s="484"/>
      <c r="IKI265" s="484"/>
      <c r="IKJ265" s="484"/>
      <c r="IKK265" s="484"/>
      <c r="IKL265" s="484"/>
      <c r="IKM265" s="484"/>
      <c r="IKN265" s="484"/>
      <c r="IKO265" s="484"/>
      <c r="IKP265" s="484"/>
      <c r="IKQ265" s="484"/>
      <c r="IKR265" s="484"/>
      <c r="IKS265" s="484"/>
      <c r="IKT265" s="484"/>
      <c r="IKU265" s="484"/>
      <c r="IKV265" s="484"/>
      <c r="IKW265" s="484"/>
      <c r="IKX265" s="484"/>
      <c r="IKY265" s="484"/>
      <c r="IKZ265" s="484"/>
      <c r="ILA265" s="484"/>
      <c r="ILB265" s="484"/>
      <c r="ILC265" s="484"/>
      <c r="ILD265" s="484"/>
      <c r="ILE265" s="484"/>
      <c r="ILF265" s="484"/>
      <c r="ILG265" s="484"/>
      <c r="ILH265" s="484"/>
      <c r="ILI265" s="484"/>
      <c r="ILJ265" s="484"/>
      <c r="ILK265" s="484"/>
      <c r="ILL265" s="484"/>
      <c r="ILM265" s="484"/>
      <c r="ILN265" s="484"/>
      <c r="ILO265" s="484"/>
      <c r="ILP265" s="484"/>
      <c r="ILQ265" s="484"/>
      <c r="ILR265" s="484"/>
      <c r="ILS265" s="484"/>
      <c r="ILT265" s="484"/>
      <c r="ILU265" s="484"/>
      <c r="ILV265" s="484"/>
      <c r="ILW265" s="484"/>
      <c r="ILX265" s="484"/>
      <c r="ILY265" s="484"/>
      <c r="ILZ265" s="484"/>
      <c r="IMA265" s="484"/>
      <c r="IMB265" s="484"/>
      <c r="IMC265" s="484"/>
      <c r="IMD265" s="484"/>
      <c r="IME265" s="484"/>
      <c r="IMF265" s="484"/>
      <c r="IMG265" s="484"/>
      <c r="IMH265" s="484"/>
      <c r="IMI265" s="484"/>
      <c r="IMJ265" s="484"/>
      <c r="IMK265" s="484"/>
      <c r="IML265" s="484"/>
      <c r="IMM265" s="484"/>
      <c r="IMN265" s="484"/>
      <c r="IMO265" s="484"/>
      <c r="IMP265" s="484"/>
      <c r="IMQ265" s="484"/>
      <c r="IMR265" s="484"/>
      <c r="IMS265" s="484"/>
      <c r="IMT265" s="484"/>
      <c r="IMU265" s="484"/>
      <c r="IMV265" s="484"/>
      <c r="IMW265" s="484"/>
      <c r="IMX265" s="484"/>
      <c r="IMY265" s="484"/>
      <c r="IMZ265" s="484"/>
      <c r="INA265" s="484"/>
      <c r="INB265" s="484"/>
      <c r="INC265" s="484"/>
      <c r="IND265" s="484"/>
      <c r="INE265" s="484"/>
      <c r="INF265" s="484"/>
      <c r="ING265" s="484"/>
      <c r="INH265" s="484"/>
      <c r="INI265" s="484"/>
      <c r="INJ265" s="484"/>
      <c r="INK265" s="484"/>
      <c r="INL265" s="484"/>
      <c r="INM265" s="484"/>
      <c r="INN265" s="484"/>
      <c r="INO265" s="484"/>
      <c r="INP265" s="484"/>
      <c r="INQ265" s="484"/>
      <c r="INR265" s="484"/>
      <c r="INS265" s="484"/>
      <c r="INT265" s="484"/>
      <c r="INU265" s="484"/>
      <c r="INV265" s="484"/>
      <c r="INW265" s="484"/>
      <c r="INX265" s="484"/>
      <c r="INY265" s="484"/>
      <c r="INZ265" s="484"/>
      <c r="IOA265" s="484"/>
      <c r="IOB265" s="484"/>
      <c r="IOC265" s="484"/>
      <c r="IOD265" s="484"/>
      <c r="IOE265" s="484"/>
      <c r="IOF265" s="484"/>
      <c r="IOG265" s="484"/>
      <c r="IOH265" s="484"/>
      <c r="IOI265" s="484"/>
      <c r="IOJ265" s="484"/>
      <c r="IOK265" s="484"/>
      <c r="IOL265" s="484"/>
      <c r="IOM265" s="484"/>
      <c r="ION265" s="484"/>
      <c r="IOO265" s="484"/>
      <c r="IOP265" s="484"/>
      <c r="IOQ265" s="484"/>
      <c r="IOR265" s="484"/>
      <c r="IOS265" s="484"/>
      <c r="IOT265" s="484"/>
      <c r="IOU265" s="484"/>
      <c r="IOV265" s="484"/>
      <c r="IOW265" s="484"/>
      <c r="IOX265" s="484"/>
      <c r="IOY265" s="484"/>
      <c r="IOZ265" s="484"/>
      <c r="IPA265" s="484"/>
      <c r="IPB265" s="484"/>
      <c r="IPC265" s="484"/>
      <c r="IPD265" s="484"/>
      <c r="IPE265" s="484"/>
      <c r="IPF265" s="484"/>
      <c r="IPG265" s="484"/>
      <c r="IPH265" s="484"/>
      <c r="IPI265" s="484"/>
      <c r="IPJ265" s="484"/>
      <c r="IPK265" s="484"/>
      <c r="IPL265" s="484"/>
      <c r="IPM265" s="484"/>
      <c r="IPN265" s="484"/>
      <c r="IPO265" s="484"/>
      <c r="IPP265" s="484"/>
      <c r="IPQ265" s="484"/>
      <c r="IPR265" s="484"/>
      <c r="IPS265" s="484"/>
      <c r="IPT265" s="484"/>
      <c r="IPU265" s="484"/>
      <c r="IPV265" s="484"/>
      <c r="IPW265" s="484"/>
      <c r="IPX265" s="484"/>
      <c r="IPY265" s="484"/>
      <c r="IPZ265" s="484"/>
      <c r="IQA265" s="484"/>
      <c r="IQB265" s="484"/>
      <c r="IQC265" s="484"/>
      <c r="IQD265" s="484"/>
      <c r="IQE265" s="484"/>
      <c r="IQF265" s="484"/>
      <c r="IQG265" s="484"/>
      <c r="IQH265" s="484"/>
      <c r="IQI265" s="484"/>
      <c r="IQJ265" s="484"/>
      <c r="IQK265" s="484"/>
      <c r="IQL265" s="484"/>
      <c r="IQM265" s="484"/>
      <c r="IQN265" s="484"/>
      <c r="IQO265" s="484"/>
      <c r="IQP265" s="484"/>
      <c r="IQQ265" s="484"/>
      <c r="IQR265" s="484"/>
      <c r="IQS265" s="484"/>
      <c r="IQT265" s="484"/>
      <c r="IQU265" s="484"/>
      <c r="IQV265" s="484"/>
      <c r="IQW265" s="484"/>
      <c r="IQX265" s="484"/>
      <c r="IQY265" s="484"/>
      <c r="IQZ265" s="484"/>
      <c r="IRA265" s="484"/>
      <c r="IRB265" s="484"/>
      <c r="IRC265" s="484"/>
      <c r="IRD265" s="484"/>
      <c r="IRE265" s="484"/>
      <c r="IRF265" s="484"/>
      <c r="IRG265" s="484"/>
      <c r="IRH265" s="484"/>
      <c r="IRI265" s="484"/>
      <c r="IRJ265" s="484"/>
      <c r="IRK265" s="484"/>
      <c r="IRL265" s="484"/>
      <c r="IRM265" s="484"/>
      <c r="IRN265" s="484"/>
      <c r="IRO265" s="484"/>
      <c r="IRP265" s="484"/>
      <c r="IRQ265" s="484"/>
      <c r="IRR265" s="484"/>
      <c r="IRS265" s="484"/>
      <c r="IRT265" s="484"/>
      <c r="IRU265" s="484"/>
      <c r="IRV265" s="484"/>
      <c r="IRW265" s="484"/>
      <c r="IRX265" s="484"/>
      <c r="IRY265" s="484"/>
      <c r="IRZ265" s="484"/>
      <c r="ISA265" s="484"/>
      <c r="ISB265" s="484"/>
      <c r="ISC265" s="484"/>
      <c r="ISD265" s="484"/>
      <c r="ISE265" s="484"/>
      <c r="ISF265" s="484"/>
      <c r="ISG265" s="484"/>
      <c r="ISH265" s="484"/>
      <c r="ISI265" s="484"/>
      <c r="ISJ265" s="484"/>
      <c r="ISK265" s="484"/>
      <c r="ISL265" s="484"/>
      <c r="ISM265" s="484"/>
      <c r="ISN265" s="484"/>
      <c r="ISO265" s="484"/>
      <c r="ISP265" s="484"/>
      <c r="ISQ265" s="484"/>
      <c r="ISR265" s="484"/>
      <c r="ISS265" s="484"/>
      <c r="IST265" s="484"/>
      <c r="ISU265" s="484"/>
      <c r="ISV265" s="484"/>
      <c r="ISW265" s="484"/>
      <c r="ISX265" s="484"/>
      <c r="ISY265" s="484"/>
      <c r="ISZ265" s="484"/>
      <c r="ITA265" s="484"/>
      <c r="ITB265" s="484"/>
      <c r="ITC265" s="484"/>
      <c r="ITD265" s="484"/>
      <c r="ITE265" s="484"/>
      <c r="ITF265" s="484"/>
      <c r="ITG265" s="484"/>
      <c r="ITH265" s="484"/>
      <c r="ITI265" s="484"/>
      <c r="ITJ265" s="484"/>
      <c r="ITK265" s="484"/>
      <c r="ITL265" s="484"/>
      <c r="ITM265" s="484"/>
      <c r="ITN265" s="484"/>
      <c r="ITO265" s="484"/>
      <c r="ITP265" s="484"/>
      <c r="ITQ265" s="484"/>
      <c r="ITR265" s="484"/>
      <c r="ITS265" s="484"/>
      <c r="ITT265" s="484"/>
      <c r="ITU265" s="484"/>
      <c r="ITV265" s="484"/>
      <c r="ITW265" s="484"/>
      <c r="ITX265" s="484"/>
      <c r="ITY265" s="484"/>
      <c r="ITZ265" s="484"/>
      <c r="IUA265" s="484"/>
      <c r="IUB265" s="484"/>
      <c r="IUC265" s="484"/>
      <c r="IUD265" s="484"/>
      <c r="IUE265" s="484"/>
      <c r="IUF265" s="484"/>
      <c r="IUG265" s="484"/>
      <c r="IUH265" s="484"/>
      <c r="IUI265" s="484"/>
      <c r="IUJ265" s="484"/>
      <c r="IUK265" s="484"/>
      <c r="IUL265" s="484"/>
      <c r="IUM265" s="484"/>
      <c r="IUN265" s="484"/>
      <c r="IUO265" s="484"/>
      <c r="IUP265" s="484"/>
      <c r="IUQ265" s="484"/>
      <c r="IUR265" s="484"/>
      <c r="IUS265" s="484"/>
      <c r="IUT265" s="484"/>
      <c r="IUU265" s="484"/>
      <c r="IUV265" s="484"/>
      <c r="IUW265" s="484"/>
      <c r="IUX265" s="484"/>
      <c r="IUY265" s="484"/>
      <c r="IUZ265" s="484"/>
      <c r="IVA265" s="484"/>
      <c r="IVB265" s="484"/>
      <c r="IVC265" s="484"/>
      <c r="IVD265" s="484"/>
      <c r="IVE265" s="484"/>
      <c r="IVF265" s="484"/>
      <c r="IVG265" s="484"/>
      <c r="IVH265" s="484"/>
      <c r="IVI265" s="484"/>
      <c r="IVJ265" s="484"/>
      <c r="IVK265" s="484"/>
      <c r="IVL265" s="484"/>
      <c r="IVM265" s="484"/>
      <c r="IVN265" s="484"/>
      <c r="IVO265" s="484"/>
      <c r="IVP265" s="484"/>
      <c r="IVQ265" s="484"/>
      <c r="IVR265" s="484"/>
      <c r="IVS265" s="484"/>
      <c r="IVT265" s="484"/>
      <c r="IVU265" s="484"/>
      <c r="IVV265" s="484"/>
      <c r="IVW265" s="484"/>
      <c r="IVX265" s="484"/>
      <c r="IVY265" s="484"/>
      <c r="IVZ265" s="484"/>
      <c r="IWA265" s="484"/>
      <c r="IWB265" s="484"/>
      <c r="IWC265" s="484"/>
      <c r="IWD265" s="484"/>
      <c r="IWE265" s="484"/>
      <c r="IWF265" s="484"/>
      <c r="IWG265" s="484"/>
      <c r="IWH265" s="484"/>
      <c r="IWI265" s="484"/>
      <c r="IWJ265" s="484"/>
      <c r="IWK265" s="484"/>
      <c r="IWL265" s="484"/>
      <c r="IWM265" s="484"/>
      <c r="IWN265" s="484"/>
      <c r="IWO265" s="484"/>
      <c r="IWP265" s="484"/>
      <c r="IWQ265" s="484"/>
      <c r="IWR265" s="484"/>
      <c r="IWS265" s="484"/>
      <c r="IWT265" s="484"/>
      <c r="IWU265" s="484"/>
      <c r="IWV265" s="484"/>
      <c r="IWW265" s="484"/>
      <c r="IWX265" s="484"/>
      <c r="IWY265" s="484"/>
      <c r="IWZ265" s="484"/>
      <c r="IXA265" s="484"/>
      <c r="IXB265" s="484"/>
      <c r="IXC265" s="484"/>
      <c r="IXD265" s="484"/>
      <c r="IXE265" s="484"/>
      <c r="IXF265" s="484"/>
      <c r="IXG265" s="484"/>
      <c r="IXH265" s="484"/>
      <c r="IXI265" s="484"/>
      <c r="IXJ265" s="484"/>
      <c r="IXK265" s="484"/>
      <c r="IXL265" s="484"/>
      <c r="IXM265" s="484"/>
      <c r="IXN265" s="484"/>
      <c r="IXO265" s="484"/>
      <c r="IXP265" s="484"/>
      <c r="IXQ265" s="484"/>
      <c r="IXR265" s="484"/>
      <c r="IXS265" s="484"/>
      <c r="IXT265" s="484"/>
      <c r="IXU265" s="484"/>
      <c r="IXV265" s="484"/>
      <c r="IXW265" s="484"/>
      <c r="IXX265" s="484"/>
      <c r="IXY265" s="484"/>
      <c r="IXZ265" s="484"/>
      <c r="IYA265" s="484"/>
      <c r="IYB265" s="484"/>
      <c r="IYC265" s="484"/>
      <c r="IYD265" s="484"/>
      <c r="IYE265" s="484"/>
      <c r="IYF265" s="484"/>
      <c r="IYG265" s="484"/>
      <c r="IYH265" s="484"/>
      <c r="IYI265" s="484"/>
      <c r="IYJ265" s="484"/>
      <c r="IYK265" s="484"/>
      <c r="IYL265" s="484"/>
      <c r="IYM265" s="484"/>
      <c r="IYN265" s="484"/>
      <c r="IYO265" s="484"/>
      <c r="IYP265" s="484"/>
      <c r="IYQ265" s="484"/>
      <c r="IYR265" s="484"/>
      <c r="IYS265" s="484"/>
      <c r="IYT265" s="484"/>
      <c r="IYU265" s="484"/>
      <c r="IYV265" s="484"/>
      <c r="IYW265" s="484"/>
      <c r="IYX265" s="484"/>
      <c r="IYY265" s="484"/>
      <c r="IYZ265" s="484"/>
      <c r="IZA265" s="484"/>
      <c r="IZB265" s="484"/>
      <c r="IZC265" s="484"/>
      <c r="IZD265" s="484"/>
      <c r="IZE265" s="484"/>
      <c r="IZF265" s="484"/>
      <c r="IZG265" s="484"/>
      <c r="IZH265" s="484"/>
      <c r="IZI265" s="484"/>
      <c r="IZJ265" s="484"/>
      <c r="IZK265" s="484"/>
      <c r="IZL265" s="484"/>
      <c r="IZM265" s="484"/>
      <c r="IZN265" s="484"/>
      <c r="IZO265" s="484"/>
      <c r="IZP265" s="484"/>
      <c r="IZQ265" s="484"/>
      <c r="IZR265" s="484"/>
      <c r="IZS265" s="484"/>
      <c r="IZT265" s="484"/>
      <c r="IZU265" s="484"/>
      <c r="IZV265" s="484"/>
      <c r="IZW265" s="484"/>
      <c r="IZX265" s="484"/>
      <c r="IZY265" s="484"/>
      <c r="IZZ265" s="484"/>
      <c r="JAA265" s="484"/>
      <c r="JAB265" s="484"/>
      <c r="JAC265" s="484"/>
      <c r="JAD265" s="484"/>
      <c r="JAE265" s="484"/>
      <c r="JAF265" s="484"/>
      <c r="JAG265" s="484"/>
      <c r="JAH265" s="484"/>
      <c r="JAI265" s="484"/>
      <c r="JAJ265" s="484"/>
      <c r="JAK265" s="484"/>
      <c r="JAL265" s="484"/>
      <c r="JAM265" s="484"/>
      <c r="JAN265" s="484"/>
      <c r="JAO265" s="484"/>
      <c r="JAP265" s="484"/>
      <c r="JAQ265" s="484"/>
      <c r="JAR265" s="484"/>
      <c r="JAS265" s="484"/>
      <c r="JAT265" s="484"/>
      <c r="JAU265" s="484"/>
      <c r="JAV265" s="484"/>
      <c r="JAW265" s="484"/>
      <c r="JAX265" s="484"/>
      <c r="JAY265" s="484"/>
      <c r="JAZ265" s="484"/>
      <c r="JBA265" s="484"/>
      <c r="JBB265" s="484"/>
      <c r="JBC265" s="484"/>
      <c r="JBD265" s="484"/>
      <c r="JBE265" s="484"/>
      <c r="JBF265" s="484"/>
      <c r="JBG265" s="484"/>
      <c r="JBH265" s="484"/>
      <c r="JBI265" s="484"/>
      <c r="JBJ265" s="484"/>
      <c r="JBK265" s="484"/>
      <c r="JBL265" s="484"/>
      <c r="JBM265" s="484"/>
      <c r="JBN265" s="484"/>
      <c r="JBO265" s="484"/>
      <c r="JBP265" s="484"/>
      <c r="JBQ265" s="484"/>
      <c r="JBR265" s="484"/>
      <c r="JBS265" s="484"/>
      <c r="JBT265" s="484"/>
      <c r="JBU265" s="484"/>
      <c r="JBV265" s="484"/>
      <c r="JBW265" s="484"/>
      <c r="JBX265" s="484"/>
      <c r="JBY265" s="484"/>
      <c r="JBZ265" s="484"/>
      <c r="JCA265" s="484"/>
      <c r="JCB265" s="484"/>
      <c r="JCC265" s="484"/>
      <c r="JCD265" s="484"/>
      <c r="JCE265" s="484"/>
      <c r="JCF265" s="484"/>
      <c r="JCG265" s="484"/>
      <c r="JCH265" s="484"/>
      <c r="JCI265" s="484"/>
      <c r="JCJ265" s="484"/>
      <c r="JCK265" s="484"/>
      <c r="JCL265" s="484"/>
      <c r="JCM265" s="484"/>
      <c r="JCN265" s="484"/>
      <c r="JCO265" s="484"/>
      <c r="JCP265" s="484"/>
      <c r="JCQ265" s="484"/>
      <c r="JCR265" s="484"/>
      <c r="JCS265" s="484"/>
      <c r="JCT265" s="484"/>
      <c r="JCU265" s="484"/>
      <c r="JCV265" s="484"/>
      <c r="JCW265" s="484"/>
      <c r="JCX265" s="484"/>
      <c r="JCY265" s="484"/>
      <c r="JCZ265" s="484"/>
      <c r="JDA265" s="484"/>
      <c r="JDB265" s="484"/>
      <c r="JDC265" s="484"/>
      <c r="JDD265" s="484"/>
      <c r="JDE265" s="484"/>
      <c r="JDF265" s="484"/>
      <c r="JDG265" s="484"/>
      <c r="JDH265" s="484"/>
      <c r="JDI265" s="484"/>
      <c r="JDJ265" s="484"/>
      <c r="JDK265" s="484"/>
      <c r="JDL265" s="484"/>
      <c r="JDM265" s="484"/>
      <c r="JDN265" s="484"/>
      <c r="JDO265" s="484"/>
      <c r="JDP265" s="484"/>
      <c r="JDQ265" s="484"/>
      <c r="JDR265" s="484"/>
      <c r="JDS265" s="484"/>
      <c r="JDT265" s="484"/>
      <c r="JDU265" s="484"/>
      <c r="JDV265" s="484"/>
      <c r="JDW265" s="484"/>
      <c r="JDX265" s="484"/>
      <c r="JDY265" s="484"/>
      <c r="JDZ265" s="484"/>
      <c r="JEA265" s="484"/>
      <c r="JEB265" s="484"/>
      <c r="JEC265" s="484"/>
      <c r="JED265" s="484"/>
      <c r="JEE265" s="484"/>
      <c r="JEF265" s="484"/>
      <c r="JEG265" s="484"/>
      <c r="JEH265" s="484"/>
      <c r="JEI265" s="484"/>
      <c r="JEJ265" s="484"/>
      <c r="JEK265" s="484"/>
      <c r="JEL265" s="484"/>
      <c r="JEM265" s="484"/>
      <c r="JEN265" s="484"/>
      <c r="JEO265" s="484"/>
      <c r="JEP265" s="484"/>
      <c r="JEQ265" s="484"/>
      <c r="JER265" s="484"/>
      <c r="JES265" s="484"/>
      <c r="JET265" s="484"/>
      <c r="JEU265" s="484"/>
      <c r="JEV265" s="484"/>
      <c r="JEW265" s="484"/>
      <c r="JEX265" s="484"/>
      <c r="JEY265" s="484"/>
      <c r="JEZ265" s="484"/>
      <c r="JFA265" s="484"/>
      <c r="JFB265" s="484"/>
      <c r="JFC265" s="484"/>
      <c r="JFD265" s="484"/>
      <c r="JFE265" s="484"/>
      <c r="JFF265" s="484"/>
      <c r="JFG265" s="484"/>
      <c r="JFH265" s="484"/>
      <c r="JFI265" s="484"/>
      <c r="JFJ265" s="484"/>
      <c r="JFK265" s="484"/>
      <c r="JFL265" s="484"/>
      <c r="JFM265" s="484"/>
      <c r="JFN265" s="484"/>
      <c r="JFO265" s="484"/>
      <c r="JFP265" s="484"/>
      <c r="JFQ265" s="484"/>
      <c r="JFR265" s="484"/>
      <c r="JFS265" s="484"/>
      <c r="JFT265" s="484"/>
      <c r="JFU265" s="484"/>
      <c r="JFV265" s="484"/>
      <c r="JFW265" s="484"/>
      <c r="JFX265" s="484"/>
      <c r="JFY265" s="484"/>
      <c r="JFZ265" s="484"/>
      <c r="JGA265" s="484"/>
      <c r="JGB265" s="484"/>
      <c r="JGC265" s="484"/>
      <c r="JGD265" s="484"/>
      <c r="JGE265" s="484"/>
      <c r="JGF265" s="484"/>
      <c r="JGG265" s="484"/>
      <c r="JGH265" s="484"/>
      <c r="JGI265" s="484"/>
      <c r="JGJ265" s="484"/>
      <c r="JGK265" s="484"/>
      <c r="JGL265" s="484"/>
      <c r="JGM265" s="484"/>
      <c r="JGN265" s="484"/>
      <c r="JGO265" s="484"/>
      <c r="JGP265" s="484"/>
      <c r="JGQ265" s="484"/>
      <c r="JGR265" s="484"/>
      <c r="JGS265" s="484"/>
      <c r="JGT265" s="484"/>
      <c r="JGU265" s="484"/>
      <c r="JGV265" s="484"/>
      <c r="JGW265" s="484"/>
      <c r="JGX265" s="484"/>
      <c r="JGY265" s="484"/>
      <c r="JGZ265" s="484"/>
      <c r="JHA265" s="484"/>
      <c r="JHB265" s="484"/>
      <c r="JHC265" s="484"/>
      <c r="JHD265" s="484"/>
      <c r="JHE265" s="484"/>
      <c r="JHF265" s="484"/>
      <c r="JHG265" s="484"/>
      <c r="JHH265" s="484"/>
      <c r="JHI265" s="484"/>
      <c r="JHJ265" s="484"/>
      <c r="JHK265" s="484"/>
      <c r="JHL265" s="484"/>
      <c r="JHM265" s="484"/>
      <c r="JHN265" s="484"/>
      <c r="JHO265" s="484"/>
      <c r="JHP265" s="484"/>
      <c r="JHQ265" s="484"/>
      <c r="JHR265" s="484"/>
      <c r="JHS265" s="484"/>
      <c r="JHT265" s="484"/>
      <c r="JHU265" s="484"/>
      <c r="JHV265" s="484"/>
      <c r="JHW265" s="484"/>
      <c r="JHX265" s="484"/>
      <c r="JHY265" s="484"/>
      <c r="JHZ265" s="484"/>
      <c r="JIA265" s="484"/>
      <c r="JIB265" s="484"/>
      <c r="JIC265" s="484"/>
      <c r="JID265" s="484"/>
      <c r="JIE265" s="484"/>
      <c r="JIF265" s="484"/>
      <c r="JIG265" s="484"/>
      <c r="JIH265" s="484"/>
      <c r="JII265" s="484"/>
      <c r="JIJ265" s="484"/>
      <c r="JIK265" s="484"/>
      <c r="JIL265" s="484"/>
      <c r="JIM265" s="484"/>
      <c r="JIN265" s="484"/>
      <c r="JIO265" s="484"/>
      <c r="JIP265" s="484"/>
      <c r="JIQ265" s="484"/>
      <c r="JIR265" s="484"/>
      <c r="JIS265" s="484"/>
      <c r="JIT265" s="484"/>
      <c r="JIU265" s="484"/>
      <c r="JIV265" s="484"/>
      <c r="JIW265" s="484"/>
      <c r="JIX265" s="484"/>
      <c r="JIY265" s="484"/>
      <c r="JIZ265" s="484"/>
      <c r="JJA265" s="484"/>
      <c r="JJB265" s="484"/>
      <c r="JJC265" s="484"/>
      <c r="JJD265" s="484"/>
      <c r="JJE265" s="484"/>
      <c r="JJF265" s="484"/>
      <c r="JJG265" s="484"/>
      <c r="JJH265" s="484"/>
      <c r="JJI265" s="484"/>
      <c r="JJJ265" s="484"/>
      <c r="JJK265" s="484"/>
      <c r="JJL265" s="484"/>
      <c r="JJM265" s="484"/>
      <c r="JJN265" s="484"/>
      <c r="JJO265" s="484"/>
      <c r="JJP265" s="484"/>
      <c r="JJQ265" s="484"/>
      <c r="JJR265" s="484"/>
      <c r="JJS265" s="484"/>
      <c r="JJT265" s="484"/>
      <c r="JJU265" s="484"/>
      <c r="JJV265" s="484"/>
      <c r="JJW265" s="484"/>
      <c r="JJX265" s="484"/>
      <c r="JJY265" s="484"/>
      <c r="JJZ265" s="484"/>
      <c r="JKA265" s="484"/>
      <c r="JKB265" s="484"/>
      <c r="JKC265" s="484"/>
      <c r="JKD265" s="484"/>
      <c r="JKE265" s="484"/>
      <c r="JKF265" s="484"/>
      <c r="JKG265" s="484"/>
      <c r="JKH265" s="484"/>
      <c r="JKI265" s="484"/>
      <c r="JKJ265" s="484"/>
      <c r="JKK265" s="484"/>
      <c r="JKL265" s="484"/>
      <c r="JKM265" s="484"/>
      <c r="JKN265" s="484"/>
      <c r="JKO265" s="484"/>
      <c r="JKP265" s="484"/>
      <c r="JKQ265" s="484"/>
      <c r="JKR265" s="484"/>
      <c r="JKS265" s="484"/>
      <c r="JKT265" s="484"/>
      <c r="JKU265" s="484"/>
      <c r="JKV265" s="484"/>
      <c r="JKW265" s="484"/>
      <c r="JKX265" s="484"/>
      <c r="JKY265" s="484"/>
      <c r="JKZ265" s="484"/>
      <c r="JLA265" s="484"/>
      <c r="JLB265" s="484"/>
      <c r="JLC265" s="484"/>
      <c r="JLD265" s="484"/>
      <c r="JLE265" s="484"/>
      <c r="JLF265" s="484"/>
      <c r="JLG265" s="484"/>
      <c r="JLH265" s="484"/>
      <c r="JLI265" s="484"/>
      <c r="JLJ265" s="484"/>
      <c r="JLK265" s="484"/>
      <c r="JLL265" s="484"/>
      <c r="JLM265" s="484"/>
      <c r="JLN265" s="484"/>
      <c r="JLO265" s="484"/>
      <c r="JLP265" s="484"/>
      <c r="JLQ265" s="484"/>
      <c r="JLR265" s="484"/>
      <c r="JLS265" s="484"/>
      <c r="JLT265" s="484"/>
      <c r="JLU265" s="484"/>
      <c r="JLV265" s="484"/>
      <c r="JLW265" s="484"/>
      <c r="JLX265" s="484"/>
      <c r="JLY265" s="484"/>
      <c r="JLZ265" s="484"/>
      <c r="JMA265" s="484"/>
      <c r="JMB265" s="484"/>
      <c r="JMC265" s="484"/>
      <c r="JMD265" s="484"/>
      <c r="JME265" s="484"/>
      <c r="JMF265" s="484"/>
      <c r="JMG265" s="484"/>
      <c r="JMH265" s="484"/>
      <c r="JMI265" s="484"/>
      <c r="JMJ265" s="484"/>
      <c r="JMK265" s="484"/>
      <c r="JML265" s="484"/>
      <c r="JMM265" s="484"/>
      <c r="JMN265" s="484"/>
      <c r="JMO265" s="484"/>
      <c r="JMP265" s="484"/>
      <c r="JMQ265" s="484"/>
      <c r="JMR265" s="484"/>
      <c r="JMS265" s="484"/>
      <c r="JMT265" s="484"/>
      <c r="JMU265" s="484"/>
      <c r="JMV265" s="484"/>
      <c r="JMW265" s="484"/>
      <c r="JMX265" s="484"/>
      <c r="JMY265" s="484"/>
      <c r="JMZ265" s="484"/>
      <c r="JNA265" s="484"/>
      <c r="JNB265" s="484"/>
      <c r="JNC265" s="484"/>
      <c r="JND265" s="484"/>
      <c r="JNE265" s="484"/>
      <c r="JNF265" s="484"/>
      <c r="JNG265" s="484"/>
      <c r="JNH265" s="484"/>
      <c r="JNI265" s="484"/>
      <c r="JNJ265" s="484"/>
      <c r="JNK265" s="484"/>
      <c r="JNL265" s="484"/>
      <c r="JNM265" s="484"/>
      <c r="JNN265" s="484"/>
      <c r="JNO265" s="484"/>
      <c r="JNP265" s="484"/>
      <c r="JNQ265" s="484"/>
      <c r="JNR265" s="484"/>
      <c r="JNS265" s="484"/>
      <c r="JNT265" s="484"/>
      <c r="JNU265" s="484"/>
      <c r="JNV265" s="484"/>
      <c r="JNW265" s="484"/>
      <c r="JNX265" s="484"/>
      <c r="JNY265" s="484"/>
      <c r="JNZ265" s="484"/>
      <c r="JOA265" s="484"/>
      <c r="JOB265" s="484"/>
      <c r="JOC265" s="484"/>
      <c r="JOD265" s="484"/>
      <c r="JOE265" s="484"/>
      <c r="JOF265" s="484"/>
      <c r="JOG265" s="484"/>
      <c r="JOH265" s="484"/>
      <c r="JOI265" s="484"/>
      <c r="JOJ265" s="484"/>
      <c r="JOK265" s="484"/>
      <c r="JOL265" s="484"/>
      <c r="JOM265" s="484"/>
      <c r="JON265" s="484"/>
      <c r="JOO265" s="484"/>
      <c r="JOP265" s="484"/>
      <c r="JOQ265" s="484"/>
      <c r="JOR265" s="484"/>
      <c r="JOS265" s="484"/>
      <c r="JOT265" s="484"/>
      <c r="JOU265" s="484"/>
      <c r="JOV265" s="484"/>
      <c r="JOW265" s="484"/>
      <c r="JOX265" s="484"/>
      <c r="JOY265" s="484"/>
      <c r="JOZ265" s="484"/>
      <c r="JPA265" s="484"/>
      <c r="JPB265" s="484"/>
      <c r="JPC265" s="484"/>
      <c r="JPD265" s="484"/>
      <c r="JPE265" s="484"/>
      <c r="JPF265" s="484"/>
      <c r="JPG265" s="484"/>
      <c r="JPH265" s="484"/>
      <c r="JPI265" s="484"/>
      <c r="JPJ265" s="484"/>
      <c r="JPK265" s="484"/>
      <c r="JPL265" s="484"/>
      <c r="JPM265" s="484"/>
      <c r="JPN265" s="484"/>
      <c r="JPO265" s="484"/>
      <c r="JPP265" s="484"/>
      <c r="JPQ265" s="484"/>
      <c r="JPR265" s="484"/>
      <c r="JPS265" s="484"/>
      <c r="JPT265" s="484"/>
      <c r="JPU265" s="484"/>
      <c r="JPV265" s="484"/>
      <c r="JPW265" s="484"/>
      <c r="JPX265" s="484"/>
      <c r="JPY265" s="484"/>
      <c r="JPZ265" s="484"/>
      <c r="JQA265" s="484"/>
      <c r="JQB265" s="484"/>
      <c r="JQC265" s="484"/>
      <c r="JQD265" s="484"/>
      <c r="JQE265" s="484"/>
      <c r="JQF265" s="484"/>
      <c r="JQG265" s="484"/>
      <c r="JQH265" s="484"/>
      <c r="JQI265" s="484"/>
      <c r="JQJ265" s="484"/>
      <c r="JQK265" s="484"/>
      <c r="JQL265" s="484"/>
      <c r="JQM265" s="484"/>
      <c r="JQN265" s="484"/>
      <c r="JQO265" s="484"/>
      <c r="JQP265" s="484"/>
      <c r="JQQ265" s="484"/>
      <c r="JQR265" s="484"/>
      <c r="JQS265" s="484"/>
      <c r="JQT265" s="484"/>
      <c r="JQU265" s="484"/>
      <c r="JQV265" s="484"/>
      <c r="JQW265" s="484"/>
      <c r="JQX265" s="484"/>
      <c r="JQY265" s="484"/>
      <c r="JQZ265" s="484"/>
      <c r="JRA265" s="484"/>
      <c r="JRB265" s="484"/>
      <c r="JRC265" s="484"/>
      <c r="JRD265" s="484"/>
      <c r="JRE265" s="484"/>
      <c r="JRF265" s="484"/>
      <c r="JRG265" s="484"/>
      <c r="JRH265" s="484"/>
      <c r="JRI265" s="484"/>
      <c r="JRJ265" s="484"/>
      <c r="JRK265" s="484"/>
      <c r="JRL265" s="484"/>
      <c r="JRM265" s="484"/>
      <c r="JRN265" s="484"/>
      <c r="JRO265" s="484"/>
      <c r="JRP265" s="484"/>
      <c r="JRQ265" s="484"/>
      <c r="JRR265" s="484"/>
      <c r="JRS265" s="484"/>
      <c r="JRT265" s="484"/>
      <c r="JRU265" s="484"/>
      <c r="JRV265" s="484"/>
      <c r="JRW265" s="484"/>
      <c r="JRX265" s="484"/>
      <c r="JRY265" s="484"/>
      <c r="JRZ265" s="484"/>
      <c r="JSA265" s="484"/>
      <c r="JSB265" s="484"/>
      <c r="JSC265" s="484"/>
      <c r="JSD265" s="484"/>
      <c r="JSE265" s="484"/>
      <c r="JSF265" s="484"/>
      <c r="JSG265" s="484"/>
      <c r="JSH265" s="484"/>
      <c r="JSI265" s="484"/>
      <c r="JSJ265" s="484"/>
      <c r="JSK265" s="484"/>
      <c r="JSL265" s="484"/>
      <c r="JSM265" s="484"/>
      <c r="JSN265" s="484"/>
      <c r="JSO265" s="484"/>
      <c r="JSP265" s="484"/>
      <c r="JSQ265" s="484"/>
      <c r="JSR265" s="484"/>
      <c r="JSS265" s="484"/>
      <c r="JST265" s="484"/>
      <c r="JSU265" s="484"/>
      <c r="JSV265" s="484"/>
      <c r="JSW265" s="484"/>
      <c r="JSX265" s="484"/>
      <c r="JSY265" s="484"/>
      <c r="JSZ265" s="484"/>
      <c r="JTA265" s="484"/>
      <c r="JTB265" s="484"/>
      <c r="JTC265" s="484"/>
      <c r="JTD265" s="484"/>
      <c r="JTE265" s="484"/>
      <c r="JTF265" s="484"/>
      <c r="JTG265" s="484"/>
      <c r="JTH265" s="484"/>
      <c r="JTI265" s="484"/>
      <c r="JTJ265" s="484"/>
      <c r="JTK265" s="484"/>
      <c r="JTL265" s="484"/>
      <c r="JTM265" s="484"/>
      <c r="JTN265" s="484"/>
      <c r="JTO265" s="484"/>
      <c r="JTP265" s="484"/>
      <c r="JTQ265" s="484"/>
      <c r="JTR265" s="484"/>
      <c r="JTS265" s="484"/>
      <c r="JTT265" s="484"/>
      <c r="JTU265" s="484"/>
      <c r="JTV265" s="484"/>
      <c r="JTW265" s="484"/>
      <c r="JTX265" s="484"/>
      <c r="JTY265" s="484"/>
      <c r="JTZ265" s="484"/>
      <c r="JUA265" s="484"/>
      <c r="JUB265" s="484"/>
      <c r="JUC265" s="484"/>
      <c r="JUD265" s="484"/>
      <c r="JUE265" s="484"/>
      <c r="JUF265" s="484"/>
      <c r="JUG265" s="484"/>
      <c r="JUH265" s="484"/>
      <c r="JUI265" s="484"/>
      <c r="JUJ265" s="484"/>
      <c r="JUK265" s="484"/>
      <c r="JUL265" s="484"/>
      <c r="JUM265" s="484"/>
      <c r="JUN265" s="484"/>
      <c r="JUO265" s="484"/>
      <c r="JUP265" s="484"/>
      <c r="JUQ265" s="484"/>
      <c r="JUR265" s="484"/>
      <c r="JUS265" s="484"/>
      <c r="JUT265" s="484"/>
      <c r="JUU265" s="484"/>
      <c r="JUV265" s="484"/>
      <c r="JUW265" s="484"/>
      <c r="JUX265" s="484"/>
      <c r="JUY265" s="484"/>
      <c r="JUZ265" s="484"/>
      <c r="JVA265" s="484"/>
      <c r="JVB265" s="484"/>
      <c r="JVC265" s="484"/>
      <c r="JVD265" s="484"/>
      <c r="JVE265" s="484"/>
      <c r="JVF265" s="484"/>
      <c r="JVG265" s="484"/>
      <c r="JVH265" s="484"/>
      <c r="JVI265" s="484"/>
      <c r="JVJ265" s="484"/>
      <c r="JVK265" s="484"/>
      <c r="JVL265" s="484"/>
      <c r="JVM265" s="484"/>
      <c r="JVN265" s="484"/>
      <c r="JVO265" s="484"/>
      <c r="JVP265" s="484"/>
      <c r="JVQ265" s="484"/>
      <c r="JVR265" s="484"/>
      <c r="JVS265" s="484"/>
      <c r="JVT265" s="484"/>
      <c r="JVU265" s="484"/>
      <c r="JVV265" s="484"/>
      <c r="JVW265" s="484"/>
      <c r="JVX265" s="484"/>
      <c r="JVY265" s="484"/>
      <c r="JVZ265" s="484"/>
      <c r="JWA265" s="484"/>
      <c r="JWB265" s="484"/>
      <c r="JWC265" s="484"/>
      <c r="JWD265" s="484"/>
      <c r="JWE265" s="484"/>
      <c r="JWF265" s="484"/>
      <c r="JWG265" s="484"/>
      <c r="JWH265" s="484"/>
      <c r="JWI265" s="484"/>
      <c r="JWJ265" s="484"/>
      <c r="JWK265" s="484"/>
      <c r="JWL265" s="484"/>
      <c r="JWM265" s="484"/>
      <c r="JWN265" s="484"/>
      <c r="JWO265" s="484"/>
      <c r="JWP265" s="484"/>
      <c r="JWQ265" s="484"/>
      <c r="JWR265" s="484"/>
      <c r="JWS265" s="484"/>
      <c r="JWT265" s="484"/>
      <c r="JWU265" s="484"/>
      <c r="JWV265" s="484"/>
      <c r="JWW265" s="484"/>
      <c r="JWX265" s="484"/>
      <c r="JWY265" s="484"/>
      <c r="JWZ265" s="484"/>
      <c r="JXA265" s="484"/>
      <c r="JXB265" s="484"/>
      <c r="JXC265" s="484"/>
      <c r="JXD265" s="484"/>
      <c r="JXE265" s="484"/>
      <c r="JXF265" s="484"/>
      <c r="JXG265" s="484"/>
      <c r="JXH265" s="484"/>
      <c r="JXI265" s="484"/>
      <c r="JXJ265" s="484"/>
      <c r="JXK265" s="484"/>
      <c r="JXL265" s="484"/>
      <c r="JXM265" s="484"/>
      <c r="JXN265" s="484"/>
      <c r="JXO265" s="484"/>
      <c r="JXP265" s="484"/>
      <c r="JXQ265" s="484"/>
      <c r="JXR265" s="484"/>
      <c r="JXS265" s="484"/>
      <c r="JXT265" s="484"/>
      <c r="JXU265" s="484"/>
      <c r="JXV265" s="484"/>
      <c r="JXW265" s="484"/>
      <c r="JXX265" s="484"/>
      <c r="JXY265" s="484"/>
      <c r="JXZ265" s="484"/>
      <c r="JYA265" s="484"/>
      <c r="JYB265" s="484"/>
      <c r="JYC265" s="484"/>
      <c r="JYD265" s="484"/>
      <c r="JYE265" s="484"/>
      <c r="JYF265" s="484"/>
      <c r="JYG265" s="484"/>
      <c r="JYH265" s="484"/>
      <c r="JYI265" s="484"/>
      <c r="JYJ265" s="484"/>
      <c r="JYK265" s="484"/>
      <c r="JYL265" s="484"/>
      <c r="JYM265" s="484"/>
      <c r="JYN265" s="484"/>
      <c r="JYO265" s="484"/>
      <c r="JYP265" s="484"/>
      <c r="JYQ265" s="484"/>
      <c r="JYR265" s="484"/>
      <c r="JYS265" s="484"/>
      <c r="JYT265" s="484"/>
      <c r="JYU265" s="484"/>
      <c r="JYV265" s="484"/>
      <c r="JYW265" s="484"/>
      <c r="JYX265" s="484"/>
      <c r="JYY265" s="484"/>
      <c r="JYZ265" s="484"/>
      <c r="JZA265" s="484"/>
      <c r="JZB265" s="484"/>
      <c r="JZC265" s="484"/>
      <c r="JZD265" s="484"/>
      <c r="JZE265" s="484"/>
      <c r="JZF265" s="484"/>
      <c r="JZG265" s="484"/>
      <c r="JZH265" s="484"/>
      <c r="JZI265" s="484"/>
      <c r="JZJ265" s="484"/>
      <c r="JZK265" s="484"/>
      <c r="JZL265" s="484"/>
      <c r="JZM265" s="484"/>
      <c r="JZN265" s="484"/>
      <c r="JZO265" s="484"/>
      <c r="JZP265" s="484"/>
      <c r="JZQ265" s="484"/>
      <c r="JZR265" s="484"/>
      <c r="JZS265" s="484"/>
      <c r="JZT265" s="484"/>
      <c r="JZU265" s="484"/>
      <c r="JZV265" s="484"/>
      <c r="JZW265" s="484"/>
      <c r="JZX265" s="484"/>
      <c r="JZY265" s="484"/>
      <c r="JZZ265" s="484"/>
      <c r="KAA265" s="484"/>
      <c r="KAB265" s="484"/>
      <c r="KAC265" s="484"/>
      <c r="KAD265" s="484"/>
      <c r="KAE265" s="484"/>
      <c r="KAF265" s="484"/>
      <c r="KAG265" s="484"/>
      <c r="KAH265" s="484"/>
      <c r="KAI265" s="484"/>
      <c r="KAJ265" s="484"/>
      <c r="KAK265" s="484"/>
      <c r="KAL265" s="484"/>
      <c r="KAM265" s="484"/>
      <c r="KAN265" s="484"/>
      <c r="KAO265" s="484"/>
      <c r="KAP265" s="484"/>
      <c r="KAQ265" s="484"/>
      <c r="KAR265" s="484"/>
      <c r="KAS265" s="484"/>
      <c r="KAT265" s="484"/>
      <c r="KAU265" s="484"/>
      <c r="KAV265" s="484"/>
      <c r="KAW265" s="484"/>
      <c r="KAX265" s="484"/>
      <c r="KAY265" s="484"/>
      <c r="KAZ265" s="484"/>
      <c r="KBA265" s="484"/>
      <c r="KBB265" s="484"/>
      <c r="KBC265" s="484"/>
      <c r="KBD265" s="484"/>
      <c r="KBE265" s="484"/>
      <c r="KBF265" s="484"/>
      <c r="KBG265" s="484"/>
      <c r="KBH265" s="484"/>
      <c r="KBI265" s="484"/>
      <c r="KBJ265" s="484"/>
      <c r="KBK265" s="484"/>
      <c r="KBL265" s="484"/>
      <c r="KBM265" s="484"/>
      <c r="KBN265" s="484"/>
      <c r="KBO265" s="484"/>
      <c r="KBP265" s="484"/>
      <c r="KBQ265" s="484"/>
      <c r="KBR265" s="484"/>
      <c r="KBS265" s="484"/>
      <c r="KBT265" s="484"/>
      <c r="KBU265" s="484"/>
      <c r="KBV265" s="484"/>
      <c r="KBW265" s="484"/>
      <c r="KBX265" s="484"/>
      <c r="KBY265" s="484"/>
      <c r="KBZ265" s="484"/>
      <c r="KCA265" s="484"/>
      <c r="KCB265" s="484"/>
      <c r="KCC265" s="484"/>
      <c r="KCD265" s="484"/>
      <c r="KCE265" s="484"/>
      <c r="KCF265" s="484"/>
      <c r="KCG265" s="484"/>
      <c r="KCH265" s="484"/>
      <c r="KCI265" s="484"/>
      <c r="KCJ265" s="484"/>
      <c r="KCK265" s="484"/>
      <c r="KCL265" s="484"/>
      <c r="KCM265" s="484"/>
      <c r="KCN265" s="484"/>
      <c r="KCO265" s="484"/>
      <c r="KCP265" s="484"/>
      <c r="KCQ265" s="484"/>
      <c r="KCR265" s="484"/>
      <c r="KCS265" s="484"/>
      <c r="KCT265" s="484"/>
      <c r="KCU265" s="484"/>
      <c r="KCV265" s="484"/>
      <c r="KCW265" s="484"/>
      <c r="KCX265" s="484"/>
      <c r="KCY265" s="484"/>
      <c r="KCZ265" s="484"/>
      <c r="KDA265" s="484"/>
      <c r="KDB265" s="484"/>
      <c r="KDC265" s="484"/>
      <c r="KDD265" s="484"/>
      <c r="KDE265" s="484"/>
      <c r="KDF265" s="484"/>
      <c r="KDG265" s="484"/>
      <c r="KDH265" s="484"/>
      <c r="KDI265" s="484"/>
      <c r="KDJ265" s="484"/>
      <c r="KDK265" s="484"/>
      <c r="KDL265" s="484"/>
      <c r="KDM265" s="484"/>
      <c r="KDN265" s="484"/>
      <c r="KDO265" s="484"/>
      <c r="KDP265" s="484"/>
      <c r="KDQ265" s="484"/>
      <c r="KDR265" s="484"/>
      <c r="KDS265" s="484"/>
      <c r="KDT265" s="484"/>
      <c r="KDU265" s="484"/>
      <c r="KDV265" s="484"/>
      <c r="KDW265" s="484"/>
      <c r="KDX265" s="484"/>
      <c r="KDY265" s="484"/>
      <c r="KDZ265" s="484"/>
      <c r="KEA265" s="484"/>
      <c r="KEB265" s="484"/>
      <c r="KEC265" s="484"/>
      <c r="KED265" s="484"/>
      <c r="KEE265" s="484"/>
      <c r="KEF265" s="484"/>
      <c r="KEG265" s="484"/>
      <c r="KEH265" s="484"/>
      <c r="KEI265" s="484"/>
      <c r="KEJ265" s="484"/>
      <c r="KEK265" s="484"/>
      <c r="KEL265" s="484"/>
      <c r="KEM265" s="484"/>
      <c r="KEN265" s="484"/>
      <c r="KEO265" s="484"/>
      <c r="KEP265" s="484"/>
      <c r="KEQ265" s="484"/>
      <c r="KER265" s="484"/>
      <c r="KES265" s="484"/>
      <c r="KET265" s="484"/>
      <c r="KEU265" s="484"/>
      <c r="KEV265" s="484"/>
      <c r="KEW265" s="484"/>
      <c r="KEX265" s="484"/>
      <c r="KEY265" s="484"/>
      <c r="KEZ265" s="484"/>
      <c r="KFA265" s="484"/>
      <c r="KFB265" s="484"/>
      <c r="KFC265" s="484"/>
      <c r="KFD265" s="484"/>
      <c r="KFE265" s="484"/>
      <c r="KFF265" s="484"/>
      <c r="KFG265" s="484"/>
      <c r="KFH265" s="484"/>
      <c r="KFI265" s="484"/>
      <c r="KFJ265" s="484"/>
      <c r="KFK265" s="484"/>
      <c r="KFL265" s="484"/>
      <c r="KFM265" s="484"/>
      <c r="KFN265" s="484"/>
      <c r="KFO265" s="484"/>
      <c r="KFP265" s="484"/>
      <c r="KFQ265" s="484"/>
      <c r="KFR265" s="484"/>
      <c r="KFS265" s="484"/>
      <c r="KFT265" s="484"/>
      <c r="KFU265" s="484"/>
      <c r="KFV265" s="484"/>
      <c r="KFW265" s="484"/>
      <c r="KFX265" s="484"/>
      <c r="KFY265" s="484"/>
      <c r="KFZ265" s="484"/>
      <c r="KGA265" s="484"/>
      <c r="KGB265" s="484"/>
      <c r="KGC265" s="484"/>
      <c r="KGD265" s="484"/>
      <c r="KGE265" s="484"/>
      <c r="KGF265" s="484"/>
      <c r="KGG265" s="484"/>
      <c r="KGH265" s="484"/>
      <c r="KGI265" s="484"/>
      <c r="KGJ265" s="484"/>
      <c r="KGK265" s="484"/>
      <c r="KGL265" s="484"/>
      <c r="KGM265" s="484"/>
      <c r="KGN265" s="484"/>
      <c r="KGO265" s="484"/>
      <c r="KGP265" s="484"/>
      <c r="KGQ265" s="484"/>
      <c r="KGR265" s="484"/>
      <c r="KGS265" s="484"/>
      <c r="KGT265" s="484"/>
      <c r="KGU265" s="484"/>
      <c r="KGV265" s="484"/>
      <c r="KGW265" s="484"/>
      <c r="KGX265" s="484"/>
      <c r="KGY265" s="484"/>
      <c r="KGZ265" s="484"/>
      <c r="KHA265" s="484"/>
      <c r="KHB265" s="484"/>
      <c r="KHC265" s="484"/>
      <c r="KHD265" s="484"/>
      <c r="KHE265" s="484"/>
      <c r="KHF265" s="484"/>
      <c r="KHG265" s="484"/>
      <c r="KHH265" s="484"/>
      <c r="KHI265" s="484"/>
      <c r="KHJ265" s="484"/>
      <c r="KHK265" s="484"/>
      <c r="KHL265" s="484"/>
      <c r="KHM265" s="484"/>
      <c r="KHN265" s="484"/>
      <c r="KHO265" s="484"/>
      <c r="KHP265" s="484"/>
      <c r="KHQ265" s="484"/>
      <c r="KHR265" s="484"/>
      <c r="KHS265" s="484"/>
      <c r="KHT265" s="484"/>
      <c r="KHU265" s="484"/>
      <c r="KHV265" s="484"/>
      <c r="KHW265" s="484"/>
      <c r="KHX265" s="484"/>
      <c r="KHY265" s="484"/>
      <c r="KHZ265" s="484"/>
      <c r="KIA265" s="484"/>
      <c r="KIB265" s="484"/>
      <c r="KIC265" s="484"/>
      <c r="KID265" s="484"/>
      <c r="KIE265" s="484"/>
      <c r="KIF265" s="484"/>
      <c r="KIG265" s="484"/>
      <c r="KIH265" s="484"/>
      <c r="KII265" s="484"/>
      <c r="KIJ265" s="484"/>
      <c r="KIK265" s="484"/>
      <c r="KIL265" s="484"/>
      <c r="KIM265" s="484"/>
      <c r="KIN265" s="484"/>
      <c r="KIO265" s="484"/>
      <c r="KIP265" s="484"/>
      <c r="KIQ265" s="484"/>
      <c r="KIR265" s="484"/>
      <c r="KIS265" s="484"/>
      <c r="KIT265" s="484"/>
      <c r="KIU265" s="484"/>
      <c r="KIV265" s="484"/>
      <c r="KIW265" s="484"/>
      <c r="KIX265" s="484"/>
      <c r="KIY265" s="484"/>
      <c r="KIZ265" s="484"/>
      <c r="KJA265" s="484"/>
      <c r="KJB265" s="484"/>
      <c r="KJC265" s="484"/>
      <c r="KJD265" s="484"/>
      <c r="KJE265" s="484"/>
      <c r="KJF265" s="484"/>
      <c r="KJG265" s="484"/>
      <c r="KJH265" s="484"/>
      <c r="KJI265" s="484"/>
      <c r="KJJ265" s="484"/>
      <c r="KJK265" s="484"/>
      <c r="KJL265" s="484"/>
      <c r="KJM265" s="484"/>
      <c r="KJN265" s="484"/>
      <c r="KJO265" s="484"/>
      <c r="KJP265" s="484"/>
      <c r="KJQ265" s="484"/>
      <c r="KJR265" s="484"/>
      <c r="KJS265" s="484"/>
      <c r="KJT265" s="484"/>
      <c r="KJU265" s="484"/>
      <c r="KJV265" s="484"/>
      <c r="KJW265" s="484"/>
      <c r="KJX265" s="484"/>
      <c r="KJY265" s="484"/>
      <c r="KJZ265" s="484"/>
      <c r="KKA265" s="484"/>
      <c r="KKB265" s="484"/>
      <c r="KKC265" s="484"/>
      <c r="KKD265" s="484"/>
      <c r="KKE265" s="484"/>
      <c r="KKF265" s="484"/>
      <c r="KKG265" s="484"/>
      <c r="KKH265" s="484"/>
      <c r="KKI265" s="484"/>
      <c r="KKJ265" s="484"/>
      <c r="KKK265" s="484"/>
      <c r="KKL265" s="484"/>
      <c r="KKM265" s="484"/>
      <c r="KKN265" s="484"/>
      <c r="KKO265" s="484"/>
      <c r="KKP265" s="484"/>
      <c r="KKQ265" s="484"/>
      <c r="KKR265" s="484"/>
      <c r="KKS265" s="484"/>
      <c r="KKT265" s="484"/>
      <c r="KKU265" s="484"/>
      <c r="KKV265" s="484"/>
      <c r="KKW265" s="484"/>
      <c r="KKX265" s="484"/>
      <c r="KKY265" s="484"/>
      <c r="KKZ265" s="484"/>
      <c r="KLA265" s="484"/>
      <c r="KLB265" s="484"/>
      <c r="KLC265" s="484"/>
      <c r="KLD265" s="484"/>
      <c r="KLE265" s="484"/>
      <c r="KLF265" s="484"/>
      <c r="KLG265" s="484"/>
      <c r="KLH265" s="484"/>
      <c r="KLI265" s="484"/>
      <c r="KLJ265" s="484"/>
      <c r="KLK265" s="484"/>
      <c r="KLL265" s="484"/>
      <c r="KLM265" s="484"/>
      <c r="KLN265" s="484"/>
      <c r="KLO265" s="484"/>
      <c r="KLP265" s="484"/>
      <c r="KLQ265" s="484"/>
      <c r="KLR265" s="484"/>
      <c r="KLS265" s="484"/>
      <c r="KLT265" s="484"/>
      <c r="KLU265" s="484"/>
      <c r="KLV265" s="484"/>
      <c r="KLW265" s="484"/>
      <c r="KLX265" s="484"/>
      <c r="KLY265" s="484"/>
      <c r="KLZ265" s="484"/>
      <c r="KMA265" s="484"/>
      <c r="KMB265" s="484"/>
      <c r="KMC265" s="484"/>
      <c r="KMD265" s="484"/>
      <c r="KME265" s="484"/>
      <c r="KMF265" s="484"/>
      <c r="KMG265" s="484"/>
      <c r="KMH265" s="484"/>
      <c r="KMI265" s="484"/>
      <c r="KMJ265" s="484"/>
      <c r="KMK265" s="484"/>
      <c r="KML265" s="484"/>
      <c r="KMM265" s="484"/>
      <c r="KMN265" s="484"/>
      <c r="KMO265" s="484"/>
      <c r="KMP265" s="484"/>
      <c r="KMQ265" s="484"/>
      <c r="KMR265" s="484"/>
      <c r="KMS265" s="484"/>
      <c r="KMT265" s="484"/>
      <c r="KMU265" s="484"/>
      <c r="KMV265" s="484"/>
      <c r="KMW265" s="484"/>
      <c r="KMX265" s="484"/>
      <c r="KMY265" s="484"/>
      <c r="KMZ265" s="484"/>
      <c r="KNA265" s="484"/>
      <c r="KNB265" s="484"/>
      <c r="KNC265" s="484"/>
      <c r="KND265" s="484"/>
      <c r="KNE265" s="484"/>
      <c r="KNF265" s="484"/>
      <c r="KNG265" s="484"/>
      <c r="KNH265" s="484"/>
      <c r="KNI265" s="484"/>
      <c r="KNJ265" s="484"/>
      <c r="KNK265" s="484"/>
      <c r="KNL265" s="484"/>
      <c r="KNM265" s="484"/>
      <c r="KNN265" s="484"/>
      <c r="KNO265" s="484"/>
      <c r="KNP265" s="484"/>
      <c r="KNQ265" s="484"/>
      <c r="KNR265" s="484"/>
      <c r="KNS265" s="484"/>
      <c r="KNT265" s="484"/>
      <c r="KNU265" s="484"/>
      <c r="KNV265" s="484"/>
      <c r="KNW265" s="484"/>
      <c r="KNX265" s="484"/>
      <c r="KNY265" s="484"/>
      <c r="KNZ265" s="484"/>
      <c r="KOA265" s="484"/>
      <c r="KOB265" s="484"/>
      <c r="KOC265" s="484"/>
      <c r="KOD265" s="484"/>
      <c r="KOE265" s="484"/>
      <c r="KOF265" s="484"/>
      <c r="KOG265" s="484"/>
      <c r="KOH265" s="484"/>
      <c r="KOI265" s="484"/>
      <c r="KOJ265" s="484"/>
      <c r="KOK265" s="484"/>
      <c r="KOL265" s="484"/>
      <c r="KOM265" s="484"/>
      <c r="KON265" s="484"/>
      <c r="KOO265" s="484"/>
      <c r="KOP265" s="484"/>
      <c r="KOQ265" s="484"/>
      <c r="KOR265" s="484"/>
      <c r="KOS265" s="484"/>
      <c r="KOT265" s="484"/>
      <c r="KOU265" s="484"/>
      <c r="KOV265" s="484"/>
      <c r="KOW265" s="484"/>
      <c r="KOX265" s="484"/>
      <c r="KOY265" s="484"/>
      <c r="KOZ265" s="484"/>
      <c r="KPA265" s="484"/>
      <c r="KPB265" s="484"/>
      <c r="KPC265" s="484"/>
      <c r="KPD265" s="484"/>
      <c r="KPE265" s="484"/>
      <c r="KPF265" s="484"/>
      <c r="KPG265" s="484"/>
      <c r="KPH265" s="484"/>
      <c r="KPI265" s="484"/>
      <c r="KPJ265" s="484"/>
      <c r="KPK265" s="484"/>
      <c r="KPL265" s="484"/>
      <c r="KPM265" s="484"/>
      <c r="KPN265" s="484"/>
      <c r="KPO265" s="484"/>
      <c r="KPP265" s="484"/>
      <c r="KPQ265" s="484"/>
      <c r="KPR265" s="484"/>
      <c r="KPS265" s="484"/>
      <c r="KPT265" s="484"/>
      <c r="KPU265" s="484"/>
      <c r="KPV265" s="484"/>
      <c r="KPW265" s="484"/>
      <c r="KPX265" s="484"/>
      <c r="KPY265" s="484"/>
      <c r="KPZ265" s="484"/>
      <c r="KQA265" s="484"/>
      <c r="KQB265" s="484"/>
      <c r="KQC265" s="484"/>
      <c r="KQD265" s="484"/>
      <c r="KQE265" s="484"/>
      <c r="KQF265" s="484"/>
      <c r="KQG265" s="484"/>
      <c r="KQH265" s="484"/>
      <c r="KQI265" s="484"/>
      <c r="KQJ265" s="484"/>
      <c r="KQK265" s="484"/>
      <c r="KQL265" s="484"/>
      <c r="KQM265" s="484"/>
      <c r="KQN265" s="484"/>
      <c r="KQO265" s="484"/>
      <c r="KQP265" s="484"/>
      <c r="KQQ265" s="484"/>
      <c r="KQR265" s="484"/>
      <c r="KQS265" s="484"/>
      <c r="KQT265" s="484"/>
      <c r="KQU265" s="484"/>
      <c r="KQV265" s="484"/>
      <c r="KQW265" s="484"/>
      <c r="KQX265" s="484"/>
      <c r="KQY265" s="484"/>
      <c r="KQZ265" s="484"/>
      <c r="KRA265" s="484"/>
      <c r="KRB265" s="484"/>
      <c r="KRC265" s="484"/>
      <c r="KRD265" s="484"/>
      <c r="KRE265" s="484"/>
      <c r="KRF265" s="484"/>
      <c r="KRG265" s="484"/>
      <c r="KRH265" s="484"/>
      <c r="KRI265" s="484"/>
      <c r="KRJ265" s="484"/>
      <c r="KRK265" s="484"/>
      <c r="KRL265" s="484"/>
      <c r="KRM265" s="484"/>
      <c r="KRN265" s="484"/>
      <c r="KRO265" s="484"/>
      <c r="KRP265" s="484"/>
      <c r="KRQ265" s="484"/>
      <c r="KRR265" s="484"/>
      <c r="KRS265" s="484"/>
      <c r="KRT265" s="484"/>
      <c r="KRU265" s="484"/>
      <c r="KRV265" s="484"/>
      <c r="KRW265" s="484"/>
      <c r="KRX265" s="484"/>
      <c r="KRY265" s="484"/>
      <c r="KRZ265" s="484"/>
      <c r="KSA265" s="484"/>
      <c r="KSB265" s="484"/>
      <c r="KSC265" s="484"/>
      <c r="KSD265" s="484"/>
      <c r="KSE265" s="484"/>
      <c r="KSF265" s="484"/>
      <c r="KSG265" s="484"/>
      <c r="KSH265" s="484"/>
      <c r="KSI265" s="484"/>
      <c r="KSJ265" s="484"/>
      <c r="KSK265" s="484"/>
      <c r="KSL265" s="484"/>
      <c r="KSM265" s="484"/>
      <c r="KSN265" s="484"/>
      <c r="KSO265" s="484"/>
      <c r="KSP265" s="484"/>
      <c r="KSQ265" s="484"/>
      <c r="KSR265" s="484"/>
      <c r="KSS265" s="484"/>
      <c r="KST265" s="484"/>
      <c r="KSU265" s="484"/>
      <c r="KSV265" s="484"/>
      <c r="KSW265" s="484"/>
      <c r="KSX265" s="484"/>
      <c r="KSY265" s="484"/>
      <c r="KSZ265" s="484"/>
      <c r="KTA265" s="484"/>
      <c r="KTB265" s="484"/>
      <c r="KTC265" s="484"/>
      <c r="KTD265" s="484"/>
      <c r="KTE265" s="484"/>
      <c r="KTF265" s="484"/>
      <c r="KTG265" s="484"/>
      <c r="KTH265" s="484"/>
      <c r="KTI265" s="484"/>
      <c r="KTJ265" s="484"/>
      <c r="KTK265" s="484"/>
      <c r="KTL265" s="484"/>
      <c r="KTM265" s="484"/>
      <c r="KTN265" s="484"/>
      <c r="KTO265" s="484"/>
      <c r="KTP265" s="484"/>
      <c r="KTQ265" s="484"/>
      <c r="KTR265" s="484"/>
      <c r="KTS265" s="484"/>
      <c r="KTT265" s="484"/>
      <c r="KTU265" s="484"/>
      <c r="KTV265" s="484"/>
      <c r="KTW265" s="484"/>
      <c r="KTX265" s="484"/>
      <c r="KTY265" s="484"/>
      <c r="KTZ265" s="484"/>
      <c r="KUA265" s="484"/>
      <c r="KUB265" s="484"/>
      <c r="KUC265" s="484"/>
      <c r="KUD265" s="484"/>
      <c r="KUE265" s="484"/>
      <c r="KUF265" s="484"/>
      <c r="KUG265" s="484"/>
      <c r="KUH265" s="484"/>
      <c r="KUI265" s="484"/>
      <c r="KUJ265" s="484"/>
      <c r="KUK265" s="484"/>
      <c r="KUL265" s="484"/>
      <c r="KUM265" s="484"/>
      <c r="KUN265" s="484"/>
      <c r="KUO265" s="484"/>
      <c r="KUP265" s="484"/>
      <c r="KUQ265" s="484"/>
      <c r="KUR265" s="484"/>
      <c r="KUS265" s="484"/>
      <c r="KUT265" s="484"/>
      <c r="KUU265" s="484"/>
      <c r="KUV265" s="484"/>
      <c r="KUW265" s="484"/>
      <c r="KUX265" s="484"/>
      <c r="KUY265" s="484"/>
      <c r="KUZ265" s="484"/>
      <c r="KVA265" s="484"/>
      <c r="KVB265" s="484"/>
      <c r="KVC265" s="484"/>
      <c r="KVD265" s="484"/>
      <c r="KVE265" s="484"/>
      <c r="KVF265" s="484"/>
      <c r="KVG265" s="484"/>
      <c r="KVH265" s="484"/>
      <c r="KVI265" s="484"/>
      <c r="KVJ265" s="484"/>
      <c r="KVK265" s="484"/>
      <c r="KVL265" s="484"/>
      <c r="KVM265" s="484"/>
      <c r="KVN265" s="484"/>
      <c r="KVO265" s="484"/>
      <c r="KVP265" s="484"/>
      <c r="KVQ265" s="484"/>
      <c r="KVR265" s="484"/>
      <c r="KVS265" s="484"/>
      <c r="KVT265" s="484"/>
      <c r="KVU265" s="484"/>
      <c r="KVV265" s="484"/>
      <c r="KVW265" s="484"/>
      <c r="KVX265" s="484"/>
      <c r="KVY265" s="484"/>
      <c r="KVZ265" s="484"/>
      <c r="KWA265" s="484"/>
      <c r="KWB265" s="484"/>
      <c r="KWC265" s="484"/>
      <c r="KWD265" s="484"/>
      <c r="KWE265" s="484"/>
      <c r="KWF265" s="484"/>
      <c r="KWG265" s="484"/>
      <c r="KWH265" s="484"/>
      <c r="KWI265" s="484"/>
      <c r="KWJ265" s="484"/>
      <c r="KWK265" s="484"/>
      <c r="KWL265" s="484"/>
      <c r="KWM265" s="484"/>
      <c r="KWN265" s="484"/>
      <c r="KWO265" s="484"/>
      <c r="KWP265" s="484"/>
      <c r="KWQ265" s="484"/>
      <c r="KWR265" s="484"/>
      <c r="KWS265" s="484"/>
      <c r="KWT265" s="484"/>
      <c r="KWU265" s="484"/>
      <c r="KWV265" s="484"/>
      <c r="KWW265" s="484"/>
      <c r="KWX265" s="484"/>
      <c r="KWY265" s="484"/>
      <c r="KWZ265" s="484"/>
      <c r="KXA265" s="484"/>
      <c r="KXB265" s="484"/>
      <c r="KXC265" s="484"/>
      <c r="KXD265" s="484"/>
      <c r="KXE265" s="484"/>
      <c r="KXF265" s="484"/>
      <c r="KXG265" s="484"/>
      <c r="KXH265" s="484"/>
      <c r="KXI265" s="484"/>
      <c r="KXJ265" s="484"/>
      <c r="KXK265" s="484"/>
      <c r="KXL265" s="484"/>
      <c r="KXM265" s="484"/>
      <c r="KXN265" s="484"/>
      <c r="KXO265" s="484"/>
      <c r="KXP265" s="484"/>
      <c r="KXQ265" s="484"/>
      <c r="KXR265" s="484"/>
      <c r="KXS265" s="484"/>
      <c r="KXT265" s="484"/>
      <c r="KXU265" s="484"/>
      <c r="KXV265" s="484"/>
      <c r="KXW265" s="484"/>
      <c r="KXX265" s="484"/>
      <c r="KXY265" s="484"/>
      <c r="KXZ265" s="484"/>
      <c r="KYA265" s="484"/>
      <c r="KYB265" s="484"/>
      <c r="KYC265" s="484"/>
      <c r="KYD265" s="484"/>
      <c r="KYE265" s="484"/>
      <c r="KYF265" s="484"/>
      <c r="KYG265" s="484"/>
      <c r="KYH265" s="484"/>
      <c r="KYI265" s="484"/>
      <c r="KYJ265" s="484"/>
      <c r="KYK265" s="484"/>
      <c r="KYL265" s="484"/>
      <c r="KYM265" s="484"/>
      <c r="KYN265" s="484"/>
      <c r="KYO265" s="484"/>
      <c r="KYP265" s="484"/>
      <c r="KYQ265" s="484"/>
      <c r="KYR265" s="484"/>
      <c r="KYS265" s="484"/>
      <c r="KYT265" s="484"/>
      <c r="KYU265" s="484"/>
      <c r="KYV265" s="484"/>
      <c r="KYW265" s="484"/>
      <c r="KYX265" s="484"/>
      <c r="KYY265" s="484"/>
      <c r="KYZ265" s="484"/>
      <c r="KZA265" s="484"/>
      <c r="KZB265" s="484"/>
      <c r="KZC265" s="484"/>
      <c r="KZD265" s="484"/>
      <c r="KZE265" s="484"/>
      <c r="KZF265" s="484"/>
      <c r="KZG265" s="484"/>
      <c r="KZH265" s="484"/>
      <c r="KZI265" s="484"/>
      <c r="KZJ265" s="484"/>
      <c r="KZK265" s="484"/>
      <c r="KZL265" s="484"/>
      <c r="KZM265" s="484"/>
      <c r="KZN265" s="484"/>
      <c r="KZO265" s="484"/>
      <c r="KZP265" s="484"/>
      <c r="KZQ265" s="484"/>
      <c r="KZR265" s="484"/>
      <c r="KZS265" s="484"/>
      <c r="KZT265" s="484"/>
      <c r="KZU265" s="484"/>
      <c r="KZV265" s="484"/>
      <c r="KZW265" s="484"/>
      <c r="KZX265" s="484"/>
      <c r="KZY265" s="484"/>
      <c r="KZZ265" s="484"/>
      <c r="LAA265" s="484"/>
      <c r="LAB265" s="484"/>
      <c r="LAC265" s="484"/>
      <c r="LAD265" s="484"/>
      <c r="LAE265" s="484"/>
      <c r="LAF265" s="484"/>
      <c r="LAG265" s="484"/>
      <c r="LAH265" s="484"/>
      <c r="LAI265" s="484"/>
      <c r="LAJ265" s="484"/>
      <c r="LAK265" s="484"/>
      <c r="LAL265" s="484"/>
      <c r="LAM265" s="484"/>
      <c r="LAN265" s="484"/>
      <c r="LAO265" s="484"/>
      <c r="LAP265" s="484"/>
      <c r="LAQ265" s="484"/>
      <c r="LAR265" s="484"/>
      <c r="LAS265" s="484"/>
      <c r="LAT265" s="484"/>
      <c r="LAU265" s="484"/>
      <c r="LAV265" s="484"/>
      <c r="LAW265" s="484"/>
      <c r="LAX265" s="484"/>
      <c r="LAY265" s="484"/>
      <c r="LAZ265" s="484"/>
      <c r="LBA265" s="484"/>
      <c r="LBB265" s="484"/>
      <c r="LBC265" s="484"/>
      <c r="LBD265" s="484"/>
      <c r="LBE265" s="484"/>
      <c r="LBF265" s="484"/>
      <c r="LBG265" s="484"/>
      <c r="LBH265" s="484"/>
      <c r="LBI265" s="484"/>
      <c r="LBJ265" s="484"/>
      <c r="LBK265" s="484"/>
      <c r="LBL265" s="484"/>
      <c r="LBM265" s="484"/>
      <c r="LBN265" s="484"/>
      <c r="LBO265" s="484"/>
      <c r="LBP265" s="484"/>
      <c r="LBQ265" s="484"/>
      <c r="LBR265" s="484"/>
      <c r="LBS265" s="484"/>
      <c r="LBT265" s="484"/>
      <c r="LBU265" s="484"/>
      <c r="LBV265" s="484"/>
      <c r="LBW265" s="484"/>
      <c r="LBX265" s="484"/>
      <c r="LBY265" s="484"/>
      <c r="LBZ265" s="484"/>
      <c r="LCA265" s="484"/>
      <c r="LCB265" s="484"/>
      <c r="LCC265" s="484"/>
      <c r="LCD265" s="484"/>
      <c r="LCE265" s="484"/>
      <c r="LCF265" s="484"/>
      <c r="LCG265" s="484"/>
      <c r="LCH265" s="484"/>
      <c r="LCI265" s="484"/>
      <c r="LCJ265" s="484"/>
      <c r="LCK265" s="484"/>
      <c r="LCL265" s="484"/>
      <c r="LCM265" s="484"/>
      <c r="LCN265" s="484"/>
      <c r="LCO265" s="484"/>
      <c r="LCP265" s="484"/>
      <c r="LCQ265" s="484"/>
      <c r="LCR265" s="484"/>
      <c r="LCS265" s="484"/>
      <c r="LCT265" s="484"/>
      <c r="LCU265" s="484"/>
      <c r="LCV265" s="484"/>
      <c r="LCW265" s="484"/>
      <c r="LCX265" s="484"/>
      <c r="LCY265" s="484"/>
      <c r="LCZ265" s="484"/>
      <c r="LDA265" s="484"/>
      <c r="LDB265" s="484"/>
      <c r="LDC265" s="484"/>
      <c r="LDD265" s="484"/>
      <c r="LDE265" s="484"/>
      <c r="LDF265" s="484"/>
      <c r="LDG265" s="484"/>
      <c r="LDH265" s="484"/>
      <c r="LDI265" s="484"/>
      <c r="LDJ265" s="484"/>
      <c r="LDK265" s="484"/>
      <c r="LDL265" s="484"/>
      <c r="LDM265" s="484"/>
      <c r="LDN265" s="484"/>
      <c r="LDO265" s="484"/>
      <c r="LDP265" s="484"/>
      <c r="LDQ265" s="484"/>
      <c r="LDR265" s="484"/>
      <c r="LDS265" s="484"/>
      <c r="LDT265" s="484"/>
      <c r="LDU265" s="484"/>
      <c r="LDV265" s="484"/>
      <c r="LDW265" s="484"/>
      <c r="LDX265" s="484"/>
      <c r="LDY265" s="484"/>
      <c r="LDZ265" s="484"/>
      <c r="LEA265" s="484"/>
      <c r="LEB265" s="484"/>
      <c r="LEC265" s="484"/>
      <c r="LED265" s="484"/>
      <c r="LEE265" s="484"/>
      <c r="LEF265" s="484"/>
      <c r="LEG265" s="484"/>
      <c r="LEH265" s="484"/>
      <c r="LEI265" s="484"/>
      <c r="LEJ265" s="484"/>
      <c r="LEK265" s="484"/>
      <c r="LEL265" s="484"/>
      <c r="LEM265" s="484"/>
      <c r="LEN265" s="484"/>
      <c r="LEO265" s="484"/>
      <c r="LEP265" s="484"/>
      <c r="LEQ265" s="484"/>
      <c r="LER265" s="484"/>
      <c r="LES265" s="484"/>
      <c r="LET265" s="484"/>
      <c r="LEU265" s="484"/>
      <c r="LEV265" s="484"/>
      <c r="LEW265" s="484"/>
      <c r="LEX265" s="484"/>
      <c r="LEY265" s="484"/>
      <c r="LEZ265" s="484"/>
      <c r="LFA265" s="484"/>
      <c r="LFB265" s="484"/>
      <c r="LFC265" s="484"/>
      <c r="LFD265" s="484"/>
      <c r="LFE265" s="484"/>
      <c r="LFF265" s="484"/>
      <c r="LFG265" s="484"/>
      <c r="LFH265" s="484"/>
      <c r="LFI265" s="484"/>
      <c r="LFJ265" s="484"/>
      <c r="LFK265" s="484"/>
      <c r="LFL265" s="484"/>
      <c r="LFM265" s="484"/>
      <c r="LFN265" s="484"/>
      <c r="LFO265" s="484"/>
      <c r="LFP265" s="484"/>
      <c r="LFQ265" s="484"/>
      <c r="LFR265" s="484"/>
      <c r="LFS265" s="484"/>
      <c r="LFT265" s="484"/>
      <c r="LFU265" s="484"/>
      <c r="LFV265" s="484"/>
      <c r="LFW265" s="484"/>
      <c r="LFX265" s="484"/>
      <c r="LFY265" s="484"/>
      <c r="LFZ265" s="484"/>
      <c r="LGA265" s="484"/>
      <c r="LGB265" s="484"/>
      <c r="LGC265" s="484"/>
      <c r="LGD265" s="484"/>
      <c r="LGE265" s="484"/>
      <c r="LGF265" s="484"/>
      <c r="LGG265" s="484"/>
      <c r="LGH265" s="484"/>
      <c r="LGI265" s="484"/>
      <c r="LGJ265" s="484"/>
      <c r="LGK265" s="484"/>
      <c r="LGL265" s="484"/>
      <c r="LGM265" s="484"/>
      <c r="LGN265" s="484"/>
      <c r="LGO265" s="484"/>
      <c r="LGP265" s="484"/>
      <c r="LGQ265" s="484"/>
      <c r="LGR265" s="484"/>
      <c r="LGS265" s="484"/>
      <c r="LGT265" s="484"/>
      <c r="LGU265" s="484"/>
      <c r="LGV265" s="484"/>
      <c r="LGW265" s="484"/>
      <c r="LGX265" s="484"/>
      <c r="LGY265" s="484"/>
      <c r="LGZ265" s="484"/>
      <c r="LHA265" s="484"/>
      <c r="LHB265" s="484"/>
      <c r="LHC265" s="484"/>
      <c r="LHD265" s="484"/>
      <c r="LHE265" s="484"/>
      <c r="LHF265" s="484"/>
      <c r="LHG265" s="484"/>
      <c r="LHH265" s="484"/>
      <c r="LHI265" s="484"/>
      <c r="LHJ265" s="484"/>
      <c r="LHK265" s="484"/>
      <c r="LHL265" s="484"/>
      <c r="LHM265" s="484"/>
      <c r="LHN265" s="484"/>
      <c r="LHO265" s="484"/>
      <c r="LHP265" s="484"/>
      <c r="LHQ265" s="484"/>
      <c r="LHR265" s="484"/>
      <c r="LHS265" s="484"/>
      <c r="LHT265" s="484"/>
      <c r="LHU265" s="484"/>
      <c r="LHV265" s="484"/>
      <c r="LHW265" s="484"/>
      <c r="LHX265" s="484"/>
      <c r="LHY265" s="484"/>
      <c r="LHZ265" s="484"/>
      <c r="LIA265" s="484"/>
      <c r="LIB265" s="484"/>
      <c r="LIC265" s="484"/>
      <c r="LID265" s="484"/>
      <c r="LIE265" s="484"/>
      <c r="LIF265" s="484"/>
      <c r="LIG265" s="484"/>
      <c r="LIH265" s="484"/>
      <c r="LII265" s="484"/>
      <c r="LIJ265" s="484"/>
      <c r="LIK265" s="484"/>
      <c r="LIL265" s="484"/>
      <c r="LIM265" s="484"/>
      <c r="LIN265" s="484"/>
      <c r="LIO265" s="484"/>
      <c r="LIP265" s="484"/>
      <c r="LIQ265" s="484"/>
      <c r="LIR265" s="484"/>
      <c r="LIS265" s="484"/>
      <c r="LIT265" s="484"/>
      <c r="LIU265" s="484"/>
      <c r="LIV265" s="484"/>
      <c r="LIW265" s="484"/>
      <c r="LIX265" s="484"/>
      <c r="LIY265" s="484"/>
      <c r="LIZ265" s="484"/>
      <c r="LJA265" s="484"/>
      <c r="LJB265" s="484"/>
      <c r="LJC265" s="484"/>
      <c r="LJD265" s="484"/>
      <c r="LJE265" s="484"/>
      <c r="LJF265" s="484"/>
      <c r="LJG265" s="484"/>
      <c r="LJH265" s="484"/>
      <c r="LJI265" s="484"/>
      <c r="LJJ265" s="484"/>
      <c r="LJK265" s="484"/>
      <c r="LJL265" s="484"/>
      <c r="LJM265" s="484"/>
      <c r="LJN265" s="484"/>
      <c r="LJO265" s="484"/>
      <c r="LJP265" s="484"/>
      <c r="LJQ265" s="484"/>
      <c r="LJR265" s="484"/>
      <c r="LJS265" s="484"/>
      <c r="LJT265" s="484"/>
      <c r="LJU265" s="484"/>
      <c r="LJV265" s="484"/>
      <c r="LJW265" s="484"/>
      <c r="LJX265" s="484"/>
      <c r="LJY265" s="484"/>
      <c r="LJZ265" s="484"/>
      <c r="LKA265" s="484"/>
      <c r="LKB265" s="484"/>
      <c r="LKC265" s="484"/>
      <c r="LKD265" s="484"/>
      <c r="LKE265" s="484"/>
      <c r="LKF265" s="484"/>
      <c r="LKG265" s="484"/>
      <c r="LKH265" s="484"/>
      <c r="LKI265" s="484"/>
      <c r="LKJ265" s="484"/>
      <c r="LKK265" s="484"/>
      <c r="LKL265" s="484"/>
      <c r="LKM265" s="484"/>
      <c r="LKN265" s="484"/>
      <c r="LKO265" s="484"/>
      <c r="LKP265" s="484"/>
      <c r="LKQ265" s="484"/>
      <c r="LKR265" s="484"/>
      <c r="LKS265" s="484"/>
      <c r="LKT265" s="484"/>
      <c r="LKU265" s="484"/>
      <c r="LKV265" s="484"/>
      <c r="LKW265" s="484"/>
      <c r="LKX265" s="484"/>
      <c r="LKY265" s="484"/>
      <c r="LKZ265" s="484"/>
      <c r="LLA265" s="484"/>
      <c r="LLB265" s="484"/>
      <c r="LLC265" s="484"/>
      <c r="LLD265" s="484"/>
      <c r="LLE265" s="484"/>
      <c r="LLF265" s="484"/>
      <c r="LLG265" s="484"/>
      <c r="LLH265" s="484"/>
      <c r="LLI265" s="484"/>
      <c r="LLJ265" s="484"/>
      <c r="LLK265" s="484"/>
      <c r="LLL265" s="484"/>
      <c r="LLM265" s="484"/>
      <c r="LLN265" s="484"/>
      <c r="LLO265" s="484"/>
      <c r="LLP265" s="484"/>
      <c r="LLQ265" s="484"/>
      <c r="LLR265" s="484"/>
      <c r="LLS265" s="484"/>
      <c r="LLT265" s="484"/>
      <c r="LLU265" s="484"/>
      <c r="LLV265" s="484"/>
      <c r="LLW265" s="484"/>
      <c r="LLX265" s="484"/>
      <c r="LLY265" s="484"/>
      <c r="LLZ265" s="484"/>
      <c r="LMA265" s="484"/>
      <c r="LMB265" s="484"/>
      <c r="LMC265" s="484"/>
      <c r="LMD265" s="484"/>
      <c r="LME265" s="484"/>
      <c r="LMF265" s="484"/>
      <c r="LMG265" s="484"/>
      <c r="LMH265" s="484"/>
      <c r="LMI265" s="484"/>
      <c r="LMJ265" s="484"/>
      <c r="LMK265" s="484"/>
      <c r="LML265" s="484"/>
      <c r="LMM265" s="484"/>
      <c r="LMN265" s="484"/>
      <c r="LMO265" s="484"/>
      <c r="LMP265" s="484"/>
      <c r="LMQ265" s="484"/>
      <c r="LMR265" s="484"/>
      <c r="LMS265" s="484"/>
      <c r="LMT265" s="484"/>
      <c r="LMU265" s="484"/>
      <c r="LMV265" s="484"/>
      <c r="LMW265" s="484"/>
      <c r="LMX265" s="484"/>
      <c r="LMY265" s="484"/>
      <c r="LMZ265" s="484"/>
      <c r="LNA265" s="484"/>
      <c r="LNB265" s="484"/>
      <c r="LNC265" s="484"/>
      <c r="LND265" s="484"/>
      <c r="LNE265" s="484"/>
      <c r="LNF265" s="484"/>
      <c r="LNG265" s="484"/>
      <c r="LNH265" s="484"/>
      <c r="LNI265" s="484"/>
      <c r="LNJ265" s="484"/>
      <c r="LNK265" s="484"/>
      <c r="LNL265" s="484"/>
      <c r="LNM265" s="484"/>
      <c r="LNN265" s="484"/>
      <c r="LNO265" s="484"/>
      <c r="LNP265" s="484"/>
      <c r="LNQ265" s="484"/>
      <c r="LNR265" s="484"/>
      <c r="LNS265" s="484"/>
      <c r="LNT265" s="484"/>
      <c r="LNU265" s="484"/>
      <c r="LNV265" s="484"/>
      <c r="LNW265" s="484"/>
      <c r="LNX265" s="484"/>
      <c r="LNY265" s="484"/>
      <c r="LNZ265" s="484"/>
      <c r="LOA265" s="484"/>
      <c r="LOB265" s="484"/>
      <c r="LOC265" s="484"/>
      <c r="LOD265" s="484"/>
      <c r="LOE265" s="484"/>
      <c r="LOF265" s="484"/>
      <c r="LOG265" s="484"/>
      <c r="LOH265" s="484"/>
      <c r="LOI265" s="484"/>
      <c r="LOJ265" s="484"/>
      <c r="LOK265" s="484"/>
      <c r="LOL265" s="484"/>
      <c r="LOM265" s="484"/>
      <c r="LON265" s="484"/>
      <c r="LOO265" s="484"/>
      <c r="LOP265" s="484"/>
      <c r="LOQ265" s="484"/>
      <c r="LOR265" s="484"/>
      <c r="LOS265" s="484"/>
      <c r="LOT265" s="484"/>
      <c r="LOU265" s="484"/>
      <c r="LOV265" s="484"/>
      <c r="LOW265" s="484"/>
      <c r="LOX265" s="484"/>
      <c r="LOY265" s="484"/>
      <c r="LOZ265" s="484"/>
      <c r="LPA265" s="484"/>
      <c r="LPB265" s="484"/>
      <c r="LPC265" s="484"/>
      <c r="LPD265" s="484"/>
      <c r="LPE265" s="484"/>
      <c r="LPF265" s="484"/>
      <c r="LPG265" s="484"/>
      <c r="LPH265" s="484"/>
      <c r="LPI265" s="484"/>
      <c r="LPJ265" s="484"/>
      <c r="LPK265" s="484"/>
      <c r="LPL265" s="484"/>
      <c r="LPM265" s="484"/>
      <c r="LPN265" s="484"/>
      <c r="LPO265" s="484"/>
      <c r="LPP265" s="484"/>
      <c r="LPQ265" s="484"/>
      <c r="LPR265" s="484"/>
      <c r="LPS265" s="484"/>
      <c r="LPT265" s="484"/>
      <c r="LPU265" s="484"/>
      <c r="LPV265" s="484"/>
      <c r="LPW265" s="484"/>
      <c r="LPX265" s="484"/>
      <c r="LPY265" s="484"/>
      <c r="LPZ265" s="484"/>
      <c r="LQA265" s="484"/>
      <c r="LQB265" s="484"/>
      <c r="LQC265" s="484"/>
      <c r="LQD265" s="484"/>
      <c r="LQE265" s="484"/>
      <c r="LQF265" s="484"/>
      <c r="LQG265" s="484"/>
      <c r="LQH265" s="484"/>
      <c r="LQI265" s="484"/>
      <c r="LQJ265" s="484"/>
      <c r="LQK265" s="484"/>
      <c r="LQL265" s="484"/>
      <c r="LQM265" s="484"/>
      <c r="LQN265" s="484"/>
      <c r="LQO265" s="484"/>
      <c r="LQP265" s="484"/>
      <c r="LQQ265" s="484"/>
      <c r="LQR265" s="484"/>
      <c r="LQS265" s="484"/>
      <c r="LQT265" s="484"/>
      <c r="LQU265" s="484"/>
      <c r="LQV265" s="484"/>
      <c r="LQW265" s="484"/>
      <c r="LQX265" s="484"/>
      <c r="LQY265" s="484"/>
      <c r="LQZ265" s="484"/>
      <c r="LRA265" s="484"/>
      <c r="LRB265" s="484"/>
      <c r="LRC265" s="484"/>
      <c r="LRD265" s="484"/>
      <c r="LRE265" s="484"/>
      <c r="LRF265" s="484"/>
      <c r="LRG265" s="484"/>
      <c r="LRH265" s="484"/>
      <c r="LRI265" s="484"/>
      <c r="LRJ265" s="484"/>
      <c r="LRK265" s="484"/>
      <c r="LRL265" s="484"/>
      <c r="LRM265" s="484"/>
      <c r="LRN265" s="484"/>
      <c r="LRO265" s="484"/>
      <c r="LRP265" s="484"/>
      <c r="LRQ265" s="484"/>
      <c r="LRR265" s="484"/>
      <c r="LRS265" s="484"/>
      <c r="LRT265" s="484"/>
      <c r="LRU265" s="484"/>
      <c r="LRV265" s="484"/>
      <c r="LRW265" s="484"/>
      <c r="LRX265" s="484"/>
      <c r="LRY265" s="484"/>
      <c r="LRZ265" s="484"/>
      <c r="LSA265" s="484"/>
      <c r="LSB265" s="484"/>
      <c r="LSC265" s="484"/>
      <c r="LSD265" s="484"/>
      <c r="LSE265" s="484"/>
      <c r="LSF265" s="484"/>
      <c r="LSG265" s="484"/>
      <c r="LSH265" s="484"/>
      <c r="LSI265" s="484"/>
      <c r="LSJ265" s="484"/>
      <c r="LSK265" s="484"/>
      <c r="LSL265" s="484"/>
      <c r="LSM265" s="484"/>
      <c r="LSN265" s="484"/>
      <c r="LSO265" s="484"/>
      <c r="LSP265" s="484"/>
      <c r="LSQ265" s="484"/>
      <c r="LSR265" s="484"/>
      <c r="LSS265" s="484"/>
      <c r="LST265" s="484"/>
      <c r="LSU265" s="484"/>
      <c r="LSV265" s="484"/>
      <c r="LSW265" s="484"/>
      <c r="LSX265" s="484"/>
      <c r="LSY265" s="484"/>
      <c r="LSZ265" s="484"/>
      <c r="LTA265" s="484"/>
      <c r="LTB265" s="484"/>
      <c r="LTC265" s="484"/>
      <c r="LTD265" s="484"/>
      <c r="LTE265" s="484"/>
      <c r="LTF265" s="484"/>
      <c r="LTG265" s="484"/>
      <c r="LTH265" s="484"/>
      <c r="LTI265" s="484"/>
      <c r="LTJ265" s="484"/>
      <c r="LTK265" s="484"/>
      <c r="LTL265" s="484"/>
      <c r="LTM265" s="484"/>
      <c r="LTN265" s="484"/>
      <c r="LTO265" s="484"/>
      <c r="LTP265" s="484"/>
      <c r="LTQ265" s="484"/>
      <c r="LTR265" s="484"/>
      <c r="LTS265" s="484"/>
      <c r="LTT265" s="484"/>
      <c r="LTU265" s="484"/>
      <c r="LTV265" s="484"/>
      <c r="LTW265" s="484"/>
      <c r="LTX265" s="484"/>
      <c r="LTY265" s="484"/>
      <c r="LTZ265" s="484"/>
      <c r="LUA265" s="484"/>
      <c r="LUB265" s="484"/>
      <c r="LUC265" s="484"/>
      <c r="LUD265" s="484"/>
      <c r="LUE265" s="484"/>
      <c r="LUF265" s="484"/>
      <c r="LUG265" s="484"/>
      <c r="LUH265" s="484"/>
      <c r="LUI265" s="484"/>
      <c r="LUJ265" s="484"/>
      <c r="LUK265" s="484"/>
      <c r="LUL265" s="484"/>
      <c r="LUM265" s="484"/>
      <c r="LUN265" s="484"/>
      <c r="LUO265" s="484"/>
      <c r="LUP265" s="484"/>
      <c r="LUQ265" s="484"/>
      <c r="LUR265" s="484"/>
      <c r="LUS265" s="484"/>
      <c r="LUT265" s="484"/>
      <c r="LUU265" s="484"/>
      <c r="LUV265" s="484"/>
      <c r="LUW265" s="484"/>
      <c r="LUX265" s="484"/>
      <c r="LUY265" s="484"/>
      <c r="LUZ265" s="484"/>
      <c r="LVA265" s="484"/>
      <c r="LVB265" s="484"/>
      <c r="LVC265" s="484"/>
      <c r="LVD265" s="484"/>
      <c r="LVE265" s="484"/>
      <c r="LVF265" s="484"/>
      <c r="LVG265" s="484"/>
      <c r="LVH265" s="484"/>
      <c r="LVI265" s="484"/>
      <c r="LVJ265" s="484"/>
      <c r="LVK265" s="484"/>
      <c r="LVL265" s="484"/>
      <c r="LVM265" s="484"/>
      <c r="LVN265" s="484"/>
      <c r="LVO265" s="484"/>
      <c r="LVP265" s="484"/>
      <c r="LVQ265" s="484"/>
      <c r="LVR265" s="484"/>
      <c r="LVS265" s="484"/>
      <c r="LVT265" s="484"/>
      <c r="LVU265" s="484"/>
      <c r="LVV265" s="484"/>
      <c r="LVW265" s="484"/>
      <c r="LVX265" s="484"/>
      <c r="LVY265" s="484"/>
      <c r="LVZ265" s="484"/>
      <c r="LWA265" s="484"/>
      <c r="LWB265" s="484"/>
      <c r="LWC265" s="484"/>
      <c r="LWD265" s="484"/>
      <c r="LWE265" s="484"/>
      <c r="LWF265" s="484"/>
      <c r="LWG265" s="484"/>
      <c r="LWH265" s="484"/>
      <c r="LWI265" s="484"/>
      <c r="LWJ265" s="484"/>
      <c r="LWK265" s="484"/>
      <c r="LWL265" s="484"/>
      <c r="LWM265" s="484"/>
      <c r="LWN265" s="484"/>
      <c r="LWO265" s="484"/>
      <c r="LWP265" s="484"/>
      <c r="LWQ265" s="484"/>
      <c r="LWR265" s="484"/>
      <c r="LWS265" s="484"/>
      <c r="LWT265" s="484"/>
      <c r="LWU265" s="484"/>
      <c r="LWV265" s="484"/>
      <c r="LWW265" s="484"/>
      <c r="LWX265" s="484"/>
      <c r="LWY265" s="484"/>
      <c r="LWZ265" s="484"/>
      <c r="LXA265" s="484"/>
      <c r="LXB265" s="484"/>
      <c r="LXC265" s="484"/>
      <c r="LXD265" s="484"/>
      <c r="LXE265" s="484"/>
      <c r="LXF265" s="484"/>
      <c r="LXG265" s="484"/>
      <c r="LXH265" s="484"/>
      <c r="LXI265" s="484"/>
      <c r="LXJ265" s="484"/>
      <c r="LXK265" s="484"/>
      <c r="LXL265" s="484"/>
      <c r="LXM265" s="484"/>
      <c r="LXN265" s="484"/>
      <c r="LXO265" s="484"/>
      <c r="LXP265" s="484"/>
      <c r="LXQ265" s="484"/>
      <c r="LXR265" s="484"/>
      <c r="LXS265" s="484"/>
      <c r="LXT265" s="484"/>
      <c r="LXU265" s="484"/>
      <c r="LXV265" s="484"/>
      <c r="LXW265" s="484"/>
      <c r="LXX265" s="484"/>
      <c r="LXY265" s="484"/>
      <c r="LXZ265" s="484"/>
      <c r="LYA265" s="484"/>
      <c r="LYB265" s="484"/>
      <c r="LYC265" s="484"/>
      <c r="LYD265" s="484"/>
      <c r="LYE265" s="484"/>
      <c r="LYF265" s="484"/>
      <c r="LYG265" s="484"/>
      <c r="LYH265" s="484"/>
      <c r="LYI265" s="484"/>
      <c r="LYJ265" s="484"/>
      <c r="LYK265" s="484"/>
      <c r="LYL265" s="484"/>
      <c r="LYM265" s="484"/>
      <c r="LYN265" s="484"/>
      <c r="LYO265" s="484"/>
      <c r="LYP265" s="484"/>
      <c r="LYQ265" s="484"/>
      <c r="LYR265" s="484"/>
      <c r="LYS265" s="484"/>
      <c r="LYT265" s="484"/>
      <c r="LYU265" s="484"/>
      <c r="LYV265" s="484"/>
      <c r="LYW265" s="484"/>
      <c r="LYX265" s="484"/>
      <c r="LYY265" s="484"/>
      <c r="LYZ265" s="484"/>
      <c r="LZA265" s="484"/>
      <c r="LZB265" s="484"/>
      <c r="LZC265" s="484"/>
      <c r="LZD265" s="484"/>
      <c r="LZE265" s="484"/>
      <c r="LZF265" s="484"/>
      <c r="LZG265" s="484"/>
      <c r="LZH265" s="484"/>
      <c r="LZI265" s="484"/>
      <c r="LZJ265" s="484"/>
      <c r="LZK265" s="484"/>
      <c r="LZL265" s="484"/>
      <c r="LZM265" s="484"/>
      <c r="LZN265" s="484"/>
      <c r="LZO265" s="484"/>
      <c r="LZP265" s="484"/>
      <c r="LZQ265" s="484"/>
      <c r="LZR265" s="484"/>
      <c r="LZS265" s="484"/>
      <c r="LZT265" s="484"/>
      <c r="LZU265" s="484"/>
      <c r="LZV265" s="484"/>
      <c r="LZW265" s="484"/>
      <c r="LZX265" s="484"/>
      <c r="LZY265" s="484"/>
      <c r="LZZ265" s="484"/>
      <c r="MAA265" s="484"/>
      <c r="MAB265" s="484"/>
      <c r="MAC265" s="484"/>
      <c r="MAD265" s="484"/>
      <c r="MAE265" s="484"/>
      <c r="MAF265" s="484"/>
      <c r="MAG265" s="484"/>
      <c r="MAH265" s="484"/>
      <c r="MAI265" s="484"/>
      <c r="MAJ265" s="484"/>
      <c r="MAK265" s="484"/>
      <c r="MAL265" s="484"/>
      <c r="MAM265" s="484"/>
      <c r="MAN265" s="484"/>
      <c r="MAO265" s="484"/>
      <c r="MAP265" s="484"/>
      <c r="MAQ265" s="484"/>
      <c r="MAR265" s="484"/>
      <c r="MAS265" s="484"/>
      <c r="MAT265" s="484"/>
      <c r="MAU265" s="484"/>
      <c r="MAV265" s="484"/>
      <c r="MAW265" s="484"/>
      <c r="MAX265" s="484"/>
      <c r="MAY265" s="484"/>
      <c r="MAZ265" s="484"/>
      <c r="MBA265" s="484"/>
      <c r="MBB265" s="484"/>
      <c r="MBC265" s="484"/>
      <c r="MBD265" s="484"/>
      <c r="MBE265" s="484"/>
      <c r="MBF265" s="484"/>
      <c r="MBG265" s="484"/>
      <c r="MBH265" s="484"/>
      <c r="MBI265" s="484"/>
      <c r="MBJ265" s="484"/>
      <c r="MBK265" s="484"/>
      <c r="MBL265" s="484"/>
      <c r="MBM265" s="484"/>
      <c r="MBN265" s="484"/>
      <c r="MBO265" s="484"/>
      <c r="MBP265" s="484"/>
      <c r="MBQ265" s="484"/>
      <c r="MBR265" s="484"/>
      <c r="MBS265" s="484"/>
      <c r="MBT265" s="484"/>
      <c r="MBU265" s="484"/>
      <c r="MBV265" s="484"/>
      <c r="MBW265" s="484"/>
      <c r="MBX265" s="484"/>
      <c r="MBY265" s="484"/>
      <c r="MBZ265" s="484"/>
      <c r="MCA265" s="484"/>
      <c r="MCB265" s="484"/>
      <c r="MCC265" s="484"/>
      <c r="MCD265" s="484"/>
      <c r="MCE265" s="484"/>
      <c r="MCF265" s="484"/>
      <c r="MCG265" s="484"/>
      <c r="MCH265" s="484"/>
      <c r="MCI265" s="484"/>
      <c r="MCJ265" s="484"/>
      <c r="MCK265" s="484"/>
      <c r="MCL265" s="484"/>
      <c r="MCM265" s="484"/>
      <c r="MCN265" s="484"/>
      <c r="MCO265" s="484"/>
      <c r="MCP265" s="484"/>
      <c r="MCQ265" s="484"/>
      <c r="MCR265" s="484"/>
      <c r="MCS265" s="484"/>
      <c r="MCT265" s="484"/>
      <c r="MCU265" s="484"/>
      <c r="MCV265" s="484"/>
      <c r="MCW265" s="484"/>
      <c r="MCX265" s="484"/>
      <c r="MCY265" s="484"/>
      <c r="MCZ265" s="484"/>
      <c r="MDA265" s="484"/>
      <c r="MDB265" s="484"/>
      <c r="MDC265" s="484"/>
      <c r="MDD265" s="484"/>
      <c r="MDE265" s="484"/>
      <c r="MDF265" s="484"/>
      <c r="MDG265" s="484"/>
      <c r="MDH265" s="484"/>
      <c r="MDI265" s="484"/>
      <c r="MDJ265" s="484"/>
      <c r="MDK265" s="484"/>
      <c r="MDL265" s="484"/>
      <c r="MDM265" s="484"/>
      <c r="MDN265" s="484"/>
      <c r="MDO265" s="484"/>
      <c r="MDP265" s="484"/>
      <c r="MDQ265" s="484"/>
      <c r="MDR265" s="484"/>
      <c r="MDS265" s="484"/>
      <c r="MDT265" s="484"/>
      <c r="MDU265" s="484"/>
      <c r="MDV265" s="484"/>
      <c r="MDW265" s="484"/>
      <c r="MDX265" s="484"/>
      <c r="MDY265" s="484"/>
      <c r="MDZ265" s="484"/>
      <c r="MEA265" s="484"/>
      <c r="MEB265" s="484"/>
      <c r="MEC265" s="484"/>
      <c r="MED265" s="484"/>
      <c r="MEE265" s="484"/>
      <c r="MEF265" s="484"/>
      <c r="MEG265" s="484"/>
      <c r="MEH265" s="484"/>
      <c r="MEI265" s="484"/>
      <c r="MEJ265" s="484"/>
      <c r="MEK265" s="484"/>
      <c r="MEL265" s="484"/>
      <c r="MEM265" s="484"/>
      <c r="MEN265" s="484"/>
      <c r="MEO265" s="484"/>
      <c r="MEP265" s="484"/>
      <c r="MEQ265" s="484"/>
      <c r="MER265" s="484"/>
      <c r="MES265" s="484"/>
      <c r="MET265" s="484"/>
      <c r="MEU265" s="484"/>
      <c r="MEV265" s="484"/>
      <c r="MEW265" s="484"/>
      <c r="MEX265" s="484"/>
      <c r="MEY265" s="484"/>
      <c r="MEZ265" s="484"/>
      <c r="MFA265" s="484"/>
      <c r="MFB265" s="484"/>
      <c r="MFC265" s="484"/>
      <c r="MFD265" s="484"/>
      <c r="MFE265" s="484"/>
      <c r="MFF265" s="484"/>
      <c r="MFG265" s="484"/>
      <c r="MFH265" s="484"/>
      <c r="MFI265" s="484"/>
      <c r="MFJ265" s="484"/>
      <c r="MFK265" s="484"/>
      <c r="MFL265" s="484"/>
      <c r="MFM265" s="484"/>
      <c r="MFN265" s="484"/>
      <c r="MFO265" s="484"/>
      <c r="MFP265" s="484"/>
      <c r="MFQ265" s="484"/>
      <c r="MFR265" s="484"/>
      <c r="MFS265" s="484"/>
      <c r="MFT265" s="484"/>
      <c r="MFU265" s="484"/>
      <c r="MFV265" s="484"/>
      <c r="MFW265" s="484"/>
      <c r="MFX265" s="484"/>
      <c r="MFY265" s="484"/>
      <c r="MFZ265" s="484"/>
      <c r="MGA265" s="484"/>
      <c r="MGB265" s="484"/>
      <c r="MGC265" s="484"/>
      <c r="MGD265" s="484"/>
      <c r="MGE265" s="484"/>
      <c r="MGF265" s="484"/>
      <c r="MGG265" s="484"/>
      <c r="MGH265" s="484"/>
      <c r="MGI265" s="484"/>
      <c r="MGJ265" s="484"/>
      <c r="MGK265" s="484"/>
      <c r="MGL265" s="484"/>
      <c r="MGM265" s="484"/>
      <c r="MGN265" s="484"/>
      <c r="MGO265" s="484"/>
      <c r="MGP265" s="484"/>
      <c r="MGQ265" s="484"/>
      <c r="MGR265" s="484"/>
      <c r="MGS265" s="484"/>
      <c r="MGT265" s="484"/>
      <c r="MGU265" s="484"/>
      <c r="MGV265" s="484"/>
      <c r="MGW265" s="484"/>
      <c r="MGX265" s="484"/>
      <c r="MGY265" s="484"/>
      <c r="MGZ265" s="484"/>
      <c r="MHA265" s="484"/>
      <c r="MHB265" s="484"/>
      <c r="MHC265" s="484"/>
      <c r="MHD265" s="484"/>
      <c r="MHE265" s="484"/>
      <c r="MHF265" s="484"/>
      <c r="MHG265" s="484"/>
      <c r="MHH265" s="484"/>
      <c r="MHI265" s="484"/>
      <c r="MHJ265" s="484"/>
      <c r="MHK265" s="484"/>
      <c r="MHL265" s="484"/>
      <c r="MHM265" s="484"/>
      <c r="MHN265" s="484"/>
      <c r="MHO265" s="484"/>
      <c r="MHP265" s="484"/>
      <c r="MHQ265" s="484"/>
      <c r="MHR265" s="484"/>
      <c r="MHS265" s="484"/>
      <c r="MHT265" s="484"/>
      <c r="MHU265" s="484"/>
      <c r="MHV265" s="484"/>
      <c r="MHW265" s="484"/>
      <c r="MHX265" s="484"/>
      <c r="MHY265" s="484"/>
      <c r="MHZ265" s="484"/>
      <c r="MIA265" s="484"/>
      <c r="MIB265" s="484"/>
      <c r="MIC265" s="484"/>
      <c r="MID265" s="484"/>
      <c r="MIE265" s="484"/>
      <c r="MIF265" s="484"/>
      <c r="MIG265" s="484"/>
      <c r="MIH265" s="484"/>
      <c r="MII265" s="484"/>
      <c r="MIJ265" s="484"/>
      <c r="MIK265" s="484"/>
      <c r="MIL265" s="484"/>
      <c r="MIM265" s="484"/>
      <c r="MIN265" s="484"/>
      <c r="MIO265" s="484"/>
      <c r="MIP265" s="484"/>
      <c r="MIQ265" s="484"/>
      <c r="MIR265" s="484"/>
      <c r="MIS265" s="484"/>
      <c r="MIT265" s="484"/>
      <c r="MIU265" s="484"/>
      <c r="MIV265" s="484"/>
      <c r="MIW265" s="484"/>
      <c r="MIX265" s="484"/>
      <c r="MIY265" s="484"/>
      <c r="MIZ265" s="484"/>
      <c r="MJA265" s="484"/>
      <c r="MJB265" s="484"/>
      <c r="MJC265" s="484"/>
      <c r="MJD265" s="484"/>
      <c r="MJE265" s="484"/>
      <c r="MJF265" s="484"/>
      <c r="MJG265" s="484"/>
      <c r="MJH265" s="484"/>
      <c r="MJI265" s="484"/>
      <c r="MJJ265" s="484"/>
      <c r="MJK265" s="484"/>
      <c r="MJL265" s="484"/>
      <c r="MJM265" s="484"/>
      <c r="MJN265" s="484"/>
      <c r="MJO265" s="484"/>
      <c r="MJP265" s="484"/>
      <c r="MJQ265" s="484"/>
      <c r="MJR265" s="484"/>
      <c r="MJS265" s="484"/>
      <c r="MJT265" s="484"/>
      <c r="MJU265" s="484"/>
      <c r="MJV265" s="484"/>
      <c r="MJW265" s="484"/>
      <c r="MJX265" s="484"/>
      <c r="MJY265" s="484"/>
      <c r="MJZ265" s="484"/>
      <c r="MKA265" s="484"/>
      <c r="MKB265" s="484"/>
      <c r="MKC265" s="484"/>
      <c r="MKD265" s="484"/>
      <c r="MKE265" s="484"/>
      <c r="MKF265" s="484"/>
      <c r="MKG265" s="484"/>
      <c r="MKH265" s="484"/>
      <c r="MKI265" s="484"/>
      <c r="MKJ265" s="484"/>
      <c r="MKK265" s="484"/>
      <c r="MKL265" s="484"/>
      <c r="MKM265" s="484"/>
      <c r="MKN265" s="484"/>
      <c r="MKO265" s="484"/>
      <c r="MKP265" s="484"/>
      <c r="MKQ265" s="484"/>
      <c r="MKR265" s="484"/>
      <c r="MKS265" s="484"/>
      <c r="MKT265" s="484"/>
      <c r="MKU265" s="484"/>
      <c r="MKV265" s="484"/>
      <c r="MKW265" s="484"/>
      <c r="MKX265" s="484"/>
      <c r="MKY265" s="484"/>
      <c r="MKZ265" s="484"/>
      <c r="MLA265" s="484"/>
      <c r="MLB265" s="484"/>
      <c r="MLC265" s="484"/>
      <c r="MLD265" s="484"/>
      <c r="MLE265" s="484"/>
      <c r="MLF265" s="484"/>
      <c r="MLG265" s="484"/>
      <c r="MLH265" s="484"/>
      <c r="MLI265" s="484"/>
      <c r="MLJ265" s="484"/>
      <c r="MLK265" s="484"/>
      <c r="MLL265" s="484"/>
      <c r="MLM265" s="484"/>
      <c r="MLN265" s="484"/>
      <c r="MLO265" s="484"/>
      <c r="MLP265" s="484"/>
      <c r="MLQ265" s="484"/>
      <c r="MLR265" s="484"/>
      <c r="MLS265" s="484"/>
      <c r="MLT265" s="484"/>
      <c r="MLU265" s="484"/>
      <c r="MLV265" s="484"/>
      <c r="MLW265" s="484"/>
      <c r="MLX265" s="484"/>
      <c r="MLY265" s="484"/>
      <c r="MLZ265" s="484"/>
      <c r="MMA265" s="484"/>
      <c r="MMB265" s="484"/>
      <c r="MMC265" s="484"/>
      <c r="MMD265" s="484"/>
      <c r="MME265" s="484"/>
      <c r="MMF265" s="484"/>
      <c r="MMG265" s="484"/>
      <c r="MMH265" s="484"/>
      <c r="MMI265" s="484"/>
      <c r="MMJ265" s="484"/>
      <c r="MMK265" s="484"/>
      <c r="MML265" s="484"/>
      <c r="MMM265" s="484"/>
      <c r="MMN265" s="484"/>
      <c r="MMO265" s="484"/>
      <c r="MMP265" s="484"/>
      <c r="MMQ265" s="484"/>
      <c r="MMR265" s="484"/>
      <c r="MMS265" s="484"/>
      <c r="MMT265" s="484"/>
      <c r="MMU265" s="484"/>
      <c r="MMV265" s="484"/>
      <c r="MMW265" s="484"/>
      <c r="MMX265" s="484"/>
      <c r="MMY265" s="484"/>
      <c r="MMZ265" s="484"/>
      <c r="MNA265" s="484"/>
      <c r="MNB265" s="484"/>
      <c r="MNC265" s="484"/>
      <c r="MND265" s="484"/>
      <c r="MNE265" s="484"/>
      <c r="MNF265" s="484"/>
      <c r="MNG265" s="484"/>
      <c r="MNH265" s="484"/>
      <c r="MNI265" s="484"/>
      <c r="MNJ265" s="484"/>
      <c r="MNK265" s="484"/>
      <c r="MNL265" s="484"/>
      <c r="MNM265" s="484"/>
      <c r="MNN265" s="484"/>
      <c r="MNO265" s="484"/>
      <c r="MNP265" s="484"/>
      <c r="MNQ265" s="484"/>
      <c r="MNR265" s="484"/>
      <c r="MNS265" s="484"/>
      <c r="MNT265" s="484"/>
      <c r="MNU265" s="484"/>
      <c r="MNV265" s="484"/>
      <c r="MNW265" s="484"/>
      <c r="MNX265" s="484"/>
      <c r="MNY265" s="484"/>
      <c r="MNZ265" s="484"/>
      <c r="MOA265" s="484"/>
      <c r="MOB265" s="484"/>
      <c r="MOC265" s="484"/>
      <c r="MOD265" s="484"/>
      <c r="MOE265" s="484"/>
      <c r="MOF265" s="484"/>
      <c r="MOG265" s="484"/>
      <c r="MOH265" s="484"/>
      <c r="MOI265" s="484"/>
      <c r="MOJ265" s="484"/>
      <c r="MOK265" s="484"/>
      <c r="MOL265" s="484"/>
      <c r="MOM265" s="484"/>
      <c r="MON265" s="484"/>
      <c r="MOO265" s="484"/>
      <c r="MOP265" s="484"/>
      <c r="MOQ265" s="484"/>
      <c r="MOR265" s="484"/>
      <c r="MOS265" s="484"/>
      <c r="MOT265" s="484"/>
      <c r="MOU265" s="484"/>
      <c r="MOV265" s="484"/>
      <c r="MOW265" s="484"/>
      <c r="MOX265" s="484"/>
      <c r="MOY265" s="484"/>
      <c r="MOZ265" s="484"/>
      <c r="MPA265" s="484"/>
      <c r="MPB265" s="484"/>
      <c r="MPC265" s="484"/>
      <c r="MPD265" s="484"/>
      <c r="MPE265" s="484"/>
      <c r="MPF265" s="484"/>
      <c r="MPG265" s="484"/>
      <c r="MPH265" s="484"/>
      <c r="MPI265" s="484"/>
      <c r="MPJ265" s="484"/>
      <c r="MPK265" s="484"/>
      <c r="MPL265" s="484"/>
      <c r="MPM265" s="484"/>
      <c r="MPN265" s="484"/>
      <c r="MPO265" s="484"/>
      <c r="MPP265" s="484"/>
      <c r="MPQ265" s="484"/>
      <c r="MPR265" s="484"/>
      <c r="MPS265" s="484"/>
      <c r="MPT265" s="484"/>
      <c r="MPU265" s="484"/>
      <c r="MPV265" s="484"/>
      <c r="MPW265" s="484"/>
      <c r="MPX265" s="484"/>
      <c r="MPY265" s="484"/>
      <c r="MPZ265" s="484"/>
      <c r="MQA265" s="484"/>
      <c r="MQB265" s="484"/>
      <c r="MQC265" s="484"/>
      <c r="MQD265" s="484"/>
      <c r="MQE265" s="484"/>
      <c r="MQF265" s="484"/>
      <c r="MQG265" s="484"/>
      <c r="MQH265" s="484"/>
      <c r="MQI265" s="484"/>
      <c r="MQJ265" s="484"/>
      <c r="MQK265" s="484"/>
      <c r="MQL265" s="484"/>
      <c r="MQM265" s="484"/>
      <c r="MQN265" s="484"/>
      <c r="MQO265" s="484"/>
      <c r="MQP265" s="484"/>
      <c r="MQQ265" s="484"/>
      <c r="MQR265" s="484"/>
      <c r="MQS265" s="484"/>
      <c r="MQT265" s="484"/>
      <c r="MQU265" s="484"/>
      <c r="MQV265" s="484"/>
      <c r="MQW265" s="484"/>
      <c r="MQX265" s="484"/>
      <c r="MQY265" s="484"/>
      <c r="MQZ265" s="484"/>
      <c r="MRA265" s="484"/>
      <c r="MRB265" s="484"/>
      <c r="MRC265" s="484"/>
      <c r="MRD265" s="484"/>
      <c r="MRE265" s="484"/>
      <c r="MRF265" s="484"/>
      <c r="MRG265" s="484"/>
      <c r="MRH265" s="484"/>
      <c r="MRI265" s="484"/>
      <c r="MRJ265" s="484"/>
      <c r="MRK265" s="484"/>
      <c r="MRL265" s="484"/>
      <c r="MRM265" s="484"/>
      <c r="MRN265" s="484"/>
      <c r="MRO265" s="484"/>
      <c r="MRP265" s="484"/>
      <c r="MRQ265" s="484"/>
      <c r="MRR265" s="484"/>
      <c r="MRS265" s="484"/>
      <c r="MRT265" s="484"/>
      <c r="MRU265" s="484"/>
      <c r="MRV265" s="484"/>
      <c r="MRW265" s="484"/>
      <c r="MRX265" s="484"/>
      <c r="MRY265" s="484"/>
      <c r="MRZ265" s="484"/>
      <c r="MSA265" s="484"/>
      <c r="MSB265" s="484"/>
      <c r="MSC265" s="484"/>
      <c r="MSD265" s="484"/>
      <c r="MSE265" s="484"/>
      <c r="MSF265" s="484"/>
      <c r="MSG265" s="484"/>
      <c r="MSH265" s="484"/>
      <c r="MSI265" s="484"/>
      <c r="MSJ265" s="484"/>
      <c r="MSK265" s="484"/>
      <c r="MSL265" s="484"/>
      <c r="MSM265" s="484"/>
      <c r="MSN265" s="484"/>
      <c r="MSO265" s="484"/>
      <c r="MSP265" s="484"/>
      <c r="MSQ265" s="484"/>
      <c r="MSR265" s="484"/>
      <c r="MSS265" s="484"/>
      <c r="MST265" s="484"/>
      <c r="MSU265" s="484"/>
      <c r="MSV265" s="484"/>
      <c r="MSW265" s="484"/>
      <c r="MSX265" s="484"/>
      <c r="MSY265" s="484"/>
      <c r="MSZ265" s="484"/>
      <c r="MTA265" s="484"/>
      <c r="MTB265" s="484"/>
      <c r="MTC265" s="484"/>
      <c r="MTD265" s="484"/>
      <c r="MTE265" s="484"/>
      <c r="MTF265" s="484"/>
      <c r="MTG265" s="484"/>
      <c r="MTH265" s="484"/>
      <c r="MTI265" s="484"/>
      <c r="MTJ265" s="484"/>
      <c r="MTK265" s="484"/>
      <c r="MTL265" s="484"/>
      <c r="MTM265" s="484"/>
      <c r="MTN265" s="484"/>
      <c r="MTO265" s="484"/>
      <c r="MTP265" s="484"/>
      <c r="MTQ265" s="484"/>
      <c r="MTR265" s="484"/>
      <c r="MTS265" s="484"/>
      <c r="MTT265" s="484"/>
      <c r="MTU265" s="484"/>
      <c r="MTV265" s="484"/>
      <c r="MTW265" s="484"/>
      <c r="MTX265" s="484"/>
      <c r="MTY265" s="484"/>
      <c r="MTZ265" s="484"/>
      <c r="MUA265" s="484"/>
      <c r="MUB265" s="484"/>
      <c r="MUC265" s="484"/>
      <c r="MUD265" s="484"/>
      <c r="MUE265" s="484"/>
      <c r="MUF265" s="484"/>
      <c r="MUG265" s="484"/>
      <c r="MUH265" s="484"/>
      <c r="MUI265" s="484"/>
      <c r="MUJ265" s="484"/>
      <c r="MUK265" s="484"/>
      <c r="MUL265" s="484"/>
      <c r="MUM265" s="484"/>
      <c r="MUN265" s="484"/>
      <c r="MUO265" s="484"/>
      <c r="MUP265" s="484"/>
      <c r="MUQ265" s="484"/>
      <c r="MUR265" s="484"/>
      <c r="MUS265" s="484"/>
      <c r="MUT265" s="484"/>
      <c r="MUU265" s="484"/>
      <c r="MUV265" s="484"/>
      <c r="MUW265" s="484"/>
      <c r="MUX265" s="484"/>
      <c r="MUY265" s="484"/>
      <c r="MUZ265" s="484"/>
      <c r="MVA265" s="484"/>
      <c r="MVB265" s="484"/>
      <c r="MVC265" s="484"/>
      <c r="MVD265" s="484"/>
      <c r="MVE265" s="484"/>
      <c r="MVF265" s="484"/>
      <c r="MVG265" s="484"/>
      <c r="MVH265" s="484"/>
      <c r="MVI265" s="484"/>
      <c r="MVJ265" s="484"/>
      <c r="MVK265" s="484"/>
      <c r="MVL265" s="484"/>
      <c r="MVM265" s="484"/>
      <c r="MVN265" s="484"/>
      <c r="MVO265" s="484"/>
      <c r="MVP265" s="484"/>
      <c r="MVQ265" s="484"/>
      <c r="MVR265" s="484"/>
      <c r="MVS265" s="484"/>
      <c r="MVT265" s="484"/>
      <c r="MVU265" s="484"/>
      <c r="MVV265" s="484"/>
      <c r="MVW265" s="484"/>
      <c r="MVX265" s="484"/>
      <c r="MVY265" s="484"/>
      <c r="MVZ265" s="484"/>
      <c r="MWA265" s="484"/>
      <c r="MWB265" s="484"/>
      <c r="MWC265" s="484"/>
      <c r="MWD265" s="484"/>
      <c r="MWE265" s="484"/>
      <c r="MWF265" s="484"/>
      <c r="MWG265" s="484"/>
      <c r="MWH265" s="484"/>
      <c r="MWI265" s="484"/>
      <c r="MWJ265" s="484"/>
      <c r="MWK265" s="484"/>
      <c r="MWL265" s="484"/>
      <c r="MWM265" s="484"/>
      <c r="MWN265" s="484"/>
      <c r="MWO265" s="484"/>
      <c r="MWP265" s="484"/>
      <c r="MWQ265" s="484"/>
      <c r="MWR265" s="484"/>
      <c r="MWS265" s="484"/>
      <c r="MWT265" s="484"/>
      <c r="MWU265" s="484"/>
      <c r="MWV265" s="484"/>
      <c r="MWW265" s="484"/>
      <c r="MWX265" s="484"/>
      <c r="MWY265" s="484"/>
      <c r="MWZ265" s="484"/>
      <c r="MXA265" s="484"/>
      <c r="MXB265" s="484"/>
      <c r="MXC265" s="484"/>
      <c r="MXD265" s="484"/>
      <c r="MXE265" s="484"/>
      <c r="MXF265" s="484"/>
      <c r="MXG265" s="484"/>
      <c r="MXH265" s="484"/>
      <c r="MXI265" s="484"/>
      <c r="MXJ265" s="484"/>
      <c r="MXK265" s="484"/>
      <c r="MXL265" s="484"/>
      <c r="MXM265" s="484"/>
      <c r="MXN265" s="484"/>
      <c r="MXO265" s="484"/>
      <c r="MXP265" s="484"/>
      <c r="MXQ265" s="484"/>
      <c r="MXR265" s="484"/>
      <c r="MXS265" s="484"/>
      <c r="MXT265" s="484"/>
      <c r="MXU265" s="484"/>
      <c r="MXV265" s="484"/>
      <c r="MXW265" s="484"/>
      <c r="MXX265" s="484"/>
      <c r="MXY265" s="484"/>
      <c r="MXZ265" s="484"/>
      <c r="MYA265" s="484"/>
      <c r="MYB265" s="484"/>
      <c r="MYC265" s="484"/>
      <c r="MYD265" s="484"/>
      <c r="MYE265" s="484"/>
      <c r="MYF265" s="484"/>
      <c r="MYG265" s="484"/>
      <c r="MYH265" s="484"/>
      <c r="MYI265" s="484"/>
      <c r="MYJ265" s="484"/>
      <c r="MYK265" s="484"/>
      <c r="MYL265" s="484"/>
      <c r="MYM265" s="484"/>
      <c r="MYN265" s="484"/>
      <c r="MYO265" s="484"/>
      <c r="MYP265" s="484"/>
      <c r="MYQ265" s="484"/>
      <c r="MYR265" s="484"/>
      <c r="MYS265" s="484"/>
      <c r="MYT265" s="484"/>
      <c r="MYU265" s="484"/>
      <c r="MYV265" s="484"/>
      <c r="MYW265" s="484"/>
      <c r="MYX265" s="484"/>
      <c r="MYY265" s="484"/>
      <c r="MYZ265" s="484"/>
      <c r="MZA265" s="484"/>
      <c r="MZB265" s="484"/>
      <c r="MZC265" s="484"/>
      <c r="MZD265" s="484"/>
      <c r="MZE265" s="484"/>
      <c r="MZF265" s="484"/>
      <c r="MZG265" s="484"/>
      <c r="MZH265" s="484"/>
      <c r="MZI265" s="484"/>
      <c r="MZJ265" s="484"/>
      <c r="MZK265" s="484"/>
      <c r="MZL265" s="484"/>
      <c r="MZM265" s="484"/>
      <c r="MZN265" s="484"/>
      <c r="MZO265" s="484"/>
      <c r="MZP265" s="484"/>
      <c r="MZQ265" s="484"/>
      <c r="MZR265" s="484"/>
      <c r="MZS265" s="484"/>
      <c r="MZT265" s="484"/>
      <c r="MZU265" s="484"/>
      <c r="MZV265" s="484"/>
      <c r="MZW265" s="484"/>
      <c r="MZX265" s="484"/>
      <c r="MZY265" s="484"/>
      <c r="MZZ265" s="484"/>
      <c r="NAA265" s="484"/>
      <c r="NAB265" s="484"/>
      <c r="NAC265" s="484"/>
      <c r="NAD265" s="484"/>
      <c r="NAE265" s="484"/>
      <c r="NAF265" s="484"/>
      <c r="NAG265" s="484"/>
      <c r="NAH265" s="484"/>
      <c r="NAI265" s="484"/>
      <c r="NAJ265" s="484"/>
      <c r="NAK265" s="484"/>
      <c r="NAL265" s="484"/>
      <c r="NAM265" s="484"/>
      <c r="NAN265" s="484"/>
      <c r="NAO265" s="484"/>
      <c r="NAP265" s="484"/>
      <c r="NAQ265" s="484"/>
      <c r="NAR265" s="484"/>
      <c r="NAS265" s="484"/>
      <c r="NAT265" s="484"/>
      <c r="NAU265" s="484"/>
      <c r="NAV265" s="484"/>
      <c r="NAW265" s="484"/>
      <c r="NAX265" s="484"/>
      <c r="NAY265" s="484"/>
      <c r="NAZ265" s="484"/>
      <c r="NBA265" s="484"/>
      <c r="NBB265" s="484"/>
      <c r="NBC265" s="484"/>
      <c r="NBD265" s="484"/>
      <c r="NBE265" s="484"/>
      <c r="NBF265" s="484"/>
      <c r="NBG265" s="484"/>
      <c r="NBH265" s="484"/>
      <c r="NBI265" s="484"/>
      <c r="NBJ265" s="484"/>
      <c r="NBK265" s="484"/>
      <c r="NBL265" s="484"/>
      <c r="NBM265" s="484"/>
      <c r="NBN265" s="484"/>
      <c r="NBO265" s="484"/>
      <c r="NBP265" s="484"/>
      <c r="NBQ265" s="484"/>
      <c r="NBR265" s="484"/>
      <c r="NBS265" s="484"/>
      <c r="NBT265" s="484"/>
      <c r="NBU265" s="484"/>
      <c r="NBV265" s="484"/>
      <c r="NBW265" s="484"/>
      <c r="NBX265" s="484"/>
      <c r="NBY265" s="484"/>
      <c r="NBZ265" s="484"/>
      <c r="NCA265" s="484"/>
      <c r="NCB265" s="484"/>
      <c r="NCC265" s="484"/>
      <c r="NCD265" s="484"/>
      <c r="NCE265" s="484"/>
      <c r="NCF265" s="484"/>
      <c r="NCG265" s="484"/>
      <c r="NCH265" s="484"/>
      <c r="NCI265" s="484"/>
      <c r="NCJ265" s="484"/>
      <c r="NCK265" s="484"/>
      <c r="NCL265" s="484"/>
      <c r="NCM265" s="484"/>
      <c r="NCN265" s="484"/>
      <c r="NCO265" s="484"/>
      <c r="NCP265" s="484"/>
      <c r="NCQ265" s="484"/>
      <c r="NCR265" s="484"/>
      <c r="NCS265" s="484"/>
      <c r="NCT265" s="484"/>
      <c r="NCU265" s="484"/>
      <c r="NCV265" s="484"/>
      <c r="NCW265" s="484"/>
      <c r="NCX265" s="484"/>
      <c r="NCY265" s="484"/>
      <c r="NCZ265" s="484"/>
      <c r="NDA265" s="484"/>
      <c r="NDB265" s="484"/>
      <c r="NDC265" s="484"/>
      <c r="NDD265" s="484"/>
      <c r="NDE265" s="484"/>
      <c r="NDF265" s="484"/>
      <c r="NDG265" s="484"/>
      <c r="NDH265" s="484"/>
      <c r="NDI265" s="484"/>
      <c r="NDJ265" s="484"/>
      <c r="NDK265" s="484"/>
      <c r="NDL265" s="484"/>
      <c r="NDM265" s="484"/>
      <c r="NDN265" s="484"/>
      <c r="NDO265" s="484"/>
      <c r="NDP265" s="484"/>
      <c r="NDQ265" s="484"/>
      <c r="NDR265" s="484"/>
      <c r="NDS265" s="484"/>
      <c r="NDT265" s="484"/>
      <c r="NDU265" s="484"/>
      <c r="NDV265" s="484"/>
      <c r="NDW265" s="484"/>
      <c r="NDX265" s="484"/>
      <c r="NDY265" s="484"/>
      <c r="NDZ265" s="484"/>
      <c r="NEA265" s="484"/>
      <c r="NEB265" s="484"/>
      <c r="NEC265" s="484"/>
      <c r="NED265" s="484"/>
      <c r="NEE265" s="484"/>
      <c r="NEF265" s="484"/>
      <c r="NEG265" s="484"/>
      <c r="NEH265" s="484"/>
      <c r="NEI265" s="484"/>
      <c r="NEJ265" s="484"/>
      <c r="NEK265" s="484"/>
      <c r="NEL265" s="484"/>
      <c r="NEM265" s="484"/>
      <c r="NEN265" s="484"/>
      <c r="NEO265" s="484"/>
      <c r="NEP265" s="484"/>
      <c r="NEQ265" s="484"/>
      <c r="NER265" s="484"/>
      <c r="NES265" s="484"/>
      <c r="NET265" s="484"/>
      <c r="NEU265" s="484"/>
      <c r="NEV265" s="484"/>
      <c r="NEW265" s="484"/>
      <c r="NEX265" s="484"/>
      <c r="NEY265" s="484"/>
      <c r="NEZ265" s="484"/>
      <c r="NFA265" s="484"/>
      <c r="NFB265" s="484"/>
      <c r="NFC265" s="484"/>
      <c r="NFD265" s="484"/>
      <c r="NFE265" s="484"/>
      <c r="NFF265" s="484"/>
      <c r="NFG265" s="484"/>
      <c r="NFH265" s="484"/>
      <c r="NFI265" s="484"/>
      <c r="NFJ265" s="484"/>
      <c r="NFK265" s="484"/>
      <c r="NFL265" s="484"/>
      <c r="NFM265" s="484"/>
      <c r="NFN265" s="484"/>
      <c r="NFO265" s="484"/>
      <c r="NFP265" s="484"/>
      <c r="NFQ265" s="484"/>
      <c r="NFR265" s="484"/>
      <c r="NFS265" s="484"/>
      <c r="NFT265" s="484"/>
      <c r="NFU265" s="484"/>
      <c r="NFV265" s="484"/>
      <c r="NFW265" s="484"/>
      <c r="NFX265" s="484"/>
      <c r="NFY265" s="484"/>
      <c r="NFZ265" s="484"/>
      <c r="NGA265" s="484"/>
      <c r="NGB265" s="484"/>
      <c r="NGC265" s="484"/>
      <c r="NGD265" s="484"/>
      <c r="NGE265" s="484"/>
      <c r="NGF265" s="484"/>
      <c r="NGG265" s="484"/>
      <c r="NGH265" s="484"/>
      <c r="NGI265" s="484"/>
      <c r="NGJ265" s="484"/>
      <c r="NGK265" s="484"/>
      <c r="NGL265" s="484"/>
      <c r="NGM265" s="484"/>
      <c r="NGN265" s="484"/>
      <c r="NGO265" s="484"/>
      <c r="NGP265" s="484"/>
      <c r="NGQ265" s="484"/>
      <c r="NGR265" s="484"/>
      <c r="NGS265" s="484"/>
      <c r="NGT265" s="484"/>
      <c r="NGU265" s="484"/>
      <c r="NGV265" s="484"/>
      <c r="NGW265" s="484"/>
      <c r="NGX265" s="484"/>
      <c r="NGY265" s="484"/>
      <c r="NGZ265" s="484"/>
      <c r="NHA265" s="484"/>
      <c r="NHB265" s="484"/>
      <c r="NHC265" s="484"/>
      <c r="NHD265" s="484"/>
      <c r="NHE265" s="484"/>
      <c r="NHF265" s="484"/>
      <c r="NHG265" s="484"/>
      <c r="NHH265" s="484"/>
      <c r="NHI265" s="484"/>
      <c r="NHJ265" s="484"/>
      <c r="NHK265" s="484"/>
      <c r="NHL265" s="484"/>
      <c r="NHM265" s="484"/>
      <c r="NHN265" s="484"/>
      <c r="NHO265" s="484"/>
      <c r="NHP265" s="484"/>
      <c r="NHQ265" s="484"/>
      <c r="NHR265" s="484"/>
      <c r="NHS265" s="484"/>
      <c r="NHT265" s="484"/>
      <c r="NHU265" s="484"/>
      <c r="NHV265" s="484"/>
      <c r="NHW265" s="484"/>
      <c r="NHX265" s="484"/>
      <c r="NHY265" s="484"/>
      <c r="NHZ265" s="484"/>
      <c r="NIA265" s="484"/>
      <c r="NIB265" s="484"/>
      <c r="NIC265" s="484"/>
      <c r="NID265" s="484"/>
      <c r="NIE265" s="484"/>
      <c r="NIF265" s="484"/>
      <c r="NIG265" s="484"/>
      <c r="NIH265" s="484"/>
      <c r="NII265" s="484"/>
      <c r="NIJ265" s="484"/>
      <c r="NIK265" s="484"/>
      <c r="NIL265" s="484"/>
      <c r="NIM265" s="484"/>
      <c r="NIN265" s="484"/>
      <c r="NIO265" s="484"/>
      <c r="NIP265" s="484"/>
      <c r="NIQ265" s="484"/>
      <c r="NIR265" s="484"/>
      <c r="NIS265" s="484"/>
      <c r="NIT265" s="484"/>
      <c r="NIU265" s="484"/>
      <c r="NIV265" s="484"/>
      <c r="NIW265" s="484"/>
      <c r="NIX265" s="484"/>
      <c r="NIY265" s="484"/>
      <c r="NIZ265" s="484"/>
      <c r="NJA265" s="484"/>
      <c r="NJB265" s="484"/>
      <c r="NJC265" s="484"/>
      <c r="NJD265" s="484"/>
      <c r="NJE265" s="484"/>
      <c r="NJF265" s="484"/>
      <c r="NJG265" s="484"/>
      <c r="NJH265" s="484"/>
      <c r="NJI265" s="484"/>
      <c r="NJJ265" s="484"/>
      <c r="NJK265" s="484"/>
      <c r="NJL265" s="484"/>
      <c r="NJM265" s="484"/>
      <c r="NJN265" s="484"/>
      <c r="NJO265" s="484"/>
      <c r="NJP265" s="484"/>
      <c r="NJQ265" s="484"/>
      <c r="NJR265" s="484"/>
      <c r="NJS265" s="484"/>
      <c r="NJT265" s="484"/>
      <c r="NJU265" s="484"/>
      <c r="NJV265" s="484"/>
      <c r="NJW265" s="484"/>
      <c r="NJX265" s="484"/>
      <c r="NJY265" s="484"/>
      <c r="NJZ265" s="484"/>
      <c r="NKA265" s="484"/>
      <c r="NKB265" s="484"/>
      <c r="NKC265" s="484"/>
      <c r="NKD265" s="484"/>
      <c r="NKE265" s="484"/>
      <c r="NKF265" s="484"/>
      <c r="NKG265" s="484"/>
      <c r="NKH265" s="484"/>
      <c r="NKI265" s="484"/>
      <c r="NKJ265" s="484"/>
      <c r="NKK265" s="484"/>
      <c r="NKL265" s="484"/>
      <c r="NKM265" s="484"/>
      <c r="NKN265" s="484"/>
      <c r="NKO265" s="484"/>
      <c r="NKP265" s="484"/>
      <c r="NKQ265" s="484"/>
      <c r="NKR265" s="484"/>
      <c r="NKS265" s="484"/>
      <c r="NKT265" s="484"/>
      <c r="NKU265" s="484"/>
      <c r="NKV265" s="484"/>
      <c r="NKW265" s="484"/>
      <c r="NKX265" s="484"/>
      <c r="NKY265" s="484"/>
      <c r="NKZ265" s="484"/>
      <c r="NLA265" s="484"/>
      <c r="NLB265" s="484"/>
      <c r="NLC265" s="484"/>
      <c r="NLD265" s="484"/>
      <c r="NLE265" s="484"/>
      <c r="NLF265" s="484"/>
      <c r="NLG265" s="484"/>
      <c r="NLH265" s="484"/>
      <c r="NLI265" s="484"/>
      <c r="NLJ265" s="484"/>
      <c r="NLK265" s="484"/>
      <c r="NLL265" s="484"/>
      <c r="NLM265" s="484"/>
      <c r="NLN265" s="484"/>
      <c r="NLO265" s="484"/>
      <c r="NLP265" s="484"/>
      <c r="NLQ265" s="484"/>
      <c r="NLR265" s="484"/>
      <c r="NLS265" s="484"/>
      <c r="NLT265" s="484"/>
      <c r="NLU265" s="484"/>
      <c r="NLV265" s="484"/>
      <c r="NLW265" s="484"/>
      <c r="NLX265" s="484"/>
      <c r="NLY265" s="484"/>
      <c r="NLZ265" s="484"/>
      <c r="NMA265" s="484"/>
      <c r="NMB265" s="484"/>
      <c r="NMC265" s="484"/>
      <c r="NMD265" s="484"/>
      <c r="NME265" s="484"/>
      <c r="NMF265" s="484"/>
      <c r="NMG265" s="484"/>
      <c r="NMH265" s="484"/>
      <c r="NMI265" s="484"/>
      <c r="NMJ265" s="484"/>
      <c r="NMK265" s="484"/>
      <c r="NML265" s="484"/>
      <c r="NMM265" s="484"/>
      <c r="NMN265" s="484"/>
      <c r="NMO265" s="484"/>
      <c r="NMP265" s="484"/>
      <c r="NMQ265" s="484"/>
      <c r="NMR265" s="484"/>
      <c r="NMS265" s="484"/>
      <c r="NMT265" s="484"/>
      <c r="NMU265" s="484"/>
      <c r="NMV265" s="484"/>
      <c r="NMW265" s="484"/>
      <c r="NMX265" s="484"/>
      <c r="NMY265" s="484"/>
      <c r="NMZ265" s="484"/>
      <c r="NNA265" s="484"/>
      <c r="NNB265" s="484"/>
      <c r="NNC265" s="484"/>
      <c r="NND265" s="484"/>
      <c r="NNE265" s="484"/>
      <c r="NNF265" s="484"/>
      <c r="NNG265" s="484"/>
      <c r="NNH265" s="484"/>
      <c r="NNI265" s="484"/>
      <c r="NNJ265" s="484"/>
      <c r="NNK265" s="484"/>
      <c r="NNL265" s="484"/>
      <c r="NNM265" s="484"/>
      <c r="NNN265" s="484"/>
      <c r="NNO265" s="484"/>
      <c r="NNP265" s="484"/>
      <c r="NNQ265" s="484"/>
      <c r="NNR265" s="484"/>
      <c r="NNS265" s="484"/>
      <c r="NNT265" s="484"/>
      <c r="NNU265" s="484"/>
      <c r="NNV265" s="484"/>
      <c r="NNW265" s="484"/>
      <c r="NNX265" s="484"/>
      <c r="NNY265" s="484"/>
      <c r="NNZ265" s="484"/>
      <c r="NOA265" s="484"/>
      <c r="NOB265" s="484"/>
      <c r="NOC265" s="484"/>
      <c r="NOD265" s="484"/>
      <c r="NOE265" s="484"/>
      <c r="NOF265" s="484"/>
      <c r="NOG265" s="484"/>
      <c r="NOH265" s="484"/>
      <c r="NOI265" s="484"/>
      <c r="NOJ265" s="484"/>
      <c r="NOK265" s="484"/>
      <c r="NOL265" s="484"/>
      <c r="NOM265" s="484"/>
      <c r="NON265" s="484"/>
      <c r="NOO265" s="484"/>
      <c r="NOP265" s="484"/>
      <c r="NOQ265" s="484"/>
      <c r="NOR265" s="484"/>
      <c r="NOS265" s="484"/>
      <c r="NOT265" s="484"/>
      <c r="NOU265" s="484"/>
      <c r="NOV265" s="484"/>
      <c r="NOW265" s="484"/>
      <c r="NOX265" s="484"/>
      <c r="NOY265" s="484"/>
      <c r="NOZ265" s="484"/>
      <c r="NPA265" s="484"/>
      <c r="NPB265" s="484"/>
      <c r="NPC265" s="484"/>
      <c r="NPD265" s="484"/>
      <c r="NPE265" s="484"/>
      <c r="NPF265" s="484"/>
      <c r="NPG265" s="484"/>
      <c r="NPH265" s="484"/>
      <c r="NPI265" s="484"/>
      <c r="NPJ265" s="484"/>
      <c r="NPK265" s="484"/>
      <c r="NPL265" s="484"/>
      <c r="NPM265" s="484"/>
      <c r="NPN265" s="484"/>
      <c r="NPO265" s="484"/>
      <c r="NPP265" s="484"/>
      <c r="NPQ265" s="484"/>
      <c r="NPR265" s="484"/>
      <c r="NPS265" s="484"/>
      <c r="NPT265" s="484"/>
      <c r="NPU265" s="484"/>
      <c r="NPV265" s="484"/>
      <c r="NPW265" s="484"/>
      <c r="NPX265" s="484"/>
      <c r="NPY265" s="484"/>
      <c r="NPZ265" s="484"/>
      <c r="NQA265" s="484"/>
      <c r="NQB265" s="484"/>
      <c r="NQC265" s="484"/>
      <c r="NQD265" s="484"/>
      <c r="NQE265" s="484"/>
      <c r="NQF265" s="484"/>
      <c r="NQG265" s="484"/>
      <c r="NQH265" s="484"/>
      <c r="NQI265" s="484"/>
      <c r="NQJ265" s="484"/>
      <c r="NQK265" s="484"/>
      <c r="NQL265" s="484"/>
      <c r="NQM265" s="484"/>
      <c r="NQN265" s="484"/>
      <c r="NQO265" s="484"/>
      <c r="NQP265" s="484"/>
      <c r="NQQ265" s="484"/>
      <c r="NQR265" s="484"/>
      <c r="NQS265" s="484"/>
      <c r="NQT265" s="484"/>
      <c r="NQU265" s="484"/>
      <c r="NQV265" s="484"/>
      <c r="NQW265" s="484"/>
      <c r="NQX265" s="484"/>
      <c r="NQY265" s="484"/>
      <c r="NQZ265" s="484"/>
      <c r="NRA265" s="484"/>
      <c r="NRB265" s="484"/>
      <c r="NRC265" s="484"/>
      <c r="NRD265" s="484"/>
      <c r="NRE265" s="484"/>
      <c r="NRF265" s="484"/>
      <c r="NRG265" s="484"/>
      <c r="NRH265" s="484"/>
      <c r="NRI265" s="484"/>
      <c r="NRJ265" s="484"/>
      <c r="NRK265" s="484"/>
      <c r="NRL265" s="484"/>
      <c r="NRM265" s="484"/>
      <c r="NRN265" s="484"/>
      <c r="NRO265" s="484"/>
      <c r="NRP265" s="484"/>
      <c r="NRQ265" s="484"/>
      <c r="NRR265" s="484"/>
      <c r="NRS265" s="484"/>
      <c r="NRT265" s="484"/>
      <c r="NRU265" s="484"/>
      <c r="NRV265" s="484"/>
      <c r="NRW265" s="484"/>
      <c r="NRX265" s="484"/>
      <c r="NRY265" s="484"/>
      <c r="NRZ265" s="484"/>
      <c r="NSA265" s="484"/>
      <c r="NSB265" s="484"/>
      <c r="NSC265" s="484"/>
      <c r="NSD265" s="484"/>
      <c r="NSE265" s="484"/>
      <c r="NSF265" s="484"/>
      <c r="NSG265" s="484"/>
      <c r="NSH265" s="484"/>
      <c r="NSI265" s="484"/>
      <c r="NSJ265" s="484"/>
      <c r="NSK265" s="484"/>
      <c r="NSL265" s="484"/>
      <c r="NSM265" s="484"/>
      <c r="NSN265" s="484"/>
      <c r="NSO265" s="484"/>
      <c r="NSP265" s="484"/>
      <c r="NSQ265" s="484"/>
      <c r="NSR265" s="484"/>
      <c r="NSS265" s="484"/>
      <c r="NST265" s="484"/>
      <c r="NSU265" s="484"/>
      <c r="NSV265" s="484"/>
      <c r="NSW265" s="484"/>
      <c r="NSX265" s="484"/>
      <c r="NSY265" s="484"/>
      <c r="NSZ265" s="484"/>
      <c r="NTA265" s="484"/>
      <c r="NTB265" s="484"/>
      <c r="NTC265" s="484"/>
      <c r="NTD265" s="484"/>
      <c r="NTE265" s="484"/>
      <c r="NTF265" s="484"/>
      <c r="NTG265" s="484"/>
      <c r="NTH265" s="484"/>
      <c r="NTI265" s="484"/>
      <c r="NTJ265" s="484"/>
      <c r="NTK265" s="484"/>
      <c r="NTL265" s="484"/>
      <c r="NTM265" s="484"/>
      <c r="NTN265" s="484"/>
      <c r="NTO265" s="484"/>
      <c r="NTP265" s="484"/>
      <c r="NTQ265" s="484"/>
      <c r="NTR265" s="484"/>
      <c r="NTS265" s="484"/>
      <c r="NTT265" s="484"/>
      <c r="NTU265" s="484"/>
      <c r="NTV265" s="484"/>
      <c r="NTW265" s="484"/>
      <c r="NTX265" s="484"/>
      <c r="NTY265" s="484"/>
      <c r="NTZ265" s="484"/>
      <c r="NUA265" s="484"/>
      <c r="NUB265" s="484"/>
      <c r="NUC265" s="484"/>
      <c r="NUD265" s="484"/>
      <c r="NUE265" s="484"/>
      <c r="NUF265" s="484"/>
      <c r="NUG265" s="484"/>
      <c r="NUH265" s="484"/>
      <c r="NUI265" s="484"/>
      <c r="NUJ265" s="484"/>
      <c r="NUK265" s="484"/>
      <c r="NUL265" s="484"/>
      <c r="NUM265" s="484"/>
      <c r="NUN265" s="484"/>
      <c r="NUO265" s="484"/>
      <c r="NUP265" s="484"/>
      <c r="NUQ265" s="484"/>
      <c r="NUR265" s="484"/>
      <c r="NUS265" s="484"/>
      <c r="NUT265" s="484"/>
      <c r="NUU265" s="484"/>
      <c r="NUV265" s="484"/>
      <c r="NUW265" s="484"/>
      <c r="NUX265" s="484"/>
      <c r="NUY265" s="484"/>
      <c r="NUZ265" s="484"/>
      <c r="NVA265" s="484"/>
      <c r="NVB265" s="484"/>
      <c r="NVC265" s="484"/>
      <c r="NVD265" s="484"/>
      <c r="NVE265" s="484"/>
      <c r="NVF265" s="484"/>
      <c r="NVG265" s="484"/>
      <c r="NVH265" s="484"/>
      <c r="NVI265" s="484"/>
      <c r="NVJ265" s="484"/>
      <c r="NVK265" s="484"/>
      <c r="NVL265" s="484"/>
      <c r="NVM265" s="484"/>
      <c r="NVN265" s="484"/>
      <c r="NVO265" s="484"/>
      <c r="NVP265" s="484"/>
      <c r="NVQ265" s="484"/>
      <c r="NVR265" s="484"/>
      <c r="NVS265" s="484"/>
      <c r="NVT265" s="484"/>
      <c r="NVU265" s="484"/>
      <c r="NVV265" s="484"/>
      <c r="NVW265" s="484"/>
      <c r="NVX265" s="484"/>
      <c r="NVY265" s="484"/>
      <c r="NVZ265" s="484"/>
      <c r="NWA265" s="484"/>
      <c r="NWB265" s="484"/>
      <c r="NWC265" s="484"/>
      <c r="NWD265" s="484"/>
      <c r="NWE265" s="484"/>
      <c r="NWF265" s="484"/>
      <c r="NWG265" s="484"/>
      <c r="NWH265" s="484"/>
      <c r="NWI265" s="484"/>
      <c r="NWJ265" s="484"/>
      <c r="NWK265" s="484"/>
      <c r="NWL265" s="484"/>
      <c r="NWM265" s="484"/>
      <c r="NWN265" s="484"/>
      <c r="NWO265" s="484"/>
      <c r="NWP265" s="484"/>
      <c r="NWQ265" s="484"/>
      <c r="NWR265" s="484"/>
      <c r="NWS265" s="484"/>
      <c r="NWT265" s="484"/>
      <c r="NWU265" s="484"/>
      <c r="NWV265" s="484"/>
      <c r="NWW265" s="484"/>
      <c r="NWX265" s="484"/>
      <c r="NWY265" s="484"/>
      <c r="NWZ265" s="484"/>
      <c r="NXA265" s="484"/>
      <c r="NXB265" s="484"/>
      <c r="NXC265" s="484"/>
      <c r="NXD265" s="484"/>
      <c r="NXE265" s="484"/>
      <c r="NXF265" s="484"/>
      <c r="NXG265" s="484"/>
      <c r="NXH265" s="484"/>
      <c r="NXI265" s="484"/>
      <c r="NXJ265" s="484"/>
      <c r="NXK265" s="484"/>
      <c r="NXL265" s="484"/>
      <c r="NXM265" s="484"/>
      <c r="NXN265" s="484"/>
      <c r="NXO265" s="484"/>
      <c r="NXP265" s="484"/>
      <c r="NXQ265" s="484"/>
      <c r="NXR265" s="484"/>
      <c r="NXS265" s="484"/>
      <c r="NXT265" s="484"/>
      <c r="NXU265" s="484"/>
      <c r="NXV265" s="484"/>
      <c r="NXW265" s="484"/>
      <c r="NXX265" s="484"/>
      <c r="NXY265" s="484"/>
      <c r="NXZ265" s="484"/>
      <c r="NYA265" s="484"/>
      <c r="NYB265" s="484"/>
      <c r="NYC265" s="484"/>
      <c r="NYD265" s="484"/>
      <c r="NYE265" s="484"/>
      <c r="NYF265" s="484"/>
      <c r="NYG265" s="484"/>
      <c r="NYH265" s="484"/>
      <c r="NYI265" s="484"/>
      <c r="NYJ265" s="484"/>
      <c r="NYK265" s="484"/>
      <c r="NYL265" s="484"/>
      <c r="NYM265" s="484"/>
      <c r="NYN265" s="484"/>
      <c r="NYO265" s="484"/>
      <c r="NYP265" s="484"/>
      <c r="NYQ265" s="484"/>
      <c r="NYR265" s="484"/>
      <c r="NYS265" s="484"/>
      <c r="NYT265" s="484"/>
      <c r="NYU265" s="484"/>
      <c r="NYV265" s="484"/>
      <c r="NYW265" s="484"/>
      <c r="NYX265" s="484"/>
      <c r="NYY265" s="484"/>
      <c r="NYZ265" s="484"/>
      <c r="NZA265" s="484"/>
      <c r="NZB265" s="484"/>
      <c r="NZC265" s="484"/>
      <c r="NZD265" s="484"/>
      <c r="NZE265" s="484"/>
      <c r="NZF265" s="484"/>
      <c r="NZG265" s="484"/>
      <c r="NZH265" s="484"/>
      <c r="NZI265" s="484"/>
      <c r="NZJ265" s="484"/>
      <c r="NZK265" s="484"/>
      <c r="NZL265" s="484"/>
      <c r="NZM265" s="484"/>
      <c r="NZN265" s="484"/>
      <c r="NZO265" s="484"/>
      <c r="NZP265" s="484"/>
      <c r="NZQ265" s="484"/>
      <c r="NZR265" s="484"/>
      <c r="NZS265" s="484"/>
      <c r="NZT265" s="484"/>
      <c r="NZU265" s="484"/>
      <c r="NZV265" s="484"/>
      <c r="NZW265" s="484"/>
      <c r="NZX265" s="484"/>
      <c r="NZY265" s="484"/>
      <c r="NZZ265" s="484"/>
      <c r="OAA265" s="484"/>
      <c r="OAB265" s="484"/>
      <c r="OAC265" s="484"/>
      <c r="OAD265" s="484"/>
      <c r="OAE265" s="484"/>
      <c r="OAF265" s="484"/>
      <c r="OAG265" s="484"/>
      <c r="OAH265" s="484"/>
      <c r="OAI265" s="484"/>
      <c r="OAJ265" s="484"/>
      <c r="OAK265" s="484"/>
      <c r="OAL265" s="484"/>
      <c r="OAM265" s="484"/>
      <c r="OAN265" s="484"/>
      <c r="OAO265" s="484"/>
      <c r="OAP265" s="484"/>
      <c r="OAQ265" s="484"/>
      <c r="OAR265" s="484"/>
      <c r="OAS265" s="484"/>
      <c r="OAT265" s="484"/>
      <c r="OAU265" s="484"/>
      <c r="OAV265" s="484"/>
      <c r="OAW265" s="484"/>
      <c r="OAX265" s="484"/>
      <c r="OAY265" s="484"/>
      <c r="OAZ265" s="484"/>
      <c r="OBA265" s="484"/>
      <c r="OBB265" s="484"/>
      <c r="OBC265" s="484"/>
      <c r="OBD265" s="484"/>
      <c r="OBE265" s="484"/>
      <c r="OBF265" s="484"/>
      <c r="OBG265" s="484"/>
      <c r="OBH265" s="484"/>
      <c r="OBI265" s="484"/>
      <c r="OBJ265" s="484"/>
      <c r="OBK265" s="484"/>
      <c r="OBL265" s="484"/>
      <c r="OBM265" s="484"/>
      <c r="OBN265" s="484"/>
      <c r="OBO265" s="484"/>
      <c r="OBP265" s="484"/>
      <c r="OBQ265" s="484"/>
      <c r="OBR265" s="484"/>
      <c r="OBS265" s="484"/>
      <c r="OBT265" s="484"/>
      <c r="OBU265" s="484"/>
      <c r="OBV265" s="484"/>
      <c r="OBW265" s="484"/>
      <c r="OBX265" s="484"/>
      <c r="OBY265" s="484"/>
      <c r="OBZ265" s="484"/>
      <c r="OCA265" s="484"/>
      <c r="OCB265" s="484"/>
      <c r="OCC265" s="484"/>
      <c r="OCD265" s="484"/>
      <c r="OCE265" s="484"/>
      <c r="OCF265" s="484"/>
      <c r="OCG265" s="484"/>
      <c r="OCH265" s="484"/>
      <c r="OCI265" s="484"/>
      <c r="OCJ265" s="484"/>
      <c r="OCK265" s="484"/>
      <c r="OCL265" s="484"/>
      <c r="OCM265" s="484"/>
      <c r="OCN265" s="484"/>
      <c r="OCO265" s="484"/>
      <c r="OCP265" s="484"/>
      <c r="OCQ265" s="484"/>
      <c r="OCR265" s="484"/>
      <c r="OCS265" s="484"/>
      <c r="OCT265" s="484"/>
      <c r="OCU265" s="484"/>
      <c r="OCV265" s="484"/>
      <c r="OCW265" s="484"/>
      <c r="OCX265" s="484"/>
      <c r="OCY265" s="484"/>
      <c r="OCZ265" s="484"/>
      <c r="ODA265" s="484"/>
      <c r="ODB265" s="484"/>
      <c r="ODC265" s="484"/>
      <c r="ODD265" s="484"/>
      <c r="ODE265" s="484"/>
      <c r="ODF265" s="484"/>
      <c r="ODG265" s="484"/>
      <c r="ODH265" s="484"/>
      <c r="ODI265" s="484"/>
      <c r="ODJ265" s="484"/>
      <c r="ODK265" s="484"/>
      <c r="ODL265" s="484"/>
      <c r="ODM265" s="484"/>
      <c r="ODN265" s="484"/>
      <c r="ODO265" s="484"/>
      <c r="ODP265" s="484"/>
      <c r="ODQ265" s="484"/>
      <c r="ODR265" s="484"/>
      <c r="ODS265" s="484"/>
      <c r="ODT265" s="484"/>
      <c r="ODU265" s="484"/>
      <c r="ODV265" s="484"/>
      <c r="ODW265" s="484"/>
      <c r="ODX265" s="484"/>
      <c r="ODY265" s="484"/>
      <c r="ODZ265" s="484"/>
      <c r="OEA265" s="484"/>
      <c r="OEB265" s="484"/>
      <c r="OEC265" s="484"/>
      <c r="OED265" s="484"/>
      <c r="OEE265" s="484"/>
      <c r="OEF265" s="484"/>
      <c r="OEG265" s="484"/>
      <c r="OEH265" s="484"/>
      <c r="OEI265" s="484"/>
      <c r="OEJ265" s="484"/>
      <c r="OEK265" s="484"/>
      <c r="OEL265" s="484"/>
      <c r="OEM265" s="484"/>
      <c r="OEN265" s="484"/>
      <c r="OEO265" s="484"/>
      <c r="OEP265" s="484"/>
      <c r="OEQ265" s="484"/>
      <c r="OER265" s="484"/>
      <c r="OES265" s="484"/>
      <c r="OET265" s="484"/>
      <c r="OEU265" s="484"/>
      <c r="OEV265" s="484"/>
      <c r="OEW265" s="484"/>
      <c r="OEX265" s="484"/>
      <c r="OEY265" s="484"/>
      <c r="OEZ265" s="484"/>
      <c r="OFA265" s="484"/>
      <c r="OFB265" s="484"/>
      <c r="OFC265" s="484"/>
      <c r="OFD265" s="484"/>
      <c r="OFE265" s="484"/>
      <c r="OFF265" s="484"/>
      <c r="OFG265" s="484"/>
      <c r="OFH265" s="484"/>
      <c r="OFI265" s="484"/>
      <c r="OFJ265" s="484"/>
      <c r="OFK265" s="484"/>
      <c r="OFL265" s="484"/>
      <c r="OFM265" s="484"/>
      <c r="OFN265" s="484"/>
      <c r="OFO265" s="484"/>
      <c r="OFP265" s="484"/>
      <c r="OFQ265" s="484"/>
      <c r="OFR265" s="484"/>
      <c r="OFS265" s="484"/>
      <c r="OFT265" s="484"/>
      <c r="OFU265" s="484"/>
      <c r="OFV265" s="484"/>
      <c r="OFW265" s="484"/>
      <c r="OFX265" s="484"/>
      <c r="OFY265" s="484"/>
      <c r="OFZ265" s="484"/>
      <c r="OGA265" s="484"/>
      <c r="OGB265" s="484"/>
      <c r="OGC265" s="484"/>
      <c r="OGD265" s="484"/>
      <c r="OGE265" s="484"/>
      <c r="OGF265" s="484"/>
      <c r="OGG265" s="484"/>
      <c r="OGH265" s="484"/>
      <c r="OGI265" s="484"/>
      <c r="OGJ265" s="484"/>
      <c r="OGK265" s="484"/>
      <c r="OGL265" s="484"/>
      <c r="OGM265" s="484"/>
      <c r="OGN265" s="484"/>
      <c r="OGO265" s="484"/>
      <c r="OGP265" s="484"/>
      <c r="OGQ265" s="484"/>
      <c r="OGR265" s="484"/>
      <c r="OGS265" s="484"/>
      <c r="OGT265" s="484"/>
      <c r="OGU265" s="484"/>
      <c r="OGV265" s="484"/>
      <c r="OGW265" s="484"/>
      <c r="OGX265" s="484"/>
      <c r="OGY265" s="484"/>
      <c r="OGZ265" s="484"/>
      <c r="OHA265" s="484"/>
      <c r="OHB265" s="484"/>
      <c r="OHC265" s="484"/>
      <c r="OHD265" s="484"/>
      <c r="OHE265" s="484"/>
      <c r="OHF265" s="484"/>
      <c r="OHG265" s="484"/>
      <c r="OHH265" s="484"/>
      <c r="OHI265" s="484"/>
      <c r="OHJ265" s="484"/>
      <c r="OHK265" s="484"/>
      <c r="OHL265" s="484"/>
      <c r="OHM265" s="484"/>
      <c r="OHN265" s="484"/>
      <c r="OHO265" s="484"/>
      <c r="OHP265" s="484"/>
      <c r="OHQ265" s="484"/>
      <c r="OHR265" s="484"/>
      <c r="OHS265" s="484"/>
      <c r="OHT265" s="484"/>
      <c r="OHU265" s="484"/>
      <c r="OHV265" s="484"/>
      <c r="OHW265" s="484"/>
      <c r="OHX265" s="484"/>
      <c r="OHY265" s="484"/>
      <c r="OHZ265" s="484"/>
      <c r="OIA265" s="484"/>
      <c r="OIB265" s="484"/>
      <c r="OIC265" s="484"/>
      <c r="OID265" s="484"/>
      <c r="OIE265" s="484"/>
      <c r="OIF265" s="484"/>
      <c r="OIG265" s="484"/>
      <c r="OIH265" s="484"/>
      <c r="OII265" s="484"/>
      <c r="OIJ265" s="484"/>
      <c r="OIK265" s="484"/>
      <c r="OIL265" s="484"/>
      <c r="OIM265" s="484"/>
      <c r="OIN265" s="484"/>
      <c r="OIO265" s="484"/>
      <c r="OIP265" s="484"/>
      <c r="OIQ265" s="484"/>
      <c r="OIR265" s="484"/>
      <c r="OIS265" s="484"/>
      <c r="OIT265" s="484"/>
      <c r="OIU265" s="484"/>
      <c r="OIV265" s="484"/>
      <c r="OIW265" s="484"/>
      <c r="OIX265" s="484"/>
      <c r="OIY265" s="484"/>
      <c r="OIZ265" s="484"/>
      <c r="OJA265" s="484"/>
      <c r="OJB265" s="484"/>
      <c r="OJC265" s="484"/>
      <c r="OJD265" s="484"/>
      <c r="OJE265" s="484"/>
      <c r="OJF265" s="484"/>
      <c r="OJG265" s="484"/>
      <c r="OJH265" s="484"/>
      <c r="OJI265" s="484"/>
      <c r="OJJ265" s="484"/>
      <c r="OJK265" s="484"/>
      <c r="OJL265" s="484"/>
      <c r="OJM265" s="484"/>
      <c r="OJN265" s="484"/>
      <c r="OJO265" s="484"/>
      <c r="OJP265" s="484"/>
      <c r="OJQ265" s="484"/>
      <c r="OJR265" s="484"/>
      <c r="OJS265" s="484"/>
      <c r="OJT265" s="484"/>
      <c r="OJU265" s="484"/>
      <c r="OJV265" s="484"/>
      <c r="OJW265" s="484"/>
      <c r="OJX265" s="484"/>
      <c r="OJY265" s="484"/>
      <c r="OJZ265" s="484"/>
      <c r="OKA265" s="484"/>
      <c r="OKB265" s="484"/>
      <c r="OKC265" s="484"/>
      <c r="OKD265" s="484"/>
      <c r="OKE265" s="484"/>
      <c r="OKF265" s="484"/>
      <c r="OKG265" s="484"/>
      <c r="OKH265" s="484"/>
      <c r="OKI265" s="484"/>
      <c r="OKJ265" s="484"/>
      <c r="OKK265" s="484"/>
      <c r="OKL265" s="484"/>
      <c r="OKM265" s="484"/>
      <c r="OKN265" s="484"/>
      <c r="OKO265" s="484"/>
      <c r="OKP265" s="484"/>
      <c r="OKQ265" s="484"/>
      <c r="OKR265" s="484"/>
      <c r="OKS265" s="484"/>
      <c r="OKT265" s="484"/>
      <c r="OKU265" s="484"/>
      <c r="OKV265" s="484"/>
      <c r="OKW265" s="484"/>
      <c r="OKX265" s="484"/>
      <c r="OKY265" s="484"/>
      <c r="OKZ265" s="484"/>
      <c r="OLA265" s="484"/>
      <c r="OLB265" s="484"/>
      <c r="OLC265" s="484"/>
      <c r="OLD265" s="484"/>
      <c r="OLE265" s="484"/>
      <c r="OLF265" s="484"/>
      <c r="OLG265" s="484"/>
      <c r="OLH265" s="484"/>
      <c r="OLI265" s="484"/>
      <c r="OLJ265" s="484"/>
      <c r="OLK265" s="484"/>
      <c r="OLL265" s="484"/>
      <c r="OLM265" s="484"/>
      <c r="OLN265" s="484"/>
      <c r="OLO265" s="484"/>
      <c r="OLP265" s="484"/>
      <c r="OLQ265" s="484"/>
      <c r="OLR265" s="484"/>
      <c r="OLS265" s="484"/>
      <c r="OLT265" s="484"/>
      <c r="OLU265" s="484"/>
      <c r="OLV265" s="484"/>
      <c r="OLW265" s="484"/>
      <c r="OLX265" s="484"/>
      <c r="OLY265" s="484"/>
      <c r="OLZ265" s="484"/>
      <c r="OMA265" s="484"/>
      <c r="OMB265" s="484"/>
      <c r="OMC265" s="484"/>
      <c r="OMD265" s="484"/>
      <c r="OME265" s="484"/>
      <c r="OMF265" s="484"/>
      <c r="OMG265" s="484"/>
      <c r="OMH265" s="484"/>
      <c r="OMI265" s="484"/>
      <c r="OMJ265" s="484"/>
      <c r="OMK265" s="484"/>
      <c r="OML265" s="484"/>
      <c r="OMM265" s="484"/>
      <c r="OMN265" s="484"/>
      <c r="OMO265" s="484"/>
      <c r="OMP265" s="484"/>
      <c r="OMQ265" s="484"/>
      <c r="OMR265" s="484"/>
      <c r="OMS265" s="484"/>
      <c r="OMT265" s="484"/>
      <c r="OMU265" s="484"/>
      <c r="OMV265" s="484"/>
      <c r="OMW265" s="484"/>
      <c r="OMX265" s="484"/>
      <c r="OMY265" s="484"/>
      <c r="OMZ265" s="484"/>
      <c r="ONA265" s="484"/>
      <c r="ONB265" s="484"/>
      <c r="ONC265" s="484"/>
      <c r="OND265" s="484"/>
      <c r="ONE265" s="484"/>
      <c r="ONF265" s="484"/>
      <c r="ONG265" s="484"/>
      <c r="ONH265" s="484"/>
      <c r="ONI265" s="484"/>
      <c r="ONJ265" s="484"/>
      <c r="ONK265" s="484"/>
      <c r="ONL265" s="484"/>
      <c r="ONM265" s="484"/>
      <c r="ONN265" s="484"/>
      <c r="ONO265" s="484"/>
      <c r="ONP265" s="484"/>
      <c r="ONQ265" s="484"/>
      <c r="ONR265" s="484"/>
      <c r="ONS265" s="484"/>
      <c r="ONT265" s="484"/>
      <c r="ONU265" s="484"/>
      <c r="ONV265" s="484"/>
      <c r="ONW265" s="484"/>
      <c r="ONX265" s="484"/>
      <c r="ONY265" s="484"/>
      <c r="ONZ265" s="484"/>
      <c r="OOA265" s="484"/>
      <c r="OOB265" s="484"/>
      <c r="OOC265" s="484"/>
      <c r="OOD265" s="484"/>
      <c r="OOE265" s="484"/>
      <c r="OOF265" s="484"/>
      <c r="OOG265" s="484"/>
      <c r="OOH265" s="484"/>
      <c r="OOI265" s="484"/>
      <c r="OOJ265" s="484"/>
      <c r="OOK265" s="484"/>
      <c r="OOL265" s="484"/>
      <c r="OOM265" s="484"/>
      <c r="OON265" s="484"/>
      <c r="OOO265" s="484"/>
      <c r="OOP265" s="484"/>
      <c r="OOQ265" s="484"/>
      <c r="OOR265" s="484"/>
      <c r="OOS265" s="484"/>
      <c r="OOT265" s="484"/>
      <c r="OOU265" s="484"/>
      <c r="OOV265" s="484"/>
      <c r="OOW265" s="484"/>
      <c r="OOX265" s="484"/>
      <c r="OOY265" s="484"/>
      <c r="OOZ265" s="484"/>
      <c r="OPA265" s="484"/>
      <c r="OPB265" s="484"/>
      <c r="OPC265" s="484"/>
      <c r="OPD265" s="484"/>
      <c r="OPE265" s="484"/>
      <c r="OPF265" s="484"/>
      <c r="OPG265" s="484"/>
      <c r="OPH265" s="484"/>
      <c r="OPI265" s="484"/>
      <c r="OPJ265" s="484"/>
      <c r="OPK265" s="484"/>
      <c r="OPL265" s="484"/>
      <c r="OPM265" s="484"/>
      <c r="OPN265" s="484"/>
      <c r="OPO265" s="484"/>
      <c r="OPP265" s="484"/>
      <c r="OPQ265" s="484"/>
      <c r="OPR265" s="484"/>
      <c r="OPS265" s="484"/>
      <c r="OPT265" s="484"/>
      <c r="OPU265" s="484"/>
      <c r="OPV265" s="484"/>
      <c r="OPW265" s="484"/>
      <c r="OPX265" s="484"/>
      <c r="OPY265" s="484"/>
      <c r="OPZ265" s="484"/>
      <c r="OQA265" s="484"/>
      <c r="OQB265" s="484"/>
      <c r="OQC265" s="484"/>
      <c r="OQD265" s="484"/>
      <c r="OQE265" s="484"/>
      <c r="OQF265" s="484"/>
      <c r="OQG265" s="484"/>
      <c r="OQH265" s="484"/>
      <c r="OQI265" s="484"/>
      <c r="OQJ265" s="484"/>
      <c r="OQK265" s="484"/>
      <c r="OQL265" s="484"/>
      <c r="OQM265" s="484"/>
      <c r="OQN265" s="484"/>
      <c r="OQO265" s="484"/>
      <c r="OQP265" s="484"/>
      <c r="OQQ265" s="484"/>
      <c r="OQR265" s="484"/>
      <c r="OQS265" s="484"/>
      <c r="OQT265" s="484"/>
      <c r="OQU265" s="484"/>
      <c r="OQV265" s="484"/>
      <c r="OQW265" s="484"/>
      <c r="OQX265" s="484"/>
      <c r="OQY265" s="484"/>
      <c r="OQZ265" s="484"/>
      <c r="ORA265" s="484"/>
      <c r="ORB265" s="484"/>
      <c r="ORC265" s="484"/>
      <c r="ORD265" s="484"/>
      <c r="ORE265" s="484"/>
      <c r="ORF265" s="484"/>
      <c r="ORG265" s="484"/>
      <c r="ORH265" s="484"/>
      <c r="ORI265" s="484"/>
      <c r="ORJ265" s="484"/>
      <c r="ORK265" s="484"/>
      <c r="ORL265" s="484"/>
      <c r="ORM265" s="484"/>
      <c r="ORN265" s="484"/>
      <c r="ORO265" s="484"/>
      <c r="ORP265" s="484"/>
      <c r="ORQ265" s="484"/>
      <c r="ORR265" s="484"/>
      <c r="ORS265" s="484"/>
      <c r="ORT265" s="484"/>
      <c r="ORU265" s="484"/>
      <c r="ORV265" s="484"/>
      <c r="ORW265" s="484"/>
      <c r="ORX265" s="484"/>
      <c r="ORY265" s="484"/>
      <c r="ORZ265" s="484"/>
      <c r="OSA265" s="484"/>
      <c r="OSB265" s="484"/>
      <c r="OSC265" s="484"/>
      <c r="OSD265" s="484"/>
      <c r="OSE265" s="484"/>
      <c r="OSF265" s="484"/>
      <c r="OSG265" s="484"/>
      <c r="OSH265" s="484"/>
      <c r="OSI265" s="484"/>
      <c r="OSJ265" s="484"/>
      <c r="OSK265" s="484"/>
      <c r="OSL265" s="484"/>
      <c r="OSM265" s="484"/>
      <c r="OSN265" s="484"/>
      <c r="OSO265" s="484"/>
      <c r="OSP265" s="484"/>
      <c r="OSQ265" s="484"/>
      <c r="OSR265" s="484"/>
      <c r="OSS265" s="484"/>
      <c r="OST265" s="484"/>
      <c r="OSU265" s="484"/>
      <c r="OSV265" s="484"/>
      <c r="OSW265" s="484"/>
      <c r="OSX265" s="484"/>
      <c r="OSY265" s="484"/>
      <c r="OSZ265" s="484"/>
      <c r="OTA265" s="484"/>
      <c r="OTB265" s="484"/>
      <c r="OTC265" s="484"/>
      <c r="OTD265" s="484"/>
      <c r="OTE265" s="484"/>
      <c r="OTF265" s="484"/>
      <c r="OTG265" s="484"/>
      <c r="OTH265" s="484"/>
      <c r="OTI265" s="484"/>
      <c r="OTJ265" s="484"/>
      <c r="OTK265" s="484"/>
      <c r="OTL265" s="484"/>
      <c r="OTM265" s="484"/>
      <c r="OTN265" s="484"/>
      <c r="OTO265" s="484"/>
      <c r="OTP265" s="484"/>
      <c r="OTQ265" s="484"/>
      <c r="OTR265" s="484"/>
      <c r="OTS265" s="484"/>
      <c r="OTT265" s="484"/>
      <c r="OTU265" s="484"/>
      <c r="OTV265" s="484"/>
      <c r="OTW265" s="484"/>
      <c r="OTX265" s="484"/>
      <c r="OTY265" s="484"/>
      <c r="OTZ265" s="484"/>
      <c r="OUA265" s="484"/>
      <c r="OUB265" s="484"/>
      <c r="OUC265" s="484"/>
      <c r="OUD265" s="484"/>
      <c r="OUE265" s="484"/>
      <c r="OUF265" s="484"/>
      <c r="OUG265" s="484"/>
      <c r="OUH265" s="484"/>
      <c r="OUI265" s="484"/>
      <c r="OUJ265" s="484"/>
      <c r="OUK265" s="484"/>
      <c r="OUL265" s="484"/>
      <c r="OUM265" s="484"/>
      <c r="OUN265" s="484"/>
      <c r="OUO265" s="484"/>
      <c r="OUP265" s="484"/>
      <c r="OUQ265" s="484"/>
      <c r="OUR265" s="484"/>
      <c r="OUS265" s="484"/>
      <c r="OUT265" s="484"/>
      <c r="OUU265" s="484"/>
      <c r="OUV265" s="484"/>
      <c r="OUW265" s="484"/>
      <c r="OUX265" s="484"/>
      <c r="OUY265" s="484"/>
      <c r="OUZ265" s="484"/>
      <c r="OVA265" s="484"/>
      <c r="OVB265" s="484"/>
      <c r="OVC265" s="484"/>
      <c r="OVD265" s="484"/>
      <c r="OVE265" s="484"/>
      <c r="OVF265" s="484"/>
      <c r="OVG265" s="484"/>
      <c r="OVH265" s="484"/>
      <c r="OVI265" s="484"/>
      <c r="OVJ265" s="484"/>
      <c r="OVK265" s="484"/>
      <c r="OVL265" s="484"/>
      <c r="OVM265" s="484"/>
      <c r="OVN265" s="484"/>
      <c r="OVO265" s="484"/>
      <c r="OVP265" s="484"/>
      <c r="OVQ265" s="484"/>
      <c r="OVR265" s="484"/>
      <c r="OVS265" s="484"/>
      <c r="OVT265" s="484"/>
      <c r="OVU265" s="484"/>
      <c r="OVV265" s="484"/>
      <c r="OVW265" s="484"/>
      <c r="OVX265" s="484"/>
      <c r="OVY265" s="484"/>
      <c r="OVZ265" s="484"/>
      <c r="OWA265" s="484"/>
      <c r="OWB265" s="484"/>
      <c r="OWC265" s="484"/>
      <c r="OWD265" s="484"/>
      <c r="OWE265" s="484"/>
      <c r="OWF265" s="484"/>
      <c r="OWG265" s="484"/>
      <c r="OWH265" s="484"/>
      <c r="OWI265" s="484"/>
      <c r="OWJ265" s="484"/>
      <c r="OWK265" s="484"/>
      <c r="OWL265" s="484"/>
      <c r="OWM265" s="484"/>
      <c r="OWN265" s="484"/>
      <c r="OWO265" s="484"/>
      <c r="OWP265" s="484"/>
      <c r="OWQ265" s="484"/>
      <c r="OWR265" s="484"/>
      <c r="OWS265" s="484"/>
      <c r="OWT265" s="484"/>
      <c r="OWU265" s="484"/>
      <c r="OWV265" s="484"/>
      <c r="OWW265" s="484"/>
      <c r="OWX265" s="484"/>
      <c r="OWY265" s="484"/>
      <c r="OWZ265" s="484"/>
      <c r="OXA265" s="484"/>
      <c r="OXB265" s="484"/>
      <c r="OXC265" s="484"/>
      <c r="OXD265" s="484"/>
      <c r="OXE265" s="484"/>
      <c r="OXF265" s="484"/>
      <c r="OXG265" s="484"/>
      <c r="OXH265" s="484"/>
      <c r="OXI265" s="484"/>
      <c r="OXJ265" s="484"/>
      <c r="OXK265" s="484"/>
      <c r="OXL265" s="484"/>
      <c r="OXM265" s="484"/>
      <c r="OXN265" s="484"/>
      <c r="OXO265" s="484"/>
      <c r="OXP265" s="484"/>
      <c r="OXQ265" s="484"/>
      <c r="OXR265" s="484"/>
      <c r="OXS265" s="484"/>
      <c r="OXT265" s="484"/>
      <c r="OXU265" s="484"/>
      <c r="OXV265" s="484"/>
      <c r="OXW265" s="484"/>
      <c r="OXX265" s="484"/>
      <c r="OXY265" s="484"/>
      <c r="OXZ265" s="484"/>
      <c r="OYA265" s="484"/>
      <c r="OYB265" s="484"/>
      <c r="OYC265" s="484"/>
      <c r="OYD265" s="484"/>
      <c r="OYE265" s="484"/>
      <c r="OYF265" s="484"/>
      <c r="OYG265" s="484"/>
      <c r="OYH265" s="484"/>
      <c r="OYI265" s="484"/>
      <c r="OYJ265" s="484"/>
      <c r="OYK265" s="484"/>
      <c r="OYL265" s="484"/>
      <c r="OYM265" s="484"/>
      <c r="OYN265" s="484"/>
      <c r="OYO265" s="484"/>
      <c r="OYP265" s="484"/>
      <c r="OYQ265" s="484"/>
      <c r="OYR265" s="484"/>
      <c r="OYS265" s="484"/>
      <c r="OYT265" s="484"/>
      <c r="OYU265" s="484"/>
      <c r="OYV265" s="484"/>
      <c r="OYW265" s="484"/>
      <c r="OYX265" s="484"/>
      <c r="OYY265" s="484"/>
      <c r="OYZ265" s="484"/>
      <c r="OZA265" s="484"/>
      <c r="OZB265" s="484"/>
      <c r="OZC265" s="484"/>
      <c r="OZD265" s="484"/>
      <c r="OZE265" s="484"/>
      <c r="OZF265" s="484"/>
      <c r="OZG265" s="484"/>
      <c r="OZH265" s="484"/>
      <c r="OZI265" s="484"/>
      <c r="OZJ265" s="484"/>
      <c r="OZK265" s="484"/>
      <c r="OZL265" s="484"/>
      <c r="OZM265" s="484"/>
      <c r="OZN265" s="484"/>
      <c r="OZO265" s="484"/>
      <c r="OZP265" s="484"/>
      <c r="OZQ265" s="484"/>
      <c r="OZR265" s="484"/>
      <c r="OZS265" s="484"/>
      <c r="OZT265" s="484"/>
      <c r="OZU265" s="484"/>
      <c r="OZV265" s="484"/>
      <c r="OZW265" s="484"/>
      <c r="OZX265" s="484"/>
      <c r="OZY265" s="484"/>
      <c r="OZZ265" s="484"/>
      <c r="PAA265" s="484"/>
      <c r="PAB265" s="484"/>
      <c r="PAC265" s="484"/>
      <c r="PAD265" s="484"/>
      <c r="PAE265" s="484"/>
      <c r="PAF265" s="484"/>
      <c r="PAG265" s="484"/>
      <c r="PAH265" s="484"/>
      <c r="PAI265" s="484"/>
      <c r="PAJ265" s="484"/>
      <c r="PAK265" s="484"/>
      <c r="PAL265" s="484"/>
      <c r="PAM265" s="484"/>
      <c r="PAN265" s="484"/>
      <c r="PAO265" s="484"/>
      <c r="PAP265" s="484"/>
      <c r="PAQ265" s="484"/>
      <c r="PAR265" s="484"/>
      <c r="PAS265" s="484"/>
      <c r="PAT265" s="484"/>
      <c r="PAU265" s="484"/>
      <c r="PAV265" s="484"/>
      <c r="PAW265" s="484"/>
      <c r="PAX265" s="484"/>
      <c r="PAY265" s="484"/>
      <c r="PAZ265" s="484"/>
      <c r="PBA265" s="484"/>
      <c r="PBB265" s="484"/>
      <c r="PBC265" s="484"/>
      <c r="PBD265" s="484"/>
      <c r="PBE265" s="484"/>
      <c r="PBF265" s="484"/>
      <c r="PBG265" s="484"/>
      <c r="PBH265" s="484"/>
      <c r="PBI265" s="484"/>
      <c r="PBJ265" s="484"/>
      <c r="PBK265" s="484"/>
      <c r="PBL265" s="484"/>
      <c r="PBM265" s="484"/>
      <c r="PBN265" s="484"/>
      <c r="PBO265" s="484"/>
      <c r="PBP265" s="484"/>
      <c r="PBQ265" s="484"/>
      <c r="PBR265" s="484"/>
      <c r="PBS265" s="484"/>
      <c r="PBT265" s="484"/>
      <c r="PBU265" s="484"/>
      <c r="PBV265" s="484"/>
      <c r="PBW265" s="484"/>
      <c r="PBX265" s="484"/>
      <c r="PBY265" s="484"/>
      <c r="PBZ265" s="484"/>
      <c r="PCA265" s="484"/>
      <c r="PCB265" s="484"/>
      <c r="PCC265" s="484"/>
      <c r="PCD265" s="484"/>
      <c r="PCE265" s="484"/>
      <c r="PCF265" s="484"/>
      <c r="PCG265" s="484"/>
      <c r="PCH265" s="484"/>
      <c r="PCI265" s="484"/>
      <c r="PCJ265" s="484"/>
      <c r="PCK265" s="484"/>
      <c r="PCL265" s="484"/>
      <c r="PCM265" s="484"/>
      <c r="PCN265" s="484"/>
      <c r="PCO265" s="484"/>
      <c r="PCP265" s="484"/>
      <c r="PCQ265" s="484"/>
      <c r="PCR265" s="484"/>
      <c r="PCS265" s="484"/>
      <c r="PCT265" s="484"/>
      <c r="PCU265" s="484"/>
      <c r="PCV265" s="484"/>
      <c r="PCW265" s="484"/>
      <c r="PCX265" s="484"/>
      <c r="PCY265" s="484"/>
      <c r="PCZ265" s="484"/>
      <c r="PDA265" s="484"/>
      <c r="PDB265" s="484"/>
      <c r="PDC265" s="484"/>
      <c r="PDD265" s="484"/>
      <c r="PDE265" s="484"/>
      <c r="PDF265" s="484"/>
      <c r="PDG265" s="484"/>
      <c r="PDH265" s="484"/>
      <c r="PDI265" s="484"/>
      <c r="PDJ265" s="484"/>
      <c r="PDK265" s="484"/>
      <c r="PDL265" s="484"/>
      <c r="PDM265" s="484"/>
      <c r="PDN265" s="484"/>
      <c r="PDO265" s="484"/>
      <c r="PDP265" s="484"/>
      <c r="PDQ265" s="484"/>
      <c r="PDR265" s="484"/>
      <c r="PDS265" s="484"/>
      <c r="PDT265" s="484"/>
      <c r="PDU265" s="484"/>
      <c r="PDV265" s="484"/>
      <c r="PDW265" s="484"/>
      <c r="PDX265" s="484"/>
      <c r="PDY265" s="484"/>
      <c r="PDZ265" s="484"/>
      <c r="PEA265" s="484"/>
      <c r="PEB265" s="484"/>
      <c r="PEC265" s="484"/>
      <c r="PED265" s="484"/>
      <c r="PEE265" s="484"/>
      <c r="PEF265" s="484"/>
      <c r="PEG265" s="484"/>
      <c r="PEH265" s="484"/>
      <c r="PEI265" s="484"/>
      <c r="PEJ265" s="484"/>
      <c r="PEK265" s="484"/>
      <c r="PEL265" s="484"/>
      <c r="PEM265" s="484"/>
      <c r="PEN265" s="484"/>
      <c r="PEO265" s="484"/>
      <c r="PEP265" s="484"/>
      <c r="PEQ265" s="484"/>
      <c r="PER265" s="484"/>
      <c r="PES265" s="484"/>
      <c r="PET265" s="484"/>
      <c r="PEU265" s="484"/>
      <c r="PEV265" s="484"/>
      <c r="PEW265" s="484"/>
      <c r="PEX265" s="484"/>
      <c r="PEY265" s="484"/>
      <c r="PEZ265" s="484"/>
      <c r="PFA265" s="484"/>
      <c r="PFB265" s="484"/>
      <c r="PFC265" s="484"/>
      <c r="PFD265" s="484"/>
      <c r="PFE265" s="484"/>
      <c r="PFF265" s="484"/>
      <c r="PFG265" s="484"/>
      <c r="PFH265" s="484"/>
      <c r="PFI265" s="484"/>
      <c r="PFJ265" s="484"/>
      <c r="PFK265" s="484"/>
      <c r="PFL265" s="484"/>
      <c r="PFM265" s="484"/>
      <c r="PFN265" s="484"/>
      <c r="PFO265" s="484"/>
      <c r="PFP265" s="484"/>
      <c r="PFQ265" s="484"/>
      <c r="PFR265" s="484"/>
      <c r="PFS265" s="484"/>
      <c r="PFT265" s="484"/>
      <c r="PFU265" s="484"/>
      <c r="PFV265" s="484"/>
      <c r="PFW265" s="484"/>
      <c r="PFX265" s="484"/>
      <c r="PFY265" s="484"/>
      <c r="PFZ265" s="484"/>
      <c r="PGA265" s="484"/>
      <c r="PGB265" s="484"/>
      <c r="PGC265" s="484"/>
      <c r="PGD265" s="484"/>
      <c r="PGE265" s="484"/>
      <c r="PGF265" s="484"/>
      <c r="PGG265" s="484"/>
      <c r="PGH265" s="484"/>
      <c r="PGI265" s="484"/>
      <c r="PGJ265" s="484"/>
      <c r="PGK265" s="484"/>
      <c r="PGL265" s="484"/>
      <c r="PGM265" s="484"/>
      <c r="PGN265" s="484"/>
      <c r="PGO265" s="484"/>
      <c r="PGP265" s="484"/>
      <c r="PGQ265" s="484"/>
      <c r="PGR265" s="484"/>
      <c r="PGS265" s="484"/>
      <c r="PGT265" s="484"/>
      <c r="PGU265" s="484"/>
      <c r="PGV265" s="484"/>
      <c r="PGW265" s="484"/>
      <c r="PGX265" s="484"/>
      <c r="PGY265" s="484"/>
      <c r="PGZ265" s="484"/>
      <c r="PHA265" s="484"/>
      <c r="PHB265" s="484"/>
      <c r="PHC265" s="484"/>
      <c r="PHD265" s="484"/>
      <c r="PHE265" s="484"/>
      <c r="PHF265" s="484"/>
      <c r="PHG265" s="484"/>
      <c r="PHH265" s="484"/>
      <c r="PHI265" s="484"/>
      <c r="PHJ265" s="484"/>
      <c r="PHK265" s="484"/>
      <c r="PHL265" s="484"/>
      <c r="PHM265" s="484"/>
      <c r="PHN265" s="484"/>
      <c r="PHO265" s="484"/>
      <c r="PHP265" s="484"/>
      <c r="PHQ265" s="484"/>
      <c r="PHR265" s="484"/>
      <c r="PHS265" s="484"/>
      <c r="PHT265" s="484"/>
      <c r="PHU265" s="484"/>
      <c r="PHV265" s="484"/>
      <c r="PHW265" s="484"/>
      <c r="PHX265" s="484"/>
      <c r="PHY265" s="484"/>
      <c r="PHZ265" s="484"/>
      <c r="PIA265" s="484"/>
      <c r="PIB265" s="484"/>
      <c r="PIC265" s="484"/>
      <c r="PID265" s="484"/>
      <c r="PIE265" s="484"/>
      <c r="PIF265" s="484"/>
      <c r="PIG265" s="484"/>
      <c r="PIH265" s="484"/>
      <c r="PII265" s="484"/>
      <c r="PIJ265" s="484"/>
      <c r="PIK265" s="484"/>
      <c r="PIL265" s="484"/>
      <c r="PIM265" s="484"/>
      <c r="PIN265" s="484"/>
      <c r="PIO265" s="484"/>
      <c r="PIP265" s="484"/>
      <c r="PIQ265" s="484"/>
      <c r="PIR265" s="484"/>
      <c r="PIS265" s="484"/>
      <c r="PIT265" s="484"/>
      <c r="PIU265" s="484"/>
      <c r="PIV265" s="484"/>
      <c r="PIW265" s="484"/>
      <c r="PIX265" s="484"/>
      <c r="PIY265" s="484"/>
      <c r="PIZ265" s="484"/>
      <c r="PJA265" s="484"/>
      <c r="PJB265" s="484"/>
      <c r="PJC265" s="484"/>
      <c r="PJD265" s="484"/>
      <c r="PJE265" s="484"/>
      <c r="PJF265" s="484"/>
      <c r="PJG265" s="484"/>
      <c r="PJH265" s="484"/>
      <c r="PJI265" s="484"/>
      <c r="PJJ265" s="484"/>
      <c r="PJK265" s="484"/>
      <c r="PJL265" s="484"/>
      <c r="PJM265" s="484"/>
      <c r="PJN265" s="484"/>
      <c r="PJO265" s="484"/>
      <c r="PJP265" s="484"/>
      <c r="PJQ265" s="484"/>
      <c r="PJR265" s="484"/>
      <c r="PJS265" s="484"/>
      <c r="PJT265" s="484"/>
      <c r="PJU265" s="484"/>
      <c r="PJV265" s="484"/>
      <c r="PJW265" s="484"/>
      <c r="PJX265" s="484"/>
      <c r="PJY265" s="484"/>
      <c r="PJZ265" s="484"/>
      <c r="PKA265" s="484"/>
      <c r="PKB265" s="484"/>
      <c r="PKC265" s="484"/>
      <c r="PKD265" s="484"/>
      <c r="PKE265" s="484"/>
      <c r="PKF265" s="484"/>
      <c r="PKG265" s="484"/>
      <c r="PKH265" s="484"/>
      <c r="PKI265" s="484"/>
      <c r="PKJ265" s="484"/>
      <c r="PKK265" s="484"/>
      <c r="PKL265" s="484"/>
      <c r="PKM265" s="484"/>
      <c r="PKN265" s="484"/>
      <c r="PKO265" s="484"/>
      <c r="PKP265" s="484"/>
      <c r="PKQ265" s="484"/>
      <c r="PKR265" s="484"/>
      <c r="PKS265" s="484"/>
      <c r="PKT265" s="484"/>
      <c r="PKU265" s="484"/>
      <c r="PKV265" s="484"/>
      <c r="PKW265" s="484"/>
      <c r="PKX265" s="484"/>
      <c r="PKY265" s="484"/>
      <c r="PKZ265" s="484"/>
      <c r="PLA265" s="484"/>
      <c r="PLB265" s="484"/>
      <c r="PLC265" s="484"/>
      <c r="PLD265" s="484"/>
      <c r="PLE265" s="484"/>
      <c r="PLF265" s="484"/>
      <c r="PLG265" s="484"/>
      <c r="PLH265" s="484"/>
      <c r="PLI265" s="484"/>
      <c r="PLJ265" s="484"/>
      <c r="PLK265" s="484"/>
      <c r="PLL265" s="484"/>
      <c r="PLM265" s="484"/>
      <c r="PLN265" s="484"/>
      <c r="PLO265" s="484"/>
      <c r="PLP265" s="484"/>
      <c r="PLQ265" s="484"/>
      <c r="PLR265" s="484"/>
      <c r="PLS265" s="484"/>
      <c r="PLT265" s="484"/>
      <c r="PLU265" s="484"/>
      <c r="PLV265" s="484"/>
      <c r="PLW265" s="484"/>
      <c r="PLX265" s="484"/>
      <c r="PLY265" s="484"/>
      <c r="PLZ265" s="484"/>
      <c r="PMA265" s="484"/>
      <c r="PMB265" s="484"/>
      <c r="PMC265" s="484"/>
      <c r="PMD265" s="484"/>
      <c r="PME265" s="484"/>
      <c r="PMF265" s="484"/>
      <c r="PMG265" s="484"/>
      <c r="PMH265" s="484"/>
      <c r="PMI265" s="484"/>
      <c r="PMJ265" s="484"/>
      <c r="PMK265" s="484"/>
      <c r="PML265" s="484"/>
      <c r="PMM265" s="484"/>
      <c r="PMN265" s="484"/>
      <c r="PMO265" s="484"/>
      <c r="PMP265" s="484"/>
      <c r="PMQ265" s="484"/>
      <c r="PMR265" s="484"/>
      <c r="PMS265" s="484"/>
      <c r="PMT265" s="484"/>
      <c r="PMU265" s="484"/>
      <c r="PMV265" s="484"/>
      <c r="PMW265" s="484"/>
      <c r="PMX265" s="484"/>
      <c r="PMY265" s="484"/>
      <c r="PMZ265" s="484"/>
      <c r="PNA265" s="484"/>
      <c r="PNB265" s="484"/>
      <c r="PNC265" s="484"/>
      <c r="PND265" s="484"/>
      <c r="PNE265" s="484"/>
      <c r="PNF265" s="484"/>
      <c r="PNG265" s="484"/>
      <c r="PNH265" s="484"/>
      <c r="PNI265" s="484"/>
      <c r="PNJ265" s="484"/>
      <c r="PNK265" s="484"/>
      <c r="PNL265" s="484"/>
      <c r="PNM265" s="484"/>
      <c r="PNN265" s="484"/>
      <c r="PNO265" s="484"/>
      <c r="PNP265" s="484"/>
      <c r="PNQ265" s="484"/>
      <c r="PNR265" s="484"/>
      <c r="PNS265" s="484"/>
      <c r="PNT265" s="484"/>
      <c r="PNU265" s="484"/>
      <c r="PNV265" s="484"/>
      <c r="PNW265" s="484"/>
      <c r="PNX265" s="484"/>
      <c r="PNY265" s="484"/>
      <c r="PNZ265" s="484"/>
      <c r="POA265" s="484"/>
      <c r="POB265" s="484"/>
      <c r="POC265" s="484"/>
      <c r="POD265" s="484"/>
      <c r="POE265" s="484"/>
      <c r="POF265" s="484"/>
      <c r="POG265" s="484"/>
      <c r="POH265" s="484"/>
      <c r="POI265" s="484"/>
      <c r="POJ265" s="484"/>
      <c r="POK265" s="484"/>
      <c r="POL265" s="484"/>
      <c r="POM265" s="484"/>
      <c r="PON265" s="484"/>
      <c r="POO265" s="484"/>
      <c r="POP265" s="484"/>
      <c r="POQ265" s="484"/>
      <c r="POR265" s="484"/>
      <c r="POS265" s="484"/>
      <c r="POT265" s="484"/>
      <c r="POU265" s="484"/>
      <c r="POV265" s="484"/>
      <c r="POW265" s="484"/>
      <c r="POX265" s="484"/>
      <c r="POY265" s="484"/>
      <c r="POZ265" s="484"/>
      <c r="PPA265" s="484"/>
      <c r="PPB265" s="484"/>
      <c r="PPC265" s="484"/>
      <c r="PPD265" s="484"/>
      <c r="PPE265" s="484"/>
      <c r="PPF265" s="484"/>
      <c r="PPG265" s="484"/>
      <c r="PPH265" s="484"/>
      <c r="PPI265" s="484"/>
      <c r="PPJ265" s="484"/>
      <c r="PPK265" s="484"/>
      <c r="PPL265" s="484"/>
      <c r="PPM265" s="484"/>
      <c r="PPN265" s="484"/>
      <c r="PPO265" s="484"/>
      <c r="PPP265" s="484"/>
      <c r="PPQ265" s="484"/>
      <c r="PPR265" s="484"/>
      <c r="PPS265" s="484"/>
      <c r="PPT265" s="484"/>
      <c r="PPU265" s="484"/>
      <c r="PPV265" s="484"/>
      <c r="PPW265" s="484"/>
      <c r="PPX265" s="484"/>
      <c r="PPY265" s="484"/>
      <c r="PPZ265" s="484"/>
      <c r="PQA265" s="484"/>
      <c r="PQB265" s="484"/>
      <c r="PQC265" s="484"/>
      <c r="PQD265" s="484"/>
      <c r="PQE265" s="484"/>
      <c r="PQF265" s="484"/>
      <c r="PQG265" s="484"/>
      <c r="PQH265" s="484"/>
      <c r="PQI265" s="484"/>
      <c r="PQJ265" s="484"/>
      <c r="PQK265" s="484"/>
      <c r="PQL265" s="484"/>
      <c r="PQM265" s="484"/>
      <c r="PQN265" s="484"/>
      <c r="PQO265" s="484"/>
      <c r="PQP265" s="484"/>
      <c r="PQQ265" s="484"/>
      <c r="PQR265" s="484"/>
      <c r="PQS265" s="484"/>
      <c r="PQT265" s="484"/>
      <c r="PQU265" s="484"/>
      <c r="PQV265" s="484"/>
      <c r="PQW265" s="484"/>
      <c r="PQX265" s="484"/>
      <c r="PQY265" s="484"/>
      <c r="PQZ265" s="484"/>
      <c r="PRA265" s="484"/>
      <c r="PRB265" s="484"/>
      <c r="PRC265" s="484"/>
      <c r="PRD265" s="484"/>
      <c r="PRE265" s="484"/>
      <c r="PRF265" s="484"/>
      <c r="PRG265" s="484"/>
      <c r="PRH265" s="484"/>
      <c r="PRI265" s="484"/>
      <c r="PRJ265" s="484"/>
      <c r="PRK265" s="484"/>
      <c r="PRL265" s="484"/>
      <c r="PRM265" s="484"/>
      <c r="PRN265" s="484"/>
      <c r="PRO265" s="484"/>
      <c r="PRP265" s="484"/>
      <c r="PRQ265" s="484"/>
      <c r="PRR265" s="484"/>
      <c r="PRS265" s="484"/>
      <c r="PRT265" s="484"/>
      <c r="PRU265" s="484"/>
      <c r="PRV265" s="484"/>
      <c r="PRW265" s="484"/>
      <c r="PRX265" s="484"/>
      <c r="PRY265" s="484"/>
      <c r="PRZ265" s="484"/>
      <c r="PSA265" s="484"/>
      <c r="PSB265" s="484"/>
      <c r="PSC265" s="484"/>
      <c r="PSD265" s="484"/>
      <c r="PSE265" s="484"/>
      <c r="PSF265" s="484"/>
      <c r="PSG265" s="484"/>
      <c r="PSH265" s="484"/>
      <c r="PSI265" s="484"/>
      <c r="PSJ265" s="484"/>
      <c r="PSK265" s="484"/>
      <c r="PSL265" s="484"/>
      <c r="PSM265" s="484"/>
      <c r="PSN265" s="484"/>
      <c r="PSO265" s="484"/>
      <c r="PSP265" s="484"/>
      <c r="PSQ265" s="484"/>
      <c r="PSR265" s="484"/>
      <c r="PSS265" s="484"/>
      <c r="PST265" s="484"/>
      <c r="PSU265" s="484"/>
      <c r="PSV265" s="484"/>
      <c r="PSW265" s="484"/>
      <c r="PSX265" s="484"/>
      <c r="PSY265" s="484"/>
      <c r="PSZ265" s="484"/>
      <c r="PTA265" s="484"/>
      <c r="PTB265" s="484"/>
      <c r="PTC265" s="484"/>
      <c r="PTD265" s="484"/>
      <c r="PTE265" s="484"/>
      <c r="PTF265" s="484"/>
      <c r="PTG265" s="484"/>
      <c r="PTH265" s="484"/>
      <c r="PTI265" s="484"/>
      <c r="PTJ265" s="484"/>
      <c r="PTK265" s="484"/>
      <c r="PTL265" s="484"/>
      <c r="PTM265" s="484"/>
      <c r="PTN265" s="484"/>
      <c r="PTO265" s="484"/>
      <c r="PTP265" s="484"/>
      <c r="PTQ265" s="484"/>
      <c r="PTR265" s="484"/>
      <c r="PTS265" s="484"/>
      <c r="PTT265" s="484"/>
      <c r="PTU265" s="484"/>
      <c r="PTV265" s="484"/>
      <c r="PTW265" s="484"/>
      <c r="PTX265" s="484"/>
      <c r="PTY265" s="484"/>
      <c r="PTZ265" s="484"/>
      <c r="PUA265" s="484"/>
      <c r="PUB265" s="484"/>
      <c r="PUC265" s="484"/>
      <c r="PUD265" s="484"/>
      <c r="PUE265" s="484"/>
      <c r="PUF265" s="484"/>
      <c r="PUG265" s="484"/>
      <c r="PUH265" s="484"/>
      <c r="PUI265" s="484"/>
      <c r="PUJ265" s="484"/>
      <c r="PUK265" s="484"/>
      <c r="PUL265" s="484"/>
      <c r="PUM265" s="484"/>
      <c r="PUN265" s="484"/>
      <c r="PUO265" s="484"/>
      <c r="PUP265" s="484"/>
      <c r="PUQ265" s="484"/>
      <c r="PUR265" s="484"/>
      <c r="PUS265" s="484"/>
      <c r="PUT265" s="484"/>
      <c r="PUU265" s="484"/>
      <c r="PUV265" s="484"/>
      <c r="PUW265" s="484"/>
      <c r="PUX265" s="484"/>
      <c r="PUY265" s="484"/>
      <c r="PUZ265" s="484"/>
      <c r="PVA265" s="484"/>
      <c r="PVB265" s="484"/>
      <c r="PVC265" s="484"/>
      <c r="PVD265" s="484"/>
      <c r="PVE265" s="484"/>
      <c r="PVF265" s="484"/>
      <c r="PVG265" s="484"/>
      <c r="PVH265" s="484"/>
      <c r="PVI265" s="484"/>
      <c r="PVJ265" s="484"/>
      <c r="PVK265" s="484"/>
      <c r="PVL265" s="484"/>
      <c r="PVM265" s="484"/>
      <c r="PVN265" s="484"/>
      <c r="PVO265" s="484"/>
      <c r="PVP265" s="484"/>
      <c r="PVQ265" s="484"/>
      <c r="PVR265" s="484"/>
      <c r="PVS265" s="484"/>
      <c r="PVT265" s="484"/>
      <c r="PVU265" s="484"/>
      <c r="PVV265" s="484"/>
      <c r="PVW265" s="484"/>
      <c r="PVX265" s="484"/>
      <c r="PVY265" s="484"/>
      <c r="PVZ265" s="484"/>
      <c r="PWA265" s="484"/>
      <c r="PWB265" s="484"/>
      <c r="PWC265" s="484"/>
      <c r="PWD265" s="484"/>
      <c r="PWE265" s="484"/>
      <c r="PWF265" s="484"/>
      <c r="PWG265" s="484"/>
      <c r="PWH265" s="484"/>
      <c r="PWI265" s="484"/>
      <c r="PWJ265" s="484"/>
      <c r="PWK265" s="484"/>
      <c r="PWL265" s="484"/>
      <c r="PWM265" s="484"/>
      <c r="PWN265" s="484"/>
      <c r="PWO265" s="484"/>
      <c r="PWP265" s="484"/>
      <c r="PWQ265" s="484"/>
      <c r="PWR265" s="484"/>
      <c r="PWS265" s="484"/>
      <c r="PWT265" s="484"/>
      <c r="PWU265" s="484"/>
      <c r="PWV265" s="484"/>
      <c r="PWW265" s="484"/>
      <c r="PWX265" s="484"/>
      <c r="PWY265" s="484"/>
      <c r="PWZ265" s="484"/>
      <c r="PXA265" s="484"/>
      <c r="PXB265" s="484"/>
      <c r="PXC265" s="484"/>
      <c r="PXD265" s="484"/>
      <c r="PXE265" s="484"/>
      <c r="PXF265" s="484"/>
      <c r="PXG265" s="484"/>
      <c r="PXH265" s="484"/>
      <c r="PXI265" s="484"/>
      <c r="PXJ265" s="484"/>
      <c r="PXK265" s="484"/>
      <c r="PXL265" s="484"/>
      <c r="PXM265" s="484"/>
      <c r="PXN265" s="484"/>
      <c r="PXO265" s="484"/>
      <c r="PXP265" s="484"/>
      <c r="PXQ265" s="484"/>
      <c r="PXR265" s="484"/>
      <c r="PXS265" s="484"/>
      <c r="PXT265" s="484"/>
      <c r="PXU265" s="484"/>
      <c r="PXV265" s="484"/>
      <c r="PXW265" s="484"/>
      <c r="PXX265" s="484"/>
      <c r="PXY265" s="484"/>
      <c r="PXZ265" s="484"/>
      <c r="PYA265" s="484"/>
      <c r="PYB265" s="484"/>
      <c r="PYC265" s="484"/>
      <c r="PYD265" s="484"/>
      <c r="PYE265" s="484"/>
      <c r="PYF265" s="484"/>
      <c r="PYG265" s="484"/>
      <c r="PYH265" s="484"/>
      <c r="PYI265" s="484"/>
      <c r="PYJ265" s="484"/>
      <c r="PYK265" s="484"/>
      <c r="PYL265" s="484"/>
      <c r="PYM265" s="484"/>
      <c r="PYN265" s="484"/>
      <c r="PYO265" s="484"/>
      <c r="PYP265" s="484"/>
      <c r="PYQ265" s="484"/>
      <c r="PYR265" s="484"/>
      <c r="PYS265" s="484"/>
      <c r="PYT265" s="484"/>
      <c r="PYU265" s="484"/>
      <c r="PYV265" s="484"/>
      <c r="PYW265" s="484"/>
      <c r="PYX265" s="484"/>
      <c r="PYY265" s="484"/>
      <c r="PYZ265" s="484"/>
      <c r="PZA265" s="484"/>
      <c r="PZB265" s="484"/>
      <c r="PZC265" s="484"/>
      <c r="PZD265" s="484"/>
      <c r="PZE265" s="484"/>
      <c r="PZF265" s="484"/>
      <c r="PZG265" s="484"/>
      <c r="PZH265" s="484"/>
      <c r="PZI265" s="484"/>
      <c r="PZJ265" s="484"/>
      <c r="PZK265" s="484"/>
      <c r="PZL265" s="484"/>
      <c r="PZM265" s="484"/>
      <c r="PZN265" s="484"/>
      <c r="PZO265" s="484"/>
      <c r="PZP265" s="484"/>
      <c r="PZQ265" s="484"/>
      <c r="PZR265" s="484"/>
      <c r="PZS265" s="484"/>
      <c r="PZT265" s="484"/>
      <c r="PZU265" s="484"/>
      <c r="PZV265" s="484"/>
      <c r="PZW265" s="484"/>
      <c r="PZX265" s="484"/>
      <c r="PZY265" s="484"/>
      <c r="PZZ265" s="484"/>
      <c r="QAA265" s="484"/>
      <c r="QAB265" s="484"/>
      <c r="QAC265" s="484"/>
      <c r="QAD265" s="484"/>
      <c r="QAE265" s="484"/>
      <c r="QAF265" s="484"/>
      <c r="QAG265" s="484"/>
      <c r="QAH265" s="484"/>
      <c r="QAI265" s="484"/>
      <c r="QAJ265" s="484"/>
      <c r="QAK265" s="484"/>
      <c r="QAL265" s="484"/>
      <c r="QAM265" s="484"/>
      <c r="QAN265" s="484"/>
      <c r="QAO265" s="484"/>
      <c r="QAP265" s="484"/>
      <c r="QAQ265" s="484"/>
      <c r="QAR265" s="484"/>
      <c r="QAS265" s="484"/>
      <c r="QAT265" s="484"/>
      <c r="QAU265" s="484"/>
      <c r="QAV265" s="484"/>
      <c r="QAW265" s="484"/>
      <c r="QAX265" s="484"/>
      <c r="QAY265" s="484"/>
      <c r="QAZ265" s="484"/>
      <c r="QBA265" s="484"/>
      <c r="QBB265" s="484"/>
      <c r="QBC265" s="484"/>
      <c r="QBD265" s="484"/>
      <c r="QBE265" s="484"/>
      <c r="QBF265" s="484"/>
      <c r="QBG265" s="484"/>
      <c r="QBH265" s="484"/>
      <c r="QBI265" s="484"/>
      <c r="QBJ265" s="484"/>
      <c r="QBK265" s="484"/>
      <c r="QBL265" s="484"/>
      <c r="QBM265" s="484"/>
      <c r="QBN265" s="484"/>
      <c r="QBO265" s="484"/>
      <c r="QBP265" s="484"/>
      <c r="QBQ265" s="484"/>
      <c r="QBR265" s="484"/>
      <c r="QBS265" s="484"/>
      <c r="QBT265" s="484"/>
      <c r="QBU265" s="484"/>
      <c r="QBV265" s="484"/>
      <c r="QBW265" s="484"/>
      <c r="QBX265" s="484"/>
      <c r="QBY265" s="484"/>
      <c r="QBZ265" s="484"/>
      <c r="QCA265" s="484"/>
      <c r="QCB265" s="484"/>
      <c r="QCC265" s="484"/>
      <c r="QCD265" s="484"/>
      <c r="QCE265" s="484"/>
      <c r="QCF265" s="484"/>
      <c r="QCG265" s="484"/>
      <c r="QCH265" s="484"/>
      <c r="QCI265" s="484"/>
      <c r="QCJ265" s="484"/>
      <c r="QCK265" s="484"/>
      <c r="QCL265" s="484"/>
      <c r="QCM265" s="484"/>
      <c r="QCN265" s="484"/>
      <c r="QCO265" s="484"/>
      <c r="QCP265" s="484"/>
      <c r="QCQ265" s="484"/>
      <c r="QCR265" s="484"/>
      <c r="QCS265" s="484"/>
      <c r="QCT265" s="484"/>
      <c r="QCU265" s="484"/>
      <c r="QCV265" s="484"/>
      <c r="QCW265" s="484"/>
      <c r="QCX265" s="484"/>
      <c r="QCY265" s="484"/>
      <c r="QCZ265" s="484"/>
      <c r="QDA265" s="484"/>
      <c r="QDB265" s="484"/>
      <c r="QDC265" s="484"/>
      <c r="QDD265" s="484"/>
      <c r="QDE265" s="484"/>
      <c r="QDF265" s="484"/>
      <c r="QDG265" s="484"/>
      <c r="QDH265" s="484"/>
      <c r="QDI265" s="484"/>
      <c r="QDJ265" s="484"/>
      <c r="QDK265" s="484"/>
      <c r="QDL265" s="484"/>
      <c r="QDM265" s="484"/>
      <c r="QDN265" s="484"/>
      <c r="QDO265" s="484"/>
      <c r="QDP265" s="484"/>
      <c r="QDQ265" s="484"/>
      <c r="QDR265" s="484"/>
      <c r="QDS265" s="484"/>
      <c r="QDT265" s="484"/>
      <c r="QDU265" s="484"/>
      <c r="QDV265" s="484"/>
      <c r="QDW265" s="484"/>
      <c r="QDX265" s="484"/>
      <c r="QDY265" s="484"/>
      <c r="QDZ265" s="484"/>
      <c r="QEA265" s="484"/>
      <c r="QEB265" s="484"/>
      <c r="QEC265" s="484"/>
      <c r="QED265" s="484"/>
      <c r="QEE265" s="484"/>
      <c r="QEF265" s="484"/>
      <c r="QEG265" s="484"/>
      <c r="QEH265" s="484"/>
      <c r="QEI265" s="484"/>
      <c r="QEJ265" s="484"/>
      <c r="QEK265" s="484"/>
      <c r="QEL265" s="484"/>
      <c r="QEM265" s="484"/>
      <c r="QEN265" s="484"/>
      <c r="QEO265" s="484"/>
      <c r="QEP265" s="484"/>
      <c r="QEQ265" s="484"/>
      <c r="QER265" s="484"/>
      <c r="QES265" s="484"/>
      <c r="QET265" s="484"/>
      <c r="QEU265" s="484"/>
      <c r="QEV265" s="484"/>
      <c r="QEW265" s="484"/>
      <c r="QEX265" s="484"/>
      <c r="QEY265" s="484"/>
      <c r="QEZ265" s="484"/>
      <c r="QFA265" s="484"/>
      <c r="QFB265" s="484"/>
      <c r="QFC265" s="484"/>
      <c r="QFD265" s="484"/>
      <c r="QFE265" s="484"/>
      <c r="QFF265" s="484"/>
      <c r="QFG265" s="484"/>
      <c r="QFH265" s="484"/>
      <c r="QFI265" s="484"/>
      <c r="QFJ265" s="484"/>
      <c r="QFK265" s="484"/>
      <c r="QFL265" s="484"/>
      <c r="QFM265" s="484"/>
      <c r="QFN265" s="484"/>
      <c r="QFO265" s="484"/>
      <c r="QFP265" s="484"/>
      <c r="QFQ265" s="484"/>
      <c r="QFR265" s="484"/>
      <c r="QFS265" s="484"/>
      <c r="QFT265" s="484"/>
      <c r="QFU265" s="484"/>
      <c r="QFV265" s="484"/>
      <c r="QFW265" s="484"/>
      <c r="QFX265" s="484"/>
      <c r="QFY265" s="484"/>
      <c r="QFZ265" s="484"/>
      <c r="QGA265" s="484"/>
      <c r="QGB265" s="484"/>
      <c r="QGC265" s="484"/>
      <c r="QGD265" s="484"/>
      <c r="QGE265" s="484"/>
      <c r="QGF265" s="484"/>
      <c r="QGG265" s="484"/>
      <c r="QGH265" s="484"/>
      <c r="QGI265" s="484"/>
      <c r="QGJ265" s="484"/>
      <c r="QGK265" s="484"/>
      <c r="QGL265" s="484"/>
      <c r="QGM265" s="484"/>
      <c r="QGN265" s="484"/>
      <c r="QGO265" s="484"/>
      <c r="QGP265" s="484"/>
      <c r="QGQ265" s="484"/>
      <c r="QGR265" s="484"/>
      <c r="QGS265" s="484"/>
      <c r="QGT265" s="484"/>
      <c r="QGU265" s="484"/>
      <c r="QGV265" s="484"/>
      <c r="QGW265" s="484"/>
      <c r="QGX265" s="484"/>
      <c r="QGY265" s="484"/>
      <c r="QGZ265" s="484"/>
      <c r="QHA265" s="484"/>
      <c r="QHB265" s="484"/>
      <c r="QHC265" s="484"/>
      <c r="QHD265" s="484"/>
      <c r="QHE265" s="484"/>
      <c r="QHF265" s="484"/>
      <c r="QHG265" s="484"/>
      <c r="QHH265" s="484"/>
      <c r="QHI265" s="484"/>
      <c r="QHJ265" s="484"/>
      <c r="QHK265" s="484"/>
      <c r="QHL265" s="484"/>
      <c r="QHM265" s="484"/>
      <c r="QHN265" s="484"/>
      <c r="QHO265" s="484"/>
      <c r="QHP265" s="484"/>
      <c r="QHQ265" s="484"/>
      <c r="QHR265" s="484"/>
      <c r="QHS265" s="484"/>
      <c r="QHT265" s="484"/>
      <c r="QHU265" s="484"/>
      <c r="QHV265" s="484"/>
      <c r="QHW265" s="484"/>
      <c r="QHX265" s="484"/>
      <c r="QHY265" s="484"/>
      <c r="QHZ265" s="484"/>
      <c r="QIA265" s="484"/>
      <c r="QIB265" s="484"/>
      <c r="QIC265" s="484"/>
      <c r="QID265" s="484"/>
      <c r="QIE265" s="484"/>
      <c r="QIF265" s="484"/>
      <c r="QIG265" s="484"/>
      <c r="QIH265" s="484"/>
      <c r="QII265" s="484"/>
      <c r="QIJ265" s="484"/>
      <c r="QIK265" s="484"/>
      <c r="QIL265" s="484"/>
      <c r="QIM265" s="484"/>
      <c r="QIN265" s="484"/>
      <c r="QIO265" s="484"/>
      <c r="QIP265" s="484"/>
      <c r="QIQ265" s="484"/>
      <c r="QIR265" s="484"/>
      <c r="QIS265" s="484"/>
      <c r="QIT265" s="484"/>
      <c r="QIU265" s="484"/>
      <c r="QIV265" s="484"/>
      <c r="QIW265" s="484"/>
      <c r="QIX265" s="484"/>
      <c r="QIY265" s="484"/>
      <c r="QIZ265" s="484"/>
      <c r="QJA265" s="484"/>
      <c r="QJB265" s="484"/>
      <c r="QJC265" s="484"/>
      <c r="QJD265" s="484"/>
      <c r="QJE265" s="484"/>
      <c r="QJF265" s="484"/>
      <c r="QJG265" s="484"/>
      <c r="QJH265" s="484"/>
      <c r="QJI265" s="484"/>
      <c r="QJJ265" s="484"/>
      <c r="QJK265" s="484"/>
      <c r="QJL265" s="484"/>
      <c r="QJM265" s="484"/>
      <c r="QJN265" s="484"/>
      <c r="QJO265" s="484"/>
      <c r="QJP265" s="484"/>
      <c r="QJQ265" s="484"/>
      <c r="QJR265" s="484"/>
      <c r="QJS265" s="484"/>
      <c r="QJT265" s="484"/>
      <c r="QJU265" s="484"/>
      <c r="QJV265" s="484"/>
      <c r="QJW265" s="484"/>
      <c r="QJX265" s="484"/>
      <c r="QJY265" s="484"/>
      <c r="QJZ265" s="484"/>
      <c r="QKA265" s="484"/>
      <c r="QKB265" s="484"/>
      <c r="QKC265" s="484"/>
      <c r="QKD265" s="484"/>
      <c r="QKE265" s="484"/>
      <c r="QKF265" s="484"/>
      <c r="QKG265" s="484"/>
      <c r="QKH265" s="484"/>
      <c r="QKI265" s="484"/>
      <c r="QKJ265" s="484"/>
      <c r="QKK265" s="484"/>
      <c r="QKL265" s="484"/>
      <c r="QKM265" s="484"/>
      <c r="QKN265" s="484"/>
      <c r="QKO265" s="484"/>
      <c r="QKP265" s="484"/>
      <c r="QKQ265" s="484"/>
      <c r="QKR265" s="484"/>
      <c r="QKS265" s="484"/>
      <c r="QKT265" s="484"/>
      <c r="QKU265" s="484"/>
      <c r="QKV265" s="484"/>
      <c r="QKW265" s="484"/>
      <c r="QKX265" s="484"/>
      <c r="QKY265" s="484"/>
      <c r="QKZ265" s="484"/>
      <c r="QLA265" s="484"/>
      <c r="QLB265" s="484"/>
      <c r="QLC265" s="484"/>
      <c r="QLD265" s="484"/>
      <c r="QLE265" s="484"/>
      <c r="QLF265" s="484"/>
      <c r="QLG265" s="484"/>
      <c r="QLH265" s="484"/>
      <c r="QLI265" s="484"/>
      <c r="QLJ265" s="484"/>
      <c r="QLK265" s="484"/>
      <c r="QLL265" s="484"/>
      <c r="QLM265" s="484"/>
      <c r="QLN265" s="484"/>
      <c r="QLO265" s="484"/>
      <c r="QLP265" s="484"/>
      <c r="QLQ265" s="484"/>
      <c r="QLR265" s="484"/>
      <c r="QLS265" s="484"/>
      <c r="QLT265" s="484"/>
      <c r="QLU265" s="484"/>
      <c r="QLV265" s="484"/>
      <c r="QLW265" s="484"/>
      <c r="QLX265" s="484"/>
      <c r="QLY265" s="484"/>
      <c r="QLZ265" s="484"/>
      <c r="QMA265" s="484"/>
      <c r="QMB265" s="484"/>
      <c r="QMC265" s="484"/>
      <c r="QMD265" s="484"/>
      <c r="QME265" s="484"/>
      <c r="QMF265" s="484"/>
      <c r="QMG265" s="484"/>
      <c r="QMH265" s="484"/>
      <c r="QMI265" s="484"/>
      <c r="QMJ265" s="484"/>
      <c r="QMK265" s="484"/>
      <c r="QML265" s="484"/>
      <c r="QMM265" s="484"/>
      <c r="QMN265" s="484"/>
      <c r="QMO265" s="484"/>
      <c r="QMP265" s="484"/>
      <c r="QMQ265" s="484"/>
      <c r="QMR265" s="484"/>
      <c r="QMS265" s="484"/>
      <c r="QMT265" s="484"/>
      <c r="QMU265" s="484"/>
      <c r="QMV265" s="484"/>
      <c r="QMW265" s="484"/>
      <c r="QMX265" s="484"/>
      <c r="QMY265" s="484"/>
      <c r="QMZ265" s="484"/>
      <c r="QNA265" s="484"/>
      <c r="QNB265" s="484"/>
      <c r="QNC265" s="484"/>
      <c r="QND265" s="484"/>
      <c r="QNE265" s="484"/>
      <c r="QNF265" s="484"/>
      <c r="QNG265" s="484"/>
      <c r="QNH265" s="484"/>
      <c r="QNI265" s="484"/>
      <c r="QNJ265" s="484"/>
      <c r="QNK265" s="484"/>
      <c r="QNL265" s="484"/>
      <c r="QNM265" s="484"/>
      <c r="QNN265" s="484"/>
      <c r="QNO265" s="484"/>
      <c r="QNP265" s="484"/>
      <c r="QNQ265" s="484"/>
      <c r="QNR265" s="484"/>
      <c r="QNS265" s="484"/>
      <c r="QNT265" s="484"/>
      <c r="QNU265" s="484"/>
      <c r="QNV265" s="484"/>
      <c r="QNW265" s="484"/>
      <c r="QNX265" s="484"/>
      <c r="QNY265" s="484"/>
      <c r="QNZ265" s="484"/>
      <c r="QOA265" s="484"/>
      <c r="QOB265" s="484"/>
      <c r="QOC265" s="484"/>
      <c r="QOD265" s="484"/>
      <c r="QOE265" s="484"/>
      <c r="QOF265" s="484"/>
      <c r="QOG265" s="484"/>
      <c r="QOH265" s="484"/>
      <c r="QOI265" s="484"/>
      <c r="QOJ265" s="484"/>
      <c r="QOK265" s="484"/>
      <c r="QOL265" s="484"/>
      <c r="QOM265" s="484"/>
      <c r="QON265" s="484"/>
      <c r="QOO265" s="484"/>
      <c r="QOP265" s="484"/>
      <c r="QOQ265" s="484"/>
      <c r="QOR265" s="484"/>
      <c r="QOS265" s="484"/>
      <c r="QOT265" s="484"/>
      <c r="QOU265" s="484"/>
      <c r="QOV265" s="484"/>
      <c r="QOW265" s="484"/>
      <c r="QOX265" s="484"/>
      <c r="QOY265" s="484"/>
      <c r="QOZ265" s="484"/>
      <c r="QPA265" s="484"/>
      <c r="QPB265" s="484"/>
      <c r="QPC265" s="484"/>
      <c r="QPD265" s="484"/>
      <c r="QPE265" s="484"/>
      <c r="QPF265" s="484"/>
      <c r="QPG265" s="484"/>
      <c r="QPH265" s="484"/>
      <c r="QPI265" s="484"/>
      <c r="QPJ265" s="484"/>
      <c r="QPK265" s="484"/>
      <c r="QPL265" s="484"/>
      <c r="QPM265" s="484"/>
      <c r="QPN265" s="484"/>
      <c r="QPO265" s="484"/>
      <c r="QPP265" s="484"/>
      <c r="QPQ265" s="484"/>
      <c r="QPR265" s="484"/>
      <c r="QPS265" s="484"/>
      <c r="QPT265" s="484"/>
      <c r="QPU265" s="484"/>
      <c r="QPV265" s="484"/>
      <c r="QPW265" s="484"/>
      <c r="QPX265" s="484"/>
      <c r="QPY265" s="484"/>
      <c r="QPZ265" s="484"/>
      <c r="QQA265" s="484"/>
      <c r="QQB265" s="484"/>
      <c r="QQC265" s="484"/>
      <c r="QQD265" s="484"/>
      <c r="QQE265" s="484"/>
      <c r="QQF265" s="484"/>
      <c r="QQG265" s="484"/>
      <c r="QQH265" s="484"/>
      <c r="QQI265" s="484"/>
      <c r="QQJ265" s="484"/>
      <c r="QQK265" s="484"/>
      <c r="QQL265" s="484"/>
      <c r="QQM265" s="484"/>
      <c r="QQN265" s="484"/>
      <c r="QQO265" s="484"/>
      <c r="QQP265" s="484"/>
      <c r="QQQ265" s="484"/>
      <c r="QQR265" s="484"/>
      <c r="QQS265" s="484"/>
      <c r="QQT265" s="484"/>
      <c r="QQU265" s="484"/>
      <c r="QQV265" s="484"/>
      <c r="QQW265" s="484"/>
      <c r="QQX265" s="484"/>
      <c r="QQY265" s="484"/>
      <c r="QQZ265" s="484"/>
      <c r="QRA265" s="484"/>
      <c r="QRB265" s="484"/>
      <c r="QRC265" s="484"/>
      <c r="QRD265" s="484"/>
      <c r="QRE265" s="484"/>
      <c r="QRF265" s="484"/>
      <c r="QRG265" s="484"/>
      <c r="QRH265" s="484"/>
      <c r="QRI265" s="484"/>
      <c r="QRJ265" s="484"/>
      <c r="QRK265" s="484"/>
      <c r="QRL265" s="484"/>
      <c r="QRM265" s="484"/>
      <c r="QRN265" s="484"/>
      <c r="QRO265" s="484"/>
      <c r="QRP265" s="484"/>
      <c r="QRQ265" s="484"/>
      <c r="QRR265" s="484"/>
      <c r="QRS265" s="484"/>
      <c r="QRT265" s="484"/>
      <c r="QRU265" s="484"/>
      <c r="QRV265" s="484"/>
      <c r="QRW265" s="484"/>
      <c r="QRX265" s="484"/>
      <c r="QRY265" s="484"/>
      <c r="QRZ265" s="484"/>
      <c r="QSA265" s="484"/>
      <c r="QSB265" s="484"/>
      <c r="QSC265" s="484"/>
      <c r="QSD265" s="484"/>
      <c r="QSE265" s="484"/>
      <c r="QSF265" s="484"/>
      <c r="QSG265" s="484"/>
      <c r="QSH265" s="484"/>
      <c r="QSI265" s="484"/>
      <c r="QSJ265" s="484"/>
      <c r="QSK265" s="484"/>
      <c r="QSL265" s="484"/>
      <c r="QSM265" s="484"/>
      <c r="QSN265" s="484"/>
      <c r="QSO265" s="484"/>
      <c r="QSP265" s="484"/>
      <c r="QSQ265" s="484"/>
      <c r="QSR265" s="484"/>
      <c r="QSS265" s="484"/>
      <c r="QST265" s="484"/>
      <c r="QSU265" s="484"/>
      <c r="QSV265" s="484"/>
      <c r="QSW265" s="484"/>
      <c r="QSX265" s="484"/>
      <c r="QSY265" s="484"/>
      <c r="QSZ265" s="484"/>
      <c r="QTA265" s="484"/>
      <c r="QTB265" s="484"/>
      <c r="QTC265" s="484"/>
      <c r="QTD265" s="484"/>
      <c r="QTE265" s="484"/>
      <c r="QTF265" s="484"/>
      <c r="QTG265" s="484"/>
      <c r="QTH265" s="484"/>
      <c r="QTI265" s="484"/>
      <c r="QTJ265" s="484"/>
      <c r="QTK265" s="484"/>
      <c r="QTL265" s="484"/>
      <c r="QTM265" s="484"/>
      <c r="QTN265" s="484"/>
      <c r="QTO265" s="484"/>
      <c r="QTP265" s="484"/>
      <c r="QTQ265" s="484"/>
      <c r="QTR265" s="484"/>
      <c r="QTS265" s="484"/>
      <c r="QTT265" s="484"/>
      <c r="QTU265" s="484"/>
      <c r="QTV265" s="484"/>
      <c r="QTW265" s="484"/>
      <c r="QTX265" s="484"/>
      <c r="QTY265" s="484"/>
      <c r="QTZ265" s="484"/>
      <c r="QUA265" s="484"/>
      <c r="QUB265" s="484"/>
      <c r="QUC265" s="484"/>
      <c r="QUD265" s="484"/>
      <c r="QUE265" s="484"/>
      <c r="QUF265" s="484"/>
      <c r="QUG265" s="484"/>
      <c r="QUH265" s="484"/>
      <c r="QUI265" s="484"/>
      <c r="QUJ265" s="484"/>
      <c r="QUK265" s="484"/>
      <c r="QUL265" s="484"/>
      <c r="QUM265" s="484"/>
      <c r="QUN265" s="484"/>
      <c r="QUO265" s="484"/>
      <c r="QUP265" s="484"/>
      <c r="QUQ265" s="484"/>
      <c r="QUR265" s="484"/>
      <c r="QUS265" s="484"/>
      <c r="QUT265" s="484"/>
      <c r="QUU265" s="484"/>
      <c r="QUV265" s="484"/>
      <c r="QUW265" s="484"/>
      <c r="QUX265" s="484"/>
      <c r="QUY265" s="484"/>
      <c r="QUZ265" s="484"/>
      <c r="QVA265" s="484"/>
      <c r="QVB265" s="484"/>
      <c r="QVC265" s="484"/>
      <c r="QVD265" s="484"/>
      <c r="QVE265" s="484"/>
      <c r="QVF265" s="484"/>
      <c r="QVG265" s="484"/>
      <c r="QVH265" s="484"/>
      <c r="QVI265" s="484"/>
      <c r="QVJ265" s="484"/>
      <c r="QVK265" s="484"/>
      <c r="QVL265" s="484"/>
      <c r="QVM265" s="484"/>
      <c r="QVN265" s="484"/>
      <c r="QVO265" s="484"/>
      <c r="QVP265" s="484"/>
      <c r="QVQ265" s="484"/>
      <c r="QVR265" s="484"/>
      <c r="QVS265" s="484"/>
      <c r="QVT265" s="484"/>
      <c r="QVU265" s="484"/>
      <c r="QVV265" s="484"/>
      <c r="QVW265" s="484"/>
      <c r="QVX265" s="484"/>
      <c r="QVY265" s="484"/>
      <c r="QVZ265" s="484"/>
      <c r="QWA265" s="484"/>
      <c r="QWB265" s="484"/>
      <c r="QWC265" s="484"/>
      <c r="QWD265" s="484"/>
      <c r="QWE265" s="484"/>
      <c r="QWF265" s="484"/>
      <c r="QWG265" s="484"/>
      <c r="QWH265" s="484"/>
      <c r="QWI265" s="484"/>
      <c r="QWJ265" s="484"/>
      <c r="QWK265" s="484"/>
      <c r="QWL265" s="484"/>
      <c r="QWM265" s="484"/>
      <c r="QWN265" s="484"/>
      <c r="QWO265" s="484"/>
      <c r="QWP265" s="484"/>
      <c r="QWQ265" s="484"/>
      <c r="QWR265" s="484"/>
      <c r="QWS265" s="484"/>
      <c r="QWT265" s="484"/>
      <c r="QWU265" s="484"/>
      <c r="QWV265" s="484"/>
      <c r="QWW265" s="484"/>
      <c r="QWX265" s="484"/>
      <c r="QWY265" s="484"/>
      <c r="QWZ265" s="484"/>
      <c r="QXA265" s="484"/>
      <c r="QXB265" s="484"/>
      <c r="QXC265" s="484"/>
      <c r="QXD265" s="484"/>
      <c r="QXE265" s="484"/>
      <c r="QXF265" s="484"/>
      <c r="QXG265" s="484"/>
      <c r="QXH265" s="484"/>
      <c r="QXI265" s="484"/>
      <c r="QXJ265" s="484"/>
      <c r="QXK265" s="484"/>
      <c r="QXL265" s="484"/>
      <c r="QXM265" s="484"/>
      <c r="QXN265" s="484"/>
      <c r="QXO265" s="484"/>
      <c r="QXP265" s="484"/>
      <c r="QXQ265" s="484"/>
      <c r="QXR265" s="484"/>
      <c r="QXS265" s="484"/>
      <c r="QXT265" s="484"/>
      <c r="QXU265" s="484"/>
      <c r="QXV265" s="484"/>
      <c r="QXW265" s="484"/>
      <c r="QXX265" s="484"/>
      <c r="QXY265" s="484"/>
      <c r="QXZ265" s="484"/>
      <c r="QYA265" s="484"/>
      <c r="QYB265" s="484"/>
      <c r="QYC265" s="484"/>
      <c r="QYD265" s="484"/>
      <c r="QYE265" s="484"/>
      <c r="QYF265" s="484"/>
      <c r="QYG265" s="484"/>
      <c r="QYH265" s="484"/>
      <c r="QYI265" s="484"/>
      <c r="QYJ265" s="484"/>
      <c r="QYK265" s="484"/>
      <c r="QYL265" s="484"/>
      <c r="QYM265" s="484"/>
      <c r="QYN265" s="484"/>
      <c r="QYO265" s="484"/>
      <c r="QYP265" s="484"/>
      <c r="QYQ265" s="484"/>
      <c r="QYR265" s="484"/>
      <c r="QYS265" s="484"/>
      <c r="QYT265" s="484"/>
      <c r="QYU265" s="484"/>
      <c r="QYV265" s="484"/>
      <c r="QYW265" s="484"/>
      <c r="QYX265" s="484"/>
      <c r="QYY265" s="484"/>
      <c r="QYZ265" s="484"/>
      <c r="QZA265" s="484"/>
      <c r="QZB265" s="484"/>
      <c r="QZC265" s="484"/>
      <c r="QZD265" s="484"/>
      <c r="QZE265" s="484"/>
      <c r="QZF265" s="484"/>
      <c r="QZG265" s="484"/>
      <c r="QZH265" s="484"/>
      <c r="QZI265" s="484"/>
      <c r="QZJ265" s="484"/>
      <c r="QZK265" s="484"/>
      <c r="QZL265" s="484"/>
      <c r="QZM265" s="484"/>
      <c r="QZN265" s="484"/>
      <c r="QZO265" s="484"/>
      <c r="QZP265" s="484"/>
      <c r="QZQ265" s="484"/>
      <c r="QZR265" s="484"/>
      <c r="QZS265" s="484"/>
      <c r="QZT265" s="484"/>
      <c r="QZU265" s="484"/>
      <c r="QZV265" s="484"/>
      <c r="QZW265" s="484"/>
      <c r="QZX265" s="484"/>
      <c r="QZY265" s="484"/>
      <c r="QZZ265" s="484"/>
      <c r="RAA265" s="484"/>
      <c r="RAB265" s="484"/>
      <c r="RAC265" s="484"/>
      <c r="RAD265" s="484"/>
      <c r="RAE265" s="484"/>
      <c r="RAF265" s="484"/>
      <c r="RAG265" s="484"/>
      <c r="RAH265" s="484"/>
      <c r="RAI265" s="484"/>
      <c r="RAJ265" s="484"/>
      <c r="RAK265" s="484"/>
      <c r="RAL265" s="484"/>
      <c r="RAM265" s="484"/>
      <c r="RAN265" s="484"/>
      <c r="RAO265" s="484"/>
      <c r="RAP265" s="484"/>
      <c r="RAQ265" s="484"/>
      <c r="RAR265" s="484"/>
      <c r="RAS265" s="484"/>
      <c r="RAT265" s="484"/>
      <c r="RAU265" s="484"/>
      <c r="RAV265" s="484"/>
      <c r="RAW265" s="484"/>
      <c r="RAX265" s="484"/>
      <c r="RAY265" s="484"/>
      <c r="RAZ265" s="484"/>
      <c r="RBA265" s="484"/>
      <c r="RBB265" s="484"/>
      <c r="RBC265" s="484"/>
      <c r="RBD265" s="484"/>
      <c r="RBE265" s="484"/>
      <c r="RBF265" s="484"/>
      <c r="RBG265" s="484"/>
      <c r="RBH265" s="484"/>
      <c r="RBI265" s="484"/>
      <c r="RBJ265" s="484"/>
      <c r="RBK265" s="484"/>
      <c r="RBL265" s="484"/>
      <c r="RBM265" s="484"/>
      <c r="RBN265" s="484"/>
      <c r="RBO265" s="484"/>
      <c r="RBP265" s="484"/>
      <c r="RBQ265" s="484"/>
      <c r="RBR265" s="484"/>
      <c r="RBS265" s="484"/>
      <c r="RBT265" s="484"/>
      <c r="RBU265" s="484"/>
      <c r="RBV265" s="484"/>
      <c r="RBW265" s="484"/>
      <c r="RBX265" s="484"/>
      <c r="RBY265" s="484"/>
      <c r="RBZ265" s="484"/>
      <c r="RCA265" s="484"/>
      <c r="RCB265" s="484"/>
      <c r="RCC265" s="484"/>
      <c r="RCD265" s="484"/>
      <c r="RCE265" s="484"/>
      <c r="RCF265" s="484"/>
      <c r="RCG265" s="484"/>
      <c r="RCH265" s="484"/>
      <c r="RCI265" s="484"/>
      <c r="RCJ265" s="484"/>
      <c r="RCK265" s="484"/>
      <c r="RCL265" s="484"/>
      <c r="RCM265" s="484"/>
      <c r="RCN265" s="484"/>
      <c r="RCO265" s="484"/>
      <c r="RCP265" s="484"/>
      <c r="RCQ265" s="484"/>
      <c r="RCR265" s="484"/>
      <c r="RCS265" s="484"/>
      <c r="RCT265" s="484"/>
      <c r="RCU265" s="484"/>
      <c r="RCV265" s="484"/>
      <c r="RCW265" s="484"/>
      <c r="RCX265" s="484"/>
      <c r="RCY265" s="484"/>
      <c r="RCZ265" s="484"/>
      <c r="RDA265" s="484"/>
      <c r="RDB265" s="484"/>
      <c r="RDC265" s="484"/>
      <c r="RDD265" s="484"/>
      <c r="RDE265" s="484"/>
      <c r="RDF265" s="484"/>
      <c r="RDG265" s="484"/>
      <c r="RDH265" s="484"/>
      <c r="RDI265" s="484"/>
      <c r="RDJ265" s="484"/>
      <c r="RDK265" s="484"/>
      <c r="RDL265" s="484"/>
      <c r="RDM265" s="484"/>
      <c r="RDN265" s="484"/>
      <c r="RDO265" s="484"/>
      <c r="RDP265" s="484"/>
      <c r="RDQ265" s="484"/>
      <c r="RDR265" s="484"/>
      <c r="RDS265" s="484"/>
      <c r="RDT265" s="484"/>
      <c r="RDU265" s="484"/>
      <c r="RDV265" s="484"/>
      <c r="RDW265" s="484"/>
      <c r="RDX265" s="484"/>
      <c r="RDY265" s="484"/>
      <c r="RDZ265" s="484"/>
      <c r="REA265" s="484"/>
      <c r="REB265" s="484"/>
      <c r="REC265" s="484"/>
      <c r="RED265" s="484"/>
      <c r="REE265" s="484"/>
      <c r="REF265" s="484"/>
      <c r="REG265" s="484"/>
      <c r="REH265" s="484"/>
      <c r="REI265" s="484"/>
      <c r="REJ265" s="484"/>
      <c r="REK265" s="484"/>
      <c r="REL265" s="484"/>
      <c r="REM265" s="484"/>
      <c r="REN265" s="484"/>
      <c r="REO265" s="484"/>
      <c r="REP265" s="484"/>
      <c r="REQ265" s="484"/>
      <c r="RER265" s="484"/>
      <c r="RES265" s="484"/>
      <c r="RET265" s="484"/>
      <c r="REU265" s="484"/>
      <c r="REV265" s="484"/>
      <c r="REW265" s="484"/>
      <c r="REX265" s="484"/>
      <c r="REY265" s="484"/>
      <c r="REZ265" s="484"/>
      <c r="RFA265" s="484"/>
      <c r="RFB265" s="484"/>
      <c r="RFC265" s="484"/>
      <c r="RFD265" s="484"/>
      <c r="RFE265" s="484"/>
      <c r="RFF265" s="484"/>
      <c r="RFG265" s="484"/>
      <c r="RFH265" s="484"/>
      <c r="RFI265" s="484"/>
      <c r="RFJ265" s="484"/>
      <c r="RFK265" s="484"/>
      <c r="RFL265" s="484"/>
      <c r="RFM265" s="484"/>
      <c r="RFN265" s="484"/>
      <c r="RFO265" s="484"/>
      <c r="RFP265" s="484"/>
      <c r="RFQ265" s="484"/>
      <c r="RFR265" s="484"/>
      <c r="RFS265" s="484"/>
      <c r="RFT265" s="484"/>
      <c r="RFU265" s="484"/>
      <c r="RFV265" s="484"/>
      <c r="RFW265" s="484"/>
      <c r="RFX265" s="484"/>
      <c r="RFY265" s="484"/>
      <c r="RFZ265" s="484"/>
      <c r="RGA265" s="484"/>
      <c r="RGB265" s="484"/>
      <c r="RGC265" s="484"/>
      <c r="RGD265" s="484"/>
      <c r="RGE265" s="484"/>
      <c r="RGF265" s="484"/>
      <c r="RGG265" s="484"/>
      <c r="RGH265" s="484"/>
      <c r="RGI265" s="484"/>
      <c r="RGJ265" s="484"/>
      <c r="RGK265" s="484"/>
      <c r="RGL265" s="484"/>
      <c r="RGM265" s="484"/>
      <c r="RGN265" s="484"/>
      <c r="RGO265" s="484"/>
      <c r="RGP265" s="484"/>
      <c r="RGQ265" s="484"/>
      <c r="RGR265" s="484"/>
      <c r="RGS265" s="484"/>
      <c r="RGT265" s="484"/>
      <c r="RGU265" s="484"/>
      <c r="RGV265" s="484"/>
      <c r="RGW265" s="484"/>
      <c r="RGX265" s="484"/>
      <c r="RGY265" s="484"/>
      <c r="RGZ265" s="484"/>
      <c r="RHA265" s="484"/>
      <c r="RHB265" s="484"/>
      <c r="RHC265" s="484"/>
      <c r="RHD265" s="484"/>
      <c r="RHE265" s="484"/>
      <c r="RHF265" s="484"/>
      <c r="RHG265" s="484"/>
      <c r="RHH265" s="484"/>
      <c r="RHI265" s="484"/>
      <c r="RHJ265" s="484"/>
      <c r="RHK265" s="484"/>
      <c r="RHL265" s="484"/>
      <c r="RHM265" s="484"/>
      <c r="RHN265" s="484"/>
      <c r="RHO265" s="484"/>
      <c r="RHP265" s="484"/>
      <c r="RHQ265" s="484"/>
      <c r="RHR265" s="484"/>
      <c r="RHS265" s="484"/>
      <c r="RHT265" s="484"/>
      <c r="RHU265" s="484"/>
      <c r="RHV265" s="484"/>
      <c r="RHW265" s="484"/>
      <c r="RHX265" s="484"/>
      <c r="RHY265" s="484"/>
      <c r="RHZ265" s="484"/>
      <c r="RIA265" s="484"/>
      <c r="RIB265" s="484"/>
      <c r="RIC265" s="484"/>
      <c r="RID265" s="484"/>
      <c r="RIE265" s="484"/>
      <c r="RIF265" s="484"/>
      <c r="RIG265" s="484"/>
      <c r="RIH265" s="484"/>
      <c r="RII265" s="484"/>
      <c r="RIJ265" s="484"/>
      <c r="RIK265" s="484"/>
      <c r="RIL265" s="484"/>
      <c r="RIM265" s="484"/>
      <c r="RIN265" s="484"/>
      <c r="RIO265" s="484"/>
      <c r="RIP265" s="484"/>
      <c r="RIQ265" s="484"/>
      <c r="RIR265" s="484"/>
      <c r="RIS265" s="484"/>
      <c r="RIT265" s="484"/>
      <c r="RIU265" s="484"/>
      <c r="RIV265" s="484"/>
      <c r="RIW265" s="484"/>
      <c r="RIX265" s="484"/>
      <c r="RIY265" s="484"/>
      <c r="RIZ265" s="484"/>
      <c r="RJA265" s="484"/>
      <c r="RJB265" s="484"/>
      <c r="RJC265" s="484"/>
      <c r="RJD265" s="484"/>
      <c r="RJE265" s="484"/>
      <c r="RJF265" s="484"/>
      <c r="RJG265" s="484"/>
      <c r="RJH265" s="484"/>
      <c r="RJI265" s="484"/>
      <c r="RJJ265" s="484"/>
      <c r="RJK265" s="484"/>
      <c r="RJL265" s="484"/>
      <c r="RJM265" s="484"/>
      <c r="RJN265" s="484"/>
      <c r="RJO265" s="484"/>
      <c r="RJP265" s="484"/>
      <c r="RJQ265" s="484"/>
      <c r="RJR265" s="484"/>
      <c r="RJS265" s="484"/>
      <c r="RJT265" s="484"/>
      <c r="RJU265" s="484"/>
      <c r="RJV265" s="484"/>
      <c r="RJW265" s="484"/>
      <c r="RJX265" s="484"/>
      <c r="RJY265" s="484"/>
      <c r="RJZ265" s="484"/>
      <c r="RKA265" s="484"/>
      <c r="RKB265" s="484"/>
      <c r="RKC265" s="484"/>
      <c r="RKD265" s="484"/>
      <c r="RKE265" s="484"/>
      <c r="RKF265" s="484"/>
      <c r="RKG265" s="484"/>
      <c r="RKH265" s="484"/>
      <c r="RKI265" s="484"/>
      <c r="RKJ265" s="484"/>
      <c r="RKK265" s="484"/>
      <c r="RKL265" s="484"/>
      <c r="RKM265" s="484"/>
      <c r="RKN265" s="484"/>
      <c r="RKO265" s="484"/>
      <c r="RKP265" s="484"/>
      <c r="RKQ265" s="484"/>
      <c r="RKR265" s="484"/>
      <c r="RKS265" s="484"/>
      <c r="RKT265" s="484"/>
      <c r="RKU265" s="484"/>
      <c r="RKV265" s="484"/>
      <c r="RKW265" s="484"/>
      <c r="RKX265" s="484"/>
      <c r="RKY265" s="484"/>
      <c r="RKZ265" s="484"/>
      <c r="RLA265" s="484"/>
      <c r="RLB265" s="484"/>
      <c r="RLC265" s="484"/>
      <c r="RLD265" s="484"/>
      <c r="RLE265" s="484"/>
      <c r="RLF265" s="484"/>
      <c r="RLG265" s="484"/>
      <c r="RLH265" s="484"/>
      <c r="RLI265" s="484"/>
      <c r="RLJ265" s="484"/>
      <c r="RLK265" s="484"/>
      <c r="RLL265" s="484"/>
      <c r="RLM265" s="484"/>
      <c r="RLN265" s="484"/>
      <c r="RLO265" s="484"/>
      <c r="RLP265" s="484"/>
      <c r="RLQ265" s="484"/>
      <c r="RLR265" s="484"/>
      <c r="RLS265" s="484"/>
      <c r="RLT265" s="484"/>
      <c r="RLU265" s="484"/>
      <c r="RLV265" s="484"/>
      <c r="RLW265" s="484"/>
      <c r="RLX265" s="484"/>
      <c r="RLY265" s="484"/>
      <c r="RLZ265" s="484"/>
      <c r="RMA265" s="484"/>
      <c r="RMB265" s="484"/>
      <c r="RMC265" s="484"/>
      <c r="RMD265" s="484"/>
      <c r="RME265" s="484"/>
      <c r="RMF265" s="484"/>
      <c r="RMG265" s="484"/>
      <c r="RMH265" s="484"/>
      <c r="RMI265" s="484"/>
      <c r="RMJ265" s="484"/>
      <c r="RMK265" s="484"/>
      <c r="RML265" s="484"/>
      <c r="RMM265" s="484"/>
      <c r="RMN265" s="484"/>
      <c r="RMO265" s="484"/>
      <c r="RMP265" s="484"/>
      <c r="RMQ265" s="484"/>
      <c r="RMR265" s="484"/>
      <c r="RMS265" s="484"/>
      <c r="RMT265" s="484"/>
      <c r="RMU265" s="484"/>
      <c r="RMV265" s="484"/>
      <c r="RMW265" s="484"/>
      <c r="RMX265" s="484"/>
      <c r="RMY265" s="484"/>
      <c r="RMZ265" s="484"/>
      <c r="RNA265" s="484"/>
      <c r="RNB265" s="484"/>
      <c r="RNC265" s="484"/>
      <c r="RND265" s="484"/>
      <c r="RNE265" s="484"/>
      <c r="RNF265" s="484"/>
      <c r="RNG265" s="484"/>
      <c r="RNH265" s="484"/>
      <c r="RNI265" s="484"/>
      <c r="RNJ265" s="484"/>
      <c r="RNK265" s="484"/>
      <c r="RNL265" s="484"/>
      <c r="RNM265" s="484"/>
      <c r="RNN265" s="484"/>
      <c r="RNO265" s="484"/>
      <c r="RNP265" s="484"/>
      <c r="RNQ265" s="484"/>
      <c r="RNR265" s="484"/>
      <c r="RNS265" s="484"/>
      <c r="RNT265" s="484"/>
      <c r="RNU265" s="484"/>
      <c r="RNV265" s="484"/>
      <c r="RNW265" s="484"/>
      <c r="RNX265" s="484"/>
      <c r="RNY265" s="484"/>
      <c r="RNZ265" s="484"/>
      <c r="ROA265" s="484"/>
      <c r="ROB265" s="484"/>
      <c r="ROC265" s="484"/>
      <c r="ROD265" s="484"/>
      <c r="ROE265" s="484"/>
      <c r="ROF265" s="484"/>
      <c r="ROG265" s="484"/>
      <c r="ROH265" s="484"/>
      <c r="ROI265" s="484"/>
      <c r="ROJ265" s="484"/>
      <c r="ROK265" s="484"/>
      <c r="ROL265" s="484"/>
      <c r="ROM265" s="484"/>
      <c r="RON265" s="484"/>
      <c r="ROO265" s="484"/>
      <c r="ROP265" s="484"/>
      <c r="ROQ265" s="484"/>
      <c r="ROR265" s="484"/>
      <c r="ROS265" s="484"/>
      <c r="ROT265" s="484"/>
      <c r="ROU265" s="484"/>
      <c r="ROV265" s="484"/>
      <c r="ROW265" s="484"/>
      <c r="ROX265" s="484"/>
      <c r="ROY265" s="484"/>
      <c r="ROZ265" s="484"/>
      <c r="RPA265" s="484"/>
      <c r="RPB265" s="484"/>
      <c r="RPC265" s="484"/>
      <c r="RPD265" s="484"/>
      <c r="RPE265" s="484"/>
      <c r="RPF265" s="484"/>
      <c r="RPG265" s="484"/>
      <c r="RPH265" s="484"/>
      <c r="RPI265" s="484"/>
      <c r="RPJ265" s="484"/>
      <c r="RPK265" s="484"/>
      <c r="RPL265" s="484"/>
      <c r="RPM265" s="484"/>
      <c r="RPN265" s="484"/>
      <c r="RPO265" s="484"/>
      <c r="RPP265" s="484"/>
      <c r="RPQ265" s="484"/>
      <c r="RPR265" s="484"/>
      <c r="RPS265" s="484"/>
      <c r="RPT265" s="484"/>
      <c r="RPU265" s="484"/>
      <c r="RPV265" s="484"/>
      <c r="RPW265" s="484"/>
      <c r="RPX265" s="484"/>
      <c r="RPY265" s="484"/>
      <c r="RPZ265" s="484"/>
      <c r="RQA265" s="484"/>
      <c r="RQB265" s="484"/>
      <c r="RQC265" s="484"/>
      <c r="RQD265" s="484"/>
      <c r="RQE265" s="484"/>
      <c r="RQF265" s="484"/>
      <c r="RQG265" s="484"/>
      <c r="RQH265" s="484"/>
      <c r="RQI265" s="484"/>
      <c r="RQJ265" s="484"/>
      <c r="RQK265" s="484"/>
      <c r="RQL265" s="484"/>
      <c r="RQM265" s="484"/>
      <c r="RQN265" s="484"/>
      <c r="RQO265" s="484"/>
      <c r="RQP265" s="484"/>
      <c r="RQQ265" s="484"/>
      <c r="RQR265" s="484"/>
      <c r="RQS265" s="484"/>
      <c r="RQT265" s="484"/>
      <c r="RQU265" s="484"/>
      <c r="RQV265" s="484"/>
      <c r="RQW265" s="484"/>
      <c r="RQX265" s="484"/>
      <c r="RQY265" s="484"/>
      <c r="RQZ265" s="484"/>
      <c r="RRA265" s="484"/>
      <c r="RRB265" s="484"/>
      <c r="RRC265" s="484"/>
      <c r="RRD265" s="484"/>
      <c r="RRE265" s="484"/>
      <c r="RRF265" s="484"/>
      <c r="RRG265" s="484"/>
      <c r="RRH265" s="484"/>
      <c r="RRI265" s="484"/>
      <c r="RRJ265" s="484"/>
      <c r="RRK265" s="484"/>
      <c r="RRL265" s="484"/>
      <c r="RRM265" s="484"/>
      <c r="RRN265" s="484"/>
      <c r="RRO265" s="484"/>
      <c r="RRP265" s="484"/>
      <c r="RRQ265" s="484"/>
      <c r="RRR265" s="484"/>
      <c r="RRS265" s="484"/>
      <c r="RRT265" s="484"/>
      <c r="RRU265" s="484"/>
      <c r="RRV265" s="484"/>
      <c r="RRW265" s="484"/>
      <c r="RRX265" s="484"/>
      <c r="RRY265" s="484"/>
      <c r="RRZ265" s="484"/>
      <c r="RSA265" s="484"/>
      <c r="RSB265" s="484"/>
      <c r="RSC265" s="484"/>
      <c r="RSD265" s="484"/>
      <c r="RSE265" s="484"/>
      <c r="RSF265" s="484"/>
      <c r="RSG265" s="484"/>
      <c r="RSH265" s="484"/>
      <c r="RSI265" s="484"/>
      <c r="RSJ265" s="484"/>
      <c r="RSK265" s="484"/>
      <c r="RSL265" s="484"/>
      <c r="RSM265" s="484"/>
      <c r="RSN265" s="484"/>
      <c r="RSO265" s="484"/>
      <c r="RSP265" s="484"/>
      <c r="RSQ265" s="484"/>
      <c r="RSR265" s="484"/>
      <c r="RSS265" s="484"/>
      <c r="RST265" s="484"/>
      <c r="RSU265" s="484"/>
      <c r="RSV265" s="484"/>
      <c r="RSW265" s="484"/>
      <c r="RSX265" s="484"/>
      <c r="RSY265" s="484"/>
      <c r="RSZ265" s="484"/>
      <c r="RTA265" s="484"/>
      <c r="RTB265" s="484"/>
      <c r="RTC265" s="484"/>
      <c r="RTD265" s="484"/>
      <c r="RTE265" s="484"/>
      <c r="RTF265" s="484"/>
      <c r="RTG265" s="484"/>
      <c r="RTH265" s="484"/>
      <c r="RTI265" s="484"/>
      <c r="RTJ265" s="484"/>
      <c r="RTK265" s="484"/>
      <c r="RTL265" s="484"/>
      <c r="RTM265" s="484"/>
      <c r="RTN265" s="484"/>
      <c r="RTO265" s="484"/>
      <c r="RTP265" s="484"/>
      <c r="RTQ265" s="484"/>
      <c r="RTR265" s="484"/>
      <c r="RTS265" s="484"/>
      <c r="RTT265" s="484"/>
      <c r="RTU265" s="484"/>
      <c r="RTV265" s="484"/>
      <c r="RTW265" s="484"/>
      <c r="RTX265" s="484"/>
      <c r="RTY265" s="484"/>
      <c r="RTZ265" s="484"/>
      <c r="RUA265" s="484"/>
      <c r="RUB265" s="484"/>
      <c r="RUC265" s="484"/>
      <c r="RUD265" s="484"/>
      <c r="RUE265" s="484"/>
      <c r="RUF265" s="484"/>
      <c r="RUG265" s="484"/>
      <c r="RUH265" s="484"/>
      <c r="RUI265" s="484"/>
      <c r="RUJ265" s="484"/>
      <c r="RUK265" s="484"/>
      <c r="RUL265" s="484"/>
      <c r="RUM265" s="484"/>
      <c r="RUN265" s="484"/>
      <c r="RUO265" s="484"/>
      <c r="RUP265" s="484"/>
      <c r="RUQ265" s="484"/>
      <c r="RUR265" s="484"/>
      <c r="RUS265" s="484"/>
      <c r="RUT265" s="484"/>
      <c r="RUU265" s="484"/>
      <c r="RUV265" s="484"/>
      <c r="RUW265" s="484"/>
      <c r="RUX265" s="484"/>
      <c r="RUY265" s="484"/>
      <c r="RUZ265" s="484"/>
      <c r="RVA265" s="484"/>
      <c r="RVB265" s="484"/>
      <c r="RVC265" s="484"/>
      <c r="RVD265" s="484"/>
      <c r="RVE265" s="484"/>
      <c r="RVF265" s="484"/>
      <c r="RVG265" s="484"/>
      <c r="RVH265" s="484"/>
      <c r="RVI265" s="484"/>
      <c r="RVJ265" s="484"/>
      <c r="RVK265" s="484"/>
      <c r="RVL265" s="484"/>
      <c r="RVM265" s="484"/>
      <c r="RVN265" s="484"/>
      <c r="RVO265" s="484"/>
      <c r="RVP265" s="484"/>
      <c r="RVQ265" s="484"/>
      <c r="RVR265" s="484"/>
      <c r="RVS265" s="484"/>
      <c r="RVT265" s="484"/>
      <c r="RVU265" s="484"/>
      <c r="RVV265" s="484"/>
      <c r="RVW265" s="484"/>
      <c r="RVX265" s="484"/>
      <c r="RVY265" s="484"/>
      <c r="RVZ265" s="484"/>
      <c r="RWA265" s="484"/>
      <c r="RWB265" s="484"/>
      <c r="RWC265" s="484"/>
      <c r="RWD265" s="484"/>
      <c r="RWE265" s="484"/>
      <c r="RWF265" s="484"/>
      <c r="RWG265" s="484"/>
      <c r="RWH265" s="484"/>
      <c r="RWI265" s="484"/>
      <c r="RWJ265" s="484"/>
      <c r="RWK265" s="484"/>
      <c r="RWL265" s="484"/>
      <c r="RWM265" s="484"/>
      <c r="RWN265" s="484"/>
      <c r="RWO265" s="484"/>
      <c r="RWP265" s="484"/>
      <c r="RWQ265" s="484"/>
      <c r="RWR265" s="484"/>
      <c r="RWS265" s="484"/>
      <c r="RWT265" s="484"/>
      <c r="RWU265" s="484"/>
      <c r="RWV265" s="484"/>
      <c r="RWW265" s="484"/>
      <c r="RWX265" s="484"/>
      <c r="RWY265" s="484"/>
      <c r="RWZ265" s="484"/>
      <c r="RXA265" s="484"/>
      <c r="RXB265" s="484"/>
      <c r="RXC265" s="484"/>
      <c r="RXD265" s="484"/>
      <c r="RXE265" s="484"/>
      <c r="RXF265" s="484"/>
      <c r="RXG265" s="484"/>
      <c r="RXH265" s="484"/>
      <c r="RXI265" s="484"/>
      <c r="RXJ265" s="484"/>
      <c r="RXK265" s="484"/>
      <c r="RXL265" s="484"/>
      <c r="RXM265" s="484"/>
      <c r="RXN265" s="484"/>
      <c r="RXO265" s="484"/>
      <c r="RXP265" s="484"/>
      <c r="RXQ265" s="484"/>
      <c r="RXR265" s="484"/>
      <c r="RXS265" s="484"/>
      <c r="RXT265" s="484"/>
      <c r="RXU265" s="484"/>
      <c r="RXV265" s="484"/>
      <c r="RXW265" s="484"/>
      <c r="RXX265" s="484"/>
      <c r="RXY265" s="484"/>
      <c r="RXZ265" s="484"/>
      <c r="RYA265" s="484"/>
      <c r="RYB265" s="484"/>
      <c r="RYC265" s="484"/>
      <c r="RYD265" s="484"/>
      <c r="RYE265" s="484"/>
      <c r="RYF265" s="484"/>
      <c r="RYG265" s="484"/>
      <c r="RYH265" s="484"/>
      <c r="RYI265" s="484"/>
      <c r="RYJ265" s="484"/>
      <c r="RYK265" s="484"/>
      <c r="RYL265" s="484"/>
      <c r="RYM265" s="484"/>
      <c r="RYN265" s="484"/>
      <c r="RYO265" s="484"/>
      <c r="RYP265" s="484"/>
      <c r="RYQ265" s="484"/>
      <c r="RYR265" s="484"/>
      <c r="RYS265" s="484"/>
      <c r="RYT265" s="484"/>
      <c r="RYU265" s="484"/>
      <c r="RYV265" s="484"/>
      <c r="RYW265" s="484"/>
      <c r="RYX265" s="484"/>
      <c r="RYY265" s="484"/>
      <c r="RYZ265" s="484"/>
      <c r="RZA265" s="484"/>
      <c r="RZB265" s="484"/>
      <c r="RZC265" s="484"/>
      <c r="RZD265" s="484"/>
      <c r="RZE265" s="484"/>
      <c r="RZF265" s="484"/>
      <c r="RZG265" s="484"/>
      <c r="RZH265" s="484"/>
      <c r="RZI265" s="484"/>
      <c r="RZJ265" s="484"/>
      <c r="RZK265" s="484"/>
      <c r="RZL265" s="484"/>
      <c r="RZM265" s="484"/>
      <c r="RZN265" s="484"/>
      <c r="RZO265" s="484"/>
      <c r="RZP265" s="484"/>
      <c r="RZQ265" s="484"/>
      <c r="RZR265" s="484"/>
      <c r="RZS265" s="484"/>
      <c r="RZT265" s="484"/>
      <c r="RZU265" s="484"/>
      <c r="RZV265" s="484"/>
      <c r="RZW265" s="484"/>
      <c r="RZX265" s="484"/>
      <c r="RZY265" s="484"/>
      <c r="RZZ265" s="484"/>
      <c r="SAA265" s="484"/>
      <c r="SAB265" s="484"/>
      <c r="SAC265" s="484"/>
      <c r="SAD265" s="484"/>
      <c r="SAE265" s="484"/>
      <c r="SAF265" s="484"/>
      <c r="SAG265" s="484"/>
      <c r="SAH265" s="484"/>
      <c r="SAI265" s="484"/>
      <c r="SAJ265" s="484"/>
      <c r="SAK265" s="484"/>
      <c r="SAL265" s="484"/>
      <c r="SAM265" s="484"/>
      <c r="SAN265" s="484"/>
      <c r="SAO265" s="484"/>
      <c r="SAP265" s="484"/>
      <c r="SAQ265" s="484"/>
      <c r="SAR265" s="484"/>
      <c r="SAS265" s="484"/>
      <c r="SAT265" s="484"/>
      <c r="SAU265" s="484"/>
      <c r="SAV265" s="484"/>
      <c r="SAW265" s="484"/>
      <c r="SAX265" s="484"/>
      <c r="SAY265" s="484"/>
      <c r="SAZ265" s="484"/>
      <c r="SBA265" s="484"/>
      <c r="SBB265" s="484"/>
      <c r="SBC265" s="484"/>
      <c r="SBD265" s="484"/>
      <c r="SBE265" s="484"/>
      <c r="SBF265" s="484"/>
      <c r="SBG265" s="484"/>
      <c r="SBH265" s="484"/>
      <c r="SBI265" s="484"/>
      <c r="SBJ265" s="484"/>
      <c r="SBK265" s="484"/>
      <c r="SBL265" s="484"/>
      <c r="SBM265" s="484"/>
      <c r="SBN265" s="484"/>
      <c r="SBO265" s="484"/>
      <c r="SBP265" s="484"/>
      <c r="SBQ265" s="484"/>
      <c r="SBR265" s="484"/>
      <c r="SBS265" s="484"/>
      <c r="SBT265" s="484"/>
      <c r="SBU265" s="484"/>
      <c r="SBV265" s="484"/>
      <c r="SBW265" s="484"/>
      <c r="SBX265" s="484"/>
      <c r="SBY265" s="484"/>
      <c r="SBZ265" s="484"/>
      <c r="SCA265" s="484"/>
      <c r="SCB265" s="484"/>
      <c r="SCC265" s="484"/>
      <c r="SCD265" s="484"/>
      <c r="SCE265" s="484"/>
      <c r="SCF265" s="484"/>
      <c r="SCG265" s="484"/>
      <c r="SCH265" s="484"/>
      <c r="SCI265" s="484"/>
      <c r="SCJ265" s="484"/>
      <c r="SCK265" s="484"/>
      <c r="SCL265" s="484"/>
      <c r="SCM265" s="484"/>
      <c r="SCN265" s="484"/>
      <c r="SCO265" s="484"/>
      <c r="SCP265" s="484"/>
      <c r="SCQ265" s="484"/>
      <c r="SCR265" s="484"/>
      <c r="SCS265" s="484"/>
      <c r="SCT265" s="484"/>
      <c r="SCU265" s="484"/>
      <c r="SCV265" s="484"/>
      <c r="SCW265" s="484"/>
      <c r="SCX265" s="484"/>
      <c r="SCY265" s="484"/>
      <c r="SCZ265" s="484"/>
      <c r="SDA265" s="484"/>
      <c r="SDB265" s="484"/>
      <c r="SDC265" s="484"/>
      <c r="SDD265" s="484"/>
      <c r="SDE265" s="484"/>
      <c r="SDF265" s="484"/>
      <c r="SDG265" s="484"/>
      <c r="SDH265" s="484"/>
      <c r="SDI265" s="484"/>
      <c r="SDJ265" s="484"/>
      <c r="SDK265" s="484"/>
      <c r="SDL265" s="484"/>
      <c r="SDM265" s="484"/>
      <c r="SDN265" s="484"/>
      <c r="SDO265" s="484"/>
      <c r="SDP265" s="484"/>
      <c r="SDQ265" s="484"/>
      <c r="SDR265" s="484"/>
      <c r="SDS265" s="484"/>
      <c r="SDT265" s="484"/>
      <c r="SDU265" s="484"/>
      <c r="SDV265" s="484"/>
      <c r="SDW265" s="484"/>
      <c r="SDX265" s="484"/>
      <c r="SDY265" s="484"/>
      <c r="SDZ265" s="484"/>
      <c r="SEA265" s="484"/>
      <c r="SEB265" s="484"/>
      <c r="SEC265" s="484"/>
      <c r="SED265" s="484"/>
      <c r="SEE265" s="484"/>
      <c r="SEF265" s="484"/>
      <c r="SEG265" s="484"/>
      <c r="SEH265" s="484"/>
      <c r="SEI265" s="484"/>
      <c r="SEJ265" s="484"/>
      <c r="SEK265" s="484"/>
      <c r="SEL265" s="484"/>
      <c r="SEM265" s="484"/>
      <c r="SEN265" s="484"/>
      <c r="SEO265" s="484"/>
      <c r="SEP265" s="484"/>
      <c r="SEQ265" s="484"/>
      <c r="SER265" s="484"/>
      <c r="SES265" s="484"/>
      <c r="SET265" s="484"/>
      <c r="SEU265" s="484"/>
      <c r="SEV265" s="484"/>
      <c r="SEW265" s="484"/>
      <c r="SEX265" s="484"/>
      <c r="SEY265" s="484"/>
      <c r="SEZ265" s="484"/>
      <c r="SFA265" s="484"/>
      <c r="SFB265" s="484"/>
      <c r="SFC265" s="484"/>
      <c r="SFD265" s="484"/>
      <c r="SFE265" s="484"/>
      <c r="SFF265" s="484"/>
      <c r="SFG265" s="484"/>
      <c r="SFH265" s="484"/>
      <c r="SFI265" s="484"/>
      <c r="SFJ265" s="484"/>
      <c r="SFK265" s="484"/>
      <c r="SFL265" s="484"/>
      <c r="SFM265" s="484"/>
      <c r="SFN265" s="484"/>
      <c r="SFO265" s="484"/>
      <c r="SFP265" s="484"/>
      <c r="SFQ265" s="484"/>
      <c r="SFR265" s="484"/>
      <c r="SFS265" s="484"/>
      <c r="SFT265" s="484"/>
      <c r="SFU265" s="484"/>
      <c r="SFV265" s="484"/>
      <c r="SFW265" s="484"/>
      <c r="SFX265" s="484"/>
      <c r="SFY265" s="484"/>
      <c r="SFZ265" s="484"/>
      <c r="SGA265" s="484"/>
      <c r="SGB265" s="484"/>
      <c r="SGC265" s="484"/>
      <c r="SGD265" s="484"/>
      <c r="SGE265" s="484"/>
      <c r="SGF265" s="484"/>
      <c r="SGG265" s="484"/>
      <c r="SGH265" s="484"/>
      <c r="SGI265" s="484"/>
      <c r="SGJ265" s="484"/>
      <c r="SGK265" s="484"/>
      <c r="SGL265" s="484"/>
      <c r="SGM265" s="484"/>
      <c r="SGN265" s="484"/>
      <c r="SGO265" s="484"/>
      <c r="SGP265" s="484"/>
      <c r="SGQ265" s="484"/>
      <c r="SGR265" s="484"/>
      <c r="SGS265" s="484"/>
      <c r="SGT265" s="484"/>
      <c r="SGU265" s="484"/>
      <c r="SGV265" s="484"/>
      <c r="SGW265" s="484"/>
      <c r="SGX265" s="484"/>
      <c r="SGY265" s="484"/>
      <c r="SGZ265" s="484"/>
      <c r="SHA265" s="484"/>
      <c r="SHB265" s="484"/>
      <c r="SHC265" s="484"/>
      <c r="SHD265" s="484"/>
      <c r="SHE265" s="484"/>
      <c r="SHF265" s="484"/>
      <c r="SHG265" s="484"/>
      <c r="SHH265" s="484"/>
      <c r="SHI265" s="484"/>
      <c r="SHJ265" s="484"/>
      <c r="SHK265" s="484"/>
      <c r="SHL265" s="484"/>
      <c r="SHM265" s="484"/>
      <c r="SHN265" s="484"/>
      <c r="SHO265" s="484"/>
      <c r="SHP265" s="484"/>
      <c r="SHQ265" s="484"/>
      <c r="SHR265" s="484"/>
      <c r="SHS265" s="484"/>
      <c r="SHT265" s="484"/>
      <c r="SHU265" s="484"/>
      <c r="SHV265" s="484"/>
      <c r="SHW265" s="484"/>
      <c r="SHX265" s="484"/>
      <c r="SHY265" s="484"/>
      <c r="SHZ265" s="484"/>
      <c r="SIA265" s="484"/>
      <c r="SIB265" s="484"/>
      <c r="SIC265" s="484"/>
      <c r="SID265" s="484"/>
      <c r="SIE265" s="484"/>
      <c r="SIF265" s="484"/>
      <c r="SIG265" s="484"/>
      <c r="SIH265" s="484"/>
      <c r="SII265" s="484"/>
      <c r="SIJ265" s="484"/>
      <c r="SIK265" s="484"/>
      <c r="SIL265" s="484"/>
      <c r="SIM265" s="484"/>
      <c r="SIN265" s="484"/>
      <c r="SIO265" s="484"/>
      <c r="SIP265" s="484"/>
      <c r="SIQ265" s="484"/>
      <c r="SIR265" s="484"/>
      <c r="SIS265" s="484"/>
      <c r="SIT265" s="484"/>
      <c r="SIU265" s="484"/>
      <c r="SIV265" s="484"/>
      <c r="SIW265" s="484"/>
      <c r="SIX265" s="484"/>
      <c r="SIY265" s="484"/>
      <c r="SIZ265" s="484"/>
      <c r="SJA265" s="484"/>
      <c r="SJB265" s="484"/>
      <c r="SJC265" s="484"/>
      <c r="SJD265" s="484"/>
      <c r="SJE265" s="484"/>
      <c r="SJF265" s="484"/>
      <c r="SJG265" s="484"/>
      <c r="SJH265" s="484"/>
      <c r="SJI265" s="484"/>
      <c r="SJJ265" s="484"/>
      <c r="SJK265" s="484"/>
      <c r="SJL265" s="484"/>
      <c r="SJM265" s="484"/>
      <c r="SJN265" s="484"/>
      <c r="SJO265" s="484"/>
      <c r="SJP265" s="484"/>
      <c r="SJQ265" s="484"/>
      <c r="SJR265" s="484"/>
      <c r="SJS265" s="484"/>
      <c r="SJT265" s="484"/>
      <c r="SJU265" s="484"/>
      <c r="SJV265" s="484"/>
      <c r="SJW265" s="484"/>
      <c r="SJX265" s="484"/>
      <c r="SJY265" s="484"/>
      <c r="SJZ265" s="484"/>
      <c r="SKA265" s="484"/>
      <c r="SKB265" s="484"/>
      <c r="SKC265" s="484"/>
      <c r="SKD265" s="484"/>
      <c r="SKE265" s="484"/>
      <c r="SKF265" s="484"/>
      <c r="SKG265" s="484"/>
      <c r="SKH265" s="484"/>
      <c r="SKI265" s="484"/>
      <c r="SKJ265" s="484"/>
      <c r="SKK265" s="484"/>
      <c r="SKL265" s="484"/>
      <c r="SKM265" s="484"/>
      <c r="SKN265" s="484"/>
      <c r="SKO265" s="484"/>
      <c r="SKP265" s="484"/>
      <c r="SKQ265" s="484"/>
      <c r="SKR265" s="484"/>
      <c r="SKS265" s="484"/>
      <c r="SKT265" s="484"/>
      <c r="SKU265" s="484"/>
      <c r="SKV265" s="484"/>
      <c r="SKW265" s="484"/>
      <c r="SKX265" s="484"/>
      <c r="SKY265" s="484"/>
      <c r="SKZ265" s="484"/>
      <c r="SLA265" s="484"/>
      <c r="SLB265" s="484"/>
      <c r="SLC265" s="484"/>
      <c r="SLD265" s="484"/>
      <c r="SLE265" s="484"/>
      <c r="SLF265" s="484"/>
      <c r="SLG265" s="484"/>
      <c r="SLH265" s="484"/>
      <c r="SLI265" s="484"/>
      <c r="SLJ265" s="484"/>
      <c r="SLK265" s="484"/>
      <c r="SLL265" s="484"/>
      <c r="SLM265" s="484"/>
      <c r="SLN265" s="484"/>
      <c r="SLO265" s="484"/>
      <c r="SLP265" s="484"/>
      <c r="SLQ265" s="484"/>
      <c r="SLR265" s="484"/>
      <c r="SLS265" s="484"/>
      <c r="SLT265" s="484"/>
      <c r="SLU265" s="484"/>
      <c r="SLV265" s="484"/>
      <c r="SLW265" s="484"/>
      <c r="SLX265" s="484"/>
      <c r="SLY265" s="484"/>
      <c r="SLZ265" s="484"/>
      <c r="SMA265" s="484"/>
      <c r="SMB265" s="484"/>
      <c r="SMC265" s="484"/>
      <c r="SMD265" s="484"/>
      <c r="SME265" s="484"/>
      <c r="SMF265" s="484"/>
      <c r="SMG265" s="484"/>
      <c r="SMH265" s="484"/>
      <c r="SMI265" s="484"/>
      <c r="SMJ265" s="484"/>
      <c r="SMK265" s="484"/>
      <c r="SML265" s="484"/>
      <c r="SMM265" s="484"/>
      <c r="SMN265" s="484"/>
      <c r="SMO265" s="484"/>
      <c r="SMP265" s="484"/>
      <c r="SMQ265" s="484"/>
      <c r="SMR265" s="484"/>
      <c r="SMS265" s="484"/>
      <c r="SMT265" s="484"/>
      <c r="SMU265" s="484"/>
      <c r="SMV265" s="484"/>
      <c r="SMW265" s="484"/>
      <c r="SMX265" s="484"/>
      <c r="SMY265" s="484"/>
      <c r="SMZ265" s="484"/>
      <c r="SNA265" s="484"/>
      <c r="SNB265" s="484"/>
      <c r="SNC265" s="484"/>
      <c r="SND265" s="484"/>
      <c r="SNE265" s="484"/>
      <c r="SNF265" s="484"/>
      <c r="SNG265" s="484"/>
      <c r="SNH265" s="484"/>
      <c r="SNI265" s="484"/>
      <c r="SNJ265" s="484"/>
      <c r="SNK265" s="484"/>
      <c r="SNL265" s="484"/>
      <c r="SNM265" s="484"/>
      <c r="SNN265" s="484"/>
      <c r="SNO265" s="484"/>
      <c r="SNP265" s="484"/>
      <c r="SNQ265" s="484"/>
      <c r="SNR265" s="484"/>
      <c r="SNS265" s="484"/>
      <c r="SNT265" s="484"/>
      <c r="SNU265" s="484"/>
      <c r="SNV265" s="484"/>
      <c r="SNW265" s="484"/>
      <c r="SNX265" s="484"/>
      <c r="SNY265" s="484"/>
      <c r="SNZ265" s="484"/>
      <c r="SOA265" s="484"/>
      <c r="SOB265" s="484"/>
      <c r="SOC265" s="484"/>
      <c r="SOD265" s="484"/>
      <c r="SOE265" s="484"/>
      <c r="SOF265" s="484"/>
      <c r="SOG265" s="484"/>
      <c r="SOH265" s="484"/>
      <c r="SOI265" s="484"/>
      <c r="SOJ265" s="484"/>
      <c r="SOK265" s="484"/>
      <c r="SOL265" s="484"/>
      <c r="SOM265" s="484"/>
      <c r="SON265" s="484"/>
      <c r="SOO265" s="484"/>
      <c r="SOP265" s="484"/>
      <c r="SOQ265" s="484"/>
      <c r="SOR265" s="484"/>
      <c r="SOS265" s="484"/>
      <c r="SOT265" s="484"/>
      <c r="SOU265" s="484"/>
      <c r="SOV265" s="484"/>
      <c r="SOW265" s="484"/>
      <c r="SOX265" s="484"/>
      <c r="SOY265" s="484"/>
      <c r="SOZ265" s="484"/>
      <c r="SPA265" s="484"/>
      <c r="SPB265" s="484"/>
      <c r="SPC265" s="484"/>
      <c r="SPD265" s="484"/>
      <c r="SPE265" s="484"/>
      <c r="SPF265" s="484"/>
      <c r="SPG265" s="484"/>
      <c r="SPH265" s="484"/>
      <c r="SPI265" s="484"/>
      <c r="SPJ265" s="484"/>
      <c r="SPK265" s="484"/>
      <c r="SPL265" s="484"/>
      <c r="SPM265" s="484"/>
      <c r="SPN265" s="484"/>
      <c r="SPO265" s="484"/>
      <c r="SPP265" s="484"/>
      <c r="SPQ265" s="484"/>
      <c r="SPR265" s="484"/>
      <c r="SPS265" s="484"/>
      <c r="SPT265" s="484"/>
      <c r="SPU265" s="484"/>
      <c r="SPV265" s="484"/>
      <c r="SPW265" s="484"/>
      <c r="SPX265" s="484"/>
      <c r="SPY265" s="484"/>
      <c r="SPZ265" s="484"/>
      <c r="SQA265" s="484"/>
      <c r="SQB265" s="484"/>
      <c r="SQC265" s="484"/>
      <c r="SQD265" s="484"/>
      <c r="SQE265" s="484"/>
      <c r="SQF265" s="484"/>
      <c r="SQG265" s="484"/>
      <c r="SQH265" s="484"/>
      <c r="SQI265" s="484"/>
      <c r="SQJ265" s="484"/>
      <c r="SQK265" s="484"/>
      <c r="SQL265" s="484"/>
      <c r="SQM265" s="484"/>
      <c r="SQN265" s="484"/>
      <c r="SQO265" s="484"/>
      <c r="SQP265" s="484"/>
      <c r="SQQ265" s="484"/>
      <c r="SQR265" s="484"/>
      <c r="SQS265" s="484"/>
      <c r="SQT265" s="484"/>
      <c r="SQU265" s="484"/>
      <c r="SQV265" s="484"/>
      <c r="SQW265" s="484"/>
      <c r="SQX265" s="484"/>
      <c r="SQY265" s="484"/>
      <c r="SQZ265" s="484"/>
      <c r="SRA265" s="484"/>
      <c r="SRB265" s="484"/>
      <c r="SRC265" s="484"/>
      <c r="SRD265" s="484"/>
      <c r="SRE265" s="484"/>
      <c r="SRF265" s="484"/>
      <c r="SRG265" s="484"/>
      <c r="SRH265" s="484"/>
      <c r="SRI265" s="484"/>
      <c r="SRJ265" s="484"/>
      <c r="SRK265" s="484"/>
      <c r="SRL265" s="484"/>
      <c r="SRM265" s="484"/>
      <c r="SRN265" s="484"/>
      <c r="SRO265" s="484"/>
      <c r="SRP265" s="484"/>
      <c r="SRQ265" s="484"/>
      <c r="SRR265" s="484"/>
      <c r="SRS265" s="484"/>
      <c r="SRT265" s="484"/>
      <c r="SRU265" s="484"/>
      <c r="SRV265" s="484"/>
      <c r="SRW265" s="484"/>
      <c r="SRX265" s="484"/>
      <c r="SRY265" s="484"/>
      <c r="SRZ265" s="484"/>
      <c r="SSA265" s="484"/>
      <c r="SSB265" s="484"/>
      <c r="SSC265" s="484"/>
      <c r="SSD265" s="484"/>
      <c r="SSE265" s="484"/>
      <c r="SSF265" s="484"/>
      <c r="SSG265" s="484"/>
      <c r="SSH265" s="484"/>
      <c r="SSI265" s="484"/>
      <c r="SSJ265" s="484"/>
      <c r="SSK265" s="484"/>
      <c r="SSL265" s="484"/>
      <c r="SSM265" s="484"/>
      <c r="SSN265" s="484"/>
      <c r="SSO265" s="484"/>
      <c r="SSP265" s="484"/>
      <c r="SSQ265" s="484"/>
      <c r="SSR265" s="484"/>
      <c r="SSS265" s="484"/>
      <c r="SST265" s="484"/>
      <c r="SSU265" s="484"/>
      <c r="SSV265" s="484"/>
      <c r="SSW265" s="484"/>
      <c r="SSX265" s="484"/>
      <c r="SSY265" s="484"/>
      <c r="SSZ265" s="484"/>
      <c r="STA265" s="484"/>
      <c r="STB265" s="484"/>
      <c r="STC265" s="484"/>
      <c r="STD265" s="484"/>
      <c r="STE265" s="484"/>
      <c r="STF265" s="484"/>
      <c r="STG265" s="484"/>
      <c r="STH265" s="484"/>
      <c r="STI265" s="484"/>
      <c r="STJ265" s="484"/>
      <c r="STK265" s="484"/>
      <c r="STL265" s="484"/>
      <c r="STM265" s="484"/>
      <c r="STN265" s="484"/>
      <c r="STO265" s="484"/>
      <c r="STP265" s="484"/>
      <c r="STQ265" s="484"/>
      <c r="STR265" s="484"/>
      <c r="STS265" s="484"/>
      <c r="STT265" s="484"/>
      <c r="STU265" s="484"/>
      <c r="STV265" s="484"/>
      <c r="STW265" s="484"/>
      <c r="STX265" s="484"/>
      <c r="STY265" s="484"/>
      <c r="STZ265" s="484"/>
      <c r="SUA265" s="484"/>
      <c r="SUB265" s="484"/>
      <c r="SUC265" s="484"/>
      <c r="SUD265" s="484"/>
      <c r="SUE265" s="484"/>
      <c r="SUF265" s="484"/>
      <c r="SUG265" s="484"/>
      <c r="SUH265" s="484"/>
      <c r="SUI265" s="484"/>
      <c r="SUJ265" s="484"/>
      <c r="SUK265" s="484"/>
      <c r="SUL265" s="484"/>
      <c r="SUM265" s="484"/>
      <c r="SUN265" s="484"/>
      <c r="SUO265" s="484"/>
      <c r="SUP265" s="484"/>
      <c r="SUQ265" s="484"/>
      <c r="SUR265" s="484"/>
      <c r="SUS265" s="484"/>
      <c r="SUT265" s="484"/>
      <c r="SUU265" s="484"/>
      <c r="SUV265" s="484"/>
      <c r="SUW265" s="484"/>
      <c r="SUX265" s="484"/>
      <c r="SUY265" s="484"/>
      <c r="SUZ265" s="484"/>
      <c r="SVA265" s="484"/>
      <c r="SVB265" s="484"/>
      <c r="SVC265" s="484"/>
      <c r="SVD265" s="484"/>
      <c r="SVE265" s="484"/>
      <c r="SVF265" s="484"/>
      <c r="SVG265" s="484"/>
      <c r="SVH265" s="484"/>
      <c r="SVI265" s="484"/>
      <c r="SVJ265" s="484"/>
      <c r="SVK265" s="484"/>
      <c r="SVL265" s="484"/>
      <c r="SVM265" s="484"/>
      <c r="SVN265" s="484"/>
      <c r="SVO265" s="484"/>
      <c r="SVP265" s="484"/>
      <c r="SVQ265" s="484"/>
      <c r="SVR265" s="484"/>
      <c r="SVS265" s="484"/>
      <c r="SVT265" s="484"/>
      <c r="SVU265" s="484"/>
      <c r="SVV265" s="484"/>
      <c r="SVW265" s="484"/>
      <c r="SVX265" s="484"/>
      <c r="SVY265" s="484"/>
      <c r="SVZ265" s="484"/>
      <c r="SWA265" s="484"/>
      <c r="SWB265" s="484"/>
      <c r="SWC265" s="484"/>
      <c r="SWD265" s="484"/>
      <c r="SWE265" s="484"/>
      <c r="SWF265" s="484"/>
      <c r="SWG265" s="484"/>
      <c r="SWH265" s="484"/>
      <c r="SWI265" s="484"/>
      <c r="SWJ265" s="484"/>
      <c r="SWK265" s="484"/>
      <c r="SWL265" s="484"/>
      <c r="SWM265" s="484"/>
      <c r="SWN265" s="484"/>
      <c r="SWO265" s="484"/>
      <c r="SWP265" s="484"/>
      <c r="SWQ265" s="484"/>
      <c r="SWR265" s="484"/>
      <c r="SWS265" s="484"/>
      <c r="SWT265" s="484"/>
      <c r="SWU265" s="484"/>
      <c r="SWV265" s="484"/>
      <c r="SWW265" s="484"/>
      <c r="SWX265" s="484"/>
      <c r="SWY265" s="484"/>
      <c r="SWZ265" s="484"/>
      <c r="SXA265" s="484"/>
      <c r="SXB265" s="484"/>
      <c r="SXC265" s="484"/>
      <c r="SXD265" s="484"/>
      <c r="SXE265" s="484"/>
      <c r="SXF265" s="484"/>
      <c r="SXG265" s="484"/>
      <c r="SXH265" s="484"/>
      <c r="SXI265" s="484"/>
      <c r="SXJ265" s="484"/>
      <c r="SXK265" s="484"/>
      <c r="SXL265" s="484"/>
      <c r="SXM265" s="484"/>
      <c r="SXN265" s="484"/>
      <c r="SXO265" s="484"/>
      <c r="SXP265" s="484"/>
      <c r="SXQ265" s="484"/>
      <c r="SXR265" s="484"/>
      <c r="SXS265" s="484"/>
      <c r="SXT265" s="484"/>
      <c r="SXU265" s="484"/>
      <c r="SXV265" s="484"/>
      <c r="SXW265" s="484"/>
      <c r="SXX265" s="484"/>
      <c r="SXY265" s="484"/>
      <c r="SXZ265" s="484"/>
      <c r="SYA265" s="484"/>
      <c r="SYB265" s="484"/>
      <c r="SYC265" s="484"/>
      <c r="SYD265" s="484"/>
      <c r="SYE265" s="484"/>
      <c r="SYF265" s="484"/>
      <c r="SYG265" s="484"/>
      <c r="SYH265" s="484"/>
      <c r="SYI265" s="484"/>
      <c r="SYJ265" s="484"/>
      <c r="SYK265" s="484"/>
      <c r="SYL265" s="484"/>
      <c r="SYM265" s="484"/>
      <c r="SYN265" s="484"/>
      <c r="SYO265" s="484"/>
      <c r="SYP265" s="484"/>
      <c r="SYQ265" s="484"/>
      <c r="SYR265" s="484"/>
      <c r="SYS265" s="484"/>
      <c r="SYT265" s="484"/>
      <c r="SYU265" s="484"/>
      <c r="SYV265" s="484"/>
      <c r="SYW265" s="484"/>
      <c r="SYX265" s="484"/>
      <c r="SYY265" s="484"/>
      <c r="SYZ265" s="484"/>
      <c r="SZA265" s="484"/>
      <c r="SZB265" s="484"/>
      <c r="SZC265" s="484"/>
      <c r="SZD265" s="484"/>
      <c r="SZE265" s="484"/>
      <c r="SZF265" s="484"/>
      <c r="SZG265" s="484"/>
      <c r="SZH265" s="484"/>
      <c r="SZI265" s="484"/>
      <c r="SZJ265" s="484"/>
      <c r="SZK265" s="484"/>
      <c r="SZL265" s="484"/>
      <c r="SZM265" s="484"/>
      <c r="SZN265" s="484"/>
      <c r="SZO265" s="484"/>
      <c r="SZP265" s="484"/>
      <c r="SZQ265" s="484"/>
      <c r="SZR265" s="484"/>
      <c r="SZS265" s="484"/>
      <c r="SZT265" s="484"/>
      <c r="SZU265" s="484"/>
      <c r="SZV265" s="484"/>
      <c r="SZW265" s="484"/>
      <c r="SZX265" s="484"/>
      <c r="SZY265" s="484"/>
      <c r="SZZ265" s="484"/>
      <c r="TAA265" s="484"/>
      <c r="TAB265" s="484"/>
      <c r="TAC265" s="484"/>
      <c r="TAD265" s="484"/>
      <c r="TAE265" s="484"/>
      <c r="TAF265" s="484"/>
      <c r="TAG265" s="484"/>
      <c r="TAH265" s="484"/>
      <c r="TAI265" s="484"/>
      <c r="TAJ265" s="484"/>
      <c r="TAK265" s="484"/>
      <c r="TAL265" s="484"/>
      <c r="TAM265" s="484"/>
      <c r="TAN265" s="484"/>
      <c r="TAO265" s="484"/>
      <c r="TAP265" s="484"/>
      <c r="TAQ265" s="484"/>
      <c r="TAR265" s="484"/>
      <c r="TAS265" s="484"/>
      <c r="TAT265" s="484"/>
      <c r="TAU265" s="484"/>
      <c r="TAV265" s="484"/>
      <c r="TAW265" s="484"/>
      <c r="TAX265" s="484"/>
      <c r="TAY265" s="484"/>
      <c r="TAZ265" s="484"/>
      <c r="TBA265" s="484"/>
      <c r="TBB265" s="484"/>
      <c r="TBC265" s="484"/>
      <c r="TBD265" s="484"/>
      <c r="TBE265" s="484"/>
      <c r="TBF265" s="484"/>
      <c r="TBG265" s="484"/>
      <c r="TBH265" s="484"/>
      <c r="TBI265" s="484"/>
      <c r="TBJ265" s="484"/>
      <c r="TBK265" s="484"/>
      <c r="TBL265" s="484"/>
      <c r="TBM265" s="484"/>
      <c r="TBN265" s="484"/>
      <c r="TBO265" s="484"/>
      <c r="TBP265" s="484"/>
      <c r="TBQ265" s="484"/>
      <c r="TBR265" s="484"/>
      <c r="TBS265" s="484"/>
      <c r="TBT265" s="484"/>
      <c r="TBU265" s="484"/>
      <c r="TBV265" s="484"/>
      <c r="TBW265" s="484"/>
      <c r="TBX265" s="484"/>
      <c r="TBY265" s="484"/>
      <c r="TBZ265" s="484"/>
      <c r="TCA265" s="484"/>
      <c r="TCB265" s="484"/>
      <c r="TCC265" s="484"/>
      <c r="TCD265" s="484"/>
      <c r="TCE265" s="484"/>
      <c r="TCF265" s="484"/>
      <c r="TCG265" s="484"/>
      <c r="TCH265" s="484"/>
      <c r="TCI265" s="484"/>
      <c r="TCJ265" s="484"/>
      <c r="TCK265" s="484"/>
      <c r="TCL265" s="484"/>
      <c r="TCM265" s="484"/>
      <c r="TCN265" s="484"/>
      <c r="TCO265" s="484"/>
      <c r="TCP265" s="484"/>
      <c r="TCQ265" s="484"/>
      <c r="TCR265" s="484"/>
      <c r="TCS265" s="484"/>
      <c r="TCT265" s="484"/>
      <c r="TCU265" s="484"/>
      <c r="TCV265" s="484"/>
      <c r="TCW265" s="484"/>
      <c r="TCX265" s="484"/>
      <c r="TCY265" s="484"/>
      <c r="TCZ265" s="484"/>
      <c r="TDA265" s="484"/>
      <c r="TDB265" s="484"/>
      <c r="TDC265" s="484"/>
      <c r="TDD265" s="484"/>
      <c r="TDE265" s="484"/>
      <c r="TDF265" s="484"/>
      <c r="TDG265" s="484"/>
      <c r="TDH265" s="484"/>
      <c r="TDI265" s="484"/>
      <c r="TDJ265" s="484"/>
      <c r="TDK265" s="484"/>
      <c r="TDL265" s="484"/>
      <c r="TDM265" s="484"/>
      <c r="TDN265" s="484"/>
      <c r="TDO265" s="484"/>
      <c r="TDP265" s="484"/>
      <c r="TDQ265" s="484"/>
      <c r="TDR265" s="484"/>
      <c r="TDS265" s="484"/>
      <c r="TDT265" s="484"/>
      <c r="TDU265" s="484"/>
      <c r="TDV265" s="484"/>
      <c r="TDW265" s="484"/>
      <c r="TDX265" s="484"/>
      <c r="TDY265" s="484"/>
      <c r="TDZ265" s="484"/>
      <c r="TEA265" s="484"/>
      <c r="TEB265" s="484"/>
      <c r="TEC265" s="484"/>
      <c r="TED265" s="484"/>
      <c r="TEE265" s="484"/>
      <c r="TEF265" s="484"/>
      <c r="TEG265" s="484"/>
      <c r="TEH265" s="484"/>
      <c r="TEI265" s="484"/>
      <c r="TEJ265" s="484"/>
      <c r="TEK265" s="484"/>
      <c r="TEL265" s="484"/>
      <c r="TEM265" s="484"/>
      <c r="TEN265" s="484"/>
      <c r="TEO265" s="484"/>
      <c r="TEP265" s="484"/>
      <c r="TEQ265" s="484"/>
      <c r="TER265" s="484"/>
      <c r="TES265" s="484"/>
      <c r="TET265" s="484"/>
      <c r="TEU265" s="484"/>
      <c r="TEV265" s="484"/>
      <c r="TEW265" s="484"/>
      <c r="TEX265" s="484"/>
      <c r="TEY265" s="484"/>
      <c r="TEZ265" s="484"/>
      <c r="TFA265" s="484"/>
      <c r="TFB265" s="484"/>
      <c r="TFC265" s="484"/>
      <c r="TFD265" s="484"/>
      <c r="TFE265" s="484"/>
      <c r="TFF265" s="484"/>
      <c r="TFG265" s="484"/>
      <c r="TFH265" s="484"/>
      <c r="TFI265" s="484"/>
      <c r="TFJ265" s="484"/>
      <c r="TFK265" s="484"/>
      <c r="TFL265" s="484"/>
      <c r="TFM265" s="484"/>
      <c r="TFN265" s="484"/>
      <c r="TFO265" s="484"/>
      <c r="TFP265" s="484"/>
      <c r="TFQ265" s="484"/>
      <c r="TFR265" s="484"/>
      <c r="TFS265" s="484"/>
      <c r="TFT265" s="484"/>
      <c r="TFU265" s="484"/>
      <c r="TFV265" s="484"/>
      <c r="TFW265" s="484"/>
      <c r="TFX265" s="484"/>
      <c r="TFY265" s="484"/>
      <c r="TFZ265" s="484"/>
      <c r="TGA265" s="484"/>
      <c r="TGB265" s="484"/>
      <c r="TGC265" s="484"/>
      <c r="TGD265" s="484"/>
      <c r="TGE265" s="484"/>
      <c r="TGF265" s="484"/>
      <c r="TGG265" s="484"/>
      <c r="TGH265" s="484"/>
      <c r="TGI265" s="484"/>
      <c r="TGJ265" s="484"/>
      <c r="TGK265" s="484"/>
      <c r="TGL265" s="484"/>
      <c r="TGM265" s="484"/>
      <c r="TGN265" s="484"/>
      <c r="TGO265" s="484"/>
      <c r="TGP265" s="484"/>
      <c r="TGQ265" s="484"/>
      <c r="TGR265" s="484"/>
      <c r="TGS265" s="484"/>
      <c r="TGT265" s="484"/>
      <c r="TGU265" s="484"/>
      <c r="TGV265" s="484"/>
      <c r="TGW265" s="484"/>
      <c r="TGX265" s="484"/>
      <c r="TGY265" s="484"/>
      <c r="TGZ265" s="484"/>
      <c r="THA265" s="484"/>
      <c r="THB265" s="484"/>
      <c r="THC265" s="484"/>
      <c r="THD265" s="484"/>
      <c r="THE265" s="484"/>
      <c r="THF265" s="484"/>
      <c r="THG265" s="484"/>
      <c r="THH265" s="484"/>
      <c r="THI265" s="484"/>
      <c r="THJ265" s="484"/>
      <c r="THK265" s="484"/>
      <c r="THL265" s="484"/>
      <c r="THM265" s="484"/>
      <c r="THN265" s="484"/>
      <c r="THO265" s="484"/>
      <c r="THP265" s="484"/>
      <c r="THQ265" s="484"/>
      <c r="THR265" s="484"/>
      <c r="THS265" s="484"/>
      <c r="THT265" s="484"/>
      <c r="THU265" s="484"/>
      <c r="THV265" s="484"/>
      <c r="THW265" s="484"/>
      <c r="THX265" s="484"/>
      <c r="THY265" s="484"/>
      <c r="THZ265" s="484"/>
      <c r="TIA265" s="484"/>
      <c r="TIB265" s="484"/>
      <c r="TIC265" s="484"/>
      <c r="TID265" s="484"/>
      <c r="TIE265" s="484"/>
      <c r="TIF265" s="484"/>
      <c r="TIG265" s="484"/>
      <c r="TIH265" s="484"/>
      <c r="TII265" s="484"/>
      <c r="TIJ265" s="484"/>
      <c r="TIK265" s="484"/>
      <c r="TIL265" s="484"/>
      <c r="TIM265" s="484"/>
      <c r="TIN265" s="484"/>
      <c r="TIO265" s="484"/>
      <c r="TIP265" s="484"/>
      <c r="TIQ265" s="484"/>
      <c r="TIR265" s="484"/>
      <c r="TIS265" s="484"/>
      <c r="TIT265" s="484"/>
      <c r="TIU265" s="484"/>
      <c r="TIV265" s="484"/>
      <c r="TIW265" s="484"/>
      <c r="TIX265" s="484"/>
      <c r="TIY265" s="484"/>
      <c r="TIZ265" s="484"/>
      <c r="TJA265" s="484"/>
      <c r="TJB265" s="484"/>
      <c r="TJC265" s="484"/>
      <c r="TJD265" s="484"/>
      <c r="TJE265" s="484"/>
      <c r="TJF265" s="484"/>
      <c r="TJG265" s="484"/>
      <c r="TJH265" s="484"/>
      <c r="TJI265" s="484"/>
      <c r="TJJ265" s="484"/>
      <c r="TJK265" s="484"/>
      <c r="TJL265" s="484"/>
      <c r="TJM265" s="484"/>
      <c r="TJN265" s="484"/>
      <c r="TJO265" s="484"/>
      <c r="TJP265" s="484"/>
      <c r="TJQ265" s="484"/>
      <c r="TJR265" s="484"/>
      <c r="TJS265" s="484"/>
      <c r="TJT265" s="484"/>
      <c r="TJU265" s="484"/>
      <c r="TJV265" s="484"/>
      <c r="TJW265" s="484"/>
      <c r="TJX265" s="484"/>
      <c r="TJY265" s="484"/>
      <c r="TJZ265" s="484"/>
      <c r="TKA265" s="484"/>
      <c r="TKB265" s="484"/>
      <c r="TKC265" s="484"/>
      <c r="TKD265" s="484"/>
      <c r="TKE265" s="484"/>
      <c r="TKF265" s="484"/>
      <c r="TKG265" s="484"/>
      <c r="TKH265" s="484"/>
      <c r="TKI265" s="484"/>
      <c r="TKJ265" s="484"/>
      <c r="TKK265" s="484"/>
      <c r="TKL265" s="484"/>
      <c r="TKM265" s="484"/>
      <c r="TKN265" s="484"/>
      <c r="TKO265" s="484"/>
      <c r="TKP265" s="484"/>
      <c r="TKQ265" s="484"/>
      <c r="TKR265" s="484"/>
      <c r="TKS265" s="484"/>
      <c r="TKT265" s="484"/>
      <c r="TKU265" s="484"/>
      <c r="TKV265" s="484"/>
      <c r="TKW265" s="484"/>
      <c r="TKX265" s="484"/>
      <c r="TKY265" s="484"/>
      <c r="TKZ265" s="484"/>
      <c r="TLA265" s="484"/>
      <c r="TLB265" s="484"/>
      <c r="TLC265" s="484"/>
      <c r="TLD265" s="484"/>
      <c r="TLE265" s="484"/>
      <c r="TLF265" s="484"/>
      <c r="TLG265" s="484"/>
      <c r="TLH265" s="484"/>
      <c r="TLI265" s="484"/>
      <c r="TLJ265" s="484"/>
      <c r="TLK265" s="484"/>
      <c r="TLL265" s="484"/>
      <c r="TLM265" s="484"/>
      <c r="TLN265" s="484"/>
      <c r="TLO265" s="484"/>
      <c r="TLP265" s="484"/>
      <c r="TLQ265" s="484"/>
      <c r="TLR265" s="484"/>
      <c r="TLS265" s="484"/>
      <c r="TLT265" s="484"/>
      <c r="TLU265" s="484"/>
      <c r="TLV265" s="484"/>
      <c r="TLW265" s="484"/>
      <c r="TLX265" s="484"/>
      <c r="TLY265" s="484"/>
      <c r="TLZ265" s="484"/>
      <c r="TMA265" s="484"/>
      <c r="TMB265" s="484"/>
      <c r="TMC265" s="484"/>
      <c r="TMD265" s="484"/>
      <c r="TME265" s="484"/>
      <c r="TMF265" s="484"/>
      <c r="TMG265" s="484"/>
      <c r="TMH265" s="484"/>
      <c r="TMI265" s="484"/>
      <c r="TMJ265" s="484"/>
      <c r="TMK265" s="484"/>
      <c r="TML265" s="484"/>
      <c r="TMM265" s="484"/>
      <c r="TMN265" s="484"/>
      <c r="TMO265" s="484"/>
      <c r="TMP265" s="484"/>
      <c r="TMQ265" s="484"/>
      <c r="TMR265" s="484"/>
      <c r="TMS265" s="484"/>
      <c r="TMT265" s="484"/>
      <c r="TMU265" s="484"/>
      <c r="TMV265" s="484"/>
      <c r="TMW265" s="484"/>
      <c r="TMX265" s="484"/>
      <c r="TMY265" s="484"/>
      <c r="TMZ265" s="484"/>
      <c r="TNA265" s="484"/>
      <c r="TNB265" s="484"/>
      <c r="TNC265" s="484"/>
      <c r="TND265" s="484"/>
      <c r="TNE265" s="484"/>
      <c r="TNF265" s="484"/>
      <c r="TNG265" s="484"/>
      <c r="TNH265" s="484"/>
      <c r="TNI265" s="484"/>
      <c r="TNJ265" s="484"/>
      <c r="TNK265" s="484"/>
      <c r="TNL265" s="484"/>
      <c r="TNM265" s="484"/>
      <c r="TNN265" s="484"/>
      <c r="TNO265" s="484"/>
      <c r="TNP265" s="484"/>
      <c r="TNQ265" s="484"/>
      <c r="TNR265" s="484"/>
      <c r="TNS265" s="484"/>
      <c r="TNT265" s="484"/>
      <c r="TNU265" s="484"/>
      <c r="TNV265" s="484"/>
      <c r="TNW265" s="484"/>
      <c r="TNX265" s="484"/>
      <c r="TNY265" s="484"/>
      <c r="TNZ265" s="484"/>
      <c r="TOA265" s="484"/>
      <c r="TOB265" s="484"/>
      <c r="TOC265" s="484"/>
      <c r="TOD265" s="484"/>
      <c r="TOE265" s="484"/>
      <c r="TOF265" s="484"/>
      <c r="TOG265" s="484"/>
      <c r="TOH265" s="484"/>
      <c r="TOI265" s="484"/>
      <c r="TOJ265" s="484"/>
      <c r="TOK265" s="484"/>
      <c r="TOL265" s="484"/>
      <c r="TOM265" s="484"/>
      <c r="TON265" s="484"/>
      <c r="TOO265" s="484"/>
      <c r="TOP265" s="484"/>
      <c r="TOQ265" s="484"/>
      <c r="TOR265" s="484"/>
      <c r="TOS265" s="484"/>
      <c r="TOT265" s="484"/>
      <c r="TOU265" s="484"/>
      <c r="TOV265" s="484"/>
      <c r="TOW265" s="484"/>
      <c r="TOX265" s="484"/>
      <c r="TOY265" s="484"/>
      <c r="TOZ265" s="484"/>
      <c r="TPA265" s="484"/>
      <c r="TPB265" s="484"/>
      <c r="TPC265" s="484"/>
      <c r="TPD265" s="484"/>
      <c r="TPE265" s="484"/>
      <c r="TPF265" s="484"/>
      <c r="TPG265" s="484"/>
      <c r="TPH265" s="484"/>
      <c r="TPI265" s="484"/>
      <c r="TPJ265" s="484"/>
      <c r="TPK265" s="484"/>
      <c r="TPL265" s="484"/>
      <c r="TPM265" s="484"/>
      <c r="TPN265" s="484"/>
      <c r="TPO265" s="484"/>
      <c r="TPP265" s="484"/>
      <c r="TPQ265" s="484"/>
      <c r="TPR265" s="484"/>
      <c r="TPS265" s="484"/>
      <c r="TPT265" s="484"/>
      <c r="TPU265" s="484"/>
      <c r="TPV265" s="484"/>
      <c r="TPW265" s="484"/>
      <c r="TPX265" s="484"/>
      <c r="TPY265" s="484"/>
      <c r="TPZ265" s="484"/>
      <c r="TQA265" s="484"/>
      <c r="TQB265" s="484"/>
      <c r="TQC265" s="484"/>
      <c r="TQD265" s="484"/>
      <c r="TQE265" s="484"/>
      <c r="TQF265" s="484"/>
      <c r="TQG265" s="484"/>
      <c r="TQH265" s="484"/>
      <c r="TQI265" s="484"/>
      <c r="TQJ265" s="484"/>
      <c r="TQK265" s="484"/>
      <c r="TQL265" s="484"/>
      <c r="TQM265" s="484"/>
      <c r="TQN265" s="484"/>
      <c r="TQO265" s="484"/>
      <c r="TQP265" s="484"/>
      <c r="TQQ265" s="484"/>
      <c r="TQR265" s="484"/>
      <c r="TQS265" s="484"/>
      <c r="TQT265" s="484"/>
      <c r="TQU265" s="484"/>
      <c r="TQV265" s="484"/>
      <c r="TQW265" s="484"/>
      <c r="TQX265" s="484"/>
      <c r="TQY265" s="484"/>
      <c r="TQZ265" s="484"/>
      <c r="TRA265" s="484"/>
      <c r="TRB265" s="484"/>
      <c r="TRC265" s="484"/>
      <c r="TRD265" s="484"/>
      <c r="TRE265" s="484"/>
      <c r="TRF265" s="484"/>
      <c r="TRG265" s="484"/>
      <c r="TRH265" s="484"/>
      <c r="TRI265" s="484"/>
      <c r="TRJ265" s="484"/>
      <c r="TRK265" s="484"/>
      <c r="TRL265" s="484"/>
      <c r="TRM265" s="484"/>
      <c r="TRN265" s="484"/>
      <c r="TRO265" s="484"/>
      <c r="TRP265" s="484"/>
      <c r="TRQ265" s="484"/>
      <c r="TRR265" s="484"/>
      <c r="TRS265" s="484"/>
      <c r="TRT265" s="484"/>
      <c r="TRU265" s="484"/>
      <c r="TRV265" s="484"/>
      <c r="TRW265" s="484"/>
      <c r="TRX265" s="484"/>
      <c r="TRY265" s="484"/>
      <c r="TRZ265" s="484"/>
      <c r="TSA265" s="484"/>
      <c r="TSB265" s="484"/>
      <c r="TSC265" s="484"/>
      <c r="TSD265" s="484"/>
      <c r="TSE265" s="484"/>
      <c r="TSF265" s="484"/>
      <c r="TSG265" s="484"/>
      <c r="TSH265" s="484"/>
      <c r="TSI265" s="484"/>
      <c r="TSJ265" s="484"/>
      <c r="TSK265" s="484"/>
      <c r="TSL265" s="484"/>
      <c r="TSM265" s="484"/>
      <c r="TSN265" s="484"/>
      <c r="TSO265" s="484"/>
      <c r="TSP265" s="484"/>
      <c r="TSQ265" s="484"/>
      <c r="TSR265" s="484"/>
      <c r="TSS265" s="484"/>
      <c r="TST265" s="484"/>
      <c r="TSU265" s="484"/>
      <c r="TSV265" s="484"/>
      <c r="TSW265" s="484"/>
      <c r="TSX265" s="484"/>
      <c r="TSY265" s="484"/>
      <c r="TSZ265" s="484"/>
      <c r="TTA265" s="484"/>
      <c r="TTB265" s="484"/>
      <c r="TTC265" s="484"/>
      <c r="TTD265" s="484"/>
      <c r="TTE265" s="484"/>
      <c r="TTF265" s="484"/>
      <c r="TTG265" s="484"/>
      <c r="TTH265" s="484"/>
      <c r="TTI265" s="484"/>
      <c r="TTJ265" s="484"/>
      <c r="TTK265" s="484"/>
      <c r="TTL265" s="484"/>
      <c r="TTM265" s="484"/>
      <c r="TTN265" s="484"/>
      <c r="TTO265" s="484"/>
      <c r="TTP265" s="484"/>
      <c r="TTQ265" s="484"/>
      <c r="TTR265" s="484"/>
      <c r="TTS265" s="484"/>
      <c r="TTT265" s="484"/>
      <c r="TTU265" s="484"/>
      <c r="TTV265" s="484"/>
      <c r="TTW265" s="484"/>
      <c r="TTX265" s="484"/>
      <c r="TTY265" s="484"/>
      <c r="TTZ265" s="484"/>
      <c r="TUA265" s="484"/>
      <c r="TUB265" s="484"/>
      <c r="TUC265" s="484"/>
      <c r="TUD265" s="484"/>
      <c r="TUE265" s="484"/>
      <c r="TUF265" s="484"/>
      <c r="TUG265" s="484"/>
      <c r="TUH265" s="484"/>
      <c r="TUI265" s="484"/>
      <c r="TUJ265" s="484"/>
      <c r="TUK265" s="484"/>
      <c r="TUL265" s="484"/>
      <c r="TUM265" s="484"/>
      <c r="TUN265" s="484"/>
      <c r="TUO265" s="484"/>
      <c r="TUP265" s="484"/>
      <c r="TUQ265" s="484"/>
      <c r="TUR265" s="484"/>
      <c r="TUS265" s="484"/>
      <c r="TUT265" s="484"/>
      <c r="TUU265" s="484"/>
      <c r="TUV265" s="484"/>
      <c r="TUW265" s="484"/>
      <c r="TUX265" s="484"/>
      <c r="TUY265" s="484"/>
      <c r="TUZ265" s="484"/>
      <c r="TVA265" s="484"/>
      <c r="TVB265" s="484"/>
      <c r="TVC265" s="484"/>
      <c r="TVD265" s="484"/>
      <c r="TVE265" s="484"/>
      <c r="TVF265" s="484"/>
      <c r="TVG265" s="484"/>
      <c r="TVH265" s="484"/>
      <c r="TVI265" s="484"/>
      <c r="TVJ265" s="484"/>
      <c r="TVK265" s="484"/>
      <c r="TVL265" s="484"/>
      <c r="TVM265" s="484"/>
      <c r="TVN265" s="484"/>
      <c r="TVO265" s="484"/>
      <c r="TVP265" s="484"/>
      <c r="TVQ265" s="484"/>
      <c r="TVR265" s="484"/>
      <c r="TVS265" s="484"/>
      <c r="TVT265" s="484"/>
      <c r="TVU265" s="484"/>
      <c r="TVV265" s="484"/>
      <c r="TVW265" s="484"/>
      <c r="TVX265" s="484"/>
      <c r="TVY265" s="484"/>
      <c r="TVZ265" s="484"/>
      <c r="TWA265" s="484"/>
      <c r="TWB265" s="484"/>
      <c r="TWC265" s="484"/>
      <c r="TWD265" s="484"/>
      <c r="TWE265" s="484"/>
      <c r="TWF265" s="484"/>
      <c r="TWG265" s="484"/>
      <c r="TWH265" s="484"/>
      <c r="TWI265" s="484"/>
      <c r="TWJ265" s="484"/>
      <c r="TWK265" s="484"/>
      <c r="TWL265" s="484"/>
      <c r="TWM265" s="484"/>
      <c r="TWN265" s="484"/>
      <c r="TWO265" s="484"/>
      <c r="TWP265" s="484"/>
      <c r="TWQ265" s="484"/>
      <c r="TWR265" s="484"/>
      <c r="TWS265" s="484"/>
      <c r="TWT265" s="484"/>
      <c r="TWU265" s="484"/>
      <c r="TWV265" s="484"/>
      <c r="TWW265" s="484"/>
      <c r="TWX265" s="484"/>
      <c r="TWY265" s="484"/>
      <c r="TWZ265" s="484"/>
      <c r="TXA265" s="484"/>
      <c r="TXB265" s="484"/>
      <c r="TXC265" s="484"/>
      <c r="TXD265" s="484"/>
      <c r="TXE265" s="484"/>
      <c r="TXF265" s="484"/>
      <c r="TXG265" s="484"/>
      <c r="TXH265" s="484"/>
      <c r="TXI265" s="484"/>
      <c r="TXJ265" s="484"/>
      <c r="TXK265" s="484"/>
      <c r="TXL265" s="484"/>
      <c r="TXM265" s="484"/>
      <c r="TXN265" s="484"/>
      <c r="TXO265" s="484"/>
      <c r="TXP265" s="484"/>
      <c r="TXQ265" s="484"/>
      <c r="TXR265" s="484"/>
      <c r="TXS265" s="484"/>
      <c r="TXT265" s="484"/>
      <c r="TXU265" s="484"/>
      <c r="TXV265" s="484"/>
      <c r="TXW265" s="484"/>
      <c r="TXX265" s="484"/>
      <c r="TXY265" s="484"/>
      <c r="TXZ265" s="484"/>
      <c r="TYA265" s="484"/>
      <c r="TYB265" s="484"/>
      <c r="TYC265" s="484"/>
      <c r="TYD265" s="484"/>
      <c r="TYE265" s="484"/>
      <c r="TYF265" s="484"/>
      <c r="TYG265" s="484"/>
      <c r="TYH265" s="484"/>
      <c r="TYI265" s="484"/>
      <c r="TYJ265" s="484"/>
      <c r="TYK265" s="484"/>
      <c r="TYL265" s="484"/>
      <c r="TYM265" s="484"/>
      <c r="TYN265" s="484"/>
      <c r="TYO265" s="484"/>
      <c r="TYP265" s="484"/>
      <c r="TYQ265" s="484"/>
      <c r="TYR265" s="484"/>
      <c r="TYS265" s="484"/>
      <c r="TYT265" s="484"/>
      <c r="TYU265" s="484"/>
      <c r="TYV265" s="484"/>
      <c r="TYW265" s="484"/>
      <c r="TYX265" s="484"/>
      <c r="TYY265" s="484"/>
      <c r="TYZ265" s="484"/>
      <c r="TZA265" s="484"/>
      <c r="TZB265" s="484"/>
      <c r="TZC265" s="484"/>
      <c r="TZD265" s="484"/>
      <c r="TZE265" s="484"/>
      <c r="TZF265" s="484"/>
      <c r="TZG265" s="484"/>
      <c r="TZH265" s="484"/>
      <c r="TZI265" s="484"/>
      <c r="TZJ265" s="484"/>
      <c r="TZK265" s="484"/>
      <c r="TZL265" s="484"/>
      <c r="TZM265" s="484"/>
      <c r="TZN265" s="484"/>
      <c r="TZO265" s="484"/>
      <c r="TZP265" s="484"/>
      <c r="TZQ265" s="484"/>
      <c r="TZR265" s="484"/>
      <c r="TZS265" s="484"/>
      <c r="TZT265" s="484"/>
      <c r="TZU265" s="484"/>
      <c r="TZV265" s="484"/>
      <c r="TZW265" s="484"/>
      <c r="TZX265" s="484"/>
      <c r="TZY265" s="484"/>
      <c r="TZZ265" s="484"/>
      <c r="UAA265" s="484"/>
      <c r="UAB265" s="484"/>
      <c r="UAC265" s="484"/>
      <c r="UAD265" s="484"/>
      <c r="UAE265" s="484"/>
      <c r="UAF265" s="484"/>
      <c r="UAG265" s="484"/>
      <c r="UAH265" s="484"/>
      <c r="UAI265" s="484"/>
      <c r="UAJ265" s="484"/>
      <c r="UAK265" s="484"/>
      <c r="UAL265" s="484"/>
      <c r="UAM265" s="484"/>
      <c r="UAN265" s="484"/>
      <c r="UAO265" s="484"/>
      <c r="UAP265" s="484"/>
      <c r="UAQ265" s="484"/>
      <c r="UAR265" s="484"/>
      <c r="UAS265" s="484"/>
      <c r="UAT265" s="484"/>
      <c r="UAU265" s="484"/>
      <c r="UAV265" s="484"/>
      <c r="UAW265" s="484"/>
      <c r="UAX265" s="484"/>
      <c r="UAY265" s="484"/>
      <c r="UAZ265" s="484"/>
      <c r="UBA265" s="484"/>
      <c r="UBB265" s="484"/>
      <c r="UBC265" s="484"/>
      <c r="UBD265" s="484"/>
      <c r="UBE265" s="484"/>
      <c r="UBF265" s="484"/>
      <c r="UBG265" s="484"/>
      <c r="UBH265" s="484"/>
      <c r="UBI265" s="484"/>
      <c r="UBJ265" s="484"/>
      <c r="UBK265" s="484"/>
      <c r="UBL265" s="484"/>
      <c r="UBM265" s="484"/>
      <c r="UBN265" s="484"/>
      <c r="UBO265" s="484"/>
      <c r="UBP265" s="484"/>
      <c r="UBQ265" s="484"/>
      <c r="UBR265" s="484"/>
      <c r="UBS265" s="484"/>
      <c r="UBT265" s="484"/>
      <c r="UBU265" s="484"/>
      <c r="UBV265" s="484"/>
      <c r="UBW265" s="484"/>
      <c r="UBX265" s="484"/>
      <c r="UBY265" s="484"/>
      <c r="UBZ265" s="484"/>
      <c r="UCA265" s="484"/>
      <c r="UCB265" s="484"/>
      <c r="UCC265" s="484"/>
      <c r="UCD265" s="484"/>
      <c r="UCE265" s="484"/>
      <c r="UCF265" s="484"/>
      <c r="UCG265" s="484"/>
      <c r="UCH265" s="484"/>
      <c r="UCI265" s="484"/>
      <c r="UCJ265" s="484"/>
      <c r="UCK265" s="484"/>
      <c r="UCL265" s="484"/>
      <c r="UCM265" s="484"/>
      <c r="UCN265" s="484"/>
      <c r="UCO265" s="484"/>
      <c r="UCP265" s="484"/>
      <c r="UCQ265" s="484"/>
      <c r="UCR265" s="484"/>
      <c r="UCS265" s="484"/>
      <c r="UCT265" s="484"/>
      <c r="UCU265" s="484"/>
      <c r="UCV265" s="484"/>
      <c r="UCW265" s="484"/>
      <c r="UCX265" s="484"/>
      <c r="UCY265" s="484"/>
      <c r="UCZ265" s="484"/>
      <c r="UDA265" s="484"/>
      <c r="UDB265" s="484"/>
      <c r="UDC265" s="484"/>
      <c r="UDD265" s="484"/>
      <c r="UDE265" s="484"/>
      <c r="UDF265" s="484"/>
      <c r="UDG265" s="484"/>
      <c r="UDH265" s="484"/>
      <c r="UDI265" s="484"/>
      <c r="UDJ265" s="484"/>
      <c r="UDK265" s="484"/>
      <c r="UDL265" s="484"/>
      <c r="UDM265" s="484"/>
      <c r="UDN265" s="484"/>
      <c r="UDO265" s="484"/>
      <c r="UDP265" s="484"/>
      <c r="UDQ265" s="484"/>
      <c r="UDR265" s="484"/>
      <c r="UDS265" s="484"/>
      <c r="UDT265" s="484"/>
      <c r="UDU265" s="484"/>
      <c r="UDV265" s="484"/>
      <c r="UDW265" s="484"/>
      <c r="UDX265" s="484"/>
      <c r="UDY265" s="484"/>
      <c r="UDZ265" s="484"/>
      <c r="UEA265" s="484"/>
      <c r="UEB265" s="484"/>
      <c r="UEC265" s="484"/>
      <c r="UED265" s="484"/>
      <c r="UEE265" s="484"/>
      <c r="UEF265" s="484"/>
      <c r="UEG265" s="484"/>
      <c r="UEH265" s="484"/>
      <c r="UEI265" s="484"/>
      <c r="UEJ265" s="484"/>
      <c r="UEK265" s="484"/>
      <c r="UEL265" s="484"/>
      <c r="UEM265" s="484"/>
      <c r="UEN265" s="484"/>
      <c r="UEO265" s="484"/>
      <c r="UEP265" s="484"/>
      <c r="UEQ265" s="484"/>
      <c r="UER265" s="484"/>
      <c r="UES265" s="484"/>
      <c r="UET265" s="484"/>
      <c r="UEU265" s="484"/>
      <c r="UEV265" s="484"/>
      <c r="UEW265" s="484"/>
      <c r="UEX265" s="484"/>
      <c r="UEY265" s="484"/>
      <c r="UEZ265" s="484"/>
      <c r="UFA265" s="484"/>
      <c r="UFB265" s="484"/>
      <c r="UFC265" s="484"/>
      <c r="UFD265" s="484"/>
      <c r="UFE265" s="484"/>
      <c r="UFF265" s="484"/>
      <c r="UFG265" s="484"/>
      <c r="UFH265" s="484"/>
      <c r="UFI265" s="484"/>
      <c r="UFJ265" s="484"/>
      <c r="UFK265" s="484"/>
      <c r="UFL265" s="484"/>
      <c r="UFM265" s="484"/>
      <c r="UFN265" s="484"/>
      <c r="UFO265" s="484"/>
      <c r="UFP265" s="484"/>
      <c r="UFQ265" s="484"/>
      <c r="UFR265" s="484"/>
      <c r="UFS265" s="484"/>
      <c r="UFT265" s="484"/>
      <c r="UFU265" s="484"/>
      <c r="UFV265" s="484"/>
      <c r="UFW265" s="484"/>
      <c r="UFX265" s="484"/>
      <c r="UFY265" s="484"/>
      <c r="UFZ265" s="484"/>
      <c r="UGA265" s="484"/>
      <c r="UGB265" s="484"/>
      <c r="UGC265" s="484"/>
      <c r="UGD265" s="484"/>
      <c r="UGE265" s="484"/>
      <c r="UGF265" s="484"/>
      <c r="UGG265" s="484"/>
      <c r="UGH265" s="484"/>
      <c r="UGI265" s="484"/>
      <c r="UGJ265" s="484"/>
      <c r="UGK265" s="484"/>
      <c r="UGL265" s="484"/>
      <c r="UGM265" s="484"/>
      <c r="UGN265" s="484"/>
      <c r="UGO265" s="484"/>
      <c r="UGP265" s="484"/>
      <c r="UGQ265" s="484"/>
      <c r="UGR265" s="484"/>
      <c r="UGS265" s="484"/>
      <c r="UGT265" s="484"/>
      <c r="UGU265" s="484"/>
      <c r="UGV265" s="484"/>
      <c r="UGW265" s="484"/>
      <c r="UGX265" s="484"/>
      <c r="UGY265" s="484"/>
      <c r="UGZ265" s="484"/>
      <c r="UHA265" s="484"/>
      <c r="UHB265" s="484"/>
      <c r="UHC265" s="484"/>
      <c r="UHD265" s="484"/>
      <c r="UHE265" s="484"/>
      <c r="UHF265" s="484"/>
      <c r="UHG265" s="484"/>
      <c r="UHH265" s="484"/>
      <c r="UHI265" s="484"/>
      <c r="UHJ265" s="484"/>
      <c r="UHK265" s="484"/>
      <c r="UHL265" s="484"/>
      <c r="UHM265" s="484"/>
      <c r="UHN265" s="484"/>
      <c r="UHO265" s="484"/>
      <c r="UHP265" s="484"/>
      <c r="UHQ265" s="484"/>
      <c r="UHR265" s="484"/>
      <c r="UHS265" s="484"/>
      <c r="UHT265" s="484"/>
      <c r="UHU265" s="484"/>
      <c r="UHV265" s="484"/>
      <c r="UHW265" s="484"/>
      <c r="UHX265" s="484"/>
      <c r="UHY265" s="484"/>
      <c r="UHZ265" s="484"/>
      <c r="UIA265" s="484"/>
      <c r="UIB265" s="484"/>
      <c r="UIC265" s="484"/>
      <c r="UID265" s="484"/>
      <c r="UIE265" s="484"/>
      <c r="UIF265" s="484"/>
      <c r="UIG265" s="484"/>
      <c r="UIH265" s="484"/>
      <c r="UII265" s="484"/>
      <c r="UIJ265" s="484"/>
      <c r="UIK265" s="484"/>
      <c r="UIL265" s="484"/>
      <c r="UIM265" s="484"/>
      <c r="UIN265" s="484"/>
      <c r="UIO265" s="484"/>
      <c r="UIP265" s="484"/>
      <c r="UIQ265" s="484"/>
      <c r="UIR265" s="484"/>
      <c r="UIS265" s="484"/>
      <c r="UIT265" s="484"/>
      <c r="UIU265" s="484"/>
      <c r="UIV265" s="484"/>
      <c r="UIW265" s="484"/>
      <c r="UIX265" s="484"/>
      <c r="UIY265" s="484"/>
      <c r="UIZ265" s="484"/>
      <c r="UJA265" s="484"/>
      <c r="UJB265" s="484"/>
      <c r="UJC265" s="484"/>
      <c r="UJD265" s="484"/>
      <c r="UJE265" s="484"/>
      <c r="UJF265" s="484"/>
      <c r="UJG265" s="484"/>
      <c r="UJH265" s="484"/>
      <c r="UJI265" s="484"/>
      <c r="UJJ265" s="484"/>
      <c r="UJK265" s="484"/>
      <c r="UJL265" s="484"/>
      <c r="UJM265" s="484"/>
      <c r="UJN265" s="484"/>
      <c r="UJO265" s="484"/>
      <c r="UJP265" s="484"/>
      <c r="UJQ265" s="484"/>
      <c r="UJR265" s="484"/>
      <c r="UJS265" s="484"/>
      <c r="UJT265" s="484"/>
      <c r="UJU265" s="484"/>
      <c r="UJV265" s="484"/>
      <c r="UJW265" s="484"/>
      <c r="UJX265" s="484"/>
      <c r="UJY265" s="484"/>
      <c r="UJZ265" s="484"/>
      <c r="UKA265" s="484"/>
      <c r="UKB265" s="484"/>
      <c r="UKC265" s="484"/>
      <c r="UKD265" s="484"/>
      <c r="UKE265" s="484"/>
      <c r="UKF265" s="484"/>
      <c r="UKG265" s="484"/>
      <c r="UKH265" s="484"/>
      <c r="UKI265" s="484"/>
      <c r="UKJ265" s="484"/>
      <c r="UKK265" s="484"/>
      <c r="UKL265" s="484"/>
      <c r="UKM265" s="484"/>
      <c r="UKN265" s="484"/>
      <c r="UKO265" s="484"/>
      <c r="UKP265" s="484"/>
      <c r="UKQ265" s="484"/>
      <c r="UKR265" s="484"/>
      <c r="UKS265" s="484"/>
      <c r="UKT265" s="484"/>
      <c r="UKU265" s="484"/>
      <c r="UKV265" s="484"/>
      <c r="UKW265" s="484"/>
      <c r="UKX265" s="484"/>
      <c r="UKY265" s="484"/>
      <c r="UKZ265" s="484"/>
      <c r="ULA265" s="484"/>
      <c r="ULB265" s="484"/>
      <c r="ULC265" s="484"/>
      <c r="ULD265" s="484"/>
      <c r="ULE265" s="484"/>
      <c r="ULF265" s="484"/>
      <c r="ULG265" s="484"/>
      <c r="ULH265" s="484"/>
      <c r="ULI265" s="484"/>
      <c r="ULJ265" s="484"/>
      <c r="ULK265" s="484"/>
      <c r="ULL265" s="484"/>
      <c r="ULM265" s="484"/>
      <c r="ULN265" s="484"/>
      <c r="ULO265" s="484"/>
      <c r="ULP265" s="484"/>
      <c r="ULQ265" s="484"/>
      <c r="ULR265" s="484"/>
      <c r="ULS265" s="484"/>
      <c r="ULT265" s="484"/>
      <c r="ULU265" s="484"/>
      <c r="ULV265" s="484"/>
      <c r="ULW265" s="484"/>
      <c r="ULX265" s="484"/>
      <c r="ULY265" s="484"/>
      <c r="ULZ265" s="484"/>
      <c r="UMA265" s="484"/>
      <c r="UMB265" s="484"/>
      <c r="UMC265" s="484"/>
      <c r="UMD265" s="484"/>
      <c r="UME265" s="484"/>
      <c r="UMF265" s="484"/>
      <c r="UMG265" s="484"/>
      <c r="UMH265" s="484"/>
      <c r="UMI265" s="484"/>
      <c r="UMJ265" s="484"/>
      <c r="UMK265" s="484"/>
      <c r="UML265" s="484"/>
      <c r="UMM265" s="484"/>
      <c r="UMN265" s="484"/>
      <c r="UMO265" s="484"/>
      <c r="UMP265" s="484"/>
      <c r="UMQ265" s="484"/>
      <c r="UMR265" s="484"/>
      <c r="UMS265" s="484"/>
      <c r="UMT265" s="484"/>
      <c r="UMU265" s="484"/>
      <c r="UMV265" s="484"/>
      <c r="UMW265" s="484"/>
      <c r="UMX265" s="484"/>
      <c r="UMY265" s="484"/>
      <c r="UMZ265" s="484"/>
      <c r="UNA265" s="484"/>
      <c r="UNB265" s="484"/>
      <c r="UNC265" s="484"/>
      <c r="UND265" s="484"/>
      <c r="UNE265" s="484"/>
      <c r="UNF265" s="484"/>
      <c r="UNG265" s="484"/>
      <c r="UNH265" s="484"/>
      <c r="UNI265" s="484"/>
      <c r="UNJ265" s="484"/>
      <c r="UNK265" s="484"/>
      <c r="UNL265" s="484"/>
      <c r="UNM265" s="484"/>
      <c r="UNN265" s="484"/>
      <c r="UNO265" s="484"/>
      <c r="UNP265" s="484"/>
      <c r="UNQ265" s="484"/>
      <c r="UNR265" s="484"/>
      <c r="UNS265" s="484"/>
      <c r="UNT265" s="484"/>
      <c r="UNU265" s="484"/>
      <c r="UNV265" s="484"/>
      <c r="UNW265" s="484"/>
      <c r="UNX265" s="484"/>
      <c r="UNY265" s="484"/>
      <c r="UNZ265" s="484"/>
      <c r="UOA265" s="484"/>
      <c r="UOB265" s="484"/>
      <c r="UOC265" s="484"/>
      <c r="UOD265" s="484"/>
      <c r="UOE265" s="484"/>
      <c r="UOF265" s="484"/>
      <c r="UOG265" s="484"/>
      <c r="UOH265" s="484"/>
      <c r="UOI265" s="484"/>
      <c r="UOJ265" s="484"/>
      <c r="UOK265" s="484"/>
      <c r="UOL265" s="484"/>
      <c r="UOM265" s="484"/>
      <c r="UON265" s="484"/>
      <c r="UOO265" s="484"/>
      <c r="UOP265" s="484"/>
      <c r="UOQ265" s="484"/>
      <c r="UOR265" s="484"/>
      <c r="UOS265" s="484"/>
      <c r="UOT265" s="484"/>
      <c r="UOU265" s="484"/>
      <c r="UOV265" s="484"/>
      <c r="UOW265" s="484"/>
      <c r="UOX265" s="484"/>
      <c r="UOY265" s="484"/>
      <c r="UOZ265" s="484"/>
      <c r="UPA265" s="484"/>
      <c r="UPB265" s="484"/>
      <c r="UPC265" s="484"/>
      <c r="UPD265" s="484"/>
      <c r="UPE265" s="484"/>
      <c r="UPF265" s="484"/>
      <c r="UPG265" s="484"/>
      <c r="UPH265" s="484"/>
      <c r="UPI265" s="484"/>
      <c r="UPJ265" s="484"/>
      <c r="UPK265" s="484"/>
      <c r="UPL265" s="484"/>
      <c r="UPM265" s="484"/>
      <c r="UPN265" s="484"/>
      <c r="UPO265" s="484"/>
      <c r="UPP265" s="484"/>
      <c r="UPQ265" s="484"/>
      <c r="UPR265" s="484"/>
      <c r="UPS265" s="484"/>
      <c r="UPT265" s="484"/>
      <c r="UPU265" s="484"/>
      <c r="UPV265" s="484"/>
      <c r="UPW265" s="484"/>
      <c r="UPX265" s="484"/>
      <c r="UPY265" s="484"/>
      <c r="UPZ265" s="484"/>
      <c r="UQA265" s="484"/>
      <c r="UQB265" s="484"/>
      <c r="UQC265" s="484"/>
      <c r="UQD265" s="484"/>
      <c r="UQE265" s="484"/>
      <c r="UQF265" s="484"/>
      <c r="UQG265" s="484"/>
      <c r="UQH265" s="484"/>
      <c r="UQI265" s="484"/>
      <c r="UQJ265" s="484"/>
      <c r="UQK265" s="484"/>
      <c r="UQL265" s="484"/>
      <c r="UQM265" s="484"/>
      <c r="UQN265" s="484"/>
      <c r="UQO265" s="484"/>
      <c r="UQP265" s="484"/>
      <c r="UQQ265" s="484"/>
      <c r="UQR265" s="484"/>
      <c r="UQS265" s="484"/>
      <c r="UQT265" s="484"/>
      <c r="UQU265" s="484"/>
      <c r="UQV265" s="484"/>
      <c r="UQW265" s="484"/>
      <c r="UQX265" s="484"/>
      <c r="UQY265" s="484"/>
      <c r="UQZ265" s="484"/>
      <c r="URA265" s="484"/>
      <c r="URB265" s="484"/>
      <c r="URC265" s="484"/>
      <c r="URD265" s="484"/>
      <c r="URE265" s="484"/>
      <c r="URF265" s="484"/>
      <c r="URG265" s="484"/>
      <c r="URH265" s="484"/>
      <c r="URI265" s="484"/>
      <c r="URJ265" s="484"/>
      <c r="URK265" s="484"/>
      <c r="URL265" s="484"/>
      <c r="URM265" s="484"/>
      <c r="URN265" s="484"/>
      <c r="URO265" s="484"/>
      <c r="URP265" s="484"/>
      <c r="URQ265" s="484"/>
      <c r="URR265" s="484"/>
      <c r="URS265" s="484"/>
      <c r="URT265" s="484"/>
      <c r="URU265" s="484"/>
      <c r="URV265" s="484"/>
      <c r="URW265" s="484"/>
      <c r="URX265" s="484"/>
      <c r="URY265" s="484"/>
      <c r="URZ265" s="484"/>
      <c r="USA265" s="484"/>
      <c r="USB265" s="484"/>
      <c r="USC265" s="484"/>
      <c r="USD265" s="484"/>
      <c r="USE265" s="484"/>
      <c r="USF265" s="484"/>
      <c r="USG265" s="484"/>
      <c r="USH265" s="484"/>
      <c r="USI265" s="484"/>
      <c r="USJ265" s="484"/>
      <c r="USK265" s="484"/>
      <c r="USL265" s="484"/>
      <c r="USM265" s="484"/>
      <c r="USN265" s="484"/>
      <c r="USO265" s="484"/>
      <c r="USP265" s="484"/>
      <c r="USQ265" s="484"/>
      <c r="USR265" s="484"/>
      <c r="USS265" s="484"/>
      <c r="UST265" s="484"/>
      <c r="USU265" s="484"/>
      <c r="USV265" s="484"/>
      <c r="USW265" s="484"/>
      <c r="USX265" s="484"/>
      <c r="USY265" s="484"/>
      <c r="USZ265" s="484"/>
      <c r="UTA265" s="484"/>
      <c r="UTB265" s="484"/>
      <c r="UTC265" s="484"/>
      <c r="UTD265" s="484"/>
      <c r="UTE265" s="484"/>
      <c r="UTF265" s="484"/>
      <c r="UTG265" s="484"/>
      <c r="UTH265" s="484"/>
      <c r="UTI265" s="484"/>
      <c r="UTJ265" s="484"/>
      <c r="UTK265" s="484"/>
      <c r="UTL265" s="484"/>
      <c r="UTM265" s="484"/>
      <c r="UTN265" s="484"/>
      <c r="UTO265" s="484"/>
      <c r="UTP265" s="484"/>
      <c r="UTQ265" s="484"/>
      <c r="UTR265" s="484"/>
      <c r="UTS265" s="484"/>
      <c r="UTT265" s="484"/>
      <c r="UTU265" s="484"/>
      <c r="UTV265" s="484"/>
      <c r="UTW265" s="484"/>
      <c r="UTX265" s="484"/>
      <c r="UTY265" s="484"/>
      <c r="UTZ265" s="484"/>
      <c r="UUA265" s="484"/>
      <c r="UUB265" s="484"/>
      <c r="UUC265" s="484"/>
      <c r="UUD265" s="484"/>
      <c r="UUE265" s="484"/>
      <c r="UUF265" s="484"/>
      <c r="UUG265" s="484"/>
      <c r="UUH265" s="484"/>
      <c r="UUI265" s="484"/>
      <c r="UUJ265" s="484"/>
      <c r="UUK265" s="484"/>
      <c r="UUL265" s="484"/>
      <c r="UUM265" s="484"/>
      <c r="UUN265" s="484"/>
      <c r="UUO265" s="484"/>
      <c r="UUP265" s="484"/>
      <c r="UUQ265" s="484"/>
      <c r="UUR265" s="484"/>
      <c r="UUS265" s="484"/>
      <c r="UUT265" s="484"/>
      <c r="UUU265" s="484"/>
      <c r="UUV265" s="484"/>
      <c r="UUW265" s="484"/>
      <c r="UUX265" s="484"/>
      <c r="UUY265" s="484"/>
      <c r="UUZ265" s="484"/>
      <c r="UVA265" s="484"/>
      <c r="UVB265" s="484"/>
      <c r="UVC265" s="484"/>
      <c r="UVD265" s="484"/>
      <c r="UVE265" s="484"/>
      <c r="UVF265" s="484"/>
      <c r="UVG265" s="484"/>
      <c r="UVH265" s="484"/>
      <c r="UVI265" s="484"/>
      <c r="UVJ265" s="484"/>
      <c r="UVK265" s="484"/>
      <c r="UVL265" s="484"/>
      <c r="UVM265" s="484"/>
      <c r="UVN265" s="484"/>
      <c r="UVO265" s="484"/>
      <c r="UVP265" s="484"/>
      <c r="UVQ265" s="484"/>
      <c r="UVR265" s="484"/>
      <c r="UVS265" s="484"/>
      <c r="UVT265" s="484"/>
      <c r="UVU265" s="484"/>
      <c r="UVV265" s="484"/>
      <c r="UVW265" s="484"/>
      <c r="UVX265" s="484"/>
      <c r="UVY265" s="484"/>
      <c r="UVZ265" s="484"/>
      <c r="UWA265" s="484"/>
      <c r="UWB265" s="484"/>
      <c r="UWC265" s="484"/>
      <c r="UWD265" s="484"/>
      <c r="UWE265" s="484"/>
      <c r="UWF265" s="484"/>
      <c r="UWG265" s="484"/>
      <c r="UWH265" s="484"/>
      <c r="UWI265" s="484"/>
      <c r="UWJ265" s="484"/>
      <c r="UWK265" s="484"/>
      <c r="UWL265" s="484"/>
      <c r="UWM265" s="484"/>
      <c r="UWN265" s="484"/>
      <c r="UWO265" s="484"/>
      <c r="UWP265" s="484"/>
      <c r="UWQ265" s="484"/>
      <c r="UWR265" s="484"/>
      <c r="UWS265" s="484"/>
      <c r="UWT265" s="484"/>
      <c r="UWU265" s="484"/>
      <c r="UWV265" s="484"/>
      <c r="UWW265" s="484"/>
      <c r="UWX265" s="484"/>
      <c r="UWY265" s="484"/>
      <c r="UWZ265" s="484"/>
      <c r="UXA265" s="484"/>
      <c r="UXB265" s="484"/>
      <c r="UXC265" s="484"/>
      <c r="UXD265" s="484"/>
      <c r="UXE265" s="484"/>
      <c r="UXF265" s="484"/>
      <c r="UXG265" s="484"/>
      <c r="UXH265" s="484"/>
      <c r="UXI265" s="484"/>
      <c r="UXJ265" s="484"/>
      <c r="UXK265" s="484"/>
      <c r="UXL265" s="484"/>
      <c r="UXM265" s="484"/>
      <c r="UXN265" s="484"/>
      <c r="UXO265" s="484"/>
      <c r="UXP265" s="484"/>
      <c r="UXQ265" s="484"/>
      <c r="UXR265" s="484"/>
      <c r="UXS265" s="484"/>
      <c r="UXT265" s="484"/>
      <c r="UXU265" s="484"/>
      <c r="UXV265" s="484"/>
      <c r="UXW265" s="484"/>
      <c r="UXX265" s="484"/>
      <c r="UXY265" s="484"/>
      <c r="UXZ265" s="484"/>
      <c r="UYA265" s="484"/>
      <c r="UYB265" s="484"/>
      <c r="UYC265" s="484"/>
      <c r="UYD265" s="484"/>
      <c r="UYE265" s="484"/>
      <c r="UYF265" s="484"/>
      <c r="UYG265" s="484"/>
      <c r="UYH265" s="484"/>
      <c r="UYI265" s="484"/>
      <c r="UYJ265" s="484"/>
      <c r="UYK265" s="484"/>
      <c r="UYL265" s="484"/>
      <c r="UYM265" s="484"/>
      <c r="UYN265" s="484"/>
      <c r="UYO265" s="484"/>
      <c r="UYP265" s="484"/>
      <c r="UYQ265" s="484"/>
      <c r="UYR265" s="484"/>
      <c r="UYS265" s="484"/>
      <c r="UYT265" s="484"/>
      <c r="UYU265" s="484"/>
      <c r="UYV265" s="484"/>
      <c r="UYW265" s="484"/>
      <c r="UYX265" s="484"/>
      <c r="UYY265" s="484"/>
      <c r="UYZ265" s="484"/>
      <c r="UZA265" s="484"/>
      <c r="UZB265" s="484"/>
      <c r="UZC265" s="484"/>
      <c r="UZD265" s="484"/>
      <c r="UZE265" s="484"/>
      <c r="UZF265" s="484"/>
      <c r="UZG265" s="484"/>
      <c r="UZH265" s="484"/>
      <c r="UZI265" s="484"/>
      <c r="UZJ265" s="484"/>
      <c r="UZK265" s="484"/>
      <c r="UZL265" s="484"/>
      <c r="UZM265" s="484"/>
      <c r="UZN265" s="484"/>
      <c r="UZO265" s="484"/>
      <c r="UZP265" s="484"/>
      <c r="UZQ265" s="484"/>
      <c r="UZR265" s="484"/>
      <c r="UZS265" s="484"/>
      <c r="UZT265" s="484"/>
      <c r="UZU265" s="484"/>
      <c r="UZV265" s="484"/>
      <c r="UZW265" s="484"/>
      <c r="UZX265" s="484"/>
      <c r="UZY265" s="484"/>
      <c r="UZZ265" s="484"/>
      <c r="VAA265" s="484"/>
      <c r="VAB265" s="484"/>
      <c r="VAC265" s="484"/>
      <c r="VAD265" s="484"/>
      <c r="VAE265" s="484"/>
      <c r="VAF265" s="484"/>
      <c r="VAG265" s="484"/>
      <c r="VAH265" s="484"/>
      <c r="VAI265" s="484"/>
      <c r="VAJ265" s="484"/>
      <c r="VAK265" s="484"/>
      <c r="VAL265" s="484"/>
      <c r="VAM265" s="484"/>
      <c r="VAN265" s="484"/>
      <c r="VAO265" s="484"/>
      <c r="VAP265" s="484"/>
      <c r="VAQ265" s="484"/>
      <c r="VAR265" s="484"/>
      <c r="VAS265" s="484"/>
      <c r="VAT265" s="484"/>
      <c r="VAU265" s="484"/>
      <c r="VAV265" s="484"/>
      <c r="VAW265" s="484"/>
      <c r="VAX265" s="484"/>
      <c r="VAY265" s="484"/>
      <c r="VAZ265" s="484"/>
      <c r="VBA265" s="484"/>
      <c r="VBB265" s="484"/>
      <c r="VBC265" s="484"/>
      <c r="VBD265" s="484"/>
      <c r="VBE265" s="484"/>
      <c r="VBF265" s="484"/>
      <c r="VBG265" s="484"/>
      <c r="VBH265" s="484"/>
      <c r="VBI265" s="484"/>
      <c r="VBJ265" s="484"/>
      <c r="VBK265" s="484"/>
      <c r="VBL265" s="484"/>
      <c r="VBM265" s="484"/>
      <c r="VBN265" s="484"/>
      <c r="VBO265" s="484"/>
      <c r="VBP265" s="484"/>
      <c r="VBQ265" s="484"/>
      <c r="VBR265" s="484"/>
      <c r="VBS265" s="484"/>
      <c r="VBT265" s="484"/>
      <c r="VBU265" s="484"/>
      <c r="VBV265" s="484"/>
      <c r="VBW265" s="484"/>
      <c r="VBX265" s="484"/>
      <c r="VBY265" s="484"/>
      <c r="VBZ265" s="484"/>
      <c r="VCA265" s="484"/>
      <c r="VCB265" s="484"/>
      <c r="VCC265" s="484"/>
      <c r="VCD265" s="484"/>
      <c r="VCE265" s="484"/>
      <c r="VCF265" s="484"/>
      <c r="VCG265" s="484"/>
      <c r="VCH265" s="484"/>
      <c r="VCI265" s="484"/>
      <c r="VCJ265" s="484"/>
      <c r="VCK265" s="484"/>
      <c r="VCL265" s="484"/>
      <c r="VCM265" s="484"/>
      <c r="VCN265" s="484"/>
      <c r="VCO265" s="484"/>
      <c r="VCP265" s="484"/>
      <c r="VCQ265" s="484"/>
      <c r="VCR265" s="484"/>
      <c r="VCS265" s="484"/>
      <c r="VCT265" s="484"/>
      <c r="VCU265" s="484"/>
      <c r="VCV265" s="484"/>
      <c r="VCW265" s="484"/>
      <c r="VCX265" s="484"/>
      <c r="VCY265" s="484"/>
      <c r="VCZ265" s="484"/>
      <c r="VDA265" s="484"/>
      <c r="VDB265" s="484"/>
      <c r="VDC265" s="484"/>
      <c r="VDD265" s="484"/>
      <c r="VDE265" s="484"/>
      <c r="VDF265" s="484"/>
      <c r="VDG265" s="484"/>
      <c r="VDH265" s="484"/>
      <c r="VDI265" s="484"/>
      <c r="VDJ265" s="484"/>
      <c r="VDK265" s="484"/>
      <c r="VDL265" s="484"/>
      <c r="VDM265" s="484"/>
      <c r="VDN265" s="484"/>
      <c r="VDO265" s="484"/>
      <c r="VDP265" s="484"/>
      <c r="VDQ265" s="484"/>
      <c r="VDR265" s="484"/>
      <c r="VDS265" s="484"/>
      <c r="VDT265" s="484"/>
      <c r="VDU265" s="484"/>
      <c r="VDV265" s="484"/>
      <c r="VDW265" s="484"/>
      <c r="VDX265" s="484"/>
      <c r="VDY265" s="484"/>
      <c r="VDZ265" s="484"/>
      <c r="VEA265" s="484"/>
      <c r="VEB265" s="484"/>
      <c r="VEC265" s="484"/>
      <c r="VED265" s="484"/>
      <c r="VEE265" s="484"/>
      <c r="VEF265" s="484"/>
      <c r="VEG265" s="484"/>
      <c r="VEH265" s="484"/>
      <c r="VEI265" s="484"/>
      <c r="VEJ265" s="484"/>
      <c r="VEK265" s="484"/>
      <c r="VEL265" s="484"/>
      <c r="VEM265" s="484"/>
      <c r="VEN265" s="484"/>
      <c r="VEO265" s="484"/>
      <c r="VEP265" s="484"/>
      <c r="VEQ265" s="484"/>
      <c r="VER265" s="484"/>
      <c r="VES265" s="484"/>
      <c r="VET265" s="484"/>
      <c r="VEU265" s="484"/>
      <c r="VEV265" s="484"/>
      <c r="VEW265" s="484"/>
      <c r="VEX265" s="484"/>
      <c r="VEY265" s="484"/>
      <c r="VEZ265" s="484"/>
      <c r="VFA265" s="484"/>
      <c r="VFB265" s="484"/>
      <c r="VFC265" s="484"/>
      <c r="VFD265" s="484"/>
      <c r="VFE265" s="484"/>
      <c r="VFF265" s="484"/>
      <c r="VFG265" s="484"/>
      <c r="VFH265" s="484"/>
      <c r="VFI265" s="484"/>
      <c r="VFJ265" s="484"/>
      <c r="VFK265" s="484"/>
      <c r="VFL265" s="484"/>
      <c r="VFM265" s="484"/>
      <c r="VFN265" s="484"/>
      <c r="VFO265" s="484"/>
      <c r="VFP265" s="484"/>
      <c r="VFQ265" s="484"/>
      <c r="VFR265" s="484"/>
      <c r="VFS265" s="484"/>
      <c r="VFT265" s="484"/>
      <c r="VFU265" s="484"/>
      <c r="VFV265" s="484"/>
      <c r="VFW265" s="484"/>
      <c r="VFX265" s="484"/>
      <c r="VFY265" s="484"/>
      <c r="VFZ265" s="484"/>
      <c r="VGA265" s="484"/>
      <c r="VGB265" s="484"/>
      <c r="VGC265" s="484"/>
      <c r="VGD265" s="484"/>
      <c r="VGE265" s="484"/>
      <c r="VGF265" s="484"/>
      <c r="VGG265" s="484"/>
      <c r="VGH265" s="484"/>
      <c r="VGI265" s="484"/>
      <c r="VGJ265" s="484"/>
      <c r="VGK265" s="484"/>
      <c r="VGL265" s="484"/>
      <c r="VGM265" s="484"/>
      <c r="VGN265" s="484"/>
      <c r="VGO265" s="484"/>
      <c r="VGP265" s="484"/>
      <c r="VGQ265" s="484"/>
      <c r="VGR265" s="484"/>
      <c r="VGS265" s="484"/>
      <c r="VGT265" s="484"/>
      <c r="VGU265" s="484"/>
      <c r="VGV265" s="484"/>
      <c r="VGW265" s="484"/>
      <c r="VGX265" s="484"/>
      <c r="VGY265" s="484"/>
      <c r="VGZ265" s="484"/>
      <c r="VHA265" s="484"/>
      <c r="VHB265" s="484"/>
      <c r="VHC265" s="484"/>
      <c r="VHD265" s="484"/>
      <c r="VHE265" s="484"/>
      <c r="VHF265" s="484"/>
      <c r="VHG265" s="484"/>
      <c r="VHH265" s="484"/>
      <c r="VHI265" s="484"/>
      <c r="VHJ265" s="484"/>
      <c r="VHK265" s="484"/>
      <c r="VHL265" s="484"/>
      <c r="VHM265" s="484"/>
      <c r="VHN265" s="484"/>
      <c r="VHO265" s="484"/>
      <c r="VHP265" s="484"/>
      <c r="VHQ265" s="484"/>
      <c r="VHR265" s="484"/>
      <c r="VHS265" s="484"/>
      <c r="VHT265" s="484"/>
      <c r="VHU265" s="484"/>
      <c r="VHV265" s="484"/>
      <c r="VHW265" s="484"/>
      <c r="VHX265" s="484"/>
      <c r="VHY265" s="484"/>
      <c r="VHZ265" s="484"/>
      <c r="VIA265" s="484"/>
      <c r="VIB265" s="484"/>
      <c r="VIC265" s="484"/>
      <c r="VID265" s="484"/>
      <c r="VIE265" s="484"/>
      <c r="VIF265" s="484"/>
      <c r="VIG265" s="484"/>
      <c r="VIH265" s="484"/>
      <c r="VII265" s="484"/>
      <c r="VIJ265" s="484"/>
      <c r="VIK265" s="484"/>
      <c r="VIL265" s="484"/>
      <c r="VIM265" s="484"/>
      <c r="VIN265" s="484"/>
      <c r="VIO265" s="484"/>
      <c r="VIP265" s="484"/>
      <c r="VIQ265" s="484"/>
      <c r="VIR265" s="484"/>
      <c r="VIS265" s="484"/>
      <c r="VIT265" s="484"/>
      <c r="VIU265" s="484"/>
      <c r="VIV265" s="484"/>
      <c r="VIW265" s="484"/>
      <c r="VIX265" s="484"/>
      <c r="VIY265" s="484"/>
      <c r="VIZ265" s="484"/>
      <c r="VJA265" s="484"/>
      <c r="VJB265" s="484"/>
      <c r="VJC265" s="484"/>
      <c r="VJD265" s="484"/>
      <c r="VJE265" s="484"/>
      <c r="VJF265" s="484"/>
      <c r="VJG265" s="484"/>
      <c r="VJH265" s="484"/>
      <c r="VJI265" s="484"/>
      <c r="VJJ265" s="484"/>
      <c r="VJK265" s="484"/>
      <c r="VJL265" s="484"/>
      <c r="VJM265" s="484"/>
      <c r="VJN265" s="484"/>
      <c r="VJO265" s="484"/>
      <c r="VJP265" s="484"/>
      <c r="VJQ265" s="484"/>
      <c r="VJR265" s="484"/>
      <c r="VJS265" s="484"/>
      <c r="VJT265" s="484"/>
      <c r="VJU265" s="484"/>
      <c r="VJV265" s="484"/>
      <c r="VJW265" s="484"/>
      <c r="VJX265" s="484"/>
      <c r="VJY265" s="484"/>
      <c r="VJZ265" s="484"/>
      <c r="VKA265" s="484"/>
      <c r="VKB265" s="484"/>
      <c r="VKC265" s="484"/>
      <c r="VKD265" s="484"/>
      <c r="VKE265" s="484"/>
      <c r="VKF265" s="484"/>
      <c r="VKG265" s="484"/>
      <c r="VKH265" s="484"/>
      <c r="VKI265" s="484"/>
      <c r="VKJ265" s="484"/>
      <c r="VKK265" s="484"/>
      <c r="VKL265" s="484"/>
      <c r="VKM265" s="484"/>
      <c r="VKN265" s="484"/>
      <c r="VKO265" s="484"/>
      <c r="VKP265" s="484"/>
      <c r="VKQ265" s="484"/>
      <c r="VKR265" s="484"/>
      <c r="VKS265" s="484"/>
      <c r="VKT265" s="484"/>
      <c r="VKU265" s="484"/>
      <c r="VKV265" s="484"/>
      <c r="VKW265" s="484"/>
      <c r="VKX265" s="484"/>
      <c r="VKY265" s="484"/>
      <c r="VKZ265" s="484"/>
      <c r="VLA265" s="484"/>
      <c r="VLB265" s="484"/>
      <c r="VLC265" s="484"/>
      <c r="VLD265" s="484"/>
      <c r="VLE265" s="484"/>
      <c r="VLF265" s="484"/>
      <c r="VLG265" s="484"/>
      <c r="VLH265" s="484"/>
      <c r="VLI265" s="484"/>
      <c r="VLJ265" s="484"/>
      <c r="VLK265" s="484"/>
      <c r="VLL265" s="484"/>
      <c r="VLM265" s="484"/>
      <c r="VLN265" s="484"/>
      <c r="VLO265" s="484"/>
      <c r="VLP265" s="484"/>
      <c r="VLQ265" s="484"/>
      <c r="VLR265" s="484"/>
      <c r="VLS265" s="484"/>
      <c r="VLT265" s="484"/>
      <c r="VLU265" s="484"/>
      <c r="VLV265" s="484"/>
      <c r="VLW265" s="484"/>
      <c r="VLX265" s="484"/>
      <c r="VLY265" s="484"/>
      <c r="VLZ265" s="484"/>
      <c r="VMA265" s="484"/>
      <c r="VMB265" s="484"/>
      <c r="VMC265" s="484"/>
      <c r="VMD265" s="484"/>
      <c r="VME265" s="484"/>
      <c r="VMF265" s="484"/>
      <c r="VMG265" s="484"/>
      <c r="VMH265" s="484"/>
      <c r="VMI265" s="484"/>
      <c r="VMJ265" s="484"/>
      <c r="VMK265" s="484"/>
      <c r="VML265" s="484"/>
      <c r="VMM265" s="484"/>
      <c r="VMN265" s="484"/>
      <c r="VMO265" s="484"/>
      <c r="VMP265" s="484"/>
      <c r="VMQ265" s="484"/>
      <c r="VMR265" s="484"/>
      <c r="VMS265" s="484"/>
      <c r="VMT265" s="484"/>
      <c r="VMU265" s="484"/>
      <c r="VMV265" s="484"/>
      <c r="VMW265" s="484"/>
      <c r="VMX265" s="484"/>
      <c r="VMY265" s="484"/>
      <c r="VMZ265" s="484"/>
      <c r="VNA265" s="484"/>
      <c r="VNB265" s="484"/>
      <c r="VNC265" s="484"/>
      <c r="VND265" s="484"/>
      <c r="VNE265" s="484"/>
      <c r="VNF265" s="484"/>
      <c r="VNG265" s="484"/>
      <c r="VNH265" s="484"/>
      <c r="VNI265" s="484"/>
      <c r="VNJ265" s="484"/>
      <c r="VNK265" s="484"/>
      <c r="VNL265" s="484"/>
      <c r="VNM265" s="484"/>
      <c r="VNN265" s="484"/>
      <c r="VNO265" s="484"/>
      <c r="VNP265" s="484"/>
      <c r="VNQ265" s="484"/>
      <c r="VNR265" s="484"/>
      <c r="VNS265" s="484"/>
      <c r="VNT265" s="484"/>
      <c r="VNU265" s="484"/>
      <c r="VNV265" s="484"/>
      <c r="VNW265" s="484"/>
      <c r="VNX265" s="484"/>
      <c r="VNY265" s="484"/>
      <c r="VNZ265" s="484"/>
      <c r="VOA265" s="484"/>
      <c r="VOB265" s="484"/>
      <c r="VOC265" s="484"/>
      <c r="VOD265" s="484"/>
      <c r="VOE265" s="484"/>
      <c r="VOF265" s="484"/>
      <c r="VOG265" s="484"/>
      <c r="VOH265" s="484"/>
      <c r="VOI265" s="484"/>
      <c r="VOJ265" s="484"/>
      <c r="VOK265" s="484"/>
      <c r="VOL265" s="484"/>
      <c r="VOM265" s="484"/>
      <c r="VON265" s="484"/>
      <c r="VOO265" s="484"/>
      <c r="VOP265" s="484"/>
      <c r="VOQ265" s="484"/>
      <c r="VOR265" s="484"/>
      <c r="VOS265" s="484"/>
      <c r="VOT265" s="484"/>
      <c r="VOU265" s="484"/>
      <c r="VOV265" s="484"/>
      <c r="VOW265" s="484"/>
      <c r="VOX265" s="484"/>
      <c r="VOY265" s="484"/>
      <c r="VOZ265" s="484"/>
      <c r="VPA265" s="484"/>
      <c r="VPB265" s="484"/>
      <c r="VPC265" s="484"/>
      <c r="VPD265" s="484"/>
      <c r="VPE265" s="484"/>
      <c r="VPF265" s="484"/>
      <c r="VPG265" s="484"/>
      <c r="VPH265" s="484"/>
      <c r="VPI265" s="484"/>
      <c r="VPJ265" s="484"/>
      <c r="VPK265" s="484"/>
      <c r="VPL265" s="484"/>
      <c r="VPM265" s="484"/>
      <c r="VPN265" s="484"/>
      <c r="VPO265" s="484"/>
      <c r="VPP265" s="484"/>
      <c r="VPQ265" s="484"/>
      <c r="VPR265" s="484"/>
      <c r="VPS265" s="484"/>
      <c r="VPT265" s="484"/>
      <c r="VPU265" s="484"/>
      <c r="VPV265" s="484"/>
      <c r="VPW265" s="484"/>
      <c r="VPX265" s="484"/>
      <c r="VPY265" s="484"/>
      <c r="VPZ265" s="484"/>
      <c r="VQA265" s="484"/>
      <c r="VQB265" s="484"/>
      <c r="VQC265" s="484"/>
      <c r="VQD265" s="484"/>
      <c r="VQE265" s="484"/>
      <c r="VQF265" s="484"/>
      <c r="VQG265" s="484"/>
      <c r="VQH265" s="484"/>
      <c r="VQI265" s="484"/>
      <c r="VQJ265" s="484"/>
      <c r="VQK265" s="484"/>
      <c r="VQL265" s="484"/>
      <c r="VQM265" s="484"/>
      <c r="VQN265" s="484"/>
      <c r="VQO265" s="484"/>
      <c r="VQP265" s="484"/>
      <c r="VQQ265" s="484"/>
      <c r="VQR265" s="484"/>
      <c r="VQS265" s="484"/>
      <c r="VQT265" s="484"/>
      <c r="VQU265" s="484"/>
      <c r="VQV265" s="484"/>
      <c r="VQW265" s="484"/>
      <c r="VQX265" s="484"/>
      <c r="VQY265" s="484"/>
      <c r="VQZ265" s="484"/>
      <c r="VRA265" s="484"/>
      <c r="VRB265" s="484"/>
      <c r="VRC265" s="484"/>
      <c r="VRD265" s="484"/>
      <c r="VRE265" s="484"/>
      <c r="VRF265" s="484"/>
      <c r="VRG265" s="484"/>
      <c r="VRH265" s="484"/>
      <c r="VRI265" s="484"/>
      <c r="VRJ265" s="484"/>
      <c r="VRK265" s="484"/>
      <c r="VRL265" s="484"/>
      <c r="VRM265" s="484"/>
      <c r="VRN265" s="484"/>
      <c r="VRO265" s="484"/>
      <c r="VRP265" s="484"/>
      <c r="VRQ265" s="484"/>
      <c r="VRR265" s="484"/>
      <c r="VRS265" s="484"/>
      <c r="VRT265" s="484"/>
      <c r="VRU265" s="484"/>
      <c r="VRV265" s="484"/>
      <c r="VRW265" s="484"/>
      <c r="VRX265" s="484"/>
      <c r="VRY265" s="484"/>
      <c r="VRZ265" s="484"/>
      <c r="VSA265" s="484"/>
      <c r="VSB265" s="484"/>
      <c r="VSC265" s="484"/>
      <c r="VSD265" s="484"/>
      <c r="VSE265" s="484"/>
      <c r="VSF265" s="484"/>
      <c r="VSG265" s="484"/>
      <c r="VSH265" s="484"/>
      <c r="VSI265" s="484"/>
      <c r="VSJ265" s="484"/>
      <c r="VSK265" s="484"/>
      <c r="VSL265" s="484"/>
      <c r="VSM265" s="484"/>
      <c r="VSN265" s="484"/>
      <c r="VSO265" s="484"/>
      <c r="VSP265" s="484"/>
      <c r="VSQ265" s="484"/>
      <c r="VSR265" s="484"/>
      <c r="VSS265" s="484"/>
      <c r="VST265" s="484"/>
      <c r="VSU265" s="484"/>
      <c r="VSV265" s="484"/>
      <c r="VSW265" s="484"/>
      <c r="VSX265" s="484"/>
      <c r="VSY265" s="484"/>
      <c r="VSZ265" s="484"/>
      <c r="VTA265" s="484"/>
      <c r="VTB265" s="484"/>
      <c r="VTC265" s="484"/>
      <c r="VTD265" s="484"/>
      <c r="VTE265" s="484"/>
      <c r="VTF265" s="484"/>
      <c r="VTG265" s="484"/>
      <c r="VTH265" s="484"/>
      <c r="VTI265" s="484"/>
      <c r="VTJ265" s="484"/>
      <c r="VTK265" s="484"/>
      <c r="VTL265" s="484"/>
      <c r="VTM265" s="484"/>
      <c r="VTN265" s="484"/>
      <c r="VTO265" s="484"/>
      <c r="VTP265" s="484"/>
      <c r="VTQ265" s="484"/>
      <c r="VTR265" s="484"/>
      <c r="VTS265" s="484"/>
      <c r="VTT265" s="484"/>
      <c r="VTU265" s="484"/>
      <c r="VTV265" s="484"/>
      <c r="VTW265" s="484"/>
      <c r="VTX265" s="484"/>
      <c r="VTY265" s="484"/>
      <c r="VTZ265" s="484"/>
      <c r="VUA265" s="484"/>
      <c r="VUB265" s="484"/>
      <c r="VUC265" s="484"/>
      <c r="VUD265" s="484"/>
      <c r="VUE265" s="484"/>
      <c r="VUF265" s="484"/>
      <c r="VUG265" s="484"/>
      <c r="VUH265" s="484"/>
      <c r="VUI265" s="484"/>
      <c r="VUJ265" s="484"/>
      <c r="VUK265" s="484"/>
      <c r="VUL265" s="484"/>
      <c r="VUM265" s="484"/>
      <c r="VUN265" s="484"/>
      <c r="VUO265" s="484"/>
      <c r="VUP265" s="484"/>
      <c r="VUQ265" s="484"/>
      <c r="VUR265" s="484"/>
      <c r="VUS265" s="484"/>
      <c r="VUT265" s="484"/>
      <c r="VUU265" s="484"/>
      <c r="VUV265" s="484"/>
      <c r="VUW265" s="484"/>
      <c r="VUX265" s="484"/>
      <c r="VUY265" s="484"/>
      <c r="VUZ265" s="484"/>
      <c r="VVA265" s="484"/>
      <c r="VVB265" s="484"/>
      <c r="VVC265" s="484"/>
      <c r="VVD265" s="484"/>
      <c r="VVE265" s="484"/>
      <c r="VVF265" s="484"/>
      <c r="VVG265" s="484"/>
      <c r="VVH265" s="484"/>
      <c r="VVI265" s="484"/>
      <c r="VVJ265" s="484"/>
      <c r="VVK265" s="484"/>
      <c r="VVL265" s="484"/>
      <c r="VVM265" s="484"/>
      <c r="VVN265" s="484"/>
      <c r="VVO265" s="484"/>
      <c r="VVP265" s="484"/>
      <c r="VVQ265" s="484"/>
      <c r="VVR265" s="484"/>
      <c r="VVS265" s="484"/>
      <c r="VVT265" s="484"/>
      <c r="VVU265" s="484"/>
      <c r="VVV265" s="484"/>
      <c r="VVW265" s="484"/>
      <c r="VVX265" s="484"/>
      <c r="VVY265" s="484"/>
      <c r="VVZ265" s="484"/>
      <c r="VWA265" s="484"/>
      <c r="VWB265" s="484"/>
      <c r="VWC265" s="484"/>
      <c r="VWD265" s="484"/>
      <c r="VWE265" s="484"/>
      <c r="VWF265" s="484"/>
      <c r="VWG265" s="484"/>
      <c r="VWH265" s="484"/>
      <c r="VWI265" s="484"/>
      <c r="VWJ265" s="484"/>
      <c r="VWK265" s="484"/>
      <c r="VWL265" s="484"/>
      <c r="VWM265" s="484"/>
      <c r="VWN265" s="484"/>
      <c r="VWO265" s="484"/>
      <c r="VWP265" s="484"/>
      <c r="VWQ265" s="484"/>
      <c r="VWR265" s="484"/>
      <c r="VWS265" s="484"/>
      <c r="VWT265" s="484"/>
      <c r="VWU265" s="484"/>
      <c r="VWV265" s="484"/>
      <c r="VWW265" s="484"/>
      <c r="VWX265" s="484"/>
      <c r="VWY265" s="484"/>
      <c r="VWZ265" s="484"/>
      <c r="VXA265" s="484"/>
      <c r="VXB265" s="484"/>
      <c r="VXC265" s="484"/>
      <c r="VXD265" s="484"/>
      <c r="VXE265" s="484"/>
      <c r="VXF265" s="484"/>
      <c r="VXG265" s="484"/>
      <c r="VXH265" s="484"/>
      <c r="VXI265" s="484"/>
      <c r="VXJ265" s="484"/>
      <c r="VXK265" s="484"/>
      <c r="VXL265" s="484"/>
      <c r="VXM265" s="484"/>
      <c r="VXN265" s="484"/>
      <c r="VXO265" s="484"/>
      <c r="VXP265" s="484"/>
      <c r="VXQ265" s="484"/>
      <c r="VXR265" s="484"/>
      <c r="VXS265" s="484"/>
      <c r="VXT265" s="484"/>
      <c r="VXU265" s="484"/>
      <c r="VXV265" s="484"/>
      <c r="VXW265" s="484"/>
      <c r="VXX265" s="484"/>
      <c r="VXY265" s="484"/>
      <c r="VXZ265" s="484"/>
      <c r="VYA265" s="484"/>
      <c r="VYB265" s="484"/>
      <c r="VYC265" s="484"/>
      <c r="VYD265" s="484"/>
      <c r="VYE265" s="484"/>
      <c r="VYF265" s="484"/>
      <c r="VYG265" s="484"/>
      <c r="VYH265" s="484"/>
      <c r="VYI265" s="484"/>
      <c r="VYJ265" s="484"/>
      <c r="VYK265" s="484"/>
      <c r="VYL265" s="484"/>
      <c r="VYM265" s="484"/>
      <c r="VYN265" s="484"/>
      <c r="VYO265" s="484"/>
      <c r="VYP265" s="484"/>
      <c r="VYQ265" s="484"/>
      <c r="VYR265" s="484"/>
      <c r="VYS265" s="484"/>
      <c r="VYT265" s="484"/>
      <c r="VYU265" s="484"/>
      <c r="VYV265" s="484"/>
      <c r="VYW265" s="484"/>
      <c r="VYX265" s="484"/>
      <c r="VYY265" s="484"/>
      <c r="VYZ265" s="484"/>
      <c r="VZA265" s="484"/>
      <c r="VZB265" s="484"/>
      <c r="VZC265" s="484"/>
      <c r="VZD265" s="484"/>
      <c r="VZE265" s="484"/>
      <c r="VZF265" s="484"/>
      <c r="VZG265" s="484"/>
      <c r="VZH265" s="484"/>
      <c r="VZI265" s="484"/>
      <c r="VZJ265" s="484"/>
      <c r="VZK265" s="484"/>
      <c r="VZL265" s="484"/>
      <c r="VZM265" s="484"/>
      <c r="VZN265" s="484"/>
      <c r="VZO265" s="484"/>
      <c r="VZP265" s="484"/>
      <c r="VZQ265" s="484"/>
      <c r="VZR265" s="484"/>
      <c r="VZS265" s="484"/>
      <c r="VZT265" s="484"/>
      <c r="VZU265" s="484"/>
      <c r="VZV265" s="484"/>
      <c r="VZW265" s="484"/>
      <c r="VZX265" s="484"/>
      <c r="VZY265" s="484"/>
      <c r="VZZ265" s="484"/>
      <c r="WAA265" s="484"/>
      <c r="WAB265" s="484"/>
      <c r="WAC265" s="484"/>
      <c r="WAD265" s="484"/>
      <c r="WAE265" s="484"/>
      <c r="WAF265" s="484"/>
      <c r="WAG265" s="484"/>
      <c r="WAH265" s="484"/>
      <c r="WAI265" s="484"/>
      <c r="WAJ265" s="484"/>
      <c r="WAK265" s="484"/>
      <c r="WAL265" s="484"/>
      <c r="WAM265" s="484"/>
      <c r="WAN265" s="484"/>
      <c r="WAO265" s="484"/>
      <c r="WAP265" s="484"/>
      <c r="WAQ265" s="484"/>
      <c r="WAR265" s="484"/>
      <c r="WAS265" s="484"/>
      <c r="WAT265" s="484"/>
      <c r="WAU265" s="484"/>
      <c r="WAV265" s="484"/>
      <c r="WAW265" s="484"/>
      <c r="WAX265" s="484"/>
      <c r="WAY265" s="484"/>
      <c r="WAZ265" s="484"/>
      <c r="WBA265" s="484"/>
      <c r="WBB265" s="484"/>
      <c r="WBC265" s="484"/>
      <c r="WBD265" s="484"/>
      <c r="WBE265" s="484"/>
      <c r="WBF265" s="484"/>
      <c r="WBG265" s="484"/>
      <c r="WBH265" s="484"/>
      <c r="WBI265" s="484"/>
      <c r="WBJ265" s="484"/>
      <c r="WBK265" s="484"/>
      <c r="WBL265" s="484"/>
      <c r="WBM265" s="484"/>
      <c r="WBN265" s="484"/>
      <c r="WBO265" s="484"/>
      <c r="WBP265" s="484"/>
      <c r="WBQ265" s="484"/>
      <c r="WBR265" s="484"/>
      <c r="WBS265" s="484"/>
      <c r="WBT265" s="484"/>
      <c r="WBU265" s="484"/>
      <c r="WBV265" s="484"/>
      <c r="WBW265" s="484"/>
      <c r="WBX265" s="484"/>
      <c r="WBY265" s="484"/>
      <c r="WBZ265" s="484"/>
      <c r="WCA265" s="484"/>
      <c r="WCB265" s="484"/>
      <c r="WCC265" s="484"/>
      <c r="WCD265" s="484"/>
      <c r="WCE265" s="484"/>
      <c r="WCF265" s="484"/>
      <c r="WCG265" s="484"/>
      <c r="WCH265" s="484"/>
      <c r="WCI265" s="484"/>
      <c r="WCJ265" s="484"/>
      <c r="WCK265" s="484"/>
      <c r="WCL265" s="484"/>
      <c r="WCM265" s="484"/>
      <c r="WCN265" s="484"/>
      <c r="WCO265" s="484"/>
      <c r="WCP265" s="484"/>
      <c r="WCQ265" s="484"/>
      <c r="WCR265" s="484"/>
      <c r="WCS265" s="484"/>
      <c r="WCT265" s="484"/>
      <c r="WCU265" s="484"/>
      <c r="WCV265" s="484"/>
      <c r="WCW265" s="484"/>
      <c r="WCX265" s="484"/>
      <c r="WCY265" s="484"/>
      <c r="WCZ265" s="484"/>
      <c r="WDA265" s="484"/>
      <c r="WDB265" s="484"/>
      <c r="WDC265" s="484"/>
      <c r="WDD265" s="484"/>
      <c r="WDE265" s="484"/>
      <c r="WDF265" s="484"/>
      <c r="WDG265" s="484"/>
      <c r="WDH265" s="484"/>
      <c r="WDI265" s="484"/>
      <c r="WDJ265" s="484"/>
      <c r="WDK265" s="484"/>
      <c r="WDL265" s="484"/>
      <c r="WDM265" s="484"/>
      <c r="WDN265" s="484"/>
      <c r="WDO265" s="484"/>
      <c r="WDP265" s="484"/>
      <c r="WDQ265" s="484"/>
      <c r="WDR265" s="484"/>
      <c r="WDS265" s="484"/>
      <c r="WDT265" s="484"/>
      <c r="WDU265" s="484"/>
      <c r="WDV265" s="484"/>
      <c r="WDW265" s="484"/>
      <c r="WDX265" s="484"/>
      <c r="WDY265" s="484"/>
      <c r="WDZ265" s="484"/>
      <c r="WEA265" s="484"/>
      <c r="WEB265" s="484"/>
      <c r="WEC265" s="484"/>
      <c r="WED265" s="484"/>
      <c r="WEE265" s="484"/>
      <c r="WEF265" s="484"/>
      <c r="WEG265" s="484"/>
      <c r="WEH265" s="484"/>
      <c r="WEI265" s="484"/>
      <c r="WEJ265" s="484"/>
      <c r="WEK265" s="484"/>
      <c r="WEL265" s="484"/>
      <c r="WEM265" s="484"/>
      <c r="WEN265" s="484"/>
      <c r="WEO265" s="484"/>
      <c r="WEP265" s="484"/>
      <c r="WEQ265" s="484"/>
      <c r="WER265" s="484"/>
      <c r="WES265" s="484"/>
      <c r="WET265" s="484"/>
      <c r="WEU265" s="484"/>
      <c r="WEV265" s="484"/>
      <c r="WEW265" s="484"/>
      <c r="WEX265" s="484"/>
      <c r="WEY265" s="484"/>
      <c r="WEZ265" s="484"/>
      <c r="WFA265" s="484"/>
      <c r="WFB265" s="484"/>
      <c r="WFC265" s="484"/>
      <c r="WFD265" s="484"/>
      <c r="WFE265" s="484"/>
      <c r="WFF265" s="484"/>
      <c r="WFG265" s="484"/>
      <c r="WFH265" s="484"/>
      <c r="WFI265" s="484"/>
      <c r="WFJ265" s="484"/>
      <c r="WFK265" s="484"/>
      <c r="WFL265" s="484"/>
      <c r="WFM265" s="484"/>
      <c r="WFN265" s="484"/>
      <c r="WFO265" s="484"/>
      <c r="WFP265" s="484"/>
      <c r="WFQ265" s="484"/>
      <c r="WFR265" s="484"/>
      <c r="WFS265" s="484"/>
      <c r="WFT265" s="484"/>
      <c r="WFU265" s="484"/>
      <c r="WFV265" s="484"/>
      <c r="WFW265" s="484"/>
      <c r="WFX265" s="484"/>
      <c r="WFY265" s="484"/>
      <c r="WFZ265" s="484"/>
      <c r="WGA265" s="484"/>
      <c r="WGB265" s="484"/>
      <c r="WGC265" s="484"/>
      <c r="WGD265" s="484"/>
      <c r="WGE265" s="484"/>
      <c r="WGF265" s="484"/>
      <c r="WGG265" s="484"/>
      <c r="WGH265" s="484"/>
      <c r="WGI265" s="484"/>
      <c r="WGJ265" s="484"/>
      <c r="WGK265" s="484"/>
      <c r="WGL265" s="484"/>
      <c r="WGM265" s="484"/>
      <c r="WGN265" s="484"/>
      <c r="WGO265" s="484"/>
      <c r="WGP265" s="484"/>
      <c r="WGQ265" s="484"/>
      <c r="WGR265" s="484"/>
      <c r="WGS265" s="484"/>
      <c r="WGT265" s="484"/>
      <c r="WGU265" s="484"/>
      <c r="WGV265" s="484"/>
      <c r="WGW265" s="484"/>
      <c r="WGX265" s="484"/>
      <c r="WGY265" s="484"/>
      <c r="WGZ265" s="484"/>
      <c r="WHA265" s="484"/>
      <c r="WHB265" s="484"/>
      <c r="WHC265" s="484"/>
      <c r="WHD265" s="484"/>
      <c r="WHE265" s="484"/>
      <c r="WHF265" s="484"/>
      <c r="WHG265" s="484"/>
      <c r="WHH265" s="484"/>
      <c r="WHI265" s="484"/>
      <c r="WHJ265" s="484"/>
      <c r="WHK265" s="484"/>
      <c r="WHL265" s="484"/>
      <c r="WHM265" s="484"/>
      <c r="WHN265" s="484"/>
      <c r="WHO265" s="484"/>
      <c r="WHP265" s="484"/>
      <c r="WHQ265" s="484"/>
      <c r="WHR265" s="484"/>
      <c r="WHS265" s="484"/>
      <c r="WHT265" s="484"/>
      <c r="WHU265" s="484"/>
      <c r="WHV265" s="484"/>
      <c r="WHW265" s="484"/>
      <c r="WHX265" s="484"/>
      <c r="WHY265" s="484"/>
      <c r="WHZ265" s="484"/>
      <c r="WIA265" s="484"/>
      <c r="WIB265" s="484"/>
      <c r="WIC265" s="484"/>
      <c r="WID265" s="484"/>
      <c r="WIE265" s="484"/>
      <c r="WIF265" s="484"/>
      <c r="WIG265" s="484"/>
      <c r="WIH265" s="484"/>
      <c r="WII265" s="484"/>
      <c r="WIJ265" s="484"/>
      <c r="WIK265" s="484"/>
      <c r="WIL265" s="484"/>
      <c r="WIM265" s="484"/>
      <c r="WIN265" s="484"/>
      <c r="WIO265" s="484"/>
      <c r="WIP265" s="484"/>
      <c r="WIQ265" s="484"/>
      <c r="WIR265" s="484"/>
      <c r="WIS265" s="484"/>
      <c r="WIT265" s="484"/>
      <c r="WIU265" s="484"/>
      <c r="WIV265" s="484"/>
      <c r="WIW265" s="484"/>
      <c r="WIX265" s="484"/>
      <c r="WIY265" s="484"/>
      <c r="WIZ265" s="484"/>
      <c r="WJA265" s="484"/>
      <c r="WJB265" s="484"/>
      <c r="WJC265" s="484"/>
      <c r="WJD265" s="484"/>
      <c r="WJE265" s="484"/>
      <c r="WJF265" s="484"/>
      <c r="WJG265" s="484"/>
      <c r="WJH265" s="484"/>
      <c r="WJI265" s="484"/>
      <c r="WJJ265" s="484"/>
      <c r="WJK265" s="484"/>
      <c r="WJL265" s="484"/>
      <c r="WJM265" s="484"/>
      <c r="WJN265" s="484"/>
      <c r="WJO265" s="484"/>
      <c r="WJP265" s="484"/>
      <c r="WJQ265" s="484"/>
      <c r="WJR265" s="484"/>
      <c r="WJS265" s="484"/>
      <c r="WJT265" s="484"/>
      <c r="WJU265" s="484"/>
      <c r="WJV265" s="484"/>
      <c r="WJW265" s="484"/>
      <c r="WJX265" s="484"/>
      <c r="WJY265" s="484"/>
      <c r="WJZ265" s="484"/>
      <c r="WKA265" s="484"/>
      <c r="WKB265" s="484"/>
      <c r="WKC265" s="484"/>
      <c r="WKD265" s="484"/>
      <c r="WKE265" s="484"/>
      <c r="WKF265" s="484"/>
      <c r="WKG265" s="484"/>
      <c r="WKH265" s="484"/>
      <c r="WKI265" s="484"/>
      <c r="WKJ265" s="484"/>
      <c r="WKK265" s="484"/>
      <c r="WKL265" s="484"/>
      <c r="WKM265" s="484"/>
      <c r="WKN265" s="484"/>
      <c r="WKO265" s="484"/>
      <c r="WKP265" s="484"/>
      <c r="WKQ265" s="484"/>
      <c r="WKR265" s="484"/>
      <c r="WKS265" s="484"/>
      <c r="WKT265" s="484"/>
      <c r="WKU265" s="484"/>
      <c r="WKV265" s="484"/>
      <c r="WKW265" s="484"/>
      <c r="WKX265" s="484"/>
      <c r="WKY265" s="484"/>
      <c r="WKZ265" s="484"/>
      <c r="WLA265" s="484"/>
      <c r="WLB265" s="484"/>
      <c r="WLC265" s="484"/>
      <c r="WLD265" s="484"/>
      <c r="WLE265" s="484"/>
      <c r="WLF265" s="484"/>
      <c r="WLG265" s="484"/>
      <c r="WLH265" s="484"/>
      <c r="WLI265" s="484"/>
      <c r="WLJ265" s="484"/>
      <c r="WLK265" s="484"/>
      <c r="WLL265" s="484"/>
      <c r="WLM265" s="484"/>
      <c r="WLN265" s="484"/>
      <c r="WLO265" s="484"/>
      <c r="WLP265" s="484"/>
      <c r="WLQ265" s="484"/>
      <c r="WLR265" s="484"/>
      <c r="WLS265" s="484"/>
      <c r="WLT265" s="484"/>
      <c r="WLU265" s="484"/>
      <c r="WLV265" s="484"/>
      <c r="WLW265" s="484"/>
      <c r="WLX265" s="484"/>
      <c r="WLY265" s="484"/>
      <c r="WLZ265" s="484"/>
      <c r="WMA265" s="484"/>
      <c r="WMB265" s="484"/>
      <c r="WMC265" s="484"/>
      <c r="WMD265" s="484"/>
      <c r="WME265" s="484"/>
      <c r="WMF265" s="484"/>
      <c r="WMG265" s="484"/>
      <c r="WMH265" s="484"/>
      <c r="WMI265" s="484"/>
      <c r="WMJ265" s="484"/>
      <c r="WMK265" s="484"/>
      <c r="WML265" s="484"/>
      <c r="WMM265" s="484"/>
      <c r="WMN265" s="484"/>
      <c r="WMO265" s="484"/>
      <c r="WMP265" s="484"/>
      <c r="WMQ265" s="484"/>
      <c r="WMR265" s="484"/>
      <c r="WMS265" s="484"/>
      <c r="WMT265" s="484"/>
      <c r="WMU265" s="484"/>
      <c r="WMV265" s="484"/>
      <c r="WMW265" s="484"/>
      <c r="WMX265" s="484"/>
      <c r="WMY265" s="484"/>
      <c r="WMZ265" s="484"/>
      <c r="WNA265" s="484"/>
      <c r="WNB265" s="484"/>
      <c r="WNC265" s="484"/>
      <c r="WND265" s="484"/>
      <c r="WNE265" s="484"/>
      <c r="WNF265" s="484"/>
      <c r="WNG265" s="484"/>
      <c r="WNH265" s="484"/>
      <c r="WNI265" s="484"/>
      <c r="WNJ265" s="484"/>
      <c r="WNK265" s="484"/>
      <c r="WNL265" s="484"/>
      <c r="WNM265" s="484"/>
      <c r="WNN265" s="484"/>
      <c r="WNO265" s="484"/>
      <c r="WNP265" s="484"/>
      <c r="WNQ265" s="484"/>
      <c r="WNR265" s="484"/>
      <c r="WNS265" s="484"/>
      <c r="WNT265" s="484"/>
      <c r="WNU265" s="484"/>
      <c r="WNV265" s="484"/>
      <c r="WNW265" s="484"/>
      <c r="WNX265" s="484"/>
      <c r="WNY265" s="484"/>
      <c r="WNZ265" s="484"/>
      <c r="WOA265" s="484"/>
      <c r="WOB265" s="484"/>
      <c r="WOC265" s="484"/>
      <c r="WOD265" s="484"/>
      <c r="WOE265" s="484"/>
      <c r="WOF265" s="484"/>
      <c r="WOG265" s="484"/>
      <c r="WOH265" s="484"/>
      <c r="WOI265" s="484"/>
      <c r="WOJ265" s="484"/>
      <c r="WOK265" s="484"/>
      <c r="WOL265" s="484"/>
      <c r="WOM265" s="484"/>
      <c r="WON265" s="484"/>
      <c r="WOO265" s="484"/>
      <c r="WOP265" s="484"/>
      <c r="WOQ265" s="484"/>
      <c r="WOR265" s="484"/>
      <c r="WOS265" s="484"/>
      <c r="WOT265" s="484"/>
      <c r="WOU265" s="484"/>
      <c r="WOV265" s="484"/>
      <c r="WOW265" s="484"/>
      <c r="WOX265" s="484"/>
      <c r="WOY265" s="484"/>
      <c r="WOZ265" s="484"/>
      <c r="WPA265" s="484"/>
      <c r="WPB265" s="484"/>
      <c r="WPC265" s="484"/>
      <c r="WPD265" s="484"/>
      <c r="WPE265" s="484"/>
      <c r="WPF265" s="484"/>
      <c r="WPG265" s="484"/>
      <c r="WPH265" s="484"/>
      <c r="WPI265" s="484"/>
      <c r="WPJ265" s="484"/>
      <c r="WPK265" s="484"/>
      <c r="WPL265" s="484"/>
      <c r="WPM265" s="484"/>
      <c r="WPN265" s="484"/>
      <c r="WPO265" s="484"/>
      <c r="WPP265" s="484"/>
      <c r="WPQ265" s="484"/>
      <c r="WPR265" s="484"/>
      <c r="WPS265" s="484"/>
      <c r="WPT265" s="484"/>
      <c r="WPU265" s="484"/>
      <c r="WPV265" s="484"/>
      <c r="WPW265" s="484"/>
      <c r="WPX265" s="484"/>
      <c r="WPY265" s="484"/>
      <c r="WPZ265" s="484"/>
      <c r="WQA265" s="484"/>
      <c r="WQB265" s="484"/>
      <c r="WQC265" s="484"/>
      <c r="WQD265" s="484"/>
      <c r="WQE265" s="484"/>
      <c r="WQF265" s="484"/>
      <c r="WQG265" s="484"/>
      <c r="WQH265" s="484"/>
      <c r="WQI265" s="484"/>
      <c r="WQJ265" s="484"/>
      <c r="WQK265" s="484"/>
      <c r="WQL265" s="484"/>
      <c r="WQM265" s="484"/>
      <c r="WQN265" s="484"/>
      <c r="WQO265" s="484"/>
      <c r="WQP265" s="484"/>
      <c r="WQQ265" s="484"/>
      <c r="WQR265" s="484"/>
      <c r="WQS265" s="484"/>
      <c r="WQT265" s="484"/>
      <c r="WQU265" s="484"/>
      <c r="WQV265" s="484"/>
      <c r="WQW265" s="484"/>
      <c r="WQX265" s="484"/>
      <c r="WQY265" s="484"/>
      <c r="WQZ265" s="484"/>
      <c r="WRA265" s="484"/>
      <c r="WRB265" s="484"/>
      <c r="WRC265" s="484"/>
      <c r="WRD265" s="484"/>
      <c r="WRE265" s="484"/>
      <c r="WRF265" s="484"/>
      <c r="WRG265" s="484"/>
      <c r="WRH265" s="484"/>
      <c r="WRI265" s="484"/>
      <c r="WRJ265" s="484"/>
      <c r="WRK265" s="484"/>
      <c r="WRL265" s="484"/>
      <c r="WRM265" s="484"/>
      <c r="WRN265" s="484"/>
      <c r="WRO265" s="484"/>
      <c r="WRP265" s="484"/>
      <c r="WRQ265" s="484"/>
      <c r="WRR265" s="484"/>
      <c r="WRS265" s="484"/>
      <c r="WRT265" s="484"/>
      <c r="WRU265" s="484"/>
      <c r="WRV265" s="484"/>
      <c r="WRW265" s="484"/>
      <c r="WRX265" s="484"/>
      <c r="WRY265" s="484"/>
      <c r="WRZ265" s="484"/>
      <c r="WSA265" s="484"/>
      <c r="WSB265" s="484"/>
      <c r="WSC265" s="484"/>
      <c r="WSD265" s="484"/>
      <c r="WSE265" s="484"/>
      <c r="WSF265" s="484"/>
      <c r="WSG265" s="484"/>
      <c r="WSH265" s="484"/>
      <c r="WSI265" s="484"/>
      <c r="WSJ265" s="484"/>
      <c r="WSK265" s="484"/>
      <c r="WSL265" s="484"/>
      <c r="WSM265" s="484"/>
      <c r="WSN265" s="484"/>
      <c r="WSO265" s="484"/>
      <c r="WSP265" s="484"/>
      <c r="WSQ265" s="484"/>
      <c r="WSR265" s="484"/>
      <c r="WSS265" s="484"/>
      <c r="WST265" s="484"/>
      <c r="WSU265" s="484"/>
      <c r="WSV265" s="484"/>
      <c r="WSW265" s="484"/>
      <c r="WSX265" s="484"/>
      <c r="WSY265" s="484"/>
      <c r="WSZ265" s="484"/>
      <c r="WTA265" s="484"/>
      <c r="WTB265" s="484"/>
      <c r="WTC265" s="484"/>
      <c r="WTD265" s="484"/>
      <c r="WTE265" s="484"/>
      <c r="WTF265" s="484"/>
      <c r="WTG265" s="484"/>
      <c r="WTH265" s="484"/>
      <c r="WTI265" s="484"/>
      <c r="WTJ265" s="484"/>
      <c r="WTK265" s="484"/>
      <c r="WTL265" s="484"/>
      <c r="WTM265" s="484"/>
      <c r="WTN265" s="484"/>
      <c r="WTO265" s="484"/>
      <c r="WTP265" s="484"/>
      <c r="WTQ265" s="484"/>
      <c r="WTR265" s="484"/>
      <c r="WTS265" s="484"/>
      <c r="WTT265" s="484"/>
      <c r="WTU265" s="484"/>
      <c r="WTV265" s="484"/>
      <c r="WTW265" s="484"/>
      <c r="WTX265" s="484"/>
      <c r="WTY265" s="484"/>
      <c r="WTZ265" s="484"/>
      <c r="WUA265" s="484"/>
      <c r="WUB265" s="484"/>
      <c r="WUC265" s="484"/>
      <c r="WUD265" s="484"/>
      <c r="WUE265" s="484"/>
      <c r="WUF265" s="484"/>
      <c r="WUG265" s="484"/>
      <c r="WUH265" s="484"/>
      <c r="WUI265" s="484"/>
      <c r="WUJ265" s="484"/>
      <c r="WUK265" s="484"/>
      <c r="WUL265" s="484"/>
      <c r="WUM265" s="484"/>
      <c r="WUN265" s="484"/>
      <c r="WUO265" s="484"/>
      <c r="WUP265" s="484"/>
      <c r="WUQ265" s="484"/>
      <c r="WUR265" s="484"/>
      <c r="WUS265" s="484"/>
      <c r="WUT265" s="484"/>
      <c r="WUU265" s="484"/>
      <c r="WUV265" s="484"/>
      <c r="WUW265" s="484"/>
      <c r="WUX265" s="484"/>
      <c r="WUY265" s="484"/>
      <c r="WUZ265" s="484"/>
      <c r="WVA265" s="484"/>
      <c r="WVB265" s="484"/>
      <c r="WVC265" s="484"/>
      <c r="WVD265" s="484"/>
      <c r="WVE265" s="484"/>
      <c r="WVF265" s="484"/>
      <c r="WVG265" s="484"/>
      <c r="WVH265" s="484"/>
      <c r="WVI265" s="484"/>
      <c r="WVJ265" s="484"/>
      <c r="WVK265" s="484"/>
      <c r="WVL265" s="484"/>
      <c r="WVM265" s="484"/>
      <c r="WVN265" s="484"/>
      <c r="WVO265" s="484"/>
      <c r="WVP265" s="484"/>
      <c r="WVQ265" s="484"/>
      <c r="WVR265" s="484"/>
      <c r="WVS265" s="484"/>
      <c r="WVT265" s="484"/>
      <c r="WVU265" s="484"/>
      <c r="WVV265" s="484"/>
      <c r="WVW265" s="484"/>
      <c r="WVX265" s="484"/>
      <c r="WVY265" s="484"/>
      <c r="WVZ265" s="484"/>
      <c r="WWA265" s="484"/>
      <c r="WWB265" s="484"/>
      <c r="WWC265" s="484"/>
      <c r="WWD265" s="484"/>
      <c r="WWE265" s="484"/>
      <c r="WWF265" s="484"/>
      <c r="WWG265" s="484"/>
      <c r="WWH265" s="484"/>
      <c r="WWI265" s="484"/>
      <c r="WWJ265" s="484"/>
      <c r="WWK265" s="484"/>
      <c r="WWL265" s="484"/>
      <c r="WWM265" s="484"/>
      <c r="WWN265" s="484"/>
      <c r="WWO265" s="484"/>
      <c r="WWP265" s="484"/>
      <c r="WWQ265" s="484"/>
      <c r="WWR265" s="484"/>
      <c r="WWS265" s="484"/>
      <c r="WWT265" s="484"/>
      <c r="WWU265" s="484"/>
      <c r="WWV265" s="484"/>
      <c r="WWW265" s="484"/>
      <c r="WWX265" s="484"/>
      <c r="WWY265" s="484"/>
      <c r="WWZ265" s="484"/>
      <c r="WXA265" s="484"/>
      <c r="WXB265" s="484"/>
      <c r="WXC265" s="484"/>
      <c r="WXD265" s="484"/>
      <c r="WXE265" s="484"/>
      <c r="WXF265" s="484"/>
      <c r="WXG265" s="484"/>
      <c r="WXH265" s="484"/>
      <c r="WXI265" s="484"/>
      <c r="WXJ265" s="484"/>
      <c r="WXK265" s="484"/>
      <c r="WXL265" s="484"/>
      <c r="WXM265" s="484"/>
      <c r="WXN265" s="484"/>
      <c r="WXO265" s="484"/>
      <c r="WXP265" s="484"/>
      <c r="WXQ265" s="484"/>
      <c r="WXR265" s="484"/>
      <c r="WXS265" s="484"/>
      <c r="WXT265" s="484"/>
      <c r="WXU265" s="484"/>
      <c r="WXV265" s="484"/>
      <c r="WXW265" s="484"/>
      <c r="WXX265" s="484"/>
      <c r="WXY265" s="484"/>
      <c r="WXZ265" s="484"/>
      <c r="WYA265" s="484"/>
      <c r="WYB265" s="484"/>
      <c r="WYC265" s="484"/>
      <c r="WYD265" s="484"/>
      <c r="WYE265" s="484"/>
      <c r="WYF265" s="484"/>
      <c r="WYG265" s="484"/>
      <c r="WYH265" s="484"/>
      <c r="WYI265" s="484"/>
      <c r="WYJ265" s="484"/>
      <c r="WYK265" s="484"/>
      <c r="WYL265" s="484"/>
      <c r="WYM265" s="484"/>
      <c r="WYN265" s="484"/>
      <c r="WYO265" s="484"/>
      <c r="WYP265" s="484"/>
      <c r="WYQ265" s="484"/>
      <c r="WYR265" s="484"/>
      <c r="WYS265" s="484"/>
      <c r="WYT265" s="484"/>
      <c r="WYU265" s="484"/>
      <c r="WYV265" s="484"/>
      <c r="WYW265" s="484"/>
      <c r="WYX265" s="484"/>
      <c r="WYY265" s="484"/>
      <c r="WYZ265" s="484"/>
      <c r="WZA265" s="484"/>
      <c r="WZB265" s="484"/>
      <c r="WZC265" s="484"/>
      <c r="WZD265" s="484"/>
      <c r="WZE265" s="484"/>
      <c r="WZF265" s="484"/>
      <c r="WZG265" s="484"/>
      <c r="WZH265" s="484"/>
      <c r="WZI265" s="484"/>
      <c r="WZJ265" s="484"/>
      <c r="WZK265" s="484"/>
      <c r="WZL265" s="484"/>
      <c r="WZM265" s="484"/>
      <c r="WZN265" s="484"/>
      <c r="WZO265" s="484"/>
      <c r="WZP265" s="484"/>
      <c r="WZQ265" s="484"/>
      <c r="WZR265" s="484"/>
      <c r="WZS265" s="484"/>
      <c r="WZT265" s="484"/>
      <c r="WZU265" s="484"/>
      <c r="WZV265" s="484"/>
      <c r="WZW265" s="484"/>
      <c r="WZX265" s="484"/>
      <c r="WZY265" s="484"/>
      <c r="WZZ265" s="484"/>
      <c r="XAA265" s="484"/>
      <c r="XAB265" s="484"/>
      <c r="XAC265" s="484"/>
      <c r="XAD265" s="484"/>
      <c r="XAE265" s="484"/>
      <c r="XAF265" s="484"/>
      <c r="XAG265" s="484"/>
      <c r="XAH265" s="484"/>
      <c r="XAI265" s="484"/>
      <c r="XAJ265" s="484"/>
      <c r="XAK265" s="484"/>
      <c r="XAL265" s="484"/>
      <c r="XAM265" s="484"/>
      <c r="XAN265" s="484"/>
      <c r="XAO265" s="484"/>
      <c r="XAP265" s="484"/>
      <c r="XAQ265" s="484"/>
      <c r="XAR265" s="484"/>
      <c r="XAS265" s="484"/>
      <c r="XAT265" s="484"/>
      <c r="XAU265" s="484"/>
      <c r="XAV265" s="484"/>
      <c r="XAW265" s="484"/>
      <c r="XAX265" s="484"/>
      <c r="XAY265" s="484"/>
      <c r="XAZ265" s="484"/>
      <c r="XBA265" s="484"/>
      <c r="XBB265" s="484"/>
      <c r="XBC265" s="484"/>
      <c r="XBD265" s="484"/>
      <c r="XBE265" s="484"/>
      <c r="XBF265" s="484"/>
      <c r="XBG265" s="484"/>
      <c r="XBH265" s="484"/>
      <c r="XBI265" s="484"/>
      <c r="XBJ265" s="484"/>
      <c r="XBK265" s="484"/>
      <c r="XBL265" s="484"/>
      <c r="XBM265" s="484"/>
      <c r="XBN265" s="484"/>
      <c r="XBO265" s="484"/>
      <c r="XBP265" s="484"/>
      <c r="XBQ265" s="484"/>
      <c r="XBR265" s="484"/>
      <c r="XBS265" s="484"/>
      <c r="XBT265" s="484"/>
      <c r="XBU265" s="484"/>
      <c r="XBV265" s="484"/>
      <c r="XBW265" s="484"/>
      <c r="XBX265" s="484"/>
      <c r="XBY265" s="484"/>
      <c r="XBZ265" s="484"/>
      <c r="XCA265" s="484"/>
      <c r="XCB265" s="484"/>
      <c r="XCC265" s="484"/>
      <c r="XCD265" s="484"/>
      <c r="XCE265" s="484"/>
      <c r="XCF265" s="484"/>
      <c r="XCG265" s="484"/>
      <c r="XCH265" s="484"/>
      <c r="XCI265" s="484"/>
      <c r="XCJ265" s="484"/>
      <c r="XCK265" s="484"/>
      <c r="XCL265" s="484"/>
      <c r="XCM265" s="484"/>
      <c r="XCN265" s="484"/>
      <c r="XCO265" s="484"/>
      <c r="XCP265" s="484"/>
      <c r="XCQ265" s="484"/>
      <c r="XCR265" s="484"/>
      <c r="XCS265" s="484"/>
      <c r="XCT265" s="484"/>
      <c r="XCU265" s="484"/>
      <c r="XCV265" s="484"/>
      <c r="XCW265" s="484"/>
      <c r="XCX265" s="484"/>
      <c r="XCY265" s="484"/>
      <c r="XCZ265" s="484"/>
      <c r="XDA265" s="484"/>
      <c r="XDB265" s="484"/>
      <c r="XDC265" s="484"/>
      <c r="XDD265" s="484"/>
    </row>
    <row r="266" spans="1:16332" s="122" customFormat="1" ht="45">
      <c r="A266" s="491" t="s">
        <v>1028</v>
      </c>
      <c r="B266" s="172" t="s">
        <v>3013</v>
      </c>
      <c r="C266" s="463"/>
      <c r="D266" s="485" t="s">
        <v>3603</v>
      </c>
      <c r="E266" s="172" t="s">
        <v>2387</v>
      </c>
      <c r="F266" s="172" t="s">
        <v>2387</v>
      </c>
      <c r="G266" s="172" t="s">
        <v>347</v>
      </c>
      <c r="H266" s="172" t="s">
        <v>808</v>
      </c>
      <c r="I266" s="172" t="s">
        <v>349</v>
      </c>
      <c r="J266" s="464" t="s">
        <v>986</v>
      </c>
      <c r="K266" s="53" t="s">
        <v>3022</v>
      </c>
      <c r="L266" s="53" t="s">
        <v>3021</v>
      </c>
      <c r="M266" s="172" t="s">
        <v>333</v>
      </c>
      <c r="N266" s="483">
        <v>44095</v>
      </c>
      <c r="O266" s="483">
        <v>44095</v>
      </c>
      <c r="P266" s="465">
        <v>44053</v>
      </c>
      <c r="Q266" s="110">
        <f t="shared" si="0"/>
        <v>44046</v>
      </c>
      <c r="R266" s="172" t="s">
        <v>334</v>
      </c>
      <c r="S266" s="172"/>
      <c r="T266" s="309"/>
      <c r="U266" s="172" t="s">
        <v>335</v>
      </c>
      <c r="V266" s="217" t="s">
        <v>560</v>
      </c>
      <c r="W266" s="127" t="s">
        <v>1045</v>
      </c>
    </row>
    <row r="267" spans="1:16332" ht="30" hidden="1">
      <c r="A267" s="475"/>
      <c r="B267" s="373" t="s">
        <v>2171</v>
      </c>
      <c r="C267" s="75"/>
      <c r="D267" s="373" t="s">
        <v>3086</v>
      </c>
      <c r="E267" s="373" t="s">
        <v>1189</v>
      </c>
      <c r="F267" s="373" t="s">
        <v>1189</v>
      </c>
      <c r="G267" s="373" t="s">
        <v>359</v>
      </c>
      <c r="H267" s="373" t="s">
        <v>348</v>
      </c>
      <c r="I267" s="373" t="s">
        <v>361</v>
      </c>
      <c r="J267" s="53" t="s">
        <v>579</v>
      </c>
      <c r="K267" s="53" t="s">
        <v>2896</v>
      </c>
      <c r="L267" s="53"/>
      <c r="M267" s="373" t="s">
        <v>333</v>
      </c>
      <c r="N267" s="476">
        <v>44099</v>
      </c>
      <c r="O267" s="477">
        <v>44113</v>
      </c>
      <c r="P267" s="47">
        <v>44039</v>
      </c>
      <c r="Q267" s="47">
        <f t="shared" si="0"/>
        <v>44032</v>
      </c>
      <c r="R267" s="373" t="s">
        <v>334</v>
      </c>
      <c r="S267" s="373"/>
      <c r="T267" s="478"/>
      <c r="U267" s="373" t="s">
        <v>382</v>
      </c>
      <c r="V267" s="479" t="s">
        <v>560</v>
      </c>
      <c r="W267" s="52" t="s">
        <v>1045</v>
      </c>
    </row>
    <row r="268" spans="1:16332" ht="30" hidden="1">
      <c r="A268" s="214"/>
      <c r="B268" s="86"/>
      <c r="C268" s="45" t="s">
        <v>3526</v>
      </c>
      <c r="D268" s="393" t="s">
        <v>3520</v>
      </c>
      <c r="E268" s="86" t="s">
        <v>3521</v>
      </c>
      <c r="F268" s="86" t="s">
        <v>3521</v>
      </c>
      <c r="G268" s="86"/>
      <c r="H268" s="86"/>
      <c r="I268" s="53" t="s">
        <v>331</v>
      </c>
      <c r="J268" s="86" t="s">
        <v>3522</v>
      </c>
      <c r="M268" s="53" t="s">
        <v>333</v>
      </c>
      <c r="N268" s="223">
        <v>44102</v>
      </c>
      <c r="O268" s="403" t="s">
        <v>977</v>
      </c>
      <c r="P268" s="223">
        <v>44071</v>
      </c>
      <c r="Q268" s="78">
        <f t="shared" si="0"/>
        <v>44064</v>
      </c>
      <c r="R268" s="409" t="s">
        <v>1066</v>
      </c>
      <c r="S268" s="86"/>
      <c r="U268" s="90" t="s">
        <v>335</v>
      </c>
      <c r="V268" s="23"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c r="XCE268" s="69"/>
      <c r="XCF268" s="69"/>
      <c r="XCG268" s="69"/>
      <c r="XCH268" s="69"/>
      <c r="XCI268" s="69"/>
      <c r="XCJ268" s="69"/>
      <c r="XCK268" s="69"/>
      <c r="XCL268" s="69"/>
      <c r="XCM268" s="69"/>
      <c r="XCN268" s="69"/>
      <c r="XCO268" s="69"/>
      <c r="XCP268" s="69"/>
      <c r="XCQ268" s="69"/>
      <c r="XCR268" s="69"/>
      <c r="XCS268" s="69"/>
      <c r="XCT268" s="69"/>
      <c r="XCU268" s="69"/>
      <c r="XCV268" s="69"/>
      <c r="XCW268" s="69"/>
      <c r="XCX268" s="69"/>
      <c r="XCY268" s="69"/>
      <c r="XCZ268" s="69"/>
      <c r="XDA268" s="69"/>
      <c r="XDB268" s="69"/>
      <c r="XDC268" s="69"/>
      <c r="XDD268" s="69"/>
    </row>
    <row r="269" spans="1:16332" ht="30" hidden="1">
      <c r="A269" s="119"/>
      <c r="B269" s="53" t="s">
        <v>3566</v>
      </c>
      <c r="C269" s="198"/>
      <c r="D269" s="62" t="s">
        <v>3012</v>
      </c>
      <c r="E269" s="306" t="s">
        <v>2352</v>
      </c>
      <c r="F269" s="306" t="s">
        <v>2352</v>
      </c>
      <c r="G269" s="53" t="s">
        <v>359</v>
      </c>
      <c r="H269" s="53" t="s">
        <v>348</v>
      </c>
      <c r="I269" s="53" t="s">
        <v>361</v>
      </c>
      <c r="J269" s="306" t="s">
        <v>467</v>
      </c>
      <c r="K269" s="53" t="s">
        <v>3099</v>
      </c>
      <c r="L269" s="53"/>
      <c r="M269" s="53" t="s">
        <v>333</v>
      </c>
      <c r="N269" s="47">
        <v>44102</v>
      </c>
      <c r="O269" s="438">
        <v>44116</v>
      </c>
      <c r="P269" s="47">
        <v>44043</v>
      </c>
      <c r="Q269" s="110">
        <f t="shared" si="0"/>
        <v>44036</v>
      </c>
      <c r="R269" s="53" t="s">
        <v>334</v>
      </c>
      <c r="S269" s="53"/>
      <c r="T269" s="146"/>
      <c r="U269" s="53" t="s">
        <v>352</v>
      </c>
      <c r="V269" s="60"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c r="XCH269" s="48"/>
      <c r="XCI269" s="48"/>
      <c r="XCJ269" s="48"/>
      <c r="XCK269" s="48"/>
      <c r="XCL269" s="48"/>
      <c r="XCM269" s="48"/>
      <c r="XCN269" s="48"/>
      <c r="XCO269" s="48"/>
      <c r="XCP269" s="48"/>
      <c r="XCQ269" s="48"/>
      <c r="XCR269" s="48"/>
      <c r="XCS269" s="48"/>
      <c r="XCT269" s="48"/>
      <c r="XCU269" s="48"/>
      <c r="XCV269" s="48"/>
      <c r="XCW269" s="48"/>
      <c r="XCX269" s="48"/>
      <c r="XCY269" s="48"/>
      <c r="XCZ269" s="48"/>
      <c r="XDA269" s="48"/>
      <c r="XDB269" s="48"/>
      <c r="XDC269" s="48"/>
      <c r="XDD269" s="48"/>
    </row>
    <row r="270" spans="1:16332" s="140" customFormat="1" ht="30" hidden="1">
      <c r="A270" s="119"/>
      <c r="B270" s="53" t="s">
        <v>3566</v>
      </c>
      <c r="C270" s="109"/>
      <c r="D270" s="306" t="s">
        <v>3275</v>
      </c>
      <c r="E270" s="306" t="s">
        <v>2351</v>
      </c>
      <c r="F270" s="306" t="s">
        <v>2351</v>
      </c>
      <c r="G270" s="53" t="s">
        <v>359</v>
      </c>
      <c r="H270" s="53" t="s">
        <v>360</v>
      </c>
      <c r="I270" s="53" t="s">
        <v>361</v>
      </c>
      <c r="J270" s="306" t="s">
        <v>467</v>
      </c>
      <c r="K270" s="53" t="s">
        <v>3099</v>
      </c>
      <c r="L270" s="53"/>
      <c r="M270" s="53" t="s">
        <v>333</v>
      </c>
      <c r="N270" s="47">
        <v>44102</v>
      </c>
      <c r="O270" s="115">
        <v>44116</v>
      </c>
      <c r="P270" s="47">
        <v>44043</v>
      </c>
      <c r="Q270" s="110">
        <f t="shared" si="0"/>
        <v>44036</v>
      </c>
      <c r="R270" s="111" t="s">
        <v>334</v>
      </c>
      <c r="S270" s="53"/>
      <c r="T270" s="146"/>
      <c r="U270" s="53" t="s">
        <v>352</v>
      </c>
      <c r="V270" s="53"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c r="XCH270" s="48"/>
      <c r="XCI270" s="48"/>
      <c r="XCJ270" s="48"/>
      <c r="XCK270" s="48"/>
      <c r="XCL270" s="48"/>
      <c r="XCM270" s="48"/>
      <c r="XCN270" s="48"/>
      <c r="XCO270" s="48"/>
      <c r="XCP270" s="48"/>
      <c r="XCQ270" s="48"/>
      <c r="XCR270" s="48"/>
      <c r="XCS270" s="48"/>
      <c r="XCT270" s="48"/>
      <c r="XCU270" s="48"/>
      <c r="XCV270" s="48"/>
      <c r="XCW270" s="48"/>
      <c r="XCX270" s="48"/>
      <c r="XCY270" s="48"/>
      <c r="XCZ270" s="48"/>
      <c r="XDA270" s="48"/>
      <c r="XDB270" s="48"/>
      <c r="XDC270" s="48"/>
      <c r="XDD270" s="48"/>
    </row>
    <row r="271" spans="1:16332" ht="30" hidden="1">
      <c r="A271" s="119"/>
      <c r="B271" s="53" t="s">
        <v>3013</v>
      </c>
      <c r="C271" s="199"/>
      <c r="D271" s="391" t="s">
        <v>3014</v>
      </c>
      <c r="E271" s="394" t="s">
        <v>2398</v>
      </c>
      <c r="F271" s="394" t="s">
        <v>2398</v>
      </c>
      <c r="G271" s="396" t="s">
        <v>359</v>
      </c>
      <c r="H271" s="396" t="s">
        <v>348</v>
      </c>
      <c r="I271" s="112" t="s">
        <v>361</v>
      </c>
      <c r="J271" s="394" t="s">
        <v>467</v>
      </c>
      <c r="K271" s="53" t="s">
        <v>3101</v>
      </c>
      <c r="L271" s="53"/>
      <c r="M271" s="53" t="s">
        <v>333</v>
      </c>
      <c r="N271" s="115">
        <v>44102</v>
      </c>
      <c r="O271" s="174" t="s">
        <v>977</v>
      </c>
      <c r="P271" s="115">
        <v>44060</v>
      </c>
      <c r="Q271" s="335">
        <f t="shared" si="0"/>
        <v>44053</v>
      </c>
      <c r="R271" s="112" t="s">
        <v>1066</v>
      </c>
      <c r="S271" s="53"/>
      <c r="T271" s="146"/>
      <c r="U271" s="53" t="s">
        <v>363</v>
      </c>
      <c r="V271" s="53" t="s">
        <v>560</v>
      </c>
      <c r="W271" s="44" t="s">
        <v>1045</v>
      </c>
    </row>
    <row r="272" spans="1:16332" s="46" customFormat="1" ht="30" hidden="1">
      <c r="A272" s="390"/>
      <c r="B272" s="89" t="s">
        <v>3536</v>
      </c>
      <c r="C272" s="45"/>
      <c r="D272" s="86" t="s">
        <v>3000</v>
      </c>
      <c r="E272" s="86" t="s">
        <v>3001</v>
      </c>
      <c r="F272" s="86" t="s">
        <v>3002</v>
      </c>
      <c r="G272" s="53" t="s">
        <v>329</v>
      </c>
      <c r="H272" s="53" t="s">
        <v>330</v>
      </c>
      <c r="I272" s="53" t="s">
        <v>331</v>
      </c>
      <c r="J272" s="53" t="s">
        <v>535</v>
      </c>
      <c r="K272" s="86"/>
      <c r="L272" s="86"/>
      <c r="M272" s="53" t="s">
        <v>333</v>
      </c>
      <c r="N272" s="223">
        <v>44103</v>
      </c>
      <c r="O272" s="223">
        <v>44103</v>
      </c>
      <c r="P272" s="223">
        <v>44075</v>
      </c>
      <c r="Q272" s="223">
        <v>44068</v>
      </c>
      <c r="R272" s="86" t="s">
        <v>1115</v>
      </c>
      <c r="S272" s="52"/>
      <c r="T272" s="413"/>
      <c r="U272" s="53" t="s">
        <v>356</v>
      </c>
      <c r="V272" s="23" t="s">
        <v>560</v>
      </c>
      <c r="W272" s="89" t="s">
        <v>1045</v>
      </c>
    </row>
    <row r="273" spans="1:16332" ht="45" hidden="1">
      <c r="A273" s="168"/>
      <c r="B273" s="53" t="s">
        <v>319</v>
      </c>
      <c r="C273" s="109" t="s">
        <v>2091</v>
      </c>
      <c r="D273" s="64" t="s">
        <v>3087</v>
      </c>
      <c r="E273" s="64" t="s">
        <v>1999</v>
      </c>
      <c r="F273" s="64" t="s">
        <v>1999</v>
      </c>
      <c r="G273" s="53" t="s">
        <v>359</v>
      </c>
      <c r="H273" s="53" t="s">
        <v>348</v>
      </c>
      <c r="I273" s="53" t="s">
        <v>361</v>
      </c>
      <c r="J273" s="62" t="s">
        <v>579</v>
      </c>
      <c r="K273" s="53" t="s">
        <v>2894</v>
      </c>
      <c r="L273" s="53"/>
      <c r="M273" s="53" t="s">
        <v>333</v>
      </c>
      <c r="N273" s="47">
        <v>44104</v>
      </c>
      <c r="O273" s="47">
        <v>44118</v>
      </c>
      <c r="P273" s="47">
        <v>44048</v>
      </c>
      <c r="Q273" s="47">
        <f t="shared" ref="Q273:Q291" si="1">P273-7</f>
        <v>44041</v>
      </c>
      <c r="R273" s="53" t="s">
        <v>334</v>
      </c>
      <c r="S273" s="118"/>
      <c r="T273" s="156"/>
      <c r="U273" s="53" t="s">
        <v>363</v>
      </c>
      <c r="V273" s="60" t="s">
        <v>560</v>
      </c>
      <c r="W273" s="44" t="s">
        <v>1045</v>
      </c>
    </row>
    <row r="274" spans="1:16332" ht="45" hidden="1">
      <c r="A274" s="168"/>
      <c r="B274" s="53" t="s">
        <v>319</v>
      </c>
      <c r="C274" s="109" t="s">
        <v>2091</v>
      </c>
      <c r="D274" s="64" t="s">
        <v>3088</v>
      </c>
      <c r="E274" s="64" t="s">
        <v>2000</v>
      </c>
      <c r="F274" s="64" t="s">
        <v>2000</v>
      </c>
      <c r="G274" s="53" t="s">
        <v>359</v>
      </c>
      <c r="H274" s="53" t="s">
        <v>348</v>
      </c>
      <c r="I274" s="53" t="s">
        <v>361</v>
      </c>
      <c r="J274" s="62" t="s">
        <v>579</v>
      </c>
      <c r="K274" s="53" t="s">
        <v>2895</v>
      </c>
      <c r="L274" s="53"/>
      <c r="M274" s="53" t="s">
        <v>333</v>
      </c>
      <c r="N274" s="47">
        <v>44104</v>
      </c>
      <c r="O274" s="47">
        <v>44118</v>
      </c>
      <c r="P274" s="47">
        <v>44048</v>
      </c>
      <c r="Q274" s="47">
        <f t="shared" si="1"/>
        <v>44041</v>
      </c>
      <c r="R274" s="53" t="s">
        <v>334</v>
      </c>
      <c r="S274" s="53"/>
      <c r="T274" s="156"/>
      <c r="U274" s="53" t="s">
        <v>393</v>
      </c>
      <c r="V274" s="60" t="s">
        <v>560</v>
      </c>
      <c r="W274" s="44" t="s">
        <v>1045</v>
      </c>
    </row>
    <row r="275" spans="1:16332" ht="30" hidden="1">
      <c r="A275" s="168"/>
      <c r="B275" s="53" t="s">
        <v>3395</v>
      </c>
      <c r="C275" s="109"/>
      <c r="D275" s="64" t="s">
        <v>2391</v>
      </c>
      <c r="E275" s="64" t="s">
        <v>2394</v>
      </c>
      <c r="F275" s="64" t="s">
        <v>2394</v>
      </c>
      <c r="G275" s="63" t="s">
        <v>359</v>
      </c>
      <c r="H275" s="53" t="s">
        <v>360</v>
      </c>
      <c r="I275" s="53" t="s">
        <v>361</v>
      </c>
      <c r="J275" s="62" t="s">
        <v>467</v>
      </c>
      <c r="K275" s="53" t="s">
        <v>3100</v>
      </c>
      <c r="L275" s="53"/>
      <c r="M275" s="53" t="s">
        <v>333</v>
      </c>
      <c r="N275" s="115">
        <v>44104</v>
      </c>
      <c r="O275" s="71">
        <v>44111</v>
      </c>
      <c r="P275" s="115">
        <v>44055</v>
      </c>
      <c r="Q275" s="47">
        <f t="shared" si="1"/>
        <v>44048</v>
      </c>
      <c r="R275" s="111" t="s">
        <v>334</v>
      </c>
      <c r="S275" s="53"/>
      <c r="T275" s="146"/>
      <c r="U275" s="53" t="s">
        <v>356</v>
      </c>
      <c r="V275" s="60" t="s">
        <v>560</v>
      </c>
      <c r="W275" s="44" t="s">
        <v>1045</v>
      </c>
    </row>
    <row r="276" spans="1:16332" ht="30" hidden="1">
      <c r="A276" s="168"/>
      <c r="B276" s="53" t="s">
        <v>3395</v>
      </c>
      <c r="C276" s="109"/>
      <c r="D276" s="62" t="s">
        <v>2392</v>
      </c>
      <c r="E276" s="62" t="s">
        <v>2395</v>
      </c>
      <c r="F276" s="62" t="s">
        <v>2395</v>
      </c>
      <c r="G276" s="63" t="s">
        <v>359</v>
      </c>
      <c r="H276" s="53" t="s">
        <v>360</v>
      </c>
      <c r="I276" s="53" t="s">
        <v>361</v>
      </c>
      <c r="J276" s="62" t="s">
        <v>467</v>
      </c>
      <c r="K276" s="53" t="s">
        <v>3091</v>
      </c>
      <c r="L276" s="53"/>
      <c r="M276" s="53" t="s">
        <v>333</v>
      </c>
      <c r="N276" s="115">
        <v>44104</v>
      </c>
      <c r="O276" s="71">
        <v>44113</v>
      </c>
      <c r="P276" s="115">
        <v>44057</v>
      </c>
      <c r="Q276" s="47">
        <f t="shared" si="1"/>
        <v>44050</v>
      </c>
      <c r="R276" s="111" t="s">
        <v>334</v>
      </c>
      <c r="S276" s="53"/>
      <c r="T276" s="146"/>
      <c r="U276" s="53" t="s">
        <v>416</v>
      </c>
      <c r="V276" s="60" t="s">
        <v>560</v>
      </c>
      <c r="W276" s="139"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c r="XCH276" s="48"/>
      <c r="XCI276" s="48"/>
      <c r="XCJ276" s="48"/>
      <c r="XCK276" s="48"/>
      <c r="XCL276" s="48"/>
      <c r="XCM276" s="48"/>
      <c r="XCN276" s="48"/>
      <c r="XCO276" s="48"/>
      <c r="XCP276" s="48"/>
      <c r="XCQ276" s="48"/>
      <c r="XCR276" s="48"/>
      <c r="XCS276" s="48"/>
      <c r="XCT276" s="48"/>
      <c r="XCU276" s="48"/>
      <c r="XCV276" s="48"/>
      <c r="XCW276" s="48"/>
      <c r="XCX276" s="48"/>
      <c r="XCY276" s="48"/>
      <c r="XCZ276" s="48"/>
      <c r="XDA276" s="48"/>
      <c r="XDB276" s="48"/>
      <c r="XDC276" s="48"/>
      <c r="XDD276" s="48"/>
    </row>
    <row r="277" spans="1:16332" ht="30" hidden="1">
      <c r="A277" s="468"/>
      <c r="B277" s="358" t="s">
        <v>3013</v>
      </c>
      <c r="C277" s="109"/>
      <c r="D277" s="358" t="s">
        <v>3355</v>
      </c>
      <c r="E277" s="358" t="s">
        <v>2858</v>
      </c>
      <c r="F277" s="358" t="s">
        <v>2858</v>
      </c>
      <c r="G277" s="358" t="s">
        <v>359</v>
      </c>
      <c r="H277" s="358" t="s">
        <v>348</v>
      </c>
      <c r="I277" s="358" t="s">
        <v>361</v>
      </c>
      <c r="J277" s="53" t="s">
        <v>454</v>
      </c>
      <c r="K277" s="53" t="s">
        <v>560</v>
      </c>
      <c r="L277" s="53"/>
      <c r="M277" s="358" t="s">
        <v>333</v>
      </c>
      <c r="N277" s="360">
        <v>44104</v>
      </c>
      <c r="O277" s="360">
        <v>44118</v>
      </c>
      <c r="P277" s="47">
        <v>44083</v>
      </c>
      <c r="Q277" s="66">
        <f t="shared" si="1"/>
        <v>44076</v>
      </c>
      <c r="R277" s="358" t="s">
        <v>334</v>
      </c>
      <c r="S277" s="358"/>
      <c r="T277" s="473"/>
      <c r="U277" s="358" t="s">
        <v>426</v>
      </c>
      <c r="V277" s="474" t="s">
        <v>560</v>
      </c>
      <c r="W277" s="44" t="s">
        <v>1045</v>
      </c>
    </row>
    <row r="278" spans="1:16332" s="122" customFormat="1" ht="45">
      <c r="A278" s="491" t="s">
        <v>1028</v>
      </c>
      <c r="B278" s="172" t="s">
        <v>3013</v>
      </c>
      <c r="C278" s="463" t="s">
        <v>2389</v>
      </c>
      <c r="D278" s="485" t="s">
        <v>3604</v>
      </c>
      <c r="E278" s="172" t="s">
        <v>2384</v>
      </c>
      <c r="F278" s="172" t="s">
        <v>2384</v>
      </c>
      <c r="G278" s="172" t="s">
        <v>347</v>
      </c>
      <c r="H278" s="172" t="s">
        <v>808</v>
      </c>
      <c r="I278" s="172" t="s">
        <v>349</v>
      </c>
      <c r="J278" s="464" t="s">
        <v>986</v>
      </c>
      <c r="K278" s="53" t="s">
        <v>3020</v>
      </c>
      <c r="L278" s="53" t="s">
        <v>3021</v>
      </c>
      <c r="M278" s="172" t="s">
        <v>333</v>
      </c>
      <c r="N278" s="483">
        <v>44104</v>
      </c>
      <c r="O278" s="483">
        <v>44104</v>
      </c>
      <c r="P278" s="465">
        <v>44062</v>
      </c>
      <c r="Q278" s="47">
        <f t="shared" si="1"/>
        <v>44055</v>
      </c>
      <c r="R278" s="172" t="s">
        <v>334</v>
      </c>
      <c r="S278" s="172"/>
      <c r="T278" s="309"/>
      <c r="U278" s="172" t="s">
        <v>393</v>
      </c>
      <c r="V278" s="217" t="s">
        <v>560</v>
      </c>
      <c r="W278" s="127" t="s">
        <v>1045</v>
      </c>
    </row>
    <row r="279" spans="1:16332" s="122" customFormat="1" ht="45">
      <c r="A279" s="491" t="s">
        <v>1028</v>
      </c>
      <c r="B279" s="172" t="s">
        <v>3013</v>
      </c>
      <c r="C279" s="463" t="s">
        <v>2388</v>
      </c>
      <c r="D279" s="485" t="s">
        <v>3605</v>
      </c>
      <c r="E279" s="172" t="s">
        <v>2385</v>
      </c>
      <c r="F279" s="172" t="s">
        <v>2385</v>
      </c>
      <c r="G279" s="172" t="s">
        <v>347</v>
      </c>
      <c r="H279" s="172" t="s">
        <v>808</v>
      </c>
      <c r="I279" s="172" t="s">
        <v>349</v>
      </c>
      <c r="J279" s="464" t="s">
        <v>986</v>
      </c>
      <c r="K279" s="53" t="s">
        <v>3022</v>
      </c>
      <c r="L279" s="53" t="s">
        <v>3021</v>
      </c>
      <c r="M279" s="172" t="s">
        <v>333</v>
      </c>
      <c r="N279" s="483">
        <v>44104</v>
      </c>
      <c r="O279" s="483">
        <v>44104</v>
      </c>
      <c r="P279" s="465">
        <v>44062</v>
      </c>
      <c r="Q279" s="47">
        <f t="shared" si="1"/>
        <v>44055</v>
      </c>
      <c r="R279" s="172" t="s">
        <v>334</v>
      </c>
      <c r="S279" s="172"/>
      <c r="T279" s="309"/>
      <c r="U279" s="172" t="s">
        <v>382</v>
      </c>
      <c r="V279" s="217" t="s">
        <v>560</v>
      </c>
      <c r="W279" s="127" t="s">
        <v>1045</v>
      </c>
    </row>
    <row r="280" spans="1:16332" s="122" customFormat="1" ht="45">
      <c r="A280" s="491" t="s">
        <v>1028</v>
      </c>
      <c r="B280" s="172" t="s">
        <v>3013</v>
      </c>
      <c r="C280" s="466" t="s">
        <v>2586</v>
      </c>
      <c r="D280" s="486" t="s">
        <v>3606</v>
      </c>
      <c r="E280" s="277" t="s">
        <v>2793</v>
      </c>
      <c r="F280" s="277" t="s">
        <v>2583</v>
      </c>
      <c r="G280" s="172" t="s">
        <v>347</v>
      </c>
      <c r="H280" s="172" t="s">
        <v>348</v>
      </c>
      <c r="I280" s="172" t="s">
        <v>349</v>
      </c>
      <c r="J280" s="464" t="s">
        <v>992</v>
      </c>
      <c r="K280" s="53" t="s">
        <v>3015</v>
      </c>
      <c r="L280" s="53" t="s">
        <v>3016</v>
      </c>
      <c r="M280" s="172" t="s">
        <v>333</v>
      </c>
      <c r="N280" s="186">
        <v>44104</v>
      </c>
      <c r="O280" s="186">
        <v>44104</v>
      </c>
      <c r="P280" s="467">
        <v>44062</v>
      </c>
      <c r="Q280" s="110">
        <f t="shared" si="1"/>
        <v>44055</v>
      </c>
      <c r="R280" s="172" t="s">
        <v>334</v>
      </c>
      <c r="S280" s="172"/>
      <c r="T280" s="309"/>
      <c r="U280" s="172" t="s">
        <v>416</v>
      </c>
      <c r="V280" s="217" t="s">
        <v>560</v>
      </c>
      <c r="W280" s="127" t="s">
        <v>1045</v>
      </c>
    </row>
    <row r="281" spans="1:16332" s="122" customFormat="1" ht="45">
      <c r="A281" s="491" t="s">
        <v>1028</v>
      </c>
      <c r="B281" s="172" t="s">
        <v>3013</v>
      </c>
      <c r="C281" s="466" t="s">
        <v>2587</v>
      </c>
      <c r="D281" s="486" t="s">
        <v>3607</v>
      </c>
      <c r="E281" s="277" t="s">
        <v>2584</v>
      </c>
      <c r="F281" s="277" t="s">
        <v>2584</v>
      </c>
      <c r="G281" s="172" t="s">
        <v>347</v>
      </c>
      <c r="H281" s="172" t="s">
        <v>348</v>
      </c>
      <c r="I281" s="172" t="s">
        <v>349</v>
      </c>
      <c r="J281" s="464" t="s">
        <v>992</v>
      </c>
      <c r="K281" s="53" t="s">
        <v>3024</v>
      </c>
      <c r="L281" s="53" t="s">
        <v>3016</v>
      </c>
      <c r="M281" s="172" t="s">
        <v>333</v>
      </c>
      <c r="N281" s="186">
        <v>44104</v>
      </c>
      <c r="O281" s="186">
        <v>44104</v>
      </c>
      <c r="P281" s="467">
        <v>44062</v>
      </c>
      <c r="Q281" s="47">
        <f t="shared" si="1"/>
        <v>44055</v>
      </c>
      <c r="R281" s="172" t="s">
        <v>334</v>
      </c>
      <c r="S281" s="172"/>
      <c r="T281" s="309"/>
      <c r="U281" s="172" t="s">
        <v>382</v>
      </c>
      <c r="V281" s="217" t="s">
        <v>560</v>
      </c>
      <c r="W281" s="127" t="s">
        <v>1045</v>
      </c>
    </row>
    <row r="282" spans="1:16332" ht="30" hidden="1">
      <c r="A282" s="480"/>
      <c r="B282" s="125"/>
      <c r="D282" s="278" t="s">
        <v>2941</v>
      </c>
      <c r="E282" s="278" t="s">
        <v>2942</v>
      </c>
      <c r="F282" s="481" t="s">
        <v>2942</v>
      </c>
      <c r="G282" s="373" t="s">
        <v>359</v>
      </c>
      <c r="H282" s="373" t="s">
        <v>360</v>
      </c>
      <c r="I282" s="373" t="s">
        <v>361</v>
      </c>
      <c r="J282" s="53" t="s">
        <v>467</v>
      </c>
      <c r="K282" s="86" t="s">
        <v>3103</v>
      </c>
      <c r="M282" s="373" t="s">
        <v>333</v>
      </c>
      <c r="N282" s="476">
        <v>44117</v>
      </c>
      <c r="O282" s="476">
        <v>44131</v>
      </c>
      <c r="P282" s="47">
        <v>44075</v>
      </c>
      <c r="Q282" s="47">
        <f t="shared" si="1"/>
        <v>44068</v>
      </c>
      <c r="R282" s="476" t="s">
        <v>334</v>
      </c>
      <c r="S282" s="125"/>
      <c r="T282" s="482"/>
      <c r="U282" s="373" t="s">
        <v>356</v>
      </c>
      <c r="V282" s="479" t="s">
        <v>560</v>
      </c>
      <c r="W282" s="44" t="s">
        <v>1045</v>
      </c>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c r="BS282" s="140"/>
      <c r="BT282" s="140"/>
      <c r="BU282" s="140"/>
      <c r="BV282" s="140"/>
      <c r="BW282" s="140"/>
      <c r="BX282" s="140"/>
      <c r="BY282" s="140"/>
      <c r="BZ282" s="140"/>
      <c r="CA282" s="140"/>
      <c r="CB282" s="140"/>
      <c r="CC282" s="140"/>
      <c r="CD282" s="140"/>
      <c r="CE282" s="140"/>
      <c r="CF282" s="140"/>
      <c r="CG282" s="140"/>
      <c r="CH282" s="140"/>
      <c r="CI282" s="140"/>
      <c r="CJ282" s="140"/>
      <c r="CK282" s="140"/>
      <c r="CL282" s="140"/>
      <c r="CM282" s="140"/>
      <c r="CN282" s="140"/>
      <c r="CO282" s="140"/>
      <c r="CP282" s="140"/>
      <c r="CQ282" s="140"/>
      <c r="CR282" s="140"/>
      <c r="CS282" s="140"/>
      <c r="CT282" s="140"/>
      <c r="CU282" s="140"/>
      <c r="CV282" s="140"/>
      <c r="CW282" s="140"/>
      <c r="CX282" s="140"/>
      <c r="CY282" s="140"/>
      <c r="CZ282" s="140"/>
      <c r="DA282" s="140"/>
      <c r="DB282" s="140"/>
      <c r="DC282" s="140"/>
      <c r="DD282" s="140"/>
      <c r="DE282" s="140"/>
      <c r="DF282" s="140"/>
      <c r="DG282" s="140"/>
      <c r="DH282" s="140"/>
      <c r="DI282" s="140"/>
      <c r="DJ282" s="140"/>
      <c r="DK282" s="140"/>
      <c r="DL282" s="140"/>
      <c r="DM282" s="140"/>
      <c r="DN282" s="140"/>
      <c r="DO282" s="140"/>
      <c r="DP282" s="140"/>
      <c r="DQ282" s="140"/>
      <c r="DR282" s="140"/>
      <c r="DS282" s="140"/>
      <c r="DT282" s="140"/>
      <c r="DU282" s="140"/>
      <c r="DV282" s="140"/>
      <c r="DW282" s="140"/>
      <c r="DX282" s="140"/>
      <c r="DY282" s="140"/>
      <c r="DZ282" s="140"/>
      <c r="EA282" s="140"/>
      <c r="EB282" s="140"/>
      <c r="EC282" s="140"/>
      <c r="ED282" s="140"/>
      <c r="EE282" s="140"/>
      <c r="EF282" s="140"/>
      <c r="EG282" s="140"/>
      <c r="EH282" s="140"/>
      <c r="EI282" s="140"/>
      <c r="EJ282" s="140"/>
      <c r="EK282" s="140"/>
      <c r="EL282" s="140"/>
      <c r="EM282" s="140"/>
      <c r="EN282" s="140"/>
      <c r="EO282" s="140"/>
      <c r="EP282" s="140"/>
      <c r="EQ282" s="140"/>
      <c r="ER282" s="140"/>
      <c r="ES282" s="140"/>
      <c r="ET282" s="140"/>
      <c r="EU282" s="140"/>
      <c r="EV282" s="140"/>
      <c r="EW282" s="140"/>
      <c r="EX282" s="140"/>
      <c r="EY282" s="140"/>
      <c r="EZ282" s="140"/>
      <c r="FA282" s="140"/>
      <c r="FB282" s="140"/>
      <c r="FC282" s="140"/>
      <c r="FD282" s="140"/>
      <c r="FE282" s="140"/>
      <c r="FF282" s="140"/>
      <c r="FG282" s="140"/>
      <c r="FH282" s="140"/>
      <c r="FI282" s="140"/>
      <c r="FJ282" s="140"/>
      <c r="FK282" s="140"/>
      <c r="FL282" s="140"/>
      <c r="FM282" s="140"/>
      <c r="FN282" s="140"/>
      <c r="FO282" s="140"/>
      <c r="FP282" s="140"/>
      <c r="FQ282" s="140"/>
      <c r="FR282" s="140"/>
      <c r="FS282" s="140"/>
      <c r="FT282" s="140"/>
      <c r="FU282" s="140"/>
      <c r="FV282" s="140"/>
      <c r="FW282" s="140"/>
      <c r="FX282" s="140"/>
      <c r="FY282" s="140"/>
      <c r="FZ282" s="140"/>
      <c r="GA282" s="140"/>
      <c r="GB282" s="140"/>
      <c r="GC282" s="140"/>
      <c r="GD282" s="140"/>
      <c r="GE282" s="140"/>
      <c r="GF282" s="140"/>
      <c r="GG282" s="140"/>
      <c r="GH282" s="140"/>
      <c r="GI282" s="140"/>
      <c r="GJ282" s="140"/>
      <c r="GK282" s="140"/>
      <c r="GL282" s="140"/>
      <c r="GM282" s="140"/>
      <c r="GN282" s="140"/>
      <c r="GO282" s="140"/>
      <c r="GP282" s="140"/>
      <c r="GQ282" s="140"/>
      <c r="GR282" s="140"/>
      <c r="GS282" s="140"/>
      <c r="GT282" s="140"/>
      <c r="GU282" s="140"/>
      <c r="GV282" s="140"/>
      <c r="GW282" s="140"/>
      <c r="GX282" s="140"/>
      <c r="GY282" s="140"/>
      <c r="GZ282" s="140"/>
      <c r="HA282" s="140"/>
      <c r="HB282" s="140"/>
      <c r="HC282" s="140"/>
      <c r="HD282" s="140"/>
      <c r="HE282" s="140"/>
      <c r="HF282" s="140"/>
      <c r="HG282" s="140"/>
      <c r="HH282" s="140"/>
      <c r="HI282" s="140"/>
      <c r="HJ282" s="140"/>
      <c r="HK282" s="140"/>
      <c r="HL282" s="140"/>
      <c r="HM282" s="140"/>
      <c r="HN282" s="140"/>
      <c r="HO282" s="140"/>
      <c r="HP282" s="140"/>
      <c r="HQ282" s="140"/>
      <c r="HR282" s="140"/>
      <c r="HS282" s="140"/>
      <c r="HT282" s="140"/>
      <c r="HU282" s="140"/>
      <c r="HV282" s="140"/>
      <c r="HW282" s="140"/>
      <c r="HX282" s="140"/>
      <c r="HY282" s="140"/>
      <c r="HZ282" s="140"/>
      <c r="IA282" s="140"/>
      <c r="IB282" s="140"/>
      <c r="IC282" s="140"/>
      <c r="ID282" s="140"/>
      <c r="IE282" s="140"/>
      <c r="IF282" s="140"/>
      <c r="IG282" s="140"/>
      <c r="IH282" s="140"/>
      <c r="II282" s="140"/>
      <c r="IJ282" s="140"/>
      <c r="IK282" s="140"/>
      <c r="IL282" s="140"/>
      <c r="IM282" s="140"/>
      <c r="IN282" s="140"/>
      <c r="IO282" s="140"/>
      <c r="IP282" s="140"/>
      <c r="IQ282" s="140"/>
      <c r="IR282" s="140"/>
      <c r="IS282" s="140"/>
      <c r="IT282" s="140"/>
      <c r="IU282" s="140"/>
      <c r="IV282" s="140"/>
      <c r="IW282" s="140"/>
      <c r="IX282" s="140"/>
      <c r="IY282" s="140"/>
      <c r="IZ282" s="140"/>
      <c r="JA282" s="140"/>
      <c r="JB282" s="140"/>
      <c r="JC282" s="140"/>
      <c r="JD282" s="140"/>
      <c r="JE282" s="140"/>
      <c r="JF282" s="140"/>
      <c r="JG282" s="140"/>
      <c r="JH282" s="140"/>
      <c r="JI282" s="140"/>
      <c r="JJ282" s="140"/>
      <c r="JK282" s="140"/>
      <c r="JL282" s="140"/>
      <c r="JM282" s="140"/>
      <c r="JN282" s="140"/>
      <c r="JO282" s="140"/>
      <c r="JP282" s="140"/>
      <c r="JQ282" s="140"/>
      <c r="JR282" s="140"/>
      <c r="JS282" s="140"/>
      <c r="JT282" s="140"/>
      <c r="JU282" s="140"/>
      <c r="JV282" s="140"/>
      <c r="JW282" s="140"/>
      <c r="JX282" s="140"/>
      <c r="JY282" s="140"/>
      <c r="JZ282" s="140"/>
      <c r="KA282" s="140"/>
      <c r="KB282" s="140"/>
      <c r="KC282" s="140"/>
      <c r="KD282" s="140"/>
      <c r="KE282" s="140"/>
      <c r="KF282" s="140"/>
      <c r="KG282" s="140"/>
      <c r="KH282" s="140"/>
      <c r="KI282" s="140"/>
      <c r="KJ282" s="140"/>
      <c r="KK282" s="140"/>
      <c r="KL282" s="140"/>
      <c r="KM282" s="140"/>
      <c r="KN282" s="140"/>
      <c r="KO282" s="140"/>
      <c r="KP282" s="140"/>
      <c r="KQ282" s="140"/>
      <c r="KR282" s="140"/>
      <c r="KS282" s="140"/>
      <c r="KT282" s="140"/>
      <c r="KU282" s="140"/>
      <c r="KV282" s="140"/>
      <c r="KW282" s="140"/>
      <c r="KX282" s="140"/>
      <c r="KY282" s="140"/>
      <c r="KZ282" s="140"/>
      <c r="LA282" s="140"/>
      <c r="LB282" s="140"/>
      <c r="LC282" s="140"/>
      <c r="LD282" s="140"/>
      <c r="LE282" s="140"/>
      <c r="LF282" s="140"/>
      <c r="LG282" s="140"/>
      <c r="LH282" s="140"/>
      <c r="LI282" s="140"/>
      <c r="LJ282" s="140"/>
      <c r="LK282" s="140"/>
      <c r="LL282" s="140"/>
      <c r="LM282" s="140"/>
      <c r="LN282" s="140"/>
      <c r="LO282" s="140"/>
      <c r="LP282" s="140"/>
      <c r="LQ282" s="140"/>
      <c r="LR282" s="140"/>
      <c r="LS282" s="140"/>
      <c r="LT282" s="140"/>
      <c r="LU282" s="140"/>
      <c r="LV282" s="140"/>
      <c r="LW282" s="140"/>
      <c r="LX282" s="140"/>
      <c r="LY282" s="140"/>
      <c r="LZ282" s="140"/>
      <c r="MA282" s="140"/>
      <c r="MB282" s="140"/>
      <c r="MC282" s="140"/>
      <c r="MD282" s="140"/>
      <c r="ME282" s="140"/>
      <c r="MF282" s="140"/>
      <c r="MG282" s="140"/>
      <c r="MH282" s="140"/>
      <c r="MI282" s="140"/>
      <c r="MJ282" s="140"/>
      <c r="MK282" s="140"/>
      <c r="ML282" s="140"/>
      <c r="MM282" s="140"/>
      <c r="MN282" s="140"/>
      <c r="MO282" s="140"/>
      <c r="MP282" s="140"/>
      <c r="MQ282" s="140"/>
      <c r="MR282" s="140"/>
      <c r="MS282" s="140"/>
      <c r="MT282" s="140"/>
      <c r="MU282" s="140"/>
      <c r="MV282" s="140"/>
      <c r="MW282" s="140"/>
      <c r="MX282" s="140"/>
      <c r="MY282" s="140"/>
      <c r="MZ282" s="140"/>
      <c r="NA282" s="140"/>
      <c r="NB282" s="140"/>
      <c r="NC282" s="140"/>
      <c r="ND282" s="140"/>
      <c r="NE282" s="140"/>
      <c r="NF282" s="140"/>
      <c r="NG282" s="140"/>
      <c r="NH282" s="140"/>
      <c r="NI282" s="140"/>
      <c r="NJ282" s="140"/>
      <c r="NK282" s="140"/>
      <c r="NL282" s="140"/>
      <c r="NM282" s="140"/>
      <c r="NN282" s="140"/>
      <c r="NO282" s="140"/>
      <c r="NP282" s="140"/>
      <c r="NQ282" s="140"/>
      <c r="NR282" s="140"/>
      <c r="NS282" s="140"/>
      <c r="NT282" s="140"/>
      <c r="NU282" s="140"/>
      <c r="NV282" s="140"/>
      <c r="NW282" s="140"/>
      <c r="NX282" s="140"/>
      <c r="NY282" s="140"/>
      <c r="NZ282" s="140"/>
      <c r="OA282" s="140"/>
      <c r="OB282" s="140"/>
      <c r="OC282" s="140"/>
      <c r="OD282" s="140"/>
      <c r="OE282" s="140"/>
      <c r="OF282" s="140"/>
      <c r="OG282" s="140"/>
      <c r="OH282" s="140"/>
      <c r="OI282" s="140"/>
      <c r="OJ282" s="140"/>
      <c r="OK282" s="140"/>
      <c r="OL282" s="140"/>
      <c r="OM282" s="140"/>
      <c r="ON282" s="140"/>
      <c r="OO282" s="140"/>
      <c r="OP282" s="140"/>
      <c r="OQ282" s="140"/>
      <c r="OR282" s="140"/>
      <c r="OS282" s="140"/>
      <c r="OT282" s="140"/>
      <c r="OU282" s="140"/>
      <c r="OV282" s="140"/>
      <c r="OW282" s="140"/>
      <c r="OX282" s="140"/>
      <c r="OY282" s="140"/>
      <c r="OZ282" s="140"/>
      <c r="PA282" s="140"/>
      <c r="PB282" s="140"/>
      <c r="PC282" s="140"/>
      <c r="PD282" s="140"/>
      <c r="PE282" s="140"/>
      <c r="PF282" s="140"/>
      <c r="PG282" s="140"/>
      <c r="PH282" s="140"/>
      <c r="PI282" s="140"/>
      <c r="PJ282" s="140"/>
      <c r="PK282" s="140"/>
      <c r="PL282" s="140"/>
      <c r="PM282" s="140"/>
      <c r="PN282" s="140"/>
      <c r="PO282" s="140"/>
      <c r="PP282" s="140"/>
      <c r="PQ282" s="140"/>
      <c r="PR282" s="140"/>
      <c r="PS282" s="140"/>
      <c r="PT282" s="140"/>
      <c r="PU282" s="140"/>
      <c r="PV282" s="140"/>
      <c r="PW282" s="140"/>
      <c r="PX282" s="140"/>
      <c r="PY282" s="140"/>
      <c r="PZ282" s="140"/>
      <c r="QA282" s="140"/>
      <c r="QB282" s="140"/>
      <c r="QC282" s="140"/>
      <c r="QD282" s="140"/>
      <c r="QE282" s="140"/>
      <c r="QF282" s="140"/>
      <c r="QG282" s="140"/>
      <c r="QH282" s="140"/>
      <c r="QI282" s="140"/>
      <c r="QJ282" s="140"/>
      <c r="QK282" s="140"/>
      <c r="QL282" s="140"/>
      <c r="QM282" s="140"/>
      <c r="QN282" s="140"/>
      <c r="QO282" s="140"/>
      <c r="QP282" s="140"/>
      <c r="QQ282" s="140"/>
      <c r="QR282" s="140"/>
      <c r="QS282" s="140"/>
      <c r="QT282" s="140"/>
      <c r="QU282" s="140"/>
      <c r="QV282" s="140"/>
      <c r="QW282" s="140"/>
      <c r="QX282" s="140"/>
      <c r="QY282" s="140"/>
      <c r="QZ282" s="140"/>
      <c r="RA282" s="140"/>
      <c r="RB282" s="140"/>
      <c r="RC282" s="140"/>
      <c r="RD282" s="140"/>
      <c r="RE282" s="140"/>
      <c r="RF282" s="140"/>
      <c r="RG282" s="140"/>
      <c r="RH282" s="140"/>
      <c r="RI282" s="140"/>
      <c r="RJ282" s="140"/>
      <c r="RK282" s="140"/>
      <c r="RL282" s="140"/>
      <c r="RM282" s="140"/>
      <c r="RN282" s="140"/>
      <c r="RO282" s="140"/>
      <c r="RP282" s="140"/>
      <c r="RQ282" s="140"/>
      <c r="RR282" s="140"/>
      <c r="RS282" s="140"/>
      <c r="RT282" s="140"/>
      <c r="RU282" s="140"/>
      <c r="RV282" s="140"/>
      <c r="RW282" s="140"/>
      <c r="RX282" s="140"/>
      <c r="RY282" s="140"/>
      <c r="RZ282" s="140"/>
      <c r="SA282" s="140"/>
      <c r="SB282" s="140"/>
      <c r="SC282" s="140"/>
      <c r="SD282" s="140"/>
      <c r="SE282" s="140"/>
      <c r="SF282" s="140"/>
      <c r="SG282" s="140"/>
      <c r="SH282" s="140"/>
      <c r="SI282" s="140"/>
      <c r="SJ282" s="140"/>
      <c r="SK282" s="140"/>
      <c r="SL282" s="140"/>
      <c r="SM282" s="140"/>
      <c r="SN282" s="140"/>
      <c r="SO282" s="140"/>
      <c r="SP282" s="140"/>
      <c r="SQ282" s="140"/>
      <c r="SR282" s="140"/>
      <c r="SS282" s="140"/>
      <c r="ST282" s="140"/>
      <c r="SU282" s="140"/>
      <c r="SV282" s="140"/>
      <c r="SW282" s="140"/>
      <c r="SX282" s="140"/>
      <c r="SY282" s="140"/>
      <c r="SZ282" s="140"/>
      <c r="TA282" s="140"/>
      <c r="TB282" s="140"/>
      <c r="TC282" s="140"/>
      <c r="TD282" s="140"/>
      <c r="TE282" s="140"/>
      <c r="TF282" s="140"/>
      <c r="TG282" s="140"/>
      <c r="TH282" s="140"/>
      <c r="TI282" s="140"/>
      <c r="TJ282" s="140"/>
      <c r="TK282" s="140"/>
      <c r="TL282" s="140"/>
      <c r="TM282" s="140"/>
      <c r="TN282" s="140"/>
      <c r="TO282" s="140"/>
      <c r="TP282" s="140"/>
      <c r="TQ282" s="140"/>
      <c r="TR282" s="140"/>
      <c r="TS282" s="140"/>
      <c r="TT282" s="140"/>
      <c r="TU282" s="140"/>
      <c r="TV282" s="140"/>
      <c r="TW282" s="140"/>
      <c r="TX282" s="140"/>
      <c r="TY282" s="140"/>
      <c r="TZ282" s="140"/>
      <c r="UA282" s="140"/>
      <c r="UB282" s="140"/>
      <c r="UC282" s="140"/>
      <c r="UD282" s="140"/>
      <c r="UE282" s="140"/>
      <c r="UF282" s="140"/>
      <c r="UG282" s="140"/>
      <c r="UH282" s="140"/>
      <c r="UI282" s="140"/>
      <c r="UJ282" s="140"/>
      <c r="UK282" s="140"/>
      <c r="UL282" s="140"/>
      <c r="UM282" s="140"/>
      <c r="UN282" s="140"/>
      <c r="UO282" s="140"/>
      <c r="UP282" s="140"/>
      <c r="UQ282" s="140"/>
      <c r="UR282" s="140"/>
      <c r="US282" s="140"/>
      <c r="UT282" s="140"/>
      <c r="UU282" s="140"/>
      <c r="UV282" s="140"/>
      <c r="UW282" s="140"/>
      <c r="UX282" s="140"/>
      <c r="UY282" s="140"/>
      <c r="UZ282" s="140"/>
      <c r="VA282" s="140"/>
      <c r="VB282" s="140"/>
      <c r="VC282" s="140"/>
      <c r="VD282" s="140"/>
      <c r="VE282" s="140"/>
      <c r="VF282" s="140"/>
      <c r="VG282" s="140"/>
      <c r="VH282" s="140"/>
      <c r="VI282" s="140"/>
      <c r="VJ282" s="140"/>
      <c r="VK282" s="140"/>
      <c r="VL282" s="140"/>
      <c r="VM282" s="140"/>
      <c r="VN282" s="140"/>
      <c r="VO282" s="140"/>
      <c r="VP282" s="140"/>
      <c r="VQ282" s="140"/>
      <c r="VR282" s="140"/>
      <c r="VS282" s="140"/>
      <c r="VT282" s="140"/>
      <c r="VU282" s="140"/>
      <c r="VV282" s="140"/>
      <c r="VW282" s="140"/>
      <c r="VX282" s="140"/>
      <c r="VY282" s="140"/>
      <c r="VZ282" s="140"/>
      <c r="WA282" s="140"/>
      <c r="WB282" s="140"/>
      <c r="WC282" s="140"/>
      <c r="WD282" s="140"/>
      <c r="WE282" s="140"/>
      <c r="WF282" s="140"/>
      <c r="WG282" s="140"/>
      <c r="WH282" s="140"/>
      <c r="WI282" s="140"/>
      <c r="WJ282" s="140"/>
      <c r="WK282" s="140"/>
      <c r="WL282" s="140"/>
      <c r="WM282" s="140"/>
      <c r="WN282" s="140"/>
      <c r="WO282" s="140"/>
      <c r="WP282" s="140"/>
      <c r="WQ282" s="140"/>
      <c r="WR282" s="140"/>
      <c r="WS282" s="140"/>
      <c r="WT282" s="140"/>
      <c r="WU282" s="140"/>
      <c r="WV282" s="140"/>
      <c r="WW282" s="140"/>
      <c r="WX282" s="140"/>
      <c r="WY282" s="140"/>
      <c r="WZ282" s="140"/>
      <c r="XA282" s="140"/>
      <c r="XB282" s="140"/>
      <c r="XC282" s="140"/>
      <c r="XD282" s="140"/>
      <c r="XE282" s="140"/>
      <c r="XF282" s="140"/>
      <c r="XG282" s="140"/>
      <c r="XH282" s="140"/>
      <c r="XI282" s="140"/>
      <c r="XJ282" s="140"/>
      <c r="XK282" s="140"/>
      <c r="XL282" s="140"/>
      <c r="XM282" s="140"/>
      <c r="XN282" s="140"/>
      <c r="XO282" s="140"/>
      <c r="XP282" s="140"/>
      <c r="XQ282" s="140"/>
      <c r="XR282" s="140"/>
      <c r="XS282" s="140"/>
      <c r="XT282" s="140"/>
      <c r="XU282" s="140"/>
      <c r="XV282" s="140"/>
      <c r="XW282" s="140"/>
      <c r="XX282" s="140"/>
      <c r="XY282" s="140"/>
      <c r="XZ282" s="140"/>
      <c r="YA282" s="140"/>
      <c r="YB282" s="140"/>
      <c r="YC282" s="140"/>
      <c r="YD282" s="140"/>
      <c r="YE282" s="140"/>
      <c r="YF282" s="140"/>
      <c r="YG282" s="140"/>
      <c r="YH282" s="140"/>
      <c r="YI282" s="140"/>
      <c r="YJ282" s="140"/>
      <c r="YK282" s="140"/>
      <c r="YL282" s="140"/>
      <c r="YM282" s="140"/>
      <c r="YN282" s="140"/>
      <c r="YO282" s="140"/>
      <c r="YP282" s="140"/>
      <c r="YQ282" s="140"/>
      <c r="YR282" s="140"/>
      <c r="YS282" s="140"/>
      <c r="YT282" s="140"/>
      <c r="YU282" s="140"/>
      <c r="YV282" s="140"/>
      <c r="YW282" s="140"/>
      <c r="YX282" s="140"/>
      <c r="YY282" s="140"/>
      <c r="YZ282" s="140"/>
      <c r="ZA282" s="140"/>
      <c r="ZB282" s="140"/>
      <c r="ZC282" s="140"/>
      <c r="ZD282" s="140"/>
      <c r="ZE282" s="140"/>
      <c r="ZF282" s="140"/>
      <c r="ZG282" s="140"/>
      <c r="ZH282" s="140"/>
      <c r="ZI282" s="140"/>
      <c r="ZJ282" s="140"/>
      <c r="ZK282" s="140"/>
      <c r="ZL282" s="140"/>
      <c r="ZM282" s="140"/>
      <c r="ZN282" s="140"/>
      <c r="ZO282" s="140"/>
      <c r="ZP282" s="140"/>
      <c r="ZQ282" s="140"/>
      <c r="ZR282" s="140"/>
      <c r="ZS282" s="140"/>
      <c r="ZT282" s="140"/>
      <c r="ZU282" s="140"/>
      <c r="ZV282" s="140"/>
      <c r="ZW282" s="140"/>
      <c r="ZX282" s="140"/>
      <c r="ZY282" s="140"/>
      <c r="ZZ282" s="140"/>
      <c r="AAA282" s="140"/>
      <c r="AAB282" s="140"/>
      <c r="AAC282" s="140"/>
      <c r="AAD282" s="140"/>
      <c r="AAE282" s="140"/>
      <c r="AAF282" s="140"/>
      <c r="AAG282" s="140"/>
      <c r="AAH282" s="140"/>
      <c r="AAI282" s="140"/>
      <c r="AAJ282" s="140"/>
      <c r="AAK282" s="140"/>
      <c r="AAL282" s="140"/>
      <c r="AAM282" s="140"/>
      <c r="AAN282" s="140"/>
      <c r="AAO282" s="140"/>
      <c r="AAP282" s="140"/>
      <c r="AAQ282" s="140"/>
      <c r="AAR282" s="140"/>
      <c r="AAS282" s="140"/>
      <c r="AAT282" s="140"/>
      <c r="AAU282" s="140"/>
      <c r="AAV282" s="140"/>
      <c r="AAW282" s="140"/>
      <c r="AAX282" s="140"/>
      <c r="AAY282" s="140"/>
      <c r="AAZ282" s="140"/>
      <c r="ABA282" s="140"/>
      <c r="ABB282" s="140"/>
      <c r="ABC282" s="140"/>
      <c r="ABD282" s="140"/>
      <c r="ABE282" s="140"/>
      <c r="ABF282" s="140"/>
      <c r="ABG282" s="140"/>
      <c r="ABH282" s="140"/>
      <c r="ABI282" s="140"/>
      <c r="ABJ282" s="140"/>
      <c r="ABK282" s="140"/>
      <c r="ABL282" s="140"/>
      <c r="ABM282" s="140"/>
      <c r="ABN282" s="140"/>
      <c r="ABO282" s="140"/>
      <c r="ABP282" s="140"/>
      <c r="ABQ282" s="140"/>
      <c r="ABR282" s="140"/>
      <c r="ABS282" s="140"/>
      <c r="ABT282" s="140"/>
      <c r="ABU282" s="140"/>
      <c r="ABV282" s="140"/>
      <c r="ABW282" s="140"/>
      <c r="ABX282" s="140"/>
      <c r="ABY282" s="140"/>
      <c r="ABZ282" s="140"/>
      <c r="ACA282" s="140"/>
      <c r="ACB282" s="140"/>
      <c r="ACC282" s="140"/>
      <c r="ACD282" s="140"/>
      <c r="ACE282" s="140"/>
      <c r="ACF282" s="140"/>
      <c r="ACG282" s="140"/>
      <c r="ACH282" s="140"/>
      <c r="ACI282" s="140"/>
      <c r="ACJ282" s="140"/>
      <c r="ACK282" s="140"/>
      <c r="ACL282" s="140"/>
      <c r="ACM282" s="140"/>
      <c r="ACN282" s="140"/>
      <c r="ACO282" s="140"/>
      <c r="ACP282" s="140"/>
      <c r="ACQ282" s="140"/>
      <c r="ACR282" s="140"/>
      <c r="ACS282" s="140"/>
      <c r="ACT282" s="140"/>
      <c r="ACU282" s="140"/>
      <c r="ACV282" s="140"/>
      <c r="ACW282" s="140"/>
      <c r="ACX282" s="140"/>
      <c r="ACY282" s="140"/>
      <c r="ACZ282" s="140"/>
      <c r="ADA282" s="140"/>
      <c r="ADB282" s="140"/>
      <c r="ADC282" s="140"/>
      <c r="ADD282" s="140"/>
      <c r="ADE282" s="140"/>
      <c r="ADF282" s="140"/>
      <c r="ADG282" s="140"/>
      <c r="ADH282" s="140"/>
      <c r="ADI282" s="140"/>
      <c r="ADJ282" s="140"/>
      <c r="ADK282" s="140"/>
      <c r="ADL282" s="140"/>
      <c r="ADM282" s="140"/>
      <c r="ADN282" s="140"/>
      <c r="ADO282" s="140"/>
      <c r="ADP282" s="140"/>
      <c r="ADQ282" s="140"/>
      <c r="ADR282" s="140"/>
      <c r="ADS282" s="140"/>
      <c r="ADT282" s="140"/>
      <c r="ADU282" s="140"/>
      <c r="ADV282" s="140"/>
      <c r="ADW282" s="140"/>
      <c r="ADX282" s="140"/>
      <c r="ADY282" s="140"/>
      <c r="ADZ282" s="140"/>
      <c r="AEA282" s="140"/>
      <c r="AEB282" s="140"/>
      <c r="AEC282" s="140"/>
      <c r="AED282" s="140"/>
      <c r="AEE282" s="140"/>
      <c r="AEF282" s="140"/>
      <c r="AEG282" s="140"/>
      <c r="AEH282" s="140"/>
      <c r="AEI282" s="140"/>
      <c r="AEJ282" s="140"/>
      <c r="AEK282" s="140"/>
      <c r="AEL282" s="140"/>
      <c r="AEM282" s="140"/>
      <c r="AEN282" s="140"/>
      <c r="AEO282" s="140"/>
      <c r="AEP282" s="140"/>
      <c r="AEQ282" s="140"/>
      <c r="AER282" s="140"/>
      <c r="AES282" s="140"/>
      <c r="AET282" s="140"/>
      <c r="AEU282" s="140"/>
      <c r="AEV282" s="140"/>
      <c r="AEW282" s="140"/>
      <c r="AEX282" s="140"/>
      <c r="AEY282" s="140"/>
      <c r="AEZ282" s="140"/>
      <c r="AFA282" s="140"/>
      <c r="AFB282" s="140"/>
      <c r="AFC282" s="140"/>
      <c r="AFD282" s="140"/>
      <c r="AFE282" s="140"/>
      <c r="AFF282" s="140"/>
      <c r="AFG282" s="140"/>
      <c r="AFH282" s="140"/>
      <c r="AFI282" s="140"/>
      <c r="AFJ282" s="140"/>
      <c r="AFK282" s="140"/>
      <c r="AFL282" s="140"/>
      <c r="AFM282" s="140"/>
      <c r="AFN282" s="140"/>
      <c r="AFO282" s="140"/>
      <c r="AFP282" s="140"/>
      <c r="AFQ282" s="140"/>
      <c r="AFR282" s="140"/>
      <c r="AFS282" s="140"/>
      <c r="AFT282" s="140"/>
      <c r="AFU282" s="140"/>
      <c r="AFV282" s="140"/>
      <c r="AFW282" s="140"/>
      <c r="AFX282" s="140"/>
      <c r="AFY282" s="140"/>
      <c r="AFZ282" s="140"/>
      <c r="AGA282" s="140"/>
      <c r="AGB282" s="140"/>
      <c r="AGC282" s="140"/>
      <c r="AGD282" s="140"/>
      <c r="AGE282" s="140"/>
      <c r="AGF282" s="140"/>
      <c r="AGG282" s="140"/>
      <c r="AGH282" s="140"/>
      <c r="AGI282" s="140"/>
      <c r="AGJ282" s="140"/>
      <c r="AGK282" s="140"/>
      <c r="AGL282" s="140"/>
      <c r="AGM282" s="140"/>
      <c r="AGN282" s="140"/>
      <c r="AGO282" s="140"/>
      <c r="AGP282" s="140"/>
      <c r="AGQ282" s="140"/>
      <c r="AGR282" s="140"/>
      <c r="AGS282" s="140"/>
      <c r="AGT282" s="140"/>
      <c r="AGU282" s="140"/>
      <c r="AGV282" s="140"/>
      <c r="AGW282" s="140"/>
      <c r="AGX282" s="140"/>
      <c r="AGY282" s="140"/>
      <c r="AGZ282" s="140"/>
      <c r="AHA282" s="140"/>
      <c r="AHB282" s="140"/>
      <c r="AHC282" s="140"/>
      <c r="AHD282" s="140"/>
      <c r="AHE282" s="140"/>
      <c r="AHF282" s="140"/>
      <c r="AHG282" s="140"/>
      <c r="AHH282" s="140"/>
      <c r="AHI282" s="140"/>
      <c r="AHJ282" s="140"/>
      <c r="AHK282" s="140"/>
      <c r="AHL282" s="140"/>
      <c r="AHM282" s="140"/>
      <c r="AHN282" s="140"/>
      <c r="AHO282" s="140"/>
      <c r="AHP282" s="140"/>
      <c r="AHQ282" s="140"/>
      <c r="AHR282" s="140"/>
      <c r="AHS282" s="140"/>
      <c r="AHT282" s="140"/>
      <c r="AHU282" s="140"/>
      <c r="AHV282" s="140"/>
      <c r="AHW282" s="140"/>
      <c r="AHX282" s="140"/>
      <c r="AHY282" s="140"/>
      <c r="AHZ282" s="140"/>
      <c r="AIA282" s="140"/>
      <c r="AIB282" s="140"/>
      <c r="AIC282" s="140"/>
      <c r="AID282" s="140"/>
      <c r="AIE282" s="140"/>
      <c r="AIF282" s="140"/>
      <c r="AIG282" s="140"/>
      <c r="AIH282" s="140"/>
      <c r="AII282" s="140"/>
      <c r="AIJ282" s="140"/>
      <c r="AIK282" s="140"/>
      <c r="AIL282" s="140"/>
      <c r="AIM282" s="140"/>
      <c r="AIN282" s="140"/>
      <c r="AIO282" s="140"/>
      <c r="AIP282" s="140"/>
      <c r="AIQ282" s="140"/>
      <c r="AIR282" s="140"/>
      <c r="AIS282" s="140"/>
      <c r="AIT282" s="140"/>
      <c r="AIU282" s="140"/>
      <c r="AIV282" s="140"/>
      <c r="AIW282" s="140"/>
      <c r="AIX282" s="140"/>
      <c r="AIY282" s="140"/>
      <c r="AIZ282" s="140"/>
      <c r="AJA282" s="140"/>
      <c r="AJB282" s="140"/>
      <c r="AJC282" s="140"/>
      <c r="AJD282" s="140"/>
      <c r="AJE282" s="140"/>
      <c r="AJF282" s="140"/>
      <c r="AJG282" s="140"/>
      <c r="AJH282" s="140"/>
      <c r="AJI282" s="140"/>
      <c r="AJJ282" s="140"/>
      <c r="AJK282" s="140"/>
      <c r="AJL282" s="140"/>
      <c r="AJM282" s="140"/>
      <c r="AJN282" s="140"/>
      <c r="AJO282" s="140"/>
      <c r="AJP282" s="140"/>
      <c r="AJQ282" s="140"/>
      <c r="AJR282" s="140"/>
      <c r="AJS282" s="140"/>
      <c r="AJT282" s="140"/>
      <c r="AJU282" s="140"/>
      <c r="AJV282" s="140"/>
      <c r="AJW282" s="140"/>
      <c r="AJX282" s="140"/>
      <c r="AJY282" s="140"/>
      <c r="AJZ282" s="140"/>
      <c r="AKA282" s="140"/>
      <c r="AKB282" s="140"/>
      <c r="AKC282" s="140"/>
      <c r="AKD282" s="140"/>
      <c r="AKE282" s="140"/>
      <c r="AKF282" s="140"/>
      <c r="AKG282" s="140"/>
      <c r="AKH282" s="140"/>
      <c r="AKI282" s="140"/>
      <c r="AKJ282" s="140"/>
      <c r="AKK282" s="140"/>
      <c r="AKL282" s="140"/>
      <c r="AKM282" s="140"/>
      <c r="AKN282" s="140"/>
      <c r="AKO282" s="140"/>
      <c r="AKP282" s="140"/>
      <c r="AKQ282" s="140"/>
      <c r="AKR282" s="140"/>
      <c r="AKS282" s="140"/>
      <c r="AKT282" s="140"/>
      <c r="AKU282" s="140"/>
      <c r="AKV282" s="140"/>
      <c r="AKW282" s="140"/>
      <c r="AKX282" s="140"/>
      <c r="AKY282" s="140"/>
      <c r="AKZ282" s="140"/>
      <c r="ALA282" s="140"/>
      <c r="ALB282" s="140"/>
      <c r="ALC282" s="140"/>
      <c r="ALD282" s="140"/>
      <c r="ALE282" s="140"/>
      <c r="ALF282" s="140"/>
      <c r="ALG282" s="140"/>
      <c r="ALH282" s="140"/>
      <c r="ALI282" s="140"/>
      <c r="ALJ282" s="140"/>
      <c r="ALK282" s="140"/>
      <c r="ALL282" s="140"/>
      <c r="ALM282" s="140"/>
      <c r="ALN282" s="140"/>
      <c r="ALO282" s="140"/>
      <c r="ALP282" s="140"/>
      <c r="ALQ282" s="140"/>
      <c r="ALR282" s="140"/>
      <c r="ALS282" s="140"/>
      <c r="ALT282" s="140"/>
      <c r="ALU282" s="140"/>
      <c r="ALV282" s="140"/>
      <c r="ALW282" s="140"/>
      <c r="ALX282" s="140"/>
      <c r="ALY282" s="140"/>
      <c r="ALZ282" s="140"/>
      <c r="AMA282" s="140"/>
      <c r="AMB282" s="140"/>
      <c r="AMC282" s="140"/>
      <c r="AMD282" s="140"/>
      <c r="AME282" s="140"/>
      <c r="AMF282" s="140"/>
      <c r="AMG282" s="140"/>
      <c r="AMH282" s="140"/>
      <c r="AMI282" s="140"/>
      <c r="AMJ282" s="140"/>
      <c r="AMK282" s="140"/>
      <c r="AML282" s="140"/>
      <c r="AMM282" s="140"/>
      <c r="AMN282" s="140"/>
      <c r="AMO282" s="140"/>
      <c r="AMP282" s="140"/>
      <c r="AMQ282" s="140"/>
      <c r="AMR282" s="140"/>
      <c r="AMS282" s="140"/>
      <c r="AMT282" s="140"/>
      <c r="AMU282" s="140"/>
      <c r="AMV282" s="140"/>
      <c r="AMW282" s="140"/>
      <c r="AMX282" s="140"/>
      <c r="AMY282" s="140"/>
      <c r="AMZ282" s="140"/>
      <c r="ANA282" s="140"/>
      <c r="ANB282" s="140"/>
      <c r="ANC282" s="140"/>
      <c r="AND282" s="140"/>
      <c r="ANE282" s="140"/>
      <c r="ANF282" s="140"/>
      <c r="ANG282" s="140"/>
      <c r="ANH282" s="140"/>
      <c r="ANI282" s="140"/>
      <c r="ANJ282" s="140"/>
      <c r="ANK282" s="140"/>
      <c r="ANL282" s="140"/>
      <c r="ANM282" s="140"/>
      <c r="ANN282" s="140"/>
      <c r="ANO282" s="140"/>
      <c r="ANP282" s="140"/>
      <c r="ANQ282" s="140"/>
      <c r="ANR282" s="140"/>
      <c r="ANS282" s="140"/>
      <c r="ANT282" s="140"/>
      <c r="ANU282" s="140"/>
      <c r="ANV282" s="140"/>
      <c r="ANW282" s="140"/>
      <c r="ANX282" s="140"/>
      <c r="ANY282" s="140"/>
      <c r="ANZ282" s="140"/>
      <c r="AOA282" s="140"/>
      <c r="AOB282" s="140"/>
      <c r="AOC282" s="140"/>
      <c r="AOD282" s="140"/>
      <c r="AOE282" s="140"/>
      <c r="AOF282" s="140"/>
      <c r="AOG282" s="140"/>
      <c r="AOH282" s="140"/>
      <c r="AOI282" s="140"/>
      <c r="AOJ282" s="140"/>
      <c r="AOK282" s="140"/>
      <c r="AOL282" s="140"/>
      <c r="AOM282" s="140"/>
      <c r="AON282" s="140"/>
      <c r="AOO282" s="140"/>
      <c r="AOP282" s="140"/>
      <c r="AOQ282" s="140"/>
      <c r="AOR282" s="140"/>
      <c r="AOS282" s="140"/>
      <c r="AOT282" s="140"/>
      <c r="AOU282" s="140"/>
      <c r="AOV282" s="140"/>
      <c r="AOW282" s="140"/>
      <c r="AOX282" s="140"/>
      <c r="AOY282" s="140"/>
      <c r="AOZ282" s="140"/>
      <c r="APA282" s="140"/>
      <c r="APB282" s="140"/>
      <c r="APC282" s="140"/>
      <c r="APD282" s="140"/>
      <c r="APE282" s="140"/>
      <c r="APF282" s="140"/>
      <c r="APG282" s="140"/>
      <c r="APH282" s="140"/>
      <c r="API282" s="140"/>
      <c r="APJ282" s="140"/>
      <c r="APK282" s="140"/>
      <c r="APL282" s="140"/>
      <c r="APM282" s="140"/>
      <c r="APN282" s="140"/>
      <c r="APO282" s="140"/>
      <c r="APP282" s="140"/>
      <c r="APQ282" s="140"/>
      <c r="APR282" s="140"/>
      <c r="APS282" s="140"/>
      <c r="APT282" s="140"/>
      <c r="APU282" s="140"/>
      <c r="APV282" s="140"/>
      <c r="APW282" s="140"/>
      <c r="APX282" s="140"/>
      <c r="APY282" s="140"/>
      <c r="APZ282" s="140"/>
      <c r="AQA282" s="140"/>
      <c r="AQB282" s="140"/>
      <c r="AQC282" s="140"/>
      <c r="AQD282" s="140"/>
      <c r="AQE282" s="140"/>
      <c r="AQF282" s="140"/>
      <c r="AQG282" s="140"/>
      <c r="AQH282" s="140"/>
      <c r="AQI282" s="140"/>
      <c r="AQJ282" s="140"/>
      <c r="AQK282" s="140"/>
      <c r="AQL282" s="140"/>
      <c r="AQM282" s="140"/>
      <c r="AQN282" s="140"/>
      <c r="AQO282" s="140"/>
      <c r="AQP282" s="140"/>
      <c r="AQQ282" s="140"/>
      <c r="AQR282" s="140"/>
      <c r="AQS282" s="140"/>
      <c r="AQT282" s="140"/>
      <c r="AQU282" s="140"/>
      <c r="AQV282" s="140"/>
      <c r="AQW282" s="140"/>
      <c r="AQX282" s="140"/>
      <c r="AQY282" s="140"/>
      <c r="AQZ282" s="140"/>
      <c r="ARA282" s="140"/>
      <c r="ARB282" s="140"/>
      <c r="ARC282" s="140"/>
      <c r="ARD282" s="140"/>
      <c r="ARE282" s="140"/>
      <c r="ARF282" s="140"/>
      <c r="ARG282" s="140"/>
      <c r="ARH282" s="140"/>
      <c r="ARI282" s="140"/>
      <c r="ARJ282" s="140"/>
      <c r="ARK282" s="140"/>
      <c r="ARL282" s="140"/>
      <c r="ARM282" s="140"/>
      <c r="ARN282" s="140"/>
      <c r="ARO282" s="140"/>
      <c r="ARP282" s="140"/>
      <c r="ARQ282" s="140"/>
      <c r="ARR282" s="140"/>
      <c r="ARS282" s="140"/>
      <c r="ART282" s="140"/>
      <c r="ARU282" s="140"/>
      <c r="ARV282" s="140"/>
      <c r="ARW282" s="140"/>
      <c r="ARX282" s="140"/>
      <c r="ARY282" s="140"/>
      <c r="ARZ282" s="140"/>
      <c r="ASA282" s="140"/>
      <c r="ASB282" s="140"/>
      <c r="ASC282" s="140"/>
      <c r="ASD282" s="140"/>
      <c r="ASE282" s="140"/>
      <c r="ASF282" s="140"/>
      <c r="ASG282" s="140"/>
      <c r="ASH282" s="140"/>
      <c r="ASI282" s="140"/>
      <c r="ASJ282" s="140"/>
      <c r="ASK282" s="140"/>
      <c r="ASL282" s="140"/>
      <c r="ASM282" s="140"/>
      <c r="ASN282" s="140"/>
      <c r="ASO282" s="140"/>
      <c r="ASP282" s="140"/>
      <c r="ASQ282" s="140"/>
      <c r="ASR282" s="140"/>
      <c r="ASS282" s="140"/>
      <c r="AST282" s="140"/>
      <c r="ASU282" s="140"/>
      <c r="ASV282" s="140"/>
      <c r="ASW282" s="140"/>
      <c r="ASX282" s="140"/>
      <c r="ASY282" s="140"/>
      <c r="ASZ282" s="140"/>
      <c r="ATA282" s="140"/>
      <c r="ATB282" s="140"/>
      <c r="ATC282" s="140"/>
      <c r="ATD282" s="140"/>
      <c r="ATE282" s="140"/>
      <c r="ATF282" s="140"/>
      <c r="ATG282" s="140"/>
      <c r="ATH282" s="140"/>
      <c r="ATI282" s="140"/>
      <c r="ATJ282" s="140"/>
      <c r="ATK282" s="140"/>
      <c r="ATL282" s="140"/>
      <c r="ATM282" s="140"/>
      <c r="ATN282" s="140"/>
      <c r="ATO282" s="140"/>
      <c r="ATP282" s="140"/>
      <c r="ATQ282" s="140"/>
      <c r="ATR282" s="140"/>
      <c r="ATS282" s="140"/>
      <c r="ATT282" s="140"/>
      <c r="ATU282" s="140"/>
      <c r="ATV282" s="140"/>
      <c r="ATW282" s="140"/>
      <c r="ATX282" s="140"/>
      <c r="ATY282" s="140"/>
      <c r="ATZ282" s="140"/>
      <c r="AUA282" s="140"/>
      <c r="AUB282" s="140"/>
      <c r="AUC282" s="140"/>
      <c r="AUD282" s="140"/>
      <c r="AUE282" s="140"/>
      <c r="AUF282" s="140"/>
      <c r="AUG282" s="140"/>
      <c r="AUH282" s="140"/>
      <c r="AUI282" s="140"/>
      <c r="AUJ282" s="140"/>
      <c r="AUK282" s="140"/>
      <c r="AUL282" s="140"/>
      <c r="AUM282" s="140"/>
      <c r="AUN282" s="140"/>
      <c r="AUO282" s="140"/>
      <c r="AUP282" s="140"/>
      <c r="AUQ282" s="140"/>
      <c r="AUR282" s="140"/>
      <c r="AUS282" s="140"/>
      <c r="AUT282" s="140"/>
      <c r="AUU282" s="140"/>
      <c r="AUV282" s="140"/>
      <c r="AUW282" s="140"/>
      <c r="AUX282" s="140"/>
      <c r="AUY282" s="140"/>
      <c r="AUZ282" s="140"/>
      <c r="AVA282" s="140"/>
      <c r="AVB282" s="140"/>
      <c r="AVC282" s="140"/>
      <c r="AVD282" s="140"/>
      <c r="AVE282" s="140"/>
      <c r="AVF282" s="140"/>
      <c r="AVG282" s="140"/>
      <c r="AVH282" s="140"/>
      <c r="AVI282" s="140"/>
      <c r="AVJ282" s="140"/>
      <c r="AVK282" s="140"/>
      <c r="AVL282" s="140"/>
      <c r="AVM282" s="140"/>
      <c r="AVN282" s="140"/>
      <c r="AVO282" s="140"/>
      <c r="AVP282" s="140"/>
      <c r="AVQ282" s="140"/>
      <c r="AVR282" s="140"/>
      <c r="AVS282" s="140"/>
      <c r="AVT282" s="140"/>
      <c r="AVU282" s="140"/>
      <c r="AVV282" s="140"/>
      <c r="AVW282" s="140"/>
      <c r="AVX282" s="140"/>
      <c r="AVY282" s="140"/>
      <c r="AVZ282" s="140"/>
      <c r="AWA282" s="140"/>
      <c r="AWB282" s="140"/>
      <c r="AWC282" s="140"/>
      <c r="AWD282" s="140"/>
      <c r="AWE282" s="140"/>
      <c r="AWF282" s="140"/>
      <c r="AWG282" s="140"/>
      <c r="AWH282" s="140"/>
      <c r="AWI282" s="140"/>
      <c r="AWJ282" s="140"/>
      <c r="AWK282" s="140"/>
      <c r="AWL282" s="140"/>
      <c r="AWM282" s="140"/>
      <c r="AWN282" s="140"/>
      <c r="AWO282" s="140"/>
      <c r="AWP282" s="140"/>
      <c r="AWQ282" s="140"/>
      <c r="AWR282" s="140"/>
      <c r="AWS282" s="140"/>
      <c r="AWT282" s="140"/>
      <c r="AWU282" s="140"/>
      <c r="AWV282" s="140"/>
      <c r="AWW282" s="140"/>
      <c r="AWX282" s="140"/>
      <c r="AWY282" s="140"/>
      <c r="AWZ282" s="140"/>
      <c r="AXA282" s="140"/>
      <c r="AXB282" s="140"/>
      <c r="AXC282" s="140"/>
      <c r="AXD282" s="140"/>
      <c r="AXE282" s="140"/>
      <c r="AXF282" s="140"/>
      <c r="AXG282" s="140"/>
      <c r="AXH282" s="140"/>
      <c r="AXI282" s="140"/>
      <c r="AXJ282" s="140"/>
      <c r="AXK282" s="140"/>
      <c r="AXL282" s="140"/>
      <c r="AXM282" s="140"/>
      <c r="AXN282" s="140"/>
      <c r="AXO282" s="140"/>
      <c r="AXP282" s="140"/>
      <c r="AXQ282" s="140"/>
      <c r="AXR282" s="140"/>
      <c r="AXS282" s="140"/>
      <c r="AXT282" s="140"/>
      <c r="AXU282" s="140"/>
      <c r="AXV282" s="140"/>
      <c r="AXW282" s="140"/>
      <c r="AXX282" s="140"/>
      <c r="AXY282" s="140"/>
      <c r="AXZ282" s="140"/>
      <c r="AYA282" s="140"/>
      <c r="AYB282" s="140"/>
      <c r="AYC282" s="140"/>
      <c r="AYD282" s="140"/>
      <c r="AYE282" s="140"/>
      <c r="AYF282" s="140"/>
      <c r="AYG282" s="140"/>
      <c r="AYH282" s="140"/>
      <c r="AYI282" s="140"/>
      <c r="AYJ282" s="140"/>
      <c r="AYK282" s="140"/>
      <c r="AYL282" s="140"/>
      <c r="AYM282" s="140"/>
      <c r="AYN282" s="140"/>
      <c r="AYO282" s="140"/>
      <c r="AYP282" s="140"/>
      <c r="AYQ282" s="140"/>
      <c r="AYR282" s="140"/>
      <c r="AYS282" s="140"/>
      <c r="AYT282" s="140"/>
      <c r="AYU282" s="140"/>
      <c r="AYV282" s="140"/>
      <c r="AYW282" s="140"/>
      <c r="AYX282" s="140"/>
      <c r="AYY282" s="140"/>
      <c r="AYZ282" s="140"/>
      <c r="AZA282" s="140"/>
      <c r="AZB282" s="140"/>
      <c r="AZC282" s="140"/>
      <c r="AZD282" s="140"/>
      <c r="AZE282" s="140"/>
      <c r="AZF282" s="140"/>
      <c r="AZG282" s="140"/>
      <c r="AZH282" s="140"/>
      <c r="AZI282" s="140"/>
      <c r="AZJ282" s="140"/>
      <c r="AZK282" s="140"/>
      <c r="AZL282" s="140"/>
      <c r="AZM282" s="140"/>
      <c r="AZN282" s="140"/>
      <c r="AZO282" s="140"/>
      <c r="AZP282" s="140"/>
      <c r="AZQ282" s="140"/>
      <c r="AZR282" s="140"/>
      <c r="AZS282" s="140"/>
      <c r="AZT282" s="140"/>
      <c r="AZU282" s="140"/>
      <c r="AZV282" s="140"/>
      <c r="AZW282" s="140"/>
      <c r="AZX282" s="140"/>
      <c r="AZY282" s="140"/>
      <c r="AZZ282" s="140"/>
      <c r="BAA282" s="140"/>
      <c r="BAB282" s="140"/>
      <c r="BAC282" s="140"/>
      <c r="BAD282" s="140"/>
      <c r="BAE282" s="140"/>
      <c r="BAF282" s="140"/>
      <c r="BAG282" s="140"/>
      <c r="BAH282" s="140"/>
      <c r="BAI282" s="140"/>
      <c r="BAJ282" s="140"/>
      <c r="BAK282" s="140"/>
      <c r="BAL282" s="140"/>
      <c r="BAM282" s="140"/>
      <c r="BAN282" s="140"/>
      <c r="BAO282" s="140"/>
      <c r="BAP282" s="140"/>
      <c r="BAQ282" s="140"/>
      <c r="BAR282" s="140"/>
      <c r="BAS282" s="140"/>
      <c r="BAT282" s="140"/>
      <c r="BAU282" s="140"/>
      <c r="BAV282" s="140"/>
      <c r="BAW282" s="140"/>
      <c r="BAX282" s="140"/>
      <c r="BAY282" s="140"/>
      <c r="BAZ282" s="140"/>
      <c r="BBA282" s="140"/>
      <c r="BBB282" s="140"/>
      <c r="BBC282" s="140"/>
      <c r="BBD282" s="140"/>
      <c r="BBE282" s="140"/>
      <c r="BBF282" s="140"/>
      <c r="BBG282" s="140"/>
      <c r="BBH282" s="140"/>
      <c r="BBI282" s="140"/>
      <c r="BBJ282" s="140"/>
      <c r="BBK282" s="140"/>
      <c r="BBL282" s="140"/>
      <c r="BBM282" s="140"/>
      <c r="BBN282" s="140"/>
      <c r="BBO282" s="140"/>
      <c r="BBP282" s="140"/>
      <c r="BBQ282" s="140"/>
      <c r="BBR282" s="140"/>
      <c r="BBS282" s="140"/>
      <c r="BBT282" s="140"/>
      <c r="BBU282" s="140"/>
      <c r="BBV282" s="140"/>
      <c r="BBW282" s="140"/>
      <c r="BBX282" s="140"/>
      <c r="BBY282" s="140"/>
      <c r="BBZ282" s="140"/>
      <c r="BCA282" s="140"/>
      <c r="BCB282" s="140"/>
      <c r="BCC282" s="140"/>
      <c r="BCD282" s="140"/>
      <c r="BCE282" s="140"/>
      <c r="BCF282" s="140"/>
      <c r="BCG282" s="140"/>
      <c r="BCH282" s="140"/>
      <c r="BCI282" s="140"/>
      <c r="BCJ282" s="140"/>
      <c r="BCK282" s="140"/>
      <c r="BCL282" s="140"/>
      <c r="BCM282" s="140"/>
      <c r="BCN282" s="140"/>
      <c r="BCO282" s="140"/>
      <c r="BCP282" s="140"/>
      <c r="BCQ282" s="140"/>
      <c r="BCR282" s="140"/>
      <c r="BCS282" s="140"/>
      <c r="BCT282" s="140"/>
      <c r="BCU282" s="140"/>
      <c r="BCV282" s="140"/>
      <c r="BCW282" s="140"/>
      <c r="BCX282" s="140"/>
      <c r="BCY282" s="140"/>
      <c r="BCZ282" s="140"/>
      <c r="BDA282" s="140"/>
      <c r="BDB282" s="140"/>
      <c r="BDC282" s="140"/>
      <c r="BDD282" s="140"/>
      <c r="BDE282" s="140"/>
      <c r="BDF282" s="140"/>
      <c r="BDG282" s="140"/>
      <c r="BDH282" s="140"/>
      <c r="BDI282" s="140"/>
      <c r="BDJ282" s="140"/>
      <c r="BDK282" s="140"/>
      <c r="BDL282" s="140"/>
      <c r="BDM282" s="140"/>
      <c r="BDN282" s="140"/>
      <c r="BDO282" s="140"/>
      <c r="BDP282" s="140"/>
      <c r="BDQ282" s="140"/>
      <c r="BDR282" s="140"/>
      <c r="BDS282" s="140"/>
      <c r="BDT282" s="140"/>
      <c r="BDU282" s="140"/>
      <c r="BDV282" s="140"/>
      <c r="BDW282" s="140"/>
      <c r="BDX282" s="140"/>
      <c r="BDY282" s="140"/>
      <c r="BDZ282" s="140"/>
      <c r="BEA282" s="140"/>
      <c r="BEB282" s="140"/>
      <c r="BEC282" s="140"/>
      <c r="BED282" s="140"/>
      <c r="BEE282" s="140"/>
      <c r="BEF282" s="140"/>
      <c r="BEG282" s="140"/>
      <c r="BEH282" s="140"/>
      <c r="BEI282" s="140"/>
      <c r="BEJ282" s="140"/>
      <c r="BEK282" s="140"/>
      <c r="BEL282" s="140"/>
      <c r="BEM282" s="140"/>
      <c r="BEN282" s="140"/>
      <c r="BEO282" s="140"/>
      <c r="BEP282" s="140"/>
      <c r="BEQ282" s="140"/>
      <c r="BER282" s="140"/>
      <c r="BES282" s="140"/>
      <c r="BET282" s="140"/>
      <c r="BEU282" s="140"/>
      <c r="BEV282" s="140"/>
      <c r="BEW282" s="140"/>
      <c r="BEX282" s="140"/>
      <c r="BEY282" s="140"/>
      <c r="BEZ282" s="140"/>
      <c r="BFA282" s="140"/>
      <c r="BFB282" s="140"/>
      <c r="BFC282" s="140"/>
      <c r="BFD282" s="140"/>
      <c r="BFE282" s="140"/>
      <c r="BFF282" s="140"/>
      <c r="BFG282" s="140"/>
      <c r="BFH282" s="140"/>
      <c r="BFI282" s="140"/>
      <c r="BFJ282" s="140"/>
      <c r="BFK282" s="140"/>
      <c r="BFL282" s="140"/>
      <c r="BFM282" s="140"/>
      <c r="BFN282" s="140"/>
      <c r="BFO282" s="140"/>
      <c r="BFP282" s="140"/>
      <c r="BFQ282" s="140"/>
      <c r="BFR282" s="140"/>
      <c r="BFS282" s="140"/>
      <c r="BFT282" s="140"/>
      <c r="BFU282" s="140"/>
      <c r="BFV282" s="140"/>
      <c r="BFW282" s="140"/>
      <c r="BFX282" s="140"/>
      <c r="BFY282" s="140"/>
      <c r="BFZ282" s="140"/>
      <c r="BGA282" s="140"/>
      <c r="BGB282" s="140"/>
      <c r="BGC282" s="140"/>
      <c r="BGD282" s="140"/>
      <c r="BGE282" s="140"/>
      <c r="BGF282" s="140"/>
      <c r="BGG282" s="140"/>
      <c r="BGH282" s="140"/>
      <c r="BGI282" s="140"/>
      <c r="BGJ282" s="140"/>
      <c r="BGK282" s="140"/>
      <c r="BGL282" s="140"/>
      <c r="BGM282" s="140"/>
      <c r="BGN282" s="140"/>
      <c r="BGO282" s="140"/>
      <c r="BGP282" s="140"/>
      <c r="BGQ282" s="140"/>
      <c r="BGR282" s="140"/>
      <c r="BGS282" s="140"/>
      <c r="BGT282" s="140"/>
      <c r="BGU282" s="140"/>
      <c r="BGV282" s="140"/>
      <c r="BGW282" s="140"/>
      <c r="BGX282" s="140"/>
      <c r="BGY282" s="140"/>
      <c r="BGZ282" s="140"/>
      <c r="BHA282" s="140"/>
      <c r="BHB282" s="140"/>
      <c r="BHC282" s="140"/>
      <c r="BHD282" s="140"/>
      <c r="BHE282" s="140"/>
      <c r="BHF282" s="140"/>
      <c r="BHG282" s="140"/>
      <c r="BHH282" s="140"/>
      <c r="BHI282" s="140"/>
      <c r="BHJ282" s="140"/>
      <c r="BHK282" s="140"/>
      <c r="BHL282" s="140"/>
      <c r="BHM282" s="140"/>
      <c r="BHN282" s="140"/>
      <c r="BHO282" s="140"/>
      <c r="BHP282" s="140"/>
      <c r="BHQ282" s="140"/>
      <c r="BHR282" s="140"/>
      <c r="BHS282" s="140"/>
      <c r="BHT282" s="140"/>
      <c r="BHU282" s="140"/>
      <c r="BHV282" s="140"/>
      <c r="BHW282" s="140"/>
      <c r="BHX282" s="140"/>
      <c r="BHY282" s="140"/>
      <c r="BHZ282" s="140"/>
      <c r="BIA282" s="140"/>
      <c r="BIB282" s="140"/>
      <c r="BIC282" s="140"/>
      <c r="BID282" s="140"/>
      <c r="BIE282" s="140"/>
      <c r="BIF282" s="140"/>
      <c r="BIG282" s="140"/>
      <c r="BIH282" s="140"/>
      <c r="BII282" s="140"/>
      <c r="BIJ282" s="140"/>
      <c r="BIK282" s="140"/>
      <c r="BIL282" s="140"/>
      <c r="BIM282" s="140"/>
      <c r="BIN282" s="140"/>
      <c r="BIO282" s="140"/>
      <c r="BIP282" s="140"/>
      <c r="BIQ282" s="140"/>
      <c r="BIR282" s="140"/>
      <c r="BIS282" s="140"/>
      <c r="BIT282" s="140"/>
      <c r="BIU282" s="140"/>
      <c r="BIV282" s="140"/>
      <c r="BIW282" s="140"/>
      <c r="BIX282" s="140"/>
      <c r="BIY282" s="140"/>
      <c r="BIZ282" s="140"/>
      <c r="BJA282" s="140"/>
      <c r="BJB282" s="140"/>
      <c r="BJC282" s="140"/>
      <c r="BJD282" s="140"/>
      <c r="BJE282" s="140"/>
      <c r="BJF282" s="140"/>
      <c r="BJG282" s="140"/>
      <c r="BJH282" s="140"/>
      <c r="BJI282" s="140"/>
      <c r="BJJ282" s="140"/>
      <c r="BJK282" s="140"/>
      <c r="BJL282" s="140"/>
      <c r="BJM282" s="140"/>
      <c r="BJN282" s="140"/>
      <c r="BJO282" s="140"/>
      <c r="BJP282" s="140"/>
      <c r="BJQ282" s="140"/>
      <c r="BJR282" s="140"/>
      <c r="BJS282" s="140"/>
      <c r="BJT282" s="140"/>
      <c r="BJU282" s="140"/>
      <c r="BJV282" s="140"/>
      <c r="BJW282" s="140"/>
      <c r="BJX282" s="140"/>
      <c r="BJY282" s="140"/>
      <c r="BJZ282" s="140"/>
      <c r="BKA282" s="140"/>
      <c r="BKB282" s="140"/>
      <c r="BKC282" s="140"/>
      <c r="BKD282" s="140"/>
      <c r="BKE282" s="140"/>
      <c r="BKF282" s="140"/>
      <c r="BKG282" s="140"/>
      <c r="BKH282" s="140"/>
      <c r="BKI282" s="140"/>
      <c r="BKJ282" s="140"/>
      <c r="BKK282" s="140"/>
      <c r="BKL282" s="140"/>
      <c r="BKM282" s="140"/>
      <c r="BKN282" s="140"/>
      <c r="BKO282" s="140"/>
      <c r="BKP282" s="140"/>
      <c r="BKQ282" s="140"/>
      <c r="BKR282" s="140"/>
      <c r="BKS282" s="140"/>
      <c r="BKT282" s="140"/>
      <c r="BKU282" s="140"/>
      <c r="BKV282" s="140"/>
      <c r="BKW282" s="140"/>
      <c r="BKX282" s="140"/>
      <c r="BKY282" s="140"/>
      <c r="BKZ282" s="140"/>
      <c r="BLA282" s="140"/>
      <c r="BLB282" s="140"/>
      <c r="BLC282" s="140"/>
      <c r="BLD282" s="140"/>
      <c r="BLE282" s="140"/>
      <c r="BLF282" s="140"/>
      <c r="BLG282" s="140"/>
      <c r="BLH282" s="140"/>
      <c r="BLI282" s="140"/>
      <c r="BLJ282" s="140"/>
      <c r="BLK282" s="140"/>
      <c r="BLL282" s="140"/>
      <c r="BLM282" s="140"/>
      <c r="BLN282" s="140"/>
      <c r="BLO282" s="140"/>
      <c r="BLP282" s="140"/>
      <c r="BLQ282" s="140"/>
      <c r="BLR282" s="140"/>
      <c r="BLS282" s="140"/>
      <c r="BLT282" s="140"/>
      <c r="BLU282" s="140"/>
      <c r="BLV282" s="140"/>
      <c r="BLW282" s="140"/>
      <c r="BLX282" s="140"/>
      <c r="BLY282" s="140"/>
      <c r="BLZ282" s="140"/>
      <c r="BMA282" s="140"/>
      <c r="BMB282" s="140"/>
      <c r="BMC282" s="140"/>
      <c r="BMD282" s="140"/>
      <c r="BME282" s="140"/>
      <c r="BMF282" s="140"/>
      <c r="BMG282" s="140"/>
      <c r="BMH282" s="140"/>
      <c r="BMI282" s="140"/>
      <c r="BMJ282" s="140"/>
      <c r="BMK282" s="140"/>
      <c r="BML282" s="140"/>
      <c r="BMM282" s="140"/>
      <c r="BMN282" s="140"/>
      <c r="BMO282" s="140"/>
      <c r="BMP282" s="140"/>
      <c r="BMQ282" s="140"/>
      <c r="BMR282" s="140"/>
      <c r="BMS282" s="140"/>
      <c r="BMT282" s="140"/>
      <c r="BMU282" s="140"/>
      <c r="BMV282" s="140"/>
      <c r="BMW282" s="140"/>
      <c r="BMX282" s="140"/>
      <c r="BMY282" s="140"/>
      <c r="BMZ282" s="140"/>
      <c r="BNA282" s="140"/>
      <c r="BNB282" s="140"/>
      <c r="BNC282" s="140"/>
      <c r="BND282" s="140"/>
      <c r="BNE282" s="140"/>
      <c r="BNF282" s="140"/>
      <c r="BNG282" s="140"/>
      <c r="BNH282" s="140"/>
      <c r="BNI282" s="140"/>
      <c r="BNJ282" s="140"/>
      <c r="BNK282" s="140"/>
      <c r="BNL282" s="140"/>
      <c r="BNM282" s="140"/>
      <c r="BNN282" s="140"/>
      <c r="BNO282" s="140"/>
      <c r="BNP282" s="140"/>
      <c r="BNQ282" s="140"/>
      <c r="BNR282" s="140"/>
      <c r="BNS282" s="140"/>
      <c r="BNT282" s="140"/>
      <c r="BNU282" s="140"/>
      <c r="BNV282" s="140"/>
      <c r="BNW282" s="140"/>
      <c r="BNX282" s="140"/>
      <c r="BNY282" s="140"/>
      <c r="BNZ282" s="140"/>
      <c r="BOA282" s="140"/>
      <c r="BOB282" s="140"/>
      <c r="BOC282" s="140"/>
      <c r="BOD282" s="140"/>
      <c r="BOE282" s="140"/>
      <c r="BOF282" s="140"/>
      <c r="BOG282" s="140"/>
      <c r="BOH282" s="140"/>
      <c r="BOI282" s="140"/>
      <c r="BOJ282" s="140"/>
      <c r="BOK282" s="140"/>
      <c r="BOL282" s="140"/>
      <c r="BOM282" s="140"/>
      <c r="BON282" s="140"/>
      <c r="BOO282" s="140"/>
      <c r="BOP282" s="140"/>
      <c r="BOQ282" s="140"/>
      <c r="BOR282" s="140"/>
      <c r="BOS282" s="140"/>
      <c r="BOT282" s="140"/>
      <c r="BOU282" s="140"/>
      <c r="BOV282" s="140"/>
      <c r="BOW282" s="140"/>
      <c r="BOX282" s="140"/>
      <c r="BOY282" s="140"/>
      <c r="BOZ282" s="140"/>
      <c r="BPA282" s="140"/>
      <c r="BPB282" s="140"/>
      <c r="BPC282" s="140"/>
      <c r="BPD282" s="140"/>
      <c r="BPE282" s="140"/>
      <c r="BPF282" s="140"/>
      <c r="BPG282" s="140"/>
      <c r="BPH282" s="140"/>
      <c r="BPI282" s="140"/>
      <c r="BPJ282" s="140"/>
      <c r="BPK282" s="140"/>
      <c r="BPL282" s="140"/>
      <c r="BPM282" s="140"/>
      <c r="BPN282" s="140"/>
      <c r="BPO282" s="140"/>
      <c r="BPP282" s="140"/>
      <c r="BPQ282" s="140"/>
      <c r="BPR282" s="140"/>
      <c r="BPS282" s="140"/>
      <c r="BPT282" s="140"/>
      <c r="BPU282" s="140"/>
      <c r="BPV282" s="140"/>
      <c r="BPW282" s="140"/>
      <c r="BPX282" s="140"/>
      <c r="BPY282" s="140"/>
      <c r="BPZ282" s="140"/>
      <c r="BQA282" s="140"/>
      <c r="BQB282" s="140"/>
      <c r="BQC282" s="140"/>
      <c r="BQD282" s="140"/>
      <c r="BQE282" s="140"/>
      <c r="BQF282" s="140"/>
      <c r="BQG282" s="140"/>
      <c r="BQH282" s="140"/>
      <c r="BQI282" s="140"/>
      <c r="BQJ282" s="140"/>
      <c r="BQK282" s="140"/>
      <c r="BQL282" s="140"/>
      <c r="BQM282" s="140"/>
      <c r="BQN282" s="140"/>
      <c r="BQO282" s="140"/>
      <c r="BQP282" s="140"/>
      <c r="BQQ282" s="140"/>
      <c r="BQR282" s="140"/>
      <c r="BQS282" s="140"/>
      <c r="BQT282" s="140"/>
      <c r="BQU282" s="140"/>
      <c r="BQV282" s="140"/>
      <c r="BQW282" s="140"/>
      <c r="BQX282" s="140"/>
      <c r="BQY282" s="140"/>
      <c r="BQZ282" s="140"/>
      <c r="BRA282" s="140"/>
      <c r="BRB282" s="140"/>
      <c r="BRC282" s="140"/>
      <c r="BRD282" s="140"/>
      <c r="BRE282" s="140"/>
      <c r="BRF282" s="140"/>
      <c r="BRG282" s="140"/>
      <c r="BRH282" s="140"/>
      <c r="BRI282" s="140"/>
      <c r="BRJ282" s="140"/>
      <c r="BRK282" s="140"/>
      <c r="BRL282" s="140"/>
      <c r="BRM282" s="140"/>
      <c r="BRN282" s="140"/>
      <c r="BRO282" s="140"/>
      <c r="BRP282" s="140"/>
      <c r="BRQ282" s="140"/>
      <c r="BRR282" s="140"/>
      <c r="BRS282" s="140"/>
      <c r="BRT282" s="140"/>
      <c r="BRU282" s="140"/>
      <c r="BRV282" s="140"/>
      <c r="BRW282" s="140"/>
      <c r="BRX282" s="140"/>
      <c r="BRY282" s="140"/>
      <c r="BRZ282" s="140"/>
      <c r="BSA282" s="140"/>
      <c r="BSB282" s="140"/>
      <c r="BSC282" s="140"/>
      <c r="BSD282" s="140"/>
      <c r="BSE282" s="140"/>
      <c r="BSF282" s="140"/>
      <c r="BSG282" s="140"/>
      <c r="BSH282" s="140"/>
      <c r="BSI282" s="140"/>
      <c r="BSJ282" s="140"/>
      <c r="BSK282" s="140"/>
      <c r="BSL282" s="140"/>
      <c r="BSM282" s="140"/>
      <c r="BSN282" s="140"/>
      <c r="BSO282" s="140"/>
      <c r="BSP282" s="140"/>
      <c r="BSQ282" s="140"/>
      <c r="BSR282" s="140"/>
      <c r="BSS282" s="140"/>
      <c r="BST282" s="140"/>
      <c r="BSU282" s="140"/>
      <c r="BSV282" s="140"/>
      <c r="BSW282" s="140"/>
      <c r="BSX282" s="140"/>
      <c r="BSY282" s="140"/>
      <c r="BSZ282" s="140"/>
      <c r="BTA282" s="140"/>
      <c r="BTB282" s="140"/>
      <c r="BTC282" s="140"/>
      <c r="BTD282" s="140"/>
      <c r="BTE282" s="140"/>
      <c r="BTF282" s="140"/>
      <c r="BTG282" s="140"/>
      <c r="BTH282" s="140"/>
      <c r="BTI282" s="140"/>
      <c r="BTJ282" s="140"/>
      <c r="BTK282" s="140"/>
      <c r="BTL282" s="140"/>
      <c r="BTM282" s="140"/>
      <c r="BTN282" s="140"/>
      <c r="BTO282" s="140"/>
      <c r="BTP282" s="140"/>
      <c r="BTQ282" s="140"/>
      <c r="BTR282" s="140"/>
      <c r="BTS282" s="140"/>
      <c r="BTT282" s="140"/>
      <c r="BTU282" s="140"/>
      <c r="BTV282" s="140"/>
      <c r="BTW282" s="140"/>
      <c r="BTX282" s="140"/>
      <c r="BTY282" s="140"/>
      <c r="BTZ282" s="140"/>
      <c r="BUA282" s="140"/>
      <c r="BUB282" s="140"/>
      <c r="BUC282" s="140"/>
      <c r="BUD282" s="140"/>
      <c r="BUE282" s="140"/>
      <c r="BUF282" s="140"/>
      <c r="BUG282" s="140"/>
      <c r="BUH282" s="140"/>
      <c r="BUI282" s="140"/>
      <c r="BUJ282" s="140"/>
      <c r="BUK282" s="140"/>
      <c r="BUL282" s="140"/>
      <c r="BUM282" s="140"/>
      <c r="BUN282" s="140"/>
      <c r="BUO282" s="140"/>
      <c r="BUP282" s="140"/>
      <c r="BUQ282" s="140"/>
      <c r="BUR282" s="140"/>
      <c r="BUS282" s="140"/>
      <c r="BUT282" s="140"/>
      <c r="BUU282" s="140"/>
      <c r="BUV282" s="140"/>
      <c r="BUW282" s="140"/>
      <c r="BUX282" s="140"/>
      <c r="BUY282" s="140"/>
      <c r="BUZ282" s="140"/>
      <c r="BVA282" s="140"/>
      <c r="BVB282" s="140"/>
      <c r="BVC282" s="140"/>
      <c r="BVD282" s="140"/>
      <c r="BVE282" s="140"/>
      <c r="BVF282" s="140"/>
      <c r="BVG282" s="140"/>
      <c r="BVH282" s="140"/>
      <c r="BVI282" s="140"/>
      <c r="BVJ282" s="140"/>
      <c r="BVK282" s="140"/>
      <c r="BVL282" s="140"/>
      <c r="BVM282" s="140"/>
      <c r="BVN282" s="140"/>
      <c r="BVO282" s="140"/>
      <c r="BVP282" s="140"/>
      <c r="BVQ282" s="140"/>
      <c r="BVR282" s="140"/>
      <c r="BVS282" s="140"/>
      <c r="BVT282" s="140"/>
      <c r="BVU282" s="140"/>
      <c r="BVV282" s="140"/>
      <c r="BVW282" s="140"/>
      <c r="BVX282" s="140"/>
      <c r="BVY282" s="140"/>
      <c r="BVZ282" s="140"/>
      <c r="BWA282" s="140"/>
      <c r="BWB282" s="140"/>
      <c r="BWC282" s="140"/>
      <c r="BWD282" s="140"/>
      <c r="BWE282" s="140"/>
      <c r="BWF282" s="140"/>
      <c r="BWG282" s="140"/>
      <c r="BWH282" s="140"/>
      <c r="BWI282" s="140"/>
      <c r="BWJ282" s="140"/>
      <c r="BWK282" s="140"/>
      <c r="BWL282" s="140"/>
      <c r="BWM282" s="140"/>
      <c r="BWN282" s="140"/>
      <c r="BWO282" s="140"/>
      <c r="BWP282" s="140"/>
      <c r="BWQ282" s="140"/>
      <c r="BWR282" s="140"/>
      <c r="BWS282" s="140"/>
      <c r="BWT282" s="140"/>
      <c r="BWU282" s="140"/>
      <c r="BWV282" s="140"/>
      <c r="BWW282" s="140"/>
      <c r="BWX282" s="140"/>
      <c r="BWY282" s="140"/>
      <c r="BWZ282" s="140"/>
      <c r="BXA282" s="140"/>
      <c r="BXB282" s="140"/>
      <c r="BXC282" s="140"/>
      <c r="BXD282" s="140"/>
      <c r="BXE282" s="140"/>
      <c r="BXF282" s="140"/>
      <c r="BXG282" s="140"/>
      <c r="BXH282" s="140"/>
      <c r="BXI282" s="140"/>
      <c r="BXJ282" s="140"/>
      <c r="BXK282" s="140"/>
      <c r="BXL282" s="140"/>
      <c r="BXM282" s="140"/>
      <c r="BXN282" s="140"/>
      <c r="BXO282" s="140"/>
      <c r="BXP282" s="140"/>
      <c r="BXQ282" s="140"/>
      <c r="BXR282" s="140"/>
      <c r="BXS282" s="140"/>
      <c r="BXT282" s="140"/>
      <c r="BXU282" s="140"/>
      <c r="BXV282" s="140"/>
      <c r="BXW282" s="140"/>
      <c r="BXX282" s="140"/>
      <c r="BXY282" s="140"/>
      <c r="BXZ282" s="140"/>
      <c r="BYA282" s="140"/>
      <c r="BYB282" s="140"/>
      <c r="BYC282" s="140"/>
      <c r="BYD282" s="140"/>
      <c r="BYE282" s="140"/>
      <c r="BYF282" s="140"/>
      <c r="BYG282" s="140"/>
      <c r="BYH282" s="140"/>
      <c r="BYI282" s="140"/>
      <c r="BYJ282" s="140"/>
      <c r="BYK282" s="140"/>
      <c r="BYL282" s="140"/>
      <c r="BYM282" s="140"/>
      <c r="BYN282" s="140"/>
      <c r="BYO282" s="140"/>
      <c r="BYP282" s="140"/>
      <c r="BYQ282" s="140"/>
      <c r="BYR282" s="140"/>
      <c r="BYS282" s="140"/>
      <c r="BYT282" s="140"/>
      <c r="BYU282" s="140"/>
      <c r="BYV282" s="140"/>
      <c r="BYW282" s="140"/>
      <c r="BYX282" s="140"/>
      <c r="BYY282" s="140"/>
      <c r="BYZ282" s="140"/>
      <c r="BZA282" s="140"/>
      <c r="BZB282" s="140"/>
      <c r="BZC282" s="140"/>
      <c r="BZD282" s="140"/>
      <c r="BZE282" s="140"/>
      <c r="BZF282" s="140"/>
      <c r="BZG282" s="140"/>
      <c r="BZH282" s="140"/>
      <c r="BZI282" s="140"/>
      <c r="BZJ282" s="140"/>
      <c r="BZK282" s="140"/>
      <c r="BZL282" s="140"/>
      <c r="BZM282" s="140"/>
      <c r="BZN282" s="140"/>
      <c r="BZO282" s="140"/>
      <c r="BZP282" s="140"/>
      <c r="BZQ282" s="140"/>
      <c r="BZR282" s="140"/>
      <c r="BZS282" s="140"/>
      <c r="BZT282" s="140"/>
      <c r="BZU282" s="140"/>
      <c r="BZV282" s="140"/>
      <c r="BZW282" s="140"/>
      <c r="BZX282" s="140"/>
      <c r="BZY282" s="140"/>
      <c r="BZZ282" s="140"/>
      <c r="CAA282" s="140"/>
      <c r="CAB282" s="140"/>
      <c r="CAC282" s="140"/>
      <c r="CAD282" s="140"/>
      <c r="CAE282" s="140"/>
      <c r="CAF282" s="140"/>
      <c r="CAG282" s="140"/>
      <c r="CAH282" s="140"/>
      <c r="CAI282" s="140"/>
      <c r="CAJ282" s="140"/>
      <c r="CAK282" s="140"/>
      <c r="CAL282" s="140"/>
      <c r="CAM282" s="140"/>
      <c r="CAN282" s="140"/>
      <c r="CAO282" s="140"/>
      <c r="CAP282" s="140"/>
      <c r="CAQ282" s="140"/>
      <c r="CAR282" s="140"/>
      <c r="CAS282" s="140"/>
      <c r="CAT282" s="140"/>
      <c r="CAU282" s="140"/>
      <c r="CAV282" s="140"/>
      <c r="CAW282" s="140"/>
      <c r="CAX282" s="140"/>
      <c r="CAY282" s="140"/>
      <c r="CAZ282" s="140"/>
      <c r="CBA282" s="140"/>
      <c r="CBB282" s="140"/>
      <c r="CBC282" s="140"/>
      <c r="CBD282" s="140"/>
      <c r="CBE282" s="140"/>
      <c r="CBF282" s="140"/>
      <c r="CBG282" s="140"/>
      <c r="CBH282" s="140"/>
      <c r="CBI282" s="140"/>
      <c r="CBJ282" s="140"/>
      <c r="CBK282" s="140"/>
      <c r="CBL282" s="140"/>
      <c r="CBM282" s="140"/>
      <c r="CBN282" s="140"/>
      <c r="CBO282" s="140"/>
      <c r="CBP282" s="140"/>
      <c r="CBQ282" s="140"/>
      <c r="CBR282" s="140"/>
      <c r="CBS282" s="140"/>
      <c r="CBT282" s="140"/>
      <c r="CBU282" s="140"/>
      <c r="CBV282" s="140"/>
      <c r="CBW282" s="140"/>
      <c r="CBX282" s="140"/>
      <c r="CBY282" s="140"/>
      <c r="CBZ282" s="140"/>
      <c r="CCA282" s="140"/>
      <c r="CCB282" s="140"/>
      <c r="CCC282" s="140"/>
      <c r="CCD282" s="140"/>
      <c r="CCE282" s="140"/>
      <c r="CCF282" s="140"/>
      <c r="CCG282" s="140"/>
      <c r="CCH282" s="140"/>
      <c r="CCI282" s="140"/>
      <c r="CCJ282" s="140"/>
      <c r="CCK282" s="140"/>
      <c r="CCL282" s="140"/>
      <c r="CCM282" s="140"/>
      <c r="CCN282" s="140"/>
      <c r="CCO282" s="140"/>
      <c r="CCP282" s="140"/>
      <c r="CCQ282" s="140"/>
      <c r="CCR282" s="140"/>
      <c r="CCS282" s="140"/>
      <c r="CCT282" s="140"/>
      <c r="CCU282" s="140"/>
      <c r="CCV282" s="140"/>
      <c r="CCW282" s="140"/>
      <c r="CCX282" s="140"/>
      <c r="CCY282" s="140"/>
      <c r="CCZ282" s="140"/>
      <c r="CDA282" s="140"/>
      <c r="CDB282" s="140"/>
      <c r="CDC282" s="140"/>
      <c r="CDD282" s="140"/>
      <c r="CDE282" s="140"/>
      <c r="CDF282" s="140"/>
      <c r="CDG282" s="140"/>
      <c r="CDH282" s="140"/>
      <c r="CDI282" s="140"/>
      <c r="CDJ282" s="140"/>
      <c r="CDK282" s="140"/>
      <c r="CDL282" s="140"/>
      <c r="CDM282" s="140"/>
      <c r="CDN282" s="140"/>
      <c r="CDO282" s="140"/>
      <c r="CDP282" s="140"/>
      <c r="CDQ282" s="140"/>
      <c r="CDR282" s="140"/>
      <c r="CDS282" s="140"/>
      <c r="CDT282" s="140"/>
      <c r="CDU282" s="140"/>
      <c r="CDV282" s="140"/>
      <c r="CDW282" s="140"/>
      <c r="CDX282" s="140"/>
      <c r="CDY282" s="140"/>
      <c r="CDZ282" s="140"/>
      <c r="CEA282" s="140"/>
      <c r="CEB282" s="140"/>
      <c r="CEC282" s="140"/>
      <c r="CED282" s="140"/>
      <c r="CEE282" s="140"/>
      <c r="CEF282" s="140"/>
      <c r="CEG282" s="140"/>
      <c r="CEH282" s="140"/>
      <c r="CEI282" s="140"/>
      <c r="CEJ282" s="140"/>
      <c r="CEK282" s="140"/>
      <c r="CEL282" s="140"/>
      <c r="CEM282" s="140"/>
      <c r="CEN282" s="140"/>
      <c r="CEO282" s="140"/>
      <c r="CEP282" s="140"/>
      <c r="CEQ282" s="140"/>
      <c r="CER282" s="140"/>
      <c r="CES282" s="140"/>
      <c r="CET282" s="140"/>
      <c r="CEU282" s="140"/>
      <c r="CEV282" s="140"/>
      <c r="CEW282" s="140"/>
      <c r="CEX282" s="140"/>
      <c r="CEY282" s="140"/>
      <c r="CEZ282" s="140"/>
      <c r="CFA282" s="140"/>
      <c r="CFB282" s="140"/>
      <c r="CFC282" s="140"/>
      <c r="CFD282" s="140"/>
      <c r="CFE282" s="140"/>
      <c r="CFF282" s="140"/>
      <c r="CFG282" s="140"/>
      <c r="CFH282" s="140"/>
      <c r="CFI282" s="140"/>
      <c r="CFJ282" s="140"/>
      <c r="CFK282" s="140"/>
      <c r="CFL282" s="140"/>
      <c r="CFM282" s="140"/>
      <c r="CFN282" s="140"/>
      <c r="CFO282" s="140"/>
      <c r="CFP282" s="140"/>
      <c r="CFQ282" s="140"/>
      <c r="CFR282" s="140"/>
      <c r="CFS282" s="140"/>
      <c r="CFT282" s="140"/>
      <c r="CFU282" s="140"/>
      <c r="CFV282" s="140"/>
      <c r="CFW282" s="140"/>
      <c r="CFX282" s="140"/>
      <c r="CFY282" s="140"/>
      <c r="CFZ282" s="140"/>
      <c r="CGA282" s="140"/>
      <c r="CGB282" s="140"/>
      <c r="CGC282" s="140"/>
      <c r="CGD282" s="140"/>
      <c r="CGE282" s="140"/>
      <c r="CGF282" s="140"/>
      <c r="CGG282" s="140"/>
      <c r="CGH282" s="140"/>
      <c r="CGI282" s="140"/>
      <c r="CGJ282" s="140"/>
      <c r="CGK282" s="140"/>
      <c r="CGL282" s="140"/>
      <c r="CGM282" s="140"/>
      <c r="CGN282" s="140"/>
      <c r="CGO282" s="140"/>
      <c r="CGP282" s="140"/>
      <c r="CGQ282" s="140"/>
      <c r="CGR282" s="140"/>
      <c r="CGS282" s="140"/>
      <c r="CGT282" s="140"/>
      <c r="CGU282" s="140"/>
      <c r="CGV282" s="140"/>
      <c r="CGW282" s="140"/>
      <c r="CGX282" s="140"/>
      <c r="CGY282" s="140"/>
      <c r="CGZ282" s="140"/>
      <c r="CHA282" s="140"/>
      <c r="CHB282" s="140"/>
      <c r="CHC282" s="140"/>
      <c r="CHD282" s="140"/>
      <c r="CHE282" s="140"/>
      <c r="CHF282" s="140"/>
      <c r="CHG282" s="140"/>
      <c r="CHH282" s="140"/>
      <c r="CHI282" s="140"/>
      <c r="CHJ282" s="140"/>
      <c r="CHK282" s="140"/>
      <c r="CHL282" s="140"/>
      <c r="CHM282" s="140"/>
      <c r="CHN282" s="140"/>
      <c r="CHO282" s="140"/>
      <c r="CHP282" s="140"/>
      <c r="CHQ282" s="140"/>
      <c r="CHR282" s="140"/>
      <c r="CHS282" s="140"/>
      <c r="CHT282" s="140"/>
      <c r="CHU282" s="140"/>
      <c r="CHV282" s="140"/>
      <c r="CHW282" s="140"/>
      <c r="CHX282" s="140"/>
      <c r="CHY282" s="140"/>
      <c r="CHZ282" s="140"/>
      <c r="CIA282" s="140"/>
      <c r="CIB282" s="140"/>
      <c r="CIC282" s="140"/>
      <c r="CID282" s="140"/>
      <c r="CIE282" s="140"/>
      <c r="CIF282" s="140"/>
      <c r="CIG282" s="140"/>
      <c r="CIH282" s="140"/>
      <c r="CII282" s="140"/>
      <c r="CIJ282" s="140"/>
      <c r="CIK282" s="140"/>
      <c r="CIL282" s="140"/>
      <c r="CIM282" s="140"/>
      <c r="CIN282" s="140"/>
      <c r="CIO282" s="140"/>
      <c r="CIP282" s="140"/>
      <c r="CIQ282" s="140"/>
      <c r="CIR282" s="140"/>
      <c r="CIS282" s="140"/>
      <c r="CIT282" s="140"/>
      <c r="CIU282" s="140"/>
      <c r="CIV282" s="140"/>
      <c r="CIW282" s="140"/>
      <c r="CIX282" s="140"/>
      <c r="CIY282" s="140"/>
      <c r="CIZ282" s="140"/>
      <c r="CJA282" s="140"/>
      <c r="CJB282" s="140"/>
      <c r="CJC282" s="140"/>
      <c r="CJD282" s="140"/>
      <c r="CJE282" s="140"/>
      <c r="CJF282" s="140"/>
      <c r="CJG282" s="140"/>
      <c r="CJH282" s="140"/>
      <c r="CJI282" s="140"/>
      <c r="CJJ282" s="140"/>
      <c r="CJK282" s="140"/>
      <c r="CJL282" s="140"/>
      <c r="CJM282" s="140"/>
      <c r="CJN282" s="140"/>
      <c r="CJO282" s="140"/>
      <c r="CJP282" s="140"/>
      <c r="CJQ282" s="140"/>
      <c r="CJR282" s="140"/>
      <c r="CJS282" s="140"/>
      <c r="CJT282" s="140"/>
      <c r="CJU282" s="140"/>
      <c r="CJV282" s="140"/>
      <c r="CJW282" s="140"/>
      <c r="CJX282" s="140"/>
      <c r="CJY282" s="140"/>
      <c r="CJZ282" s="140"/>
      <c r="CKA282" s="140"/>
      <c r="CKB282" s="140"/>
      <c r="CKC282" s="140"/>
      <c r="CKD282" s="140"/>
      <c r="CKE282" s="140"/>
      <c r="CKF282" s="140"/>
      <c r="CKG282" s="140"/>
      <c r="CKH282" s="140"/>
      <c r="CKI282" s="140"/>
      <c r="CKJ282" s="140"/>
      <c r="CKK282" s="140"/>
      <c r="CKL282" s="140"/>
      <c r="CKM282" s="140"/>
      <c r="CKN282" s="140"/>
      <c r="CKO282" s="140"/>
      <c r="CKP282" s="140"/>
      <c r="CKQ282" s="140"/>
      <c r="CKR282" s="140"/>
      <c r="CKS282" s="140"/>
      <c r="CKT282" s="140"/>
      <c r="CKU282" s="140"/>
      <c r="CKV282" s="140"/>
      <c r="CKW282" s="140"/>
      <c r="CKX282" s="140"/>
      <c r="CKY282" s="140"/>
      <c r="CKZ282" s="140"/>
      <c r="CLA282" s="140"/>
      <c r="CLB282" s="140"/>
      <c r="CLC282" s="140"/>
      <c r="CLD282" s="140"/>
      <c r="CLE282" s="140"/>
      <c r="CLF282" s="140"/>
      <c r="CLG282" s="140"/>
      <c r="CLH282" s="140"/>
      <c r="CLI282" s="140"/>
      <c r="CLJ282" s="140"/>
      <c r="CLK282" s="140"/>
      <c r="CLL282" s="140"/>
      <c r="CLM282" s="140"/>
      <c r="CLN282" s="140"/>
      <c r="CLO282" s="140"/>
      <c r="CLP282" s="140"/>
      <c r="CLQ282" s="140"/>
      <c r="CLR282" s="140"/>
      <c r="CLS282" s="140"/>
      <c r="CLT282" s="140"/>
      <c r="CLU282" s="140"/>
      <c r="CLV282" s="140"/>
      <c r="CLW282" s="140"/>
      <c r="CLX282" s="140"/>
      <c r="CLY282" s="140"/>
      <c r="CLZ282" s="140"/>
      <c r="CMA282" s="140"/>
      <c r="CMB282" s="140"/>
      <c r="CMC282" s="140"/>
      <c r="CMD282" s="140"/>
      <c r="CME282" s="140"/>
      <c r="CMF282" s="140"/>
      <c r="CMG282" s="140"/>
      <c r="CMH282" s="140"/>
      <c r="CMI282" s="140"/>
      <c r="CMJ282" s="140"/>
      <c r="CMK282" s="140"/>
      <c r="CML282" s="140"/>
      <c r="CMM282" s="140"/>
      <c r="CMN282" s="140"/>
      <c r="CMO282" s="140"/>
      <c r="CMP282" s="140"/>
      <c r="CMQ282" s="140"/>
      <c r="CMR282" s="140"/>
      <c r="CMS282" s="140"/>
      <c r="CMT282" s="140"/>
      <c r="CMU282" s="140"/>
      <c r="CMV282" s="140"/>
      <c r="CMW282" s="140"/>
      <c r="CMX282" s="140"/>
      <c r="CMY282" s="140"/>
      <c r="CMZ282" s="140"/>
      <c r="CNA282" s="140"/>
      <c r="CNB282" s="140"/>
      <c r="CNC282" s="140"/>
      <c r="CND282" s="140"/>
      <c r="CNE282" s="140"/>
      <c r="CNF282" s="140"/>
      <c r="CNG282" s="140"/>
      <c r="CNH282" s="140"/>
      <c r="CNI282" s="140"/>
      <c r="CNJ282" s="140"/>
      <c r="CNK282" s="140"/>
      <c r="CNL282" s="140"/>
      <c r="CNM282" s="140"/>
      <c r="CNN282" s="140"/>
      <c r="CNO282" s="140"/>
      <c r="CNP282" s="140"/>
      <c r="CNQ282" s="140"/>
      <c r="CNR282" s="140"/>
      <c r="CNS282" s="140"/>
      <c r="CNT282" s="140"/>
      <c r="CNU282" s="140"/>
      <c r="CNV282" s="140"/>
      <c r="CNW282" s="140"/>
      <c r="CNX282" s="140"/>
      <c r="CNY282" s="140"/>
      <c r="CNZ282" s="140"/>
      <c r="COA282" s="140"/>
      <c r="COB282" s="140"/>
      <c r="COC282" s="140"/>
      <c r="COD282" s="140"/>
      <c r="COE282" s="140"/>
      <c r="COF282" s="140"/>
      <c r="COG282" s="140"/>
      <c r="COH282" s="140"/>
      <c r="COI282" s="140"/>
      <c r="COJ282" s="140"/>
      <c r="COK282" s="140"/>
      <c r="COL282" s="140"/>
      <c r="COM282" s="140"/>
      <c r="CON282" s="140"/>
      <c r="COO282" s="140"/>
      <c r="COP282" s="140"/>
      <c r="COQ282" s="140"/>
      <c r="COR282" s="140"/>
      <c r="COS282" s="140"/>
      <c r="COT282" s="140"/>
      <c r="COU282" s="140"/>
      <c r="COV282" s="140"/>
      <c r="COW282" s="140"/>
      <c r="COX282" s="140"/>
      <c r="COY282" s="140"/>
      <c r="COZ282" s="140"/>
      <c r="CPA282" s="140"/>
      <c r="CPB282" s="140"/>
      <c r="CPC282" s="140"/>
      <c r="CPD282" s="140"/>
      <c r="CPE282" s="140"/>
      <c r="CPF282" s="140"/>
      <c r="CPG282" s="140"/>
      <c r="CPH282" s="140"/>
      <c r="CPI282" s="140"/>
      <c r="CPJ282" s="140"/>
      <c r="CPK282" s="140"/>
      <c r="CPL282" s="140"/>
      <c r="CPM282" s="140"/>
      <c r="CPN282" s="140"/>
      <c r="CPO282" s="140"/>
      <c r="CPP282" s="140"/>
      <c r="CPQ282" s="140"/>
      <c r="CPR282" s="140"/>
      <c r="CPS282" s="140"/>
      <c r="CPT282" s="140"/>
      <c r="CPU282" s="140"/>
      <c r="CPV282" s="140"/>
      <c r="CPW282" s="140"/>
      <c r="CPX282" s="140"/>
      <c r="CPY282" s="140"/>
      <c r="CPZ282" s="140"/>
      <c r="CQA282" s="140"/>
      <c r="CQB282" s="140"/>
      <c r="CQC282" s="140"/>
      <c r="CQD282" s="140"/>
      <c r="CQE282" s="140"/>
      <c r="CQF282" s="140"/>
      <c r="CQG282" s="140"/>
      <c r="CQH282" s="140"/>
      <c r="CQI282" s="140"/>
      <c r="CQJ282" s="140"/>
      <c r="CQK282" s="140"/>
      <c r="CQL282" s="140"/>
      <c r="CQM282" s="140"/>
      <c r="CQN282" s="140"/>
      <c r="CQO282" s="140"/>
      <c r="CQP282" s="140"/>
      <c r="CQQ282" s="140"/>
      <c r="CQR282" s="140"/>
      <c r="CQS282" s="140"/>
      <c r="CQT282" s="140"/>
      <c r="CQU282" s="140"/>
      <c r="CQV282" s="140"/>
      <c r="CQW282" s="140"/>
      <c r="CQX282" s="140"/>
      <c r="CQY282" s="140"/>
      <c r="CQZ282" s="140"/>
      <c r="CRA282" s="140"/>
      <c r="CRB282" s="140"/>
      <c r="CRC282" s="140"/>
      <c r="CRD282" s="140"/>
      <c r="CRE282" s="140"/>
      <c r="CRF282" s="140"/>
      <c r="CRG282" s="140"/>
      <c r="CRH282" s="140"/>
      <c r="CRI282" s="140"/>
      <c r="CRJ282" s="140"/>
      <c r="CRK282" s="140"/>
      <c r="CRL282" s="140"/>
      <c r="CRM282" s="140"/>
      <c r="CRN282" s="140"/>
      <c r="CRO282" s="140"/>
      <c r="CRP282" s="140"/>
      <c r="CRQ282" s="140"/>
      <c r="CRR282" s="140"/>
      <c r="CRS282" s="140"/>
      <c r="CRT282" s="140"/>
      <c r="CRU282" s="140"/>
      <c r="CRV282" s="140"/>
      <c r="CRW282" s="140"/>
      <c r="CRX282" s="140"/>
      <c r="CRY282" s="140"/>
      <c r="CRZ282" s="140"/>
      <c r="CSA282" s="140"/>
      <c r="CSB282" s="140"/>
      <c r="CSC282" s="140"/>
      <c r="CSD282" s="140"/>
      <c r="CSE282" s="140"/>
      <c r="CSF282" s="140"/>
      <c r="CSG282" s="140"/>
      <c r="CSH282" s="140"/>
      <c r="CSI282" s="140"/>
      <c r="CSJ282" s="140"/>
      <c r="CSK282" s="140"/>
      <c r="CSL282" s="140"/>
      <c r="CSM282" s="140"/>
      <c r="CSN282" s="140"/>
      <c r="CSO282" s="140"/>
      <c r="CSP282" s="140"/>
      <c r="CSQ282" s="140"/>
      <c r="CSR282" s="140"/>
      <c r="CSS282" s="140"/>
      <c r="CST282" s="140"/>
      <c r="CSU282" s="140"/>
      <c r="CSV282" s="140"/>
      <c r="CSW282" s="140"/>
      <c r="CSX282" s="140"/>
      <c r="CSY282" s="140"/>
      <c r="CSZ282" s="140"/>
      <c r="CTA282" s="140"/>
      <c r="CTB282" s="140"/>
      <c r="CTC282" s="140"/>
      <c r="CTD282" s="140"/>
      <c r="CTE282" s="140"/>
      <c r="CTF282" s="140"/>
      <c r="CTG282" s="140"/>
      <c r="CTH282" s="140"/>
      <c r="CTI282" s="140"/>
      <c r="CTJ282" s="140"/>
      <c r="CTK282" s="140"/>
      <c r="CTL282" s="140"/>
      <c r="CTM282" s="140"/>
      <c r="CTN282" s="140"/>
      <c r="CTO282" s="140"/>
      <c r="CTP282" s="140"/>
      <c r="CTQ282" s="140"/>
      <c r="CTR282" s="140"/>
      <c r="CTS282" s="140"/>
      <c r="CTT282" s="140"/>
      <c r="CTU282" s="140"/>
      <c r="CTV282" s="140"/>
      <c r="CTW282" s="140"/>
      <c r="CTX282" s="140"/>
      <c r="CTY282" s="140"/>
      <c r="CTZ282" s="140"/>
      <c r="CUA282" s="140"/>
      <c r="CUB282" s="140"/>
      <c r="CUC282" s="140"/>
      <c r="CUD282" s="140"/>
      <c r="CUE282" s="140"/>
      <c r="CUF282" s="140"/>
      <c r="CUG282" s="140"/>
      <c r="CUH282" s="140"/>
      <c r="CUI282" s="140"/>
      <c r="CUJ282" s="140"/>
      <c r="CUK282" s="140"/>
      <c r="CUL282" s="140"/>
      <c r="CUM282" s="140"/>
      <c r="CUN282" s="140"/>
      <c r="CUO282" s="140"/>
      <c r="CUP282" s="140"/>
      <c r="CUQ282" s="140"/>
      <c r="CUR282" s="140"/>
      <c r="CUS282" s="140"/>
      <c r="CUT282" s="140"/>
      <c r="CUU282" s="140"/>
      <c r="CUV282" s="140"/>
      <c r="CUW282" s="140"/>
      <c r="CUX282" s="140"/>
      <c r="CUY282" s="140"/>
      <c r="CUZ282" s="140"/>
      <c r="CVA282" s="140"/>
      <c r="CVB282" s="140"/>
      <c r="CVC282" s="140"/>
      <c r="CVD282" s="140"/>
      <c r="CVE282" s="140"/>
      <c r="CVF282" s="140"/>
      <c r="CVG282" s="140"/>
      <c r="CVH282" s="140"/>
      <c r="CVI282" s="140"/>
      <c r="CVJ282" s="140"/>
      <c r="CVK282" s="140"/>
      <c r="CVL282" s="140"/>
      <c r="CVM282" s="140"/>
      <c r="CVN282" s="140"/>
      <c r="CVO282" s="140"/>
      <c r="CVP282" s="140"/>
      <c r="CVQ282" s="140"/>
      <c r="CVR282" s="140"/>
      <c r="CVS282" s="140"/>
      <c r="CVT282" s="140"/>
      <c r="CVU282" s="140"/>
      <c r="CVV282" s="140"/>
      <c r="CVW282" s="140"/>
      <c r="CVX282" s="140"/>
      <c r="CVY282" s="140"/>
      <c r="CVZ282" s="140"/>
      <c r="CWA282" s="140"/>
      <c r="CWB282" s="140"/>
      <c r="CWC282" s="140"/>
      <c r="CWD282" s="140"/>
      <c r="CWE282" s="140"/>
      <c r="CWF282" s="140"/>
      <c r="CWG282" s="140"/>
      <c r="CWH282" s="140"/>
      <c r="CWI282" s="140"/>
      <c r="CWJ282" s="140"/>
      <c r="CWK282" s="140"/>
      <c r="CWL282" s="140"/>
      <c r="CWM282" s="140"/>
      <c r="CWN282" s="140"/>
      <c r="CWO282" s="140"/>
      <c r="CWP282" s="140"/>
      <c r="CWQ282" s="140"/>
      <c r="CWR282" s="140"/>
      <c r="CWS282" s="140"/>
      <c r="CWT282" s="140"/>
      <c r="CWU282" s="140"/>
      <c r="CWV282" s="140"/>
      <c r="CWW282" s="140"/>
      <c r="CWX282" s="140"/>
      <c r="CWY282" s="140"/>
      <c r="CWZ282" s="140"/>
      <c r="CXA282" s="140"/>
      <c r="CXB282" s="140"/>
      <c r="CXC282" s="140"/>
      <c r="CXD282" s="140"/>
      <c r="CXE282" s="140"/>
      <c r="CXF282" s="140"/>
      <c r="CXG282" s="140"/>
      <c r="CXH282" s="140"/>
      <c r="CXI282" s="140"/>
      <c r="CXJ282" s="140"/>
      <c r="CXK282" s="140"/>
      <c r="CXL282" s="140"/>
      <c r="CXM282" s="140"/>
      <c r="CXN282" s="140"/>
      <c r="CXO282" s="140"/>
      <c r="CXP282" s="140"/>
      <c r="CXQ282" s="140"/>
      <c r="CXR282" s="140"/>
      <c r="CXS282" s="140"/>
      <c r="CXT282" s="140"/>
      <c r="CXU282" s="140"/>
      <c r="CXV282" s="140"/>
      <c r="CXW282" s="140"/>
      <c r="CXX282" s="140"/>
      <c r="CXY282" s="140"/>
      <c r="CXZ282" s="140"/>
      <c r="CYA282" s="140"/>
      <c r="CYB282" s="140"/>
      <c r="CYC282" s="140"/>
      <c r="CYD282" s="140"/>
      <c r="CYE282" s="140"/>
      <c r="CYF282" s="140"/>
      <c r="CYG282" s="140"/>
      <c r="CYH282" s="140"/>
      <c r="CYI282" s="140"/>
      <c r="CYJ282" s="140"/>
      <c r="CYK282" s="140"/>
      <c r="CYL282" s="140"/>
      <c r="CYM282" s="140"/>
      <c r="CYN282" s="140"/>
      <c r="CYO282" s="140"/>
      <c r="CYP282" s="140"/>
      <c r="CYQ282" s="140"/>
      <c r="CYR282" s="140"/>
      <c r="CYS282" s="140"/>
      <c r="CYT282" s="140"/>
      <c r="CYU282" s="140"/>
      <c r="CYV282" s="140"/>
      <c r="CYW282" s="140"/>
      <c r="CYX282" s="140"/>
      <c r="CYY282" s="140"/>
      <c r="CYZ282" s="140"/>
      <c r="CZA282" s="140"/>
      <c r="CZB282" s="140"/>
      <c r="CZC282" s="140"/>
      <c r="CZD282" s="140"/>
      <c r="CZE282" s="140"/>
      <c r="CZF282" s="140"/>
      <c r="CZG282" s="140"/>
      <c r="CZH282" s="140"/>
      <c r="CZI282" s="140"/>
      <c r="CZJ282" s="140"/>
      <c r="CZK282" s="140"/>
      <c r="CZL282" s="140"/>
      <c r="CZM282" s="140"/>
      <c r="CZN282" s="140"/>
      <c r="CZO282" s="140"/>
      <c r="CZP282" s="140"/>
      <c r="CZQ282" s="140"/>
      <c r="CZR282" s="140"/>
      <c r="CZS282" s="140"/>
      <c r="CZT282" s="140"/>
      <c r="CZU282" s="140"/>
      <c r="CZV282" s="140"/>
      <c r="CZW282" s="140"/>
      <c r="CZX282" s="140"/>
      <c r="CZY282" s="140"/>
      <c r="CZZ282" s="140"/>
      <c r="DAA282" s="140"/>
      <c r="DAB282" s="140"/>
      <c r="DAC282" s="140"/>
      <c r="DAD282" s="140"/>
      <c r="DAE282" s="140"/>
      <c r="DAF282" s="140"/>
      <c r="DAG282" s="140"/>
      <c r="DAH282" s="140"/>
      <c r="DAI282" s="140"/>
      <c r="DAJ282" s="140"/>
      <c r="DAK282" s="140"/>
      <c r="DAL282" s="140"/>
      <c r="DAM282" s="140"/>
      <c r="DAN282" s="140"/>
      <c r="DAO282" s="140"/>
      <c r="DAP282" s="140"/>
      <c r="DAQ282" s="140"/>
      <c r="DAR282" s="140"/>
      <c r="DAS282" s="140"/>
      <c r="DAT282" s="140"/>
      <c r="DAU282" s="140"/>
      <c r="DAV282" s="140"/>
      <c r="DAW282" s="140"/>
      <c r="DAX282" s="140"/>
      <c r="DAY282" s="140"/>
      <c r="DAZ282" s="140"/>
      <c r="DBA282" s="140"/>
      <c r="DBB282" s="140"/>
      <c r="DBC282" s="140"/>
      <c r="DBD282" s="140"/>
      <c r="DBE282" s="140"/>
      <c r="DBF282" s="140"/>
      <c r="DBG282" s="140"/>
      <c r="DBH282" s="140"/>
      <c r="DBI282" s="140"/>
      <c r="DBJ282" s="140"/>
      <c r="DBK282" s="140"/>
      <c r="DBL282" s="140"/>
      <c r="DBM282" s="140"/>
      <c r="DBN282" s="140"/>
      <c r="DBO282" s="140"/>
      <c r="DBP282" s="140"/>
      <c r="DBQ282" s="140"/>
      <c r="DBR282" s="140"/>
      <c r="DBS282" s="140"/>
      <c r="DBT282" s="140"/>
      <c r="DBU282" s="140"/>
      <c r="DBV282" s="140"/>
      <c r="DBW282" s="140"/>
      <c r="DBX282" s="140"/>
      <c r="DBY282" s="140"/>
      <c r="DBZ282" s="140"/>
      <c r="DCA282" s="140"/>
      <c r="DCB282" s="140"/>
      <c r="DCC282" s="140"/>
      <c r="DCD282" s="140"/>
      <c r="DCE282" s="140"/>
      <c r="DCF282" s="140"/>
      <c r="DCG282" s="140"/>
      <c r="DCH282" s="140"/>
      <c r="DCI282" s="140"/>
      <c r="DCJ282" s="140"/>
      <c r="DCK282" s="140"/>
      <c r="DCL282" s="140"/>
      <c r="DCM282" s="140"/>
      <c r="DCN282" s="140"/>
      <c r="DCO282" s="140"/>
      <c r="DCP282" s="140"/>
      <c r="DCQ282" s="140"/>
      <c r="DCR282" s="140"/>
      <c r="DCS282" s="140"/>
      <c r="DCT282" s="140"/>
      <c r="DCU282" s="140"/>
      <c r="DCV282" s="140"/>
      <c r="DCW282" s="140"/>
      <c r="DCX282" s="140"/>
      <c r="DCY282" s="140"/>
      <c r="DCZ282" s="140"/>
      <c r="DDA282" s="140"/>
      <c r="DDB282" s="140"/>
      <c r="DDC282" s="140"/>
      <c r="DDD282" s="140"/>
      <c r="DDE282" s="140"/>
      <c r="DDF282" s="140"/>
      <c r="DDG282" s="140"/>
      <c r="DDH282" s="140"/>
      <c r="DDI282" s="140"/>
      <c r="DDJ282" s="140"/>
      <c r="DDK282" s="140"/>
      <c r="DDL282" s="140"/>
      <c r="DDM282" s="140"/>
      <c r="DDN282" s="140"/>
      <c r="DDO282" s="140"/>
      <c r="DDP282" s="140"/>
      <c r="DDQ282" s="140"/>
      <c r="DDR282" s="140"/>
      <c r="DDS282" s="140"/>
      <c r="DDT282" s="140"/>
      <c r="DDU282" s="140"/>
      <c r="DDV282" s="140"/>
      <c r="DDW282" s="140"/>
      <c r="DDX282" s="140"/>
      <c r="DDY282" s="140"/>
      <c r="DDZ282" s="140"/>
      <c r="DEA282" s="140"/>
      <c r="DEB282" s="140"/>
      <c r="DEC282" s="140"/>
      <c r="DED282" s="140"/>
      <c r="DEE282" s="140"/>
      <c r="DEF282" s="140"/>
      <c r="DEG282" s="140"/>
      <c r="DEH282" s="140"/>
      <c r="DEI282" s="140"/>
      <c r="DEJ282" s="140"/>
      <c r="DEK282" s="140"/>
      <c r="DEL282" s="140"/>
      <c r="DEM282" s="140"/>
      <c r="DEN282" s="140"/>
      <c r="DEO282" s="140"/>
      <c r="DEP282" s="140"/>
      <c r="DEQ282" s="140"/>
      <c r="DER282" s="140"/>
      <c r="DES282" s="140"/>
      <c r="DET282" s="140"/>
      <c r="DEU282" s="140"/>
      <c r="DEV282" s="140"/>
      <c r="DEW282" s="140"/>
      <c r="DEX282" s="140"/>
      <c r="DEY282" s="140"/>
      <c r="DEZ282" s="140"/>
      <c r="DFA282" s="140"/>
      <c r="DFB282" s="140"/>
      <c r="DFC282" s="140"/>
      <c r="DFD282" s="140"/>
      <c r="DFE282" s="140"/>
      <c r="DFF282" s="140"/>
      <c r="DFG282" s="140"/>
      <c r="DFH282" s="140"/>
      <c r="DFI282" s="140"/>
      <c r="DFJ282" s="140"/>
      <c r="DFK282" s="140"/>
      <c r="DFL282" s="140"/>
      <c r="DFM282" s="140"/>
      <c r="DFN282" s="140"/>
      <c r="DFO282" s="140"/>
      <c r="DFP282" s="140"/>
      <c r="DFQ282" s="140"/>
      <c r="DFR282" s="140"/>
      <c r="DFS282" s="140"/>
      <c r="DFT282" s="140"/>
      <c r="DFU282" s="140"/>
      <c r="DFV282" s="140"/>
      <c r="DFW282" s="140"/>
      <c r="DFX282" s="140"/>
      <c r="DFY282" s="140"/>
      <c r="DFZ282" s="140"/>
      <c r="DGA282" s="140"/>
      <c r="DGB282" s="140"/>
      <c r="DGC282" s="140"/>
      <c r="DGD282" s="140"/>
      <c r="DGE282" s="140"/>
      <c r="DGF282" s="140"/>
      <c r="DGG282" s="140"/>
      <c r="DGH282" s="140"/>
      <c r="DGI282" s="140"/>
      <c r="DGJ282" s="140"/>
      <c r="DGK282" s="140"/>
      <c r="DGL282" s="140"/>
      <c r="DGM282" s="140"/>
      <c r="DGN282" s="140"/>
      <c r="DGO282" s="140"/>
      <c r="DGP282" s="140"/>
      <c r="DGQ282" s="140"/>
      <c r="DGR282" s="140"/>
      <c r="DGS282" s="140"/>
      <c r="DGT282" s="140"/>
      <c r="DGU282" s="140"/>
      <c r="DGV282" s="140"/>
      <c r="DGW282" s="140"/>
      <c r="DGX282" s="140"/>
      <c r="DGY282" s="140"/>
      <c r="DGZ282" s="140"/>
      <c r="DHA282" s="140"/>
      <c r="DHB282" s="140"/>
      <c r="DHC282" s="140"/>
      <c r="DHD282" s="140"/>
      <c r="DHE282" s="140"/>
      <c r="DHF282" s="140"/>
      <c r="DHG282" s="140"/>
      <c r="DHH282" s="140"/>
      <c r="DHI282" s="140"/>
      <c r="DHJ282" s="140"/>
      <c r="DHK282" s="140"/>
      <c r="DHL282" s="140"/>
      <c r="DHM282" s="140"/>
      <c r="DHN282" s="140"/>
      <c r="DHO282" s="140"/>
      <c r="DHP282" s="140"/>
      <c r="DHQ282" s="140"/>
      <c r="DHR282" s="140"/>
      <c r="DHS282" s="140"/>
      <c r="DHT282" s="140"/>
      <c r="DHU282" s="140"/>
      <c r="DHV282" s="140"/>
      <c r="DHW282" s="140"/>
      <c r="DHX282" s="140"/>
      <c r="DHY282" s="140"/>
      <c r="DHZ282" s="140"/>
      <c r="DIA282" s="140"/>
      <c r="DIB282" s="140"/>
      <c r="DIC282" s="140"/>
      <c r="DID282" s="140"/>
      <c r="DIE282" s="140"/>
      <c r="DIF282" s="140"/>
      <c r="DIG282" s="140"/>
      <c r="DIH282" s="140"/>
      <c r="DII282" s="140"/>
      <c r="DIJ282" s="140"/>
      <c r="DIK282" s="140"/>
      <c r="DIL282" s="140"/>
      <c r="DIM282" s="140"/>
      <c r="DIN282" s="140"/>
      <c r="DIO282" s="140"/>
      <c r="DIP282" s="140"/>
      <c r="DIQ282" s="140"/>
      <c r="DIR282" s="140"/>
      <c r="DIS282" s="140"/>
      <c r="DIT282" s="140"/>
      <c r="DIU282" s="140"/>
      <c r="DIV282" s="140"/>
      <c r="DIW282" s="140"/>
      <c r="DIX282" s="140"/>
      <c r="DIY282" s="140"/>
      <c r="DIZ282" s="140"/>
      <c r="DJA282" s="140"/>
      <c r="DJB282" s="140"/>
      <c r="DJC282" s="140"/>
      <c r="DJD282" s="140"/>
      <c r="DJE282" s="140"/>
      <c r="DJF282" s="140"/>
      <c r="DJG282" s="140"/>
      <c r="DJH282" s="140"/>
      <c r="DJI282" s="140"/>
      <c r="DJJ282" s="140"/>
      <c r="DJK282" s="140"/>
      <c r="DJL282" s="140"/>
      <c r="DJM282" s="140"/>
      <c r="DJN282" s="140"/>
      <c r="DJO282" s="140"/>
      <c r="DJP282" s="140"/>
      <c r="DJQ282" s="140"/>
      <c r="DJR282" s="140"/>
      <c r="DJS282" s="140"/>
      <c r="DJT282" s="140"/>
      <c r="DJU282" s="140"/>
      <c r="DJV282" s="140"/>
      <c r="DJW282" s="140"/>
      <c r="DJX282" s="140"/>
      <c r="DJY282" s="140"/>
      <c r="DJZ282" s="140"/>
      <c r="DKA282" s="140"/>
      <c r="DKB282" s="140"/>
      <c r="DKC282" s="140"/>
      <c r="DKD282" s="140"/>
      <c r="DKE282" s="140"/>
      <c r="DKF282" s="140"/>
      <c r="DKG282" s="140"/>
      <c r="DKH282" s="140"/>
      <c r="DKI282" s="140"/>
      <c r="DKJ282" s="140"/>
      <c r="DKK282" s="140"/>
      <c r="DKL282" s="140"/>
      <c r="DKM282" s="140"/>
      <c r="DKN282" s="140"/>
      <c r="DKO282" s="140"/>
      <c r="DKP282" s="140"/>
      <c r="DKQ282" s="140"/>
      <c r="DKR282" s="140"/>
      <c r="DKS282" s="140"/>
      <c r="DKT282" s="140"/>
      <c r="DKU282" s="140"/>
      <c r="DKV282" s="140"/>
      <c r="DKW282" s="140"/>
      <c r="DKX282" s="140"/>
      <c r="DKY282" s="140"/>
      <c r="DKZ282" s="140"/>
      <c r="DLA282" s="140"/>
      <c r="DLB282" s="140"/>
      <c r="DLC282" s="140"/>
      <c r="DLD282" s="140"/>
      <c r="DLE282" s="140"/>
      <c r="DLF282" s="140"/>
      <c r="DLG282" s="140"/>
      <c r="DLH282" s="140"/>
      <c r="DLI282" s="140"/>
      <c r="DLJ282" s="140"/>
      <c r="DLK282" s="140"/>
      <c r="DLL282" s="140"/>
      <c r="DLM282" s="140"/>
      <c r="DLN282" s="140"/>
      <c r="DLO282" s="140"/>
      <c r="DLP282" s="140"/>
      <c r="DLQ282" s="140"/>
      <c r="DLR282" s="140"/>
      <c r="DLS282" s="140"/>
      <c r="DLT282" s="140"/>
      <c r="DLU282" s="140"/>
      <c r="DLV282" s="140"/>
      <c r="DLW282" s="140"/>
      <c r="DLX282" s="140"/>
      <c r="DLY282" s="140"/>
      <c r="DLZ282" s="140"/>
      <c r="DMA282" s="140"/>
      <c r="DMB282" s="140"/>
      <c r="DMC282" s="140"/>
      <c r="DMD282" s="140"/>
      <c r="DME282" s="140"/>
      <c r="DMF282" s="140"/>
      <c r="DMG282" s="140"/>
      <c r="DMH282" s="140"/>
      <c r="DMI282" s="140"/>
      <c r="DMJ282" s="140"/>
      <c r="DMK282" s="140"/>
      <c r="DML282" s="140"/>
      <c r="DMM282" s="140"/>
      <c r="DMN282" s="140"/>
      <c r="DMO282" s="140"/>
      <c r="DMP282" s="140"/>
      <c r="DMQ282" s="140"/>
      <c r="DMR282" s="140"/>
      <c r="DMS282" s="140"/>
      <c r="DMT282" s="140"/>
      <c r="DMU282" s="140"/>
      <c r="DMV282" s="140"/>
      <c r="DMW282" s="140"/>
      <c r="DMX282" s="140"/>
      <c r="DMY282" s="140"/>
      <c r="DMZ282" s="140"/>
      <c r="DNA282" s="140"/>
      <c r="DNB282" s="140"/>
      <c r="DNC282" s="140"/>
      <c r="DND282" s="140"/>
      <c r="DNE282" s="140"/>
      <c r="DNF282" s="140"/>
      <c r="DNG282" s="140"/>
      <c r="DNH282" s="140"/>
      <c r="DNI282" s="140"/>
      <c r="DNJ282" s="140"/>
      <c r="DNK282" s="140"/>
      <c r="DNL282" s="140"/>
      <c r="DNM282" s="140"/>
      <c r="DNN282" s="140"/>
      <c r="DNO282" s="140"/>
      <c r="DNP282" s="140"/>
      <c r="DNQ282" s="140"/>
      <c r="DNR282" s="140"/>
      <c r="DNS282" s="140"/>
      <c r="DNT282" s="140"/>
      <c r="DNU282" s="140"/>
      <c r="DNV282" s="140"/>
      <c r="DNW282" s="140"/>
      <c r="DNX282" s="140"/>
      <c r="DNY282" s="140"/>
      <c r="DNZ282" s="140"/>
      <c r="DOA282" s="140"/>
      <c r="DOB282" s="140"/>
      <c r="DOC282" s="140"/>
      <c r="DOD282" s="140"/>
      <c r="DOE282" s="140"/>
      <c r="DOF282" s="140"/>
      <c r="DOG282" s="140"/>
      <c r="DOH282" s="140"/>
      <c r="DOI282" s="140"/>
      <c r="DOJ282" s="140"/>
      <c r="DOK282" s="140"/>
      <c r="DOL282" s="140"/>
      <c r="DOM282" s="140"/>
      <c r="DON282" s="140"/>
      <c r="DOO282" s="140"/>
      <c r="DOP282" s="140"/>
      <c r="DOQ282" s="140"/>
      <c r="DOR282" s="140"/>
      <c r="DOS282" s="140"/>
      <c r="DOT282" s="140"/>
      <c r="DOU282" s="140"/>
      <c r="DOV282" s="140"/>
      <c r="DOW282" s="140"/>
      <c r="DOX282" s="140"/>
      <c r="DOY282" s="140"/>
      <c r="DOZ282" s="140"/>
      <c r="DPA282" s="140"/>
      <c r="DPB282" s="140"/>
      <c r="DPC282" s="140"/>
      <c r="DPD282" s="140"/>
      <c r="DPE282" s="140"/>
      <c r="DPF282" s="140"/>
      <c r="DPG282" s="140"/>
      <c r="DPH282" s="140"/>
      <c r="DPI282" s="140"/>
      <c r="DPJ282" s="140"/>
      <c r="DPK282" s="140"/>
      <c r="DPL282" s="140"/>
      <c r="DPM282" s="140"/>
      <c r="DPN282" s="140"/>
      <c r="DPO282" s="140"/>
      <c r="DPP282" s="140"/>
      <c r="DPQ282" s="140"/>
      <c r="DPR282" s="140"/>
      <c r="DPS282" s="140"/>
      <c r="DPT282" s="140"/>
      <c r="DPU282" s="140"/>
      <c r="DPV282" s="140"/>
      <c r="DPW282" s="140"/>
      <c r="DPX282" s="140"/>
      <c r="DPY282" s="140"/>
      <c r="DPZ282" s="140"/>
      <c r="DQA282" s="140"/>
      <c r="DQB282" s="140"/>
      <c r="DQC282" s="140"/>
      <c r="DQD282" s="140"/>
      <c r="DQE282" s="140"/>
      <c r="DQF282" s="140"/>
      <c r="DQG282" s="140"/>
      <c r="DQH282" s="140"/>
      <c r="DQI282" s="140"/>
      <c r="DQJ282" s="140"/>
      <c r="DQK282" s="140"/>
      <c r="DQL282" s="140"/>
      <c r="DQM282" s="140"/>
      <c r="DQN282" s="140"/>
      <c r="DQO282" s="140"/>
      <c r="DQP282" s="140"/>
      <c r="DQQ282" s="140"/>
      <c r="DQR282" s="140"/>
      <c r="DQS282" s="140"/>
      <c r="DQT282" s="140"/>
      <c r="DQU282" s="140"/>
      <c r="DQV282" s="140"/>
      <c r="DQW282" s="140"/>
      <c r="DQX282" s="140"/>
      <c r="DQY282" s="140"/>
      <c r="DQZ282" s="140"/>
      <c r="DRA282" s="140"/>
      <c r="DRB282" s="140"/>
      <c r="DRC282" s="140"/>
      <c r="DRD282" s="140"/>
      <c r="DRE282" s="140"/>
      <c r="DRF282" s="140"/>
      <c r="DRG282" s="140"/>
      <c r="DRH282" s="140"/>
      <c r="DRI282" s="140"/>
      <c r="DRJ282" s="140"/>
      <c r="DRK282" s="140"/>
      <c r="DRL282" s="140"/>
      <c r="DRM282" s="140"/>
      <c r="DRN282" s="140"/>
      <c r="DRO282" s="140"/>
      <c r="DRP282" s="140"/>
      <c r="DRQ282" s="140"/>
      <c r="DRR282" s="140"/>
      <c r="DRS282" s="140"/>
      <c r="DRT282" s="140"/>
      <c r="DRU282" s="140"/>
      <c r="DRV282" s="140"/>
      <c r="DRW282" s="140"/>
      <c r="DRX282" s="140"/>
      <c r="DRY282" s="140"/>
      <c r="DRZ282" s="140"/>
      <c r="DSA282" s="140"/>
      <c r="DSB282" s="140"/>
      <c r="DSC282" s="140"/>
      <c r="DSD282" s="140"/>
      <c r="DSE282" s="140"/>
      <c r="DSF282" s="140"/>
      <c r="DSG282" s="140"/>
      <c r="DSH282" s="140"/>
      <c r="DSI282" s="140"/>
      <c r="DSJ282" s="140"/>
      <c r="DSK282" s="140"/>
      <c r="DSL282" s="140"/>
      <c r="DSM282" s="140"/>
      <c r="DSN282" s="140"/>
      <c r="DSO282" s="140"/>
      <c r="DSP282" s="140"/>
      <c r="DSQ282" s="140"/>
      <c r="DSR282" s="140"/>
      <c r="DSS282" s="140"/>
      <c r="DST282" s="140"/>
      <c r="DSU282" s="140"/>
      <c r="DSV282" s="140"/>
      <c r="DSW282" s="140"/>
      <c r="DSX282" s="140"/>
      <c r="DSY282" s="140"/>
      <c r="DSZ282" s="140"/>
      <c r="DTA282" s="140"/>
      <c r="DTB282" s="140"/>
      <c r="DTC282" s="140"/>
      <c r="DTD282" s="140"/>
      <c r="DTE282" s="140"/>
      <c r="DTF282" s="140"/>
      <c r="DTG282" s="140"/>
      <c r="DTH282" s="140"/>
      <c r="DTI282" s="140"/>
      <c r="DTJ282" s="140"/>
      <c r="DTK282" s="140"/>
      <c r="DTL282" s="140"/>
      <c r="DTM282" s="140"/>
      <c r="DTN282" s="140"/>
      <c r="DTO282" s="140"/>
      <c r="DTP282" s="140"/>
      <c r="DTQ282" s="140"/>
      <c r="DTR282" s="140"/>
      <c r="DTS282" s="140"/>
      <c r="DTT282" s="140"/>
      <c r="DTU282" s="140"/>
      <c r="DTV282" s="140"/>
      <c r="DTW282" s="140"/>
      <c r="DTX282" s="140"/>
      <c r="DTY282" s="140"/>
      <c r="DTZ282" s="140"/>
      <c r="DUA282" s="140"/>
      <c r="DUB282" s="140"/>
      <c r="DUC282" s="140"/>
      <c r="DUD282" s="140"/>
      <c r="DUE282" s="140"/>
      <c r="DUF282" s="140"/>
      <c r="DUG282" s="140"/>
      <c r="DUH282" s="140"/>
      <c r="DUI282" s="140"/>
      <c r="DUJ282" s="140"/>
      <c r="DUK282" s="140"/>
      <c r="DUL282" s="140"/>
      <c r="DUM282" s="140"/>
      <c r="DUN282" s="140"/>
      <c r="DUO282" s="140"/>
      <c r="DUP282" s="140"/>
      <c r="DUQ282" s="140"/>
      <c r="DUR282" s="140"/>
      <c r="DUS282" s="140"/>
      <c r="DUT282" s="140"/>
      <c r="DUU282" s="140"/>
      <c r="DUV282" s="140"/>
      <c r="DUW282" s="140"/>
      <c r="DUX282" s="140"/>
      <c r="DUY282" s="140"/>
      <c r="DUZ282" s="140"/>
      <c r="DVA282" s="140"/>
      <c r="DVB282" s="140"/>
      <c r="DVC282" s="140"/>
      <c r="DVD282" s="140"/>
      <c r="DVE282" s="140"/>
      <c r="DVF282" s="140"/>
      <c r="DVG282" s="140"/>
      <c r="DVH282" s="140"/>
      <c r="DVI282" s="140"/>
      <c r="DVJ282" s="140"/>
      <c r="DVK282" s="140"/>
      <c r="DVL282" s="140"/>
      <c r="DVM282" s="140"/>
      <c r="DVN282" s="140"/>
      <c r="DVO282" s="140"/>
      <c r="DVP282" s="140"/>
      <c r="DVQ282" s="140"/>
      <c r="DVR282" s="140"/>
      <c r="DVS282" s="140"/>
      <c r="DVT282" s="140"/>
      <c r="DVU282" s="140"/>
      <c r="DVV282" s="140"/>
      <c r="DVW282" s="140"/>
      <c r="DVX282" s="140"/>
      <c r="DVY282" s="140"/>
      <c r="DVZ282" s="140"/>
      <c r="DWA282" s="140"/>
      <c r="DWB282" s="140"/>
      <c r="DWC282" s="140"/>
      <c r="DWD282" s="140"/>
      <c r="DWE282" s="140"/>
      <c r="DWF282" s="140"/>
      <c r="DWG282" s="140"/>
      <c r="DWH282" s="140"/>
      <c r="DWI282" s="140"/>
      <c r="DWJ282" s="140"/>
      <c r="DWK282" s="140"/>
      <c r="DWL282" s="140"/>
      <c r="DWM282" s="140"/>
      <c r="DWN282" s="140"/>
      <c r="DWO282" s="140"/>
      <c r="DWP282" s="140"/>
      <c r="DWQ282" s="140"/>
      <c r="DWR282" s="140"/>
      <c r="DWS282" s="140"/>
      <c r="DWT282" s="140"/>
      <c r="DWU282" s="140"/>
      <c r="DWV282" s="140"/>
      <c r="DWW282" s="140"/>
      <c r="DWX282" s="140"/>
      <c r="DWY282" s="140"/>
      <c r="DWZ282" s="140"/>
      <c r="DXA282" s="140"/>
      <c r="DXB282" s="140"/>
      <c r="DXC282" s="140"/>
      <c r="DXD282" s="140"/>
      <c r="DXE282" s="140"/>
      <c r="DXF282" s="140"/>
      <c r="DXG282" s="140"/>
      <c r="DXH282" s="140"/>
      <c r="DXI282" s="140"/>
      <c r="DXJ282" s="140"/>
      <c r="DXK282" s="140"/>
      <c r="DXL282" s="140"/>
      <c r="DXM282" s="140"/>
      <c r="DXN282" s="140"/>
      <c r="DXO282" s="140"/>
      <c r="DXP282" s="140"/>
      <c r="DXQ282" s="140"/>
      <c r="DXR282" s="140"/>
      <c r="DXS282" s="140"/>
      <c r="DXT282" s="140"/>
      <c r="DXU282" s="140"/>
      <c r="DXV282" s="140"/>
      <c r="DXW282" s="140"/>
      <c r="DXX282" s="140"/>
      <c r="DXY282" s="140"/>
      <c r="DXZ282" s="140"/>
      <c r="DYA282" s="140"/>
      <c r="DYB282" s="140"/>
      <c r="DYC282" s="140"/>
      <c r="DYD282" s="140"/>
      <c r="DYE282" s="140"/>
      <c r="DYF282" s="140"/>
      <c r="DYG282" s="140"/>
      <c r="DYH282" s="140"/>
      <c r="DYI282" s="140"/>
      <c r="DYJ282" s="140"/>
      <c r="DYK282" s="140"/>
      <c r="DYL282" s="140"/>
      <c r="DYM282" s="140"/>
      <c r="DYN282" s="140"/>
      <c r="DYO282" s="140"/>
      <c r="DYP282" s="140"/>
      <c r="DYQ282" s="140"/>
      <c r="DYR282" s="140"/>
      <c r="DYS282" s="140"/>
      <c r="DYT282" s="140"/>
      <c r="DYU282" s="140"/>
      <c r="DYV282" s="140"/>
      <c r="DYW282" s="140"/>
      <c r="DYX282" s="140"/>
      <c r="DYY282" s="140"/>
      <c r="DYZ282" s="140"/>
      <c r="DZA282" s="140"/>
      <c r="DZB282" s="140"/>
      <c r="DZC282" s="140"/>
      <c r="DZD282" s="140"/>
      <c r="DZE282" s="140"/>
      <c r="DZF282" s="140"/>
      <c r="DZG282" s="140"/>
      <c r="DZH282" s="140"/>
      <c r="DZI282" s="140"/>
      <c r="DZJ282" s="140"/>
      <c r="DZK282" s="140"/>
      <c r="DZL282" s="140"/>
      <c r="DZM282" s="140"/>
      <c r="DZN282" s="140"/>
      <c r="DZO282" s="140"/>
      <c r="DZP282" s="140"/>
      <c r="DZQ282" s="140"/>
      <c r="DZR282" s="140"/>
      <c r="DZS282" s="140"/>
      <c r="DZT282" s="140"/>
      <c r="DZU282" s="140"/>
      <c r="DZV282" s="140"/>
      <c r="DZW282" s="140"/>
      <c r="DZX282" s="140"/>
      <c r="DZY282" s="140"/>
      <c r="DZZ282" s="140"/>
      <c r="EAA282" s="140"/>
      <c r="EAB282" s="140"/>
      <c r="EAC282" s="140"/>
      <c r="EAD282" s="140"/>
      <c r="EAE282" s="140"/>
      <c r="EAF282" s="140"/>
      <c r="EAG282" s="140"/>
      <c r="EAH282" s="140"/>
      <c r="EAI282" s="140"/>
      <c r="EAJ282" s="140"/>
      <c r="EAK282" s="140"/>
      <c r="EAL282" s="140"/>
      <c r="EAM282" s="140"/>
      <c r="EAN282" s="140"/>
      <c r="EAO282" s="140"/>
      <c r="EAP282" s="140"/>
      <c r="EAQ282" s="140"/>
      <c r="EAR282" s="140"/>
      <c r="EAS282" s="140"/>
      <c r="EAT282" s="140"/>
      <c r="EAU282" s="140"/>
      <c r="EAV282" s="140"/>
      <c r="EAW282" s="140"/>
      <c r="EAX282" s="140"/>
      <c r="EAY282" s="140"/>
      <c r="EAZ282" s="140"/>
      <c r="EBA282" s="140"/>
      <c r="EBB282" s="140"/>
      <c r="EBC282" s="140"/>
      <c r="EBD282" s="140"/>
      <c r="EBE282" s="140"/>
      <c r="EBF282" s="140"/>
      <c r="EBG282" s="140"/>
      <c r="EBH282" s="140"/>
      <c r="EBI282" s="140"/>
      <c r="EBJ282" s="140"/>
      <c r="EBK282" s="140"/>
      <c r="EBL282" s="140"/>
      <c r="EBM282" s="140"/>
      <c r="EBN282" s="140"/>
      <c r="EBO282" s="140"/>
      <c r="EBP282" s="140"/>
      <c r="EBQ282" s="140"/>
      <c r="EBR282" s="140"/>
      <c r="EBS282" s="140"/>
      <c r="EBT282" s="140"/>
      <c r="EBU282" s="140"/>
      <c r="EBV282" s="140"/>
      <c r="EBW282" s="140"/>
      <c r="EBX282" s="140"/>
      <c r="EBY282" s="140"/>
      <c r="EBZ282" s="140"/>
      <c r="ECA282" s="140"/>
      <c r="ECB282" s="140"/>
      <c r="ECC282" s="140"/>
      <c r="ECD282" s="140"/>
      <c r="ECE282" s="140"/>
      <c r="ECF282" s="140"/>
      <c r="ECG282" s="140"/>
      <c r="ECH282" s="140"/>
      <c r="ECI282" s="140"/>
      <c r="ECJ282" s="140"/>
      <c r="ECK282" s="140"/>
      <c r="ECL282" s="140"/>
      <c r="ECM282" s="140"/>
      <c r="ECN282" s="140"/>
      <c r="ECO282" s="140"/>
      <c r="ECP282" s="140"/>
      <c r="ECQ282" s="140"/>
      <c r="ECR282" s="140"/>
      <c r="ECS282" s="140"/>
      <c r="ECT282" s="140"/>
      <c r="ECU282" s="140"/>
      <c r="ECV282" s="140"/>
      <c r="ECW282" s="140"/>
      <c r="ECX282" s="140"/>
      <c r="ECY282" s="140"/>
      <c r="ECZ282" s="140"/>
      <c r="EDA282" s="140"/>
      <c r="EDB282" s="140"/>
      <c r="EDC282" s="140"/>
      <c r="EDD282" s="140"/>
      <c r="EDE282" s="140"/>
      <c r="EDF282" s="140"/>
      <c r="EDG282" s="140"/>
      <c r="EDH282" s="140"/>
      <c r="EDI282" s="140"/>
      <c r="EDJ282" s="140"/>
      <c r="EDK282" s="140"/>
      <c r="EDL282" s="140"/>
      <c r="EDM282" s="140"/>
      <c r="EDN282" s="140"/>
      <c r="EDO282" s="140"/>
      <c r="EDP282" s="140"/>
      <c r="EDQ282" s="140"/>
      <c r="EDR282" s="140"/>
      <c r="EDS282" s="140"/>
      <c r="EDT282" s="140"/>
      <c r="EDU282" s="140"/>
      <c r="EDV282" s="140"/>
      <c r="EDW282" s="140"/>
      <c r="EDX282" s="140"/>
      <c r="EDY282" s="140"/>
      <c r="EDZ282" s="140"/>
      <c r="EEA282" s="140"/>
      <c r="EEB282" s="140"/>
      <c r="EEC282" s="140"/>
      <c r="EED282" s="140"/>
      <c r="EEE282" s="140"/>
      <c r="EEF282" s="140"/>
      <c r="EEG282" s="140"/>
      <c r="EEH282" s="140"/>
      <c r="EEI282" s="140"/>
      <c r="EEJ282" s="140"/>
      <c r="EEK282" s="140"/>
      <c r="EEL282" s="140"/>
      <c r="EEM282" s="140"/>
      <c r="EEN282" s="140"/>
      <c r="EEO282" s="140"/>
      <c r="EEP282" s="140"/>
      <c r="EEQ282" s="140"/>
      <c r="EER282" s="140"/>
      <c r="EES282" s="140"/>
      <c r="EET282" s="140"/>
      <c r="EEU282" s="140"/>
      <c r="EEV282" s="140"/>
      <c r="EEW282" s="140"/>
      <c r="EEX282" s="140"/>
      <c r="EEY282" s="140"/>
      <c r="EEZ282" s="140"/>
      <c r="EFA282" s="140"/>
      <c r="EFB282" s="140"/>
      <c r="EFC282" s="140"/>
      <c r="EFD282" s="140"/>
      <c r="EFE282" s="140"/>
      <c r="EFF282" s="140"/>
      <c r="EFG282" s="140"/>
      <c r="EFH282" s="140"/>
      <c r="EFI282" s="140"/>
      <c r="EFJ282" s="140"/>
      <c r="EFK282" s="140"/>
      <c r="EFL282" s="140"/>
      <c r="EFM282" s="140"/>
      <c r="EFN282" s="140"/>
      <c r="EFO282" s="140"/>
      <c r="EFP282" s="140"/>
      <c r="EFQ282" s="140"/>
      <c r="EFR282" s="140"/>
      <c r="EFS282" s="140"/>
      <c r="EFT282" s="140"/>
      <c r="EFU282" s="140"/>
      <c r="EFV282" s="140"/>
      <c r="EFW282" s="140"/>
      <c r="EFX282" s="140"/>
      <c r="EFY282" s="140"/>
      <c r="EFZ282" s="140"/>
      <c r="EGA282" s="140"/>
      <c r="EGB282" s="140"/>
      <c r="EGC282" s="140"/>
      <c r="EGD282" s="140"/>
      <c r="EGE282" s="140"/>
      <c r="EGF282" s="140"/>
      <c r="EGG282" s="140"/>
      <c r="EGH282" s="140"/>
      <c r="EGI282" s="140"/>
      <c r="EGJ282" s="140"/>
      <c r="EGK282" s="140"/>
      <c r="EGL282" s="140"/>
      <c r="EGM282" s="140"/>
      <c r="EGN282" s="140"/>
      <c r="EGO282" s="140"/>
      <c r="EGP282" s="140"/>
      <c r="EGQ282" s="140"/>
      <c r="EGR282" s="140"/>
      <c r="EGS282" s="140"/>
      <c r="EGT282" s="140"/>
      <c r="EGU282" s="140"/>
      <c r="EGV282" s="140"/>
      <c r="EGW282" s="140"/>
      <c r="EGX282" s="140"/>
      <c r="EGY282" s="140"/>
      <c r="EGZ282" s="140"/>
      <c r="EHA282" s="140"/>
      <c r="EHB282" s="140"/>
      <c r="EHC282" s="140"/>
      <c r="EHD282" s="140"/>
      <c r="EHE282" s="140"/>
      <c r="EHF282" s="140"/>
      <c r="EHG282" s="140"/>
      <c r="EHH282" s="140"/>
      <c r="EHI282" s="140"/>
      <c r="EHJ282" s="140"/>
      <c r="EHK282" s="140"/>
      <c r="EHL282" s="140"/>
      <c r="EHM282" s="140"/>
      <c r="EHN282" s="140"/>
      <c r="EHO282" s="140"/>
      <c r="EHP282" s="140"/>
      <c r="EHQ282" s="140"/>
      <c r="EHR282" s="140"/>
      <c r="EHS282" s="140"/>
      <c r="EHT282" s="140"/>
      <c r="EHU282" s="140"/>
      <c r="EHV282" s="140"/>
      <c r="EHW282" s="140"/>
      <c r="EHX282" s="140"/>
      <c r="EHY282" s="140"/>
      <c r="EHZ282" s="140"/>
      <c r="EIA282" s="140"/>
      <c r="EIB282" s="140"/>
      <c r="EIC282" s="140"/>
      <c r="EID282" s="140"/>
      <c r="EIE282" s="140"/>
      <c r="EIF282" s="140"/>
      <c r="EIG282" s="140"/>
      <c r="EIH282" s="140"/>
      <c r="EII282" s="140"/>
      <c r="EIJ282" s="140"/>
      <c r="EIK282" s="140"/>
      <c r="EIL282" s="140"/>
      <c r="EIM282" s="140"/>
      <c r="EIN282" s="140"/>
      <c r="EIO282" s="140"/>
      <c r="EIP282" s="140"/>
      <c r="EIQ282" s="140"/>
      <c r="EIR282" s="140"/>
      <c r="EIS282" s="140"/>
      <c r="EIT282" s="140"/>
      <c r="EIU282" s="140"/>
      <c r="EIV282" s="140"/>
      <c r="EIW282" s="140"/>
      <c r="EIX282" s="140"/>
      <c r="EIY282" s="140"/>
      <c r="EIZ282" s="140"/>
      <c r="EJA282" s="140"/>
      <c r="EJB282" s="140"/>
      <c r="EJC282" s="140"/>
      <c r="EJD282" s="140"/>
      <c r="EJE282" s="140"/>
      <c r="EJF282" s="140"/>
      <c r="EJG282" s="140"/>
      <c r="EJH282" s="140"/>
      <c r="EJI282" s="140"/>
      <c r="EJJ282" s="140"/>
      <c r="EJK282" s="140"/>
      <c r="EJL282" s="140"/>
      <c r="EJM282" s="140"/>
      <c r="EJN282" s="140"/>
      <c r="EJO282" s="140"/>
      <c r="EJP282" s="140"/>
      <c r="EJQ282" s="140"/>
      <c r="EJR282" s="140"/>
      <c r="EJS282" s="140"/>
      <c r="EJT282" s="140"/>
      <c r="EJU282" s="140"/>
      <c r="EJV282" s="140"/>
      <c r="EJW282" s="140"/>
      <c r="EJX282" s="140"/>
      <c r="EJY282" s="140"/>
      <c r="EJZ282" s="140"/>
      <c r="EKA282" s="140"/>
      <c r="EKB282" s="140"/>
      <c r="EKC282" s="140"/>
      <c r="EKD282" s="140"/>
      <c r="EKE282" s="140"/>
      <c r="EKF282" s="140"/>
      <c r="EKG282" s="140"/>
      <c r="EKH282" s="140"/>
      <c r="EKI282" s="140"/>
      <c r="EKJ282" s="140"/>
      <c r="EKK282" s="140"/>
      <c r="EKL282" s="140"/>
      <c r="EKM282" s="140"/>
      <c r="EKN282" s="140"/>
      <c r="EKO282" s="140"/>
      <c r="EKP282" s="140"/>
      <c r="EKQ282" s="140"/>
      <c r="EKR282" s="140"/>
      <c r="EKS282" s="140"/>
      <c r="EKT282" s="140"/>
      <c r="EKU282" s="140"/>
      <c r="EKV282" s="140"/>
      <c r="EKW282" s="140"/>
      <c r="EKX282" s="140"/>
      <c r="EKY282" s="140"/>
      <c r="EKZ282" s="140"/>
      <c r="ELA282" s="140"/>
      <c r="ELB282" s="140"/>
      <c r="ELC282" s="140"/>
      <c r="ELD282" s="140"/>
      <c r="ELE282" s="140"/>
      <c r="ELF282" s="140"/>
      <c r="ELG282" s="140"/>
      <c r="ELH282" s="140"/>
      <c r="ELI282" s="140"/>
      <c r="ELJ282" s="140"/>
      <c r="ELK282" s="140"/>
      <c r="ELL282" s="140"/>
      <c r="ELM282" s="140"/>
      <c r="ELN282" s="140"/>
      <c r="ELO282" s="140"/>
      <c r="ELP282" s="140"/>
      <c r="ELQ282" s="140"/>
      <c r="ELR282" s="140"/>
      <c r="ELS282" s="140"/>
      <c r="ELT282" s="140"/>
      <c r="ELU282" s="140"/>
      <c r="ELV282" s="140"/>
      <c r="ELW282" s="140"/>
      <c r="ELX282" s="140"/>
      <c r="ELY282" s="140"/>
      <c r="ELZ282" s="140"/>
      <c r="EMA282" s="140"/>
      <c r="EMB282" s="140"/>
      <c r="EMC282" s="140"/>
      <c r="EMD282" s="140"/>
      <c r="EME282" s="140"/>
      <c r="EMF282" s="140"/>
      <c r="EMG282" s="140"/>
      <c r="EMH282" s="140"/>
      <c r="EMI282" s="140"/>
      <c r="EMJ282" s="140"/>
      <c r="EMK282" s="140"/>
      <c r="EML282" s="140"/>
      <c r="EMM282" s="140"/>
      <c r="EMN282" s="140"/>
      <c r="EMO282" s="140"/>
      <c r="EMP282" s="140"/>
      <c r="EMQ282" s="140"/>
      <c r="EMR282" s="140"/>
      <c r="EMS282" s="140"/>
      <c r="EMT282" s="140"/>
      <c r="EMU282" s="140"/>
      <c r="EMV282" s="140"/>
      <c r="EMW282" s="140"/>
      <c r="EMX282" s="140"/>
      <c r="EMY282" s="140"/>
      <c r="EMZ282" s="140"/>
      <c r="ENA282" s="140"/>
      <c r="ENB282" s="140"/>
      <c r="ENC282" s="140"/>
      <c r="END282" s="140"/>
      <c r="ENE282" s="140"/>
      <c r="ENF282" s="140"/>
      <c r="ENG282" s="140"/>
      <c r="ENH282" s="140"/>
      <c r="ENI282" s="140"/>
      <c r="ENJ282" s="140"/>
      <c r="ENK282" s="140"/>
      <c r="ENL282" s="140"/>
      <c r="ENM282" s="140"/>
      <c r="ENN282" s="140"/>
      <c r="ENO282" s="140"/>
      <c r="ENP282" s="140"/>
      <c r="ENQ282" s="140"/>
      <c r="ENR282" s="140"/>
      <c r="ENS282" s="140"/>
      <c r="ENT282" s="140"/>
      <c r="ENU282" s="140"/>
      <c r="ENV282" s="140"/>
      <c r="ENW282" s="140"/>
      <c r="ENX282" s="140"/>
      <c r="ENY282" s="140"/>
      <c r="ENZ282" s="140"/>
      <c r="EOA282" s="140"/>
      <c r="EOB282" s="140"/>
      <c r="EOC282" s="140"/>
      <c r="EOD282" s="140"/>
      <c r="EOE282" s="140"/>
      <c r="EOF282" s="140"/>
      <c r="EOG282" s="140"/>
      <c r="EOH282" s="140"/>
      <c r="EOI282" s="140"/>
      <c r="EOJ282" s="140"/>
      <c r="EOK282" s="140"/>
      <c r="EOL282" s="140"/>
      <c r="EOM282" s="140"/>
      <c r="EON282" s="140"/>
      <c r="EOO282" s="140"/>
      <c r="EOP282" s="140"/>
      <c r="EOQ282" s="140"/>
      <c r="EOR282" s="140"/>
      <c r="EOS282" s="140"/>
      <c r="EOT282" s="140"/>
      <c r="EOU282" s="140"/>
      <c r="EOV282" s="140"/>
      <c r="EOW282" s="140"/>
      <c r="EOX282" s="140"/>
      <c r="EOY282" s="140"/>
      <c r="EOZ282" s="140"/>
      <c r="EPA282" s="140"/>
      <c r="EPB282" s="140"/>
      <c r="EPC282" s="140"/>
      <c r="EPD282" s="140"/>
      <c r="EPE282" s="140"/>
      <c r="EPF282" s="140"/>
      <c r="EPG282" s="140"/>
      <c r="EPH282" s="140"/>
      <c r="EPI282" s="140"/>
      <c r="EPJ282" s="140"/>
      <c r="EPK282" s="140"/>
      <c r="EPL282" s="140"/>
      <c r="EPM282" s="140"/>
      <c r="EPN282" s="140"/>
      <c r="EPO282" s="140"/>
      <c r="EPP282" s="140"/>
      <c r="EPQ282" s="140"/>
      <c r="EPR282" s="140"/>
      <c r="EPS282" s="140"/>
      <c r="EPT282" s="140"/>
      <c r="EPU282" s="140"/>
      <c r="EPV282" s="140"/>
      <c r="EPW282" s="140"/>
      <c r="EPX282" s="140"/>
      <c r="EPY282" s="140"/>
      <c r="EPZ282" s="140"/>
      <c r="EQA282" s="140"/>
      <c r="EQB282" s="140"/>
      <c r="EQC282" s="140"/>
      <c r="EQD282" s="140"/>
      <c r="EQE282" s="140"/>
      <c r="EQF282" s="140"/>
      <c r="EQG282" s="140"/>
      <c r="EQH282" s="140"/>
      <c r="EQI282" s="140"/>
      <c r="EQJ282" s="140"/>
      <c r="EQK282" s="140"/>
      <c r="EQL282" s="140"/>
      <c r="EQM282" s="140"/>
      <c r="EQN282" s="140"/>
      <c r="EQO282" s="140"/>
      <c r="EQP282" s="140"/>
      <c r="EQQ282" s="140"/>
      <c r="EQR282" s="140"/>
      <c r="EQS282" s="140"/>
      <c r="EQT282" s="140"/>
      <c r="EQU282" s="140"/>
      <c r="EQV282" s="140"/>
      <c r="EQW282" s="140"/>
      <c r="EQX282" s="140"/>
      <c r="EQY282" s="140"/>
      <c r="EQZ282" s="140"/>
      <c r="ERA282" s="140"/>
      <c r="ERB282" s="140"/>
      <c r="ERC282" s="140"/>
      <c r="ERD282" s="140"/>
      <c r="ERE282" s="140"/>
      <c r="ERF282" s="140"/>
      <c r="ERG282" s="140"/>
      <c r="ERH282" s="140"/>
      <c r="ERI282" s="140"/>
      <c r="ERJ282" s="140"/>
      <c r="ERK282" s="140"/>
      <c r="ERL282" s="140"/>
      <c r="ERM282" s="140"/>
      <c r="ERN282" s="140"/>
      <c r="ERO282" s="140"/>
      <c r="ERP282" s="140"/>
      <c r="ERQ282" s="140"/>
      <c r="ERR282" s="140"/>
      <c r="ERS282" s="140"/>
      <c r="ERT282" s="140"/>
      <c r="ERU282" s="140"/>
      <c r="ERV282" s="140"/>
      <c r="ERW282" s="140"/>
      <c r="ERX282" s="140"/>
      <c r="ERY282" s="140"/>
      <c r="ERZ282" s="140"/>
      <c r="ESA282" s="140"/>
      <c r="ESB282" s="140"/>
      <c r="ESC282" s="140"/>
      <c r="ESD282" s="140"/>
      <c r="ESE282" s="140"/>
      <c r="ESF282" s="140"/>
      <c r="ESG282" s="140"/>
      <c r="ESH282" s="140"/>
      <c r="ESI282" s="140"/>
      <c r="ESJ282" s="140"/>
      <c r="ESK282" s="140"/>
      <c r="ESL282" s="140"/>
      <c r="ESM282" s="140"/>
      <c r="ESN282" s="140"/>
      <c r="ESO282" s="140"/>
      <c r="ESP282" s="140"/>
      <c r="ESQ282" s="140"/>
      <c r="ESR282" s="140"/>
      <c r="ESS282" s="140"/>
      <c r="EST282" s="140"/>
      <c r="ESU282" s="140"/>
      <c r="ESV282" s="140"/>
      <c r="ESW282" s="140"/>
      <c r="ESX282" s="140"/>
      <c r="ESY282" s="140"/>
      <c r="ESZ282" s="140"/>
      <c r="ETA282" s="140"/>
      <c r="ETB282" s="140"/>
      <c r="ETC282" s="140"/>
      <c r="ETD282" s="140"/>
      <c r="ETE282" s="140"/>
      <c r="ETF282" s="140"/>
      <c r="ETG282" s="140"/>
      <c r="ETH282" s="140"/>
      <c r="ETI282" s="140"/>
      <c r="ETJ282" s="140"/>
      <c r="ETK282" s="140"/>
      <c r="ETL282" s="140"/>
      <c r="ETM282" s="140"/>
      <c r="ETN282" s="140"/>
      <c r="ETO282" s="140"/>
      <c r="ETP282" s="140"/>
      <c r="ETQ282" s="140"/>
      <c r="ETR282" s="140"/>
      <c r="ETS282" s="140"/>
      <c r="ETT282" s="140"/>
      <c r="ETU282" s="140"/>
      <c r="ETV282" s="140"/>
      <c r="ETW282" s="140"/>
      <c r="ETX282" s="140"/>
      <c r="ETY282" s="140"/>
      <c r="ETZ282" s="140"/>
      <c r="EUA282" s="140"/>
      <c r="EUB282" s="140"/>
      <c r="EUC282" s="140"/>
      <c r="EUD282" s="140"/>
      <c r="EUE282" s="140"/>
      <c r="EUF282" s="140"/>
      <c r="EUG282" s="140"/>
      <c r="EUH282" s="140"/>
      <c r="EUI282" s="140"/>
      <c r="EUJ282" s="140"/>
      <c r="EUK282" s="140"/>
      <c r="EUL282" s="140"/>
      <c r="EUM282" s="140"/>
      <c r="EUN282" s="140"/>
      <c r="EUO282" s="140"/>
      <c r="EUP282" s="140"/>
      <c r="EUQ282" s="140"/>
      <c r="EUR282" s="140"/>
      <c r="EUS282" s="140"/>
      <c r="EUT282" s="140"/>
      <c r="EUU282" s="140"/>
      <c r="EUV282" s="140"/>
      <c r="EUW282" s="140"/>
      <c r="EUX282" s="140"/>
      <c r="EUY282" s="140"/>
      <c r="EUZ282" s="140"/>
      <c r="EVA282" s="140"/>
      <c r="EVB282" s="140"/>
      <c r="EVC282" s="140"/>
      <c r="EVD282" s="140"/>
      <c r="EVE282" s="140"/>
      <c r="EVF282" s="140"/>
      <c r="EVG282" s="140"/>
      <c r="EVH282" s="140"/>
      <c r="EVI282" s="140"/>
      <c r="EVJ282" s="140"/>
      <c r="EVK282" s="140"/>
      <c r="EVL282" s="140"/>
      <c r="EVM282" s="140"/>
      <c r="EVN282" s="140"/>
      <c r="EVO282" s="140"/>
      <c r="EVP282" s="140"/>
      <c r="EVQ282" s="140"/>
      <c r="EVR282" s="140"/>
      <c r="EVS282" s="140"/>
      <c r="EVT282" s="140"/>
      <c r="EVU282" s="140"/>
      <c r="EVV282" s="140"/>
      <c r="EVW282" s="140"/>
      <c r="EVX282" s="140"/>
      <c r="EVY282" s="140"/>
      <c r="EVZ282" s="140"/>
      <c r="EWA282" s="140"/>
      <c r="EWB282" s="140"/>
      <c r="EWC282" s="140"/>
      <c r="EWD282" s="140"/>
      <c r="EWE282" s="140"/>
      <c r="EWF282" s="140"/>
      <c r="EWG282" s="140"/>
      <c r="EWH282" s="140"/>
      <c r="EWI282" s="140"/>
      <c r="EWJ282" s="140"/>
      <c r="EWK282" s="140"/>
      <c r="EWL282" s="140"/>
      <c r="EWM282" s="140"/>
      <c r="EWN282" s="140"/>
      <c r="EWO282" s="140"/>
      <c r="EWP282" s="140"/>
      <c r="EWQ282" s="140"/>
      <c r="EWR282" s="140"/>
      <c r="EWS282" s="140"/>
      <c r="EWT282" s="140"/>
      <c r="EWU282" s="140"/>
      <c r="EWV282" s="140"/>
      <c r="EWW282" s="140"/>
      <c r="EWX282" s="140"/>
      <c r="EWY282" s="140"/>
      <c r="EWZ282" s="140"/>
      <c r="EXA282" s="140"/>
      <c r="EXB282" s="140"/>
      <c r="EXC282" s="140"/>
      <c r="EXD282" s="140"/>
      <c r="EXE282" s="140"/>
      <c r="EXF282" s="140"/>
      <c r="EXG282" s="140"/>
      <c r="EXH282" s="140"/>
      <c r="EXI282" s="140"/>
      <c r="EXJ282" s="140"/>
      <c r="EXK282" s="140"/>
      <c r="EXL282" s="140"/>
      <c r="EXM282" s="140"/>
      <c r="EXN282" s="140"/>
      <c r="EXO282" s="140"/>
      <c r="EXP282" s="140"/>
      <c r="EXQ282" s="140"/>
      <c r="EXR282" s="140"/>
      <c r="EXS282" s="140"/>
      <c r="EXT282" s="140"/>
      <c r="EXU282" s="140"/>
      <c r="EXV282" s="140"/>
      <c r="EXW282" s="140"/>
      <c r="EXX282" s="140"/>
      <c r="EXY282" s="140"/>
      <c r="EXZ282" s="140"/>
      <c r="EYA282" s="140"/>
      <c r="EYB282" s="140"/>
      <c r="EYC282" s="140"/>
      <c r="EYD282" s="140"/>
      <c r="EYE282" s="140"/>
      <c r="EYF282" s="140"/>
      <c r="EYG282" s="140"/>
      <c r="EYH282" s="140"/>
      <c r="EYI282" s="140"/>
      <c r="EYJ282" s="140"/>
      <c r="EYK282" s="140"/>
      <c r="EYL282" s="140"/>
      <c r="EYM282" s="140"/>
      <c r="EYN282" s="140"/>
      <c r="EYO282" s="140"/>
      <c r="EYP282" s="140"/>
      <c r="EYQ282" s="140"/>
      <c r="EYR282" s="140"/>
      <c r="EYS282" s="140"/>
      <c r="EYT282" s="140"/>
      <c r="EYU282" s="140"/>
      <c r="EYV282" s="140"/>
      <c r="EYW282" s="140"/>
      <c r="EYX282" s="140"/>
      <c r="EYY282" s="140"/>
      <c r="EYZ282" s="140"/>
      <c r="EZA282" s="140"/>
      <c r="EZB282" s="140"/>
      <c r="EZC282" s="140"/>
      <c r="EZD282" s="140"/>
      <c r="EZE282" s="140"/>
      <c r="EZF282" s="140"/>
      <c r="EZG282" s="140"/>
      <c r="EZH282" s="140"/>
      <c r="EZI282" s="140"/>
      <c r="EZJ282" s="140"/>
      <c r="EZK282" s="140"/>
      <c r="EZL282" s="140"/>
      <c r="EZM282" s="140"/>
      <c r="EZN282" s="140"/>
      <c r="EZO282" s="140"/>
      <c r="EZP282" s="140"/>
      <c r="EZQ282" s="140"/>
      <c r="EZR282" s="140"/>
      <c r="EZS282" s="140"/>
      <c r="EZT282" s="140"/>
      <c r="EZU282" s="140"/>
      <c r="EZV282" s="140"/>
      <c r="EZW282" s="140"/>
      <c r="EZX282" s="140"/>
      <c r="EZY282" s="140"/>
      <c r="EZZ282" s="140"/>
      <c r="FAA282" s="140"/>
      <c r="FAB282" s="140"/>
      <c r="FAC282" s="140"/>
      <c r="FAD282" s="140"/>
      <c r="FAE282" s="140"/>
      <c r="FAF282" s="140"/>
      <c r="FAG282" s="140"/>
      <c r="FAH282" s="140"/>
      <c r="FAI282" s="140"/>
      <c r="FAJ282" s="140"/>
      <c r="FAK282" s="140"/>
      <c r="FAL282" s="140"/>
      <c r="FAM282" s="140"/>
      <c r="FAN282" s="140"/>
      <c r="FAO282" s="140"/>
      <c r="FAP282" s="140"/>
      <c r="FAQ282" s="140"/>
      <c r="FAR282" s="140"/>
      <c r="FAS282" s="140"/>
      <c r="FAT282" s="140"/>
      <c r="FAU282" s="140"/>
      <c r="FAV282" s="140"/>
      <c r="FAW282" s="140"/>
      <c r="FAX282" s="140"/>
      <c r="FAY282" s="140"/>
      <c r="FAZ282" s="140"/>
      <c r="FBA282" s="140"/>
      <c r="FBB282" s="140"/>
      <c r="FBC282" s="140"/>
      <c r="FBD282" s="140"/>
      <c r="FBE282" s="140"/>
      <c r="FBF282" s="140"/>
      <c r="FBG282" s="140"/>
      <c r="FBH282" s="140"/>
      <c r="FBI282" s="140"/>
      <c r="FBJ282" s="140"/>
      <c r="FBK282" s="140"/>
      <c r="FBL282" s="140"/>
      <c r="FBM282" s="140"/>
      <c r="FBN282" s="140"/>
      <c r="FBO282" s="140"/>
      <c r="FBP282" s="140"/>
      <c r="FBQ282" s="140"/>
      <c r="FBR282" s="140"/>
      <c r="FBS282" s="140"/>
      <c r="FBT282" s="140"/>
      <c r="FBU282" s="140"/>
      <c r="FBV282" s="140"/>
      <c r="FBW282" s="140"/>
      <c r="FBX282" s="140"/>
      <c r="FBY282" s="140"/>
      <c r="FBZ282" s="140"/>
      <c r="FCA282" s="140"/>
      <c r="FCB282" s="140"/>
      <c r="FCC282" s="140"/>
      <c r="FCD282" s="140"/>
      <c r="FCE282" s="140"/>
      <c r="FCF282" s="140"/>
      <c r="FCG282" s="140"/>
      <c r="FCH282" s="140"/>
      <c r="FCI282" s="140"/>
      <c r="FCJ282" s="140"/>
      <c r="FCK282" s="140"/>
      <c r="FCL282" s="140"/>
      <c r="FCM282" s="140"/>
      <c r="FCN282" s="140"/>
      <c r="FCO282" s="140"/>
      <c r="FCP282" s="140"/>
      <c r="FCQ282" s="140"/>
      <c r="FCR282" s="140"/>
      <c r="FCS282" s="140"/>
      <c r="FCT282" s="140"/>
      <c r="FCU282" s="140"/>
      <c r="FCV282" s="140"/>
      <c r="FCW282" s="140"/>
      <c r="FCX282" s="140"/>
      <c r="FCY282" s="140"/>
      <c r="FCZ282" s="140"/>
      <c r="FDA282" s="140"/>
      <c r="FDB282" s="140"/>
      <c r="FDC282" s="140"/>
      <c r="FDD282" s="140"/>
      <c r="FDE282" s="140"/>
      <c r="FDF282" s="140"/>
      <c r="FDG282" s="140"/>
      <c r="FDH282" s="140"/>
      <c r="FDI282" s="140"/>
      <c r="FDJ282" s="140"/>
      <c r="FDK282" s="140"/>
      <c r="FDL282" s="140"/>
      <c r="FDM282" s="140"/>
      <c r="FDN282" s="140"/>
      <c r="FDO282" s="140"/>
      <c r="FDP282" s="140"/>
      <c r="FDQ282" s="140"/>
      <c r="FDR282" s="140"/>
      <c r="FDS282" s="140"/>
      <c r="FDT282" s="140"/>
      <c r="FDU282" s="140"/>
      <c r="FDV282" s="140"/>
      <c r="FDW282" s="140"/>
      <c r="FDX282" s="140"/>
      <c r="FDY282" s="140"/>
      <c r="FDZ282" s="140"/>
      <c r="FEA282" s="140"/>
      <c r="FEB282" s="140"/>
      <c r="FEC282" s="140"/>
      <c r="FED282" s="140"/>
      <c r="FEE282" s="140"/>
      <c r="FEF282" s="140"/>
      <c r="FEG282" s="140"/>
      <c r="FEH282" s="140"/>
      <c r="FEI282" s="140"/>
      <c r="FEJ282" s="140"/>
      <c r="FEK282" s="140"/>
      <c r="FEL282" s="140"/>
      <c r="FEM282" s="140"/>
      <c r="FEN282" s="140"/>
      <c r="FEO282" s="140"/>
      <c r="FEP282" s="140"/>
      <c r="FEQ282" s="140"/>
      <c r="FER282" s="140"/>
      <c r="FES282" s="140"/>
      <c r="FET282" s="140"/>
      <c r="FEU282" s="140"/>
      <c r="FEV282" s="140"/>
      <c r="FEW282" s="140"/>
      <c r="FEX282" s="140"/>
      <c r="FEY282" s="140"/>
      <c r="FEZ282" s="140"/>
      <c r="FFA282" s="140"/>
      <c r="FFB282" s="140"/>
      <c r="FFC282" s="140"/>
      <c r="FFD282" s="140"/>
      <c r="FFE282" s="140"/>
      <c r="FFF282" s="140"/>
      <c r="FFG282" s="140"/>
      <c r="FFH282" s="140"/>
      <c r="FFI282" s="140"/>
      <c r="FFJ282" s="140"/>
      <c r="FFK282" s="140"/>
      <c r="FFL282" s="140"/>
      <c r="FFM282" s="140"/>
      <c r="FFN282" s="140"/>
      <c r="FFO282" s="140"/>
      <c r="FFP282" s="140"/>
      <c r="FFQ282" s="140"/>
      <c r="FFR282" s="140"/>
      <c r="FFS282" s="140"/>
      <c r="FFT282" s="140"/>
      <c r="FFU282" s="140"/>
      <c r="FFV282" s="140"/>
      <c r="FFW282" s="140"/>
      <c r="FFX282" s="140"/>
      <c r="FFY282" s="140"/>
      <c r="FFZ282" s="140"/>
      <c r="FGA282" s="140"/>
      <c r="FGB282" s="140"/>
      <c r="FGC282" s="140"/>
      <c r="FGD282" s="140"/>
      <c r="FGE282" s="140"/>
      <c r="FGF282" s="140"/>
      <c r="FGG282" s="140"/>
      <c r="FGH282" s="140"/>
      <c r="FGI282" s="140"/>
      <c r="FGJ282" s="140"/>
      <c r="FGK282" s="140"/>
      <c r="FGL282" s="140"/>
      <c r="FGM282" s="140"/>
      <c r="FGN282" s="140"/>
      <c r="FGO282" s="140"/>
      <c r="FGP282" s="140"/>
      <c r="FGQ282" s="140"/>
      <c r="FGR282" s="140"/>
      <c r="FGS282" s="140"/>
      <c r="FGT282" s="140"/>
      <c r="FGU282" s="140"/>
      <c r="FGV282" s="140"/>
      <c r="FGW282" s="140"/>
      <c r="FGX282" s="140"/>
      <c r="FGY282" s="140"/>
      <c r="FGZ282" s="140"/>
      <c r="FHA282" s="140"/>
      <c r="FHB282" s="140"/>
      <c r="FHC282" s="140"/>
      <c r="FHD282" s="140"/>
      <c r="FHE282" s="140"/>
      <c r="FHF282" s="140"/>
      <c r="FHG282" s="140"/>
      <c r="FHH282" s="140"/>
      <c r="FHI282" s="140"/>
      <c r="FHJ282" s="140"/>
      <c r="FHK282" s="140"/>
      <c r="FHL282" s="140"/>
      <c r="FHM282" s="140"/>
      <c r="FHN282" s="140"/>
      <c r="FHO282" s="140"/>
      <c r="FHP282" s="140"/>
      <c r="FHQ282" s="140"/>
      <c r="FHR282" s="140"/>
      <c r="FHS282" s="140"/>
      <c r="FHT282" s="140"/>
      <c r="FHU282" s="140"/>
      <c r="FHV282" s="140"/>
      <c r="FHW282" s="140"/>
      <c r="FHX282" s="140"/>
      <c r="FHY282" s="140"/>
      <c r="FHZ282" s="140"/>
      <c r="FIA282" s="140"/>
      <c r="FIB282" s="140"/>
      <c r="FIC282" s="140"/>
      <c r="FID282" s="140"/>
      <c r="FIE282" s="140"/>
      <c r="FIF282" s="140"/>
      <c r="FIG282" s="140"/>
      <c r="FIH282" s="140"/>
      <c r="FII282" s="140"/>
      <c r="FIJ282" s="140"/>
      <c r="FIK282" s="140"/>
      <c r="FIL282" s="140"/>
      <c r="FIM282" s="140"/>
      <c r="FIN282" s="140"/>
      <c r="FIO282" s="140"/>
      <c r="FIP282" s="140"/>
      <c r="FIQ282" s="140"/>
      <c r="FIR282" s="140"/>
      <c r="FIS282" s="140"/>
      <c r="FIT282" s="140"/>
      <c r="FIU282" s="140"/>
      <c r="FIV282" s="140"/>
      <c r="FIW282" s="140"/>
      <c r="FIX282" s="140"/>
      <c r="FIY282" s="140"/>
      <c r="FIZ282" s="140"/>
      <c r="FJA282" s="140"/>
      <c r="FJB282" s="140"/>
      <c r="FJC282" s="140"/>
      <c r="FJD282" s="140"/>
      <c r="FJE282" s="140"/>
      <c r="FJF282" s="140"/>
      <c r="FJG282" s="140"/>
      <c r="FJH282" s="140"/>
      <c r="FJI282" s="140"/>
      <c r="FJJ282" s="140"/>
      <c r="FJK282" s="140"/>
      <c r="FJL282" s="140"/>
      <c r="FJM282" s="140"/>
      <c r="FJN282" s="140"/>
      <c r="FJO282" s="140"/>
      <c r="FJP282" s="140"/>
      <c r="FJQ282" s="140"/>
      <c r="FJR282" s="140"/>
      <c r="FJS282" s="140"/>
      <c r="FJT282" s="140"/>
      <c r="FJU282" s="140"/>
      <c r="FJV282" s="140"/>
      <c r="FJW282" s="140"/>
      <c r="FJX282" s="140"/>
      <c r="FJY282" s="140"/>
      <c r="FJZ282" s="140"/>
      <c r="FKA282" s="140"/>
      <c r="FKB282" s="140"/>
      <c r="FKC282" s="140"/>
      <c r="FKD282" s="140"/>
      <c r="FKE282" s="140"/>
      <c r="FKF282" s="140"/>
      <c r="FKG282" s="140"/>
      <c r="FKH282" s="140"/>
      <c r="FKI282" s="140"/>
      <c r="FKJ282" s="140"/>
      <c r="FKK282" s="140"/>
      <c r="FKL282" s="140"/>
      <c r="FKM282" s="140"/>
      <c r="FKN282" s="140"/>
      <c r="FKO282" s="140"/>
      <c r="FKP282" s="140"/>
      <c r="FKQ282" s="140"/>
      <c r="FKR282" s="140"/>
      <c r="FKS282" s="140"/>
      <c r="FKT282" s="140"/>
      <c r="FKU282" s="140"/>
      <c r="FKV282" s="140"/>
      <c r="FKW282" s="140"/>
      <c r="FKX282" s="140"/>
      <c r="FKY282" s="140"/>
      <c r="FKZ282" s="140"/>
      <c r="FLA282" s="140"/>
      <c r="FLB282" s="140"/>
      <c r="FLC282" s="140"/>
      <c r="FLD282" s="140"/>
      <c r="FLE282" s="140"/>
      <c r="FLF282" s="140"/>
      <c r="FLG282" s="140"/>
      <c r="FLH282" s="140"/>
      <c r="FLI282" s="140"/>
      <c r="FLJ282" s="140"/>
      <c r="FLK282" s="140"/>
      <c r="FLL282" s="140"/>
      <c r="FLM282" s="140"/>
      <c r="FLN282" s="140"/>
      <c r="FLO282" s="140"/>
      <c r="FLP282" s="140"/>
      <c r="FLQ282" s="140"/>
      <c r="FLR282" s="140"/>
      <c r="FLS282" s="140"/>
      <c r="FLT282" s="140"/>
      <c r="FLU282" s="140"/>
      <c r="FLV282" s="140"/>
      <c r="FLW282" s="140"/>
      <c r="FLX282" s="140"/>
      <c r="FLY282" s="140"/>
      <c r="FLZ282" s="140"/>
      <c r="FMA282" s="140"/>
      <c r="FMB282" s="140"/>
      <c r="FMC282" s="140"/>
      <c r="FMD282" s="140"/>
      <c r="FME282" s="140"/>
      <c r="FMF282" s="140"/>
      <c r="FMG282" s="140"/>
      <c r="FMH282" s="140"/>
      <c r="FMI282" s="140"/>
      <c r="FMJ282" s="140"/>
      <c r="FMK282" s="140"/>
      <c r="FML282" s="140"/>
      <c r="FMM282" s="140"/>
      <c r="FMN282" s="140"/>
      <c r="FMO282" s="140"/>
      <c r="FMP282" s="140"/>
      <c r="FMQ282" s="140"/>
      <c r="FMR282" s="140"/>
      <c r="FMS282" s="140"/>
      <c r="FMT282" s="140"/>
      <c r="FMU282" s="140"/>
      <c r="FMV282" s="140"/>
      <c r="FMW282" s="140"/>
      <c r="FMX282" s="140"/>
      <c r="FMY282" s="140"/>
      <c r="FMZ282" s="140"/>
      <c r="FNA282" s="140"/>
      <c r="FNB282" s="140"/>
      <c r="FNC282" s="140"/>
      <c r="FND282" s="140"/>
      <c r="FNE282" s="140"/>
      <c r="FNF282" s="140"/>
      <c r="FNG282" s="140"/>
      <c r="FNH282" s="140"/>
      <c r="FNI282" s="140"/>
      <c r="FNJ282" s="140"/>
      <c r="FNK282" s="140"/>
      <c r="FNL282" s="140"/>
      <c r="FNM282" s="140"/>
      <c r="FNN282" s="140"/>
      <c r="FNO282" s="140"/>
      <c r="FNP282" s="140"/>
      <c r="FNQ282" s="140"/>
      <c r="FNR282" s="140"/>
      <c r="FNS282" s="140"/>
      <c r="FNT282" s="140"/>
      <c r="FNU282" s="140"/>
      <c r="FNV282" s="140"/>
      <c r="FNW282" s="140"/>
      <c r="FNX282" s="140"/>
      <c r="FNY282" s="140"/>
      <c r="FNZ282" s="140"/>
      <c r="FOA282" s="140"/>
      <c r="FOB282" s="140"/>
      <c r="FOC282" s="140"/>
      <c r="FOD282" s="140"/>
      <c r="FOE282" s="140"/>
      <c r="FOF282" s="140"/>
      <c r="FOG282" s="140"/>
      <c r="FOH282" s="140"/>
      <c r="FOI282" s="140"/>
      <c r="FOJ282" s="140"/>
      <c r="FOK282" s="140"/>
      <c r="FOL282" s="140"/>
      <c r="FOM282" s="140"/>
      <c r="FON282" s="140"/>
      <c r="FOO282" s="140"/>
      <c r="FOP282" s="140"/>
      <c r="FOQ282" s="140"/>
      <c r="FOR282" s="140"/>
      <c r="FOS282" s="140"/>
      <c r="FOT282" s="140"/>
      <c r="FOU282" s="140"/>
      <c r="FOV282" s="140"/>
      <c r="FOW282" s="140"/>
      <c r="FOX282" s="140"/>
      <c r="FOY282" s="140"/>
      <c r="FOZ282" s="140"/>
      <c r="FPA282" s="140"/>
      <c r="FPB282" s="140"/>
      <c r="FPC282" s="140"/>
      <c r="FPD282" s="140"/>
      <c r="FPE282" s="140"/>
      <c r="FPF282" s="140"/>
      <c r="FPG282" s="140"/>
      <c r="FPH282" s="140"/>
      <c r="FPI282" s="140"/>
      <c r="FPJ282" s="140"/>
      <c r="FPK282" s="140"/>
      <c r="FPL282" s="140"/>
      <c r="FPM282" s="140"/>
      <c r="FPN282" s="140"/>
      <c r="FPO282" s="140"/>
      <c r="FPP282" s="140"/>
      <c r="FPQ282" s="140"/>
      <c r="FPR282" s="140"/>
      <c r="FPS282" s="140"/>
      <c r="FPT282" s="140"/>
      <c r="FPU282" s="140"/>
      <c r="FPV282" s="140"/>
      <c r="FPW282" s="140"/>
      <c r="FPX282" s="140"/>
      <c r="FPY282" s="140"/>
      <c r="FPZ282" s="140"/>
      <c r="FQA282" s="140"/>
      <c r="FQB282" s="140"/>
      <c r="FQC282" s="140"/>
      <c r="FQD282" s="140"/>
      <c r="FQE282" s="140"/>
      <c r="FQF282" s="140"/>
      <c r="FQG282" s="140"/>
      <c r="FQH282" s="140"/>
      <c r="FQI282" s="140"/>
      <c r="FQJ282" s="140"/>
      <c r="FQK282" s="140"/>
      <c r="FQL282" s="140"/>
      <c r="FQM282" s="140"/>
      <c r="FQN282" s="140"/>
      <c r="FQO282" s="140"/>
      <c r="FQP282" s="140"/>
      <c r="FQQ282" s="140"/>
      <c r="FQR282" s="140"/>
      <c r="FQS282" s="140"/>
      <c r="FQT282" s="140"/>
      <c r="FQU282" s="140"/>
      <c r="FQV282" s="140"/>
      <c r="FQW282" s="140"/>
      <c r="FQX282" s="140"/>
      <c r="FQY282" s="140"/>
      <c r="FQZ282" s="140"/>
      <c r="FRA282" s="140"/>
      <c r="FRB282" s="140"/>
      <c r="FRC282" s="140"/>
      <c r="FRD282" s="140"/>
      <c r="FRE282" s="140"/>
      <c r="FRF282" s="140"/>
      <c r="FRG282" s="140"/>
      <c r="FRH282" s="140"/>
      <c r="FRI282" s="140"/>
      <c r="FRJ282" s="140"/>
      <c r="FRK282" s="140"/>
      <c r="FRL282" s="140"/>
      <c r="FRM282" s="140"/>
      <c r="FRN282" s="140"/>
      <c r="FRO282" s="140"/>
      <c r="FRP282" s="140"/>
      <c r="FRQ282" s="140"/>
      <c r="FRR282" s="140"/>
      <c r="FRS282" s="140"/>
      <c r="FRT282" s="140"/>
      <c r="FRU282" s="140"/>
      <c r="FRV282" s="140"/>
      <c r="FRW282" s="140"/>
      <c r="FRX282" s="140"/>
      <c r="FRY282" s="140"/>
      <c r="FRZ282" s="140"/>
      <c r="FSA282" s="140"/>
      <c r="FSB282" s="140"/>
      <c r="FSC282" s="140"/>
      <c r="FSD282" s="140"/>
      <c r="FSE282" s="140"/>
      <c r="FSF282" s="140"/>
      <c r="FSG282" s="140"/>
      <c r="FSH282" s="140"/>
      <c r="FSI282" s="140"/>
      <c r="FSJ282" s="140"/>
      <c r="FSK282" s="140"/>
      <c r="FSL282" s="140"/>
      <c r="FSM282" s="140"/>
      <c r="FSN282" s="140"/>
      <c r="FSO282" s="140"/>
      <c r="FSP282" s="140"/>
      <c r="FSQ282" s="140"/>
      <c r="FSR282" s="140"/>
      <c r="FSS282" s="140"/>
      <c r="FST282" s="140"/>
      <c r="FSU282" s="140"/>
      <c r="FSV282" s="140"/>
      <c r="FSW282" s="140"/>
      <c r="FSX282" s="140"/>
      <c r="FSY282" s="140"/>
      <c r="FSZ282" s="140"/>
      <c r="FTA282" s="140"/>
      <c r="FTB282" s="140"/>
      <c r="FTC282" s="140"/>
      <c r="FTD282" s="140"/>
      <c r="FTE282" s="140"/>
      <c r="FTF282" s="140"/>
      <c r="FTG282" s="140"/>
      <c r="FTH282" s="140"/>
      <c r="FTI282" s="140"/>
      <c r="FTJ282" s="140"/>
      <c r="FTK282" s="140"/>
      <c r="FTL282" s="140"/>
      <c r="FTM282" s="140"/>
      <c r="FTN282" s="140"/>
      <c r="FTO282" s="140"/>
      <c r="FTP282" s="140"/>
      <c r="FTQ282" s="140"/>
      <c r="FTR282" s="140"/>
      <c r="FTS282" s="140"/>
      <c r="FTT282" s="140"/>
      <c r="FTU282" s="140"/>
      <c r="FTV282" s="140"/>
      <c r="FTW282" s="140"/>
      <c r="FTX282" s="140"/>
      <c r="FTY282" s="140"/>
      <c r="FTZ282" s="140"/>
      <c r="FUA282" s="140"/>
      <c r="FUB282" s="140"/>
      <c r="FUC282" s="140"/>
      <c r="FUD282" s="140"/>
      <c r="FUE282" s="140"/>
      <c r="FUF282" s="140"/>
      <c r="FUG282" s="140"/>
      <c r="FUH282" s="140"/>
      <c r="FUI282" s="140"/>
      <c r="FUJ282" s="140"/>
      <c r="FUK282" s="140"/>
      <c r="FUL282" s="140"/>
      <c r="FUM282" s="140"/>
      <c r="FUN282" s="140"/>
      <c r="FUO282" s="140"/>
      <c r="FUP282" s="140"/>
      <c r="FUQ282" s="140"/>
      <c r="FUR282" s="140"/>
      <c r="FUS282" s="140"/>
      <c r="FUT282" s="140"/>
      <c r="FUU282" s="140"/>
      <c r="FUV282" s="140"/>
      <c r="FUW282" s="140"/>
      <c r="FUX282" s="140"/>
      <c r="FUY282" s="140"/>
      <c r="FUZ282" s="140"/>
      <c r="FVA282" s="140"/>
      <c r="FVB282" s="140"/>
      <c r="FVC282" s="140"/>
      <c r="FVD282" s="140"/>
      <c r="FVE282" s="140"/>
      <c r="FVF282" s="140"/>
      <c r="FVG282" s="140"/>
      <c r="FVH282" s="140"/>
      <c r="FVI282" s="140"/>
      <c r="FVJ282" s="140"/>
      <c r="FVK282" s="140"/>
      <c r="FVL282" s="140"/>
      <c r="FVM282" s="140"/>
      <c r="FVN282" s="140"/>
      <c r="FVO282" s="140"/>
      <c r="FVP282" s="140"/>
      <c r="FVQ282" s="140"/>
      <c r="FVR282" s="140"/>
      <c r="FVS282" s="140"/>
      <c r="FVT282" s="140"/>
      <c r="FVU282" s="140"/>
      <c r="FVV282" s="140"/>
      <c r="FVW282" s="140"/>
      <c r="FVX282" s="140"/>
      <c r="FVY282" s="140"/>
      <c r="FVZ282" s="140"/>
      <c r="FWA282" s="140"/>
      <c r="FWB282" s="140"/>
      <c r="FWC282" s="140"/>
      <c r="FWD282" s="140"/>
      <c r="FWE282" s="140"/>
      <c r="FWF282" s="140"/>
      <c r="FWG282" s="140"/>
      <c r="FWH282" s="140"/>
      <c r="FWI282" s="140"/>
      <c r="FWJ282" s="140"/>
      <c r="FWK282" s="140"/>
      <c r="FWL282" s="140"/>
      <c r="FWM282" s="140"/>
      <c r="FWN282" s="140"/>
      <c r="FWO282" s="140"/>
      <c r="FWP282" s="140"/>
      <c r="FWQ282" s="140"/>
      <c r="FWR282" s="140"/>
      <c r="FWS282" s="140"/>
      <c r="FWT282" s="140"/>
      <c r="FWU282" s="140"/>
      <c r="FWV282" s="140"/>
      <c r="FWW282" s="140"/>
      <c r="FWX282" s="140"/>
      <c r="FWY282" s="140"/>
      <c r="FWZ282" s="140"/>
      <c r="FXA282" s="140"/>
      <c r="FXB282" s="140"/>
      <c r="FXC282" s="140"/>
      <c r="FXD282" s="140"/>
      <c r="FXE282" s="140"/>
      <c r="FXF282" s="140"/>
      <c r="FXG282" s="140"/>
      <c r="FXH282" s="140"/>
      <c r="FXI282" s="140"/>
      <c r="FXJ282" s="140"/>
      <c r="FXK282" s="140"/>
      <c r="FXL282" s="140"/>
      <c r="FXM282" s="140"/>
      <c r="FXN282" s="140"/>
      <c r="FXO282" s="140"/>
      <c r="FXP282" s="140"/>
      <c r="FXQ282" s="140"/>
      <c r="FXR282" s="140"/>
      <c r="FXS282" s="140"/>
      <c r="FXT282" s="140"/>
      <c r="FXU282" s="140"/>
      <c r="FXV282" s="140"/>
      <c r="FXW282" s="140"/>
      <c r="FXX282" s="140"/>
      <c r="FXY282" s="140"/>
      <c r="FXZ282" s="140"/>
      <c r="FYA282" s="140"/>
      <c r="FYB282" s="140"/>
      <c r="FYC282" s="140"/>
      <c r="FYD282" s="140"/>
      <c r="FYE282" s="140"/>
      <c r="FYF282" s="140"/>
      <c r="FYG282" s="140"/>
      <c r="FYH282" s="140"/>
      <c r="FYI282" s="140"/>
      <c r="FYJ282" s="140"/>
      <c r="FYK282" s="140"/>
      <c r="FYL282" s="140"/>
      <c r="FYM282" s="140"/>
      <c r="FYN282" s="140"/>
      <c r="FYO282" s="140"/>
      <c r="FYP282" s="140"/>
      <c r="FYQ282" s="140"/>
      <c r="FYR282" s="140"/>
      <c r="FYS282" s="140"/>
      <c r="FYT282" s="140"/>
      <c r="FYU282" s="140"/>
      <c r="FYV282" s="140"/>
      <c r="FYW282" s="140"/>
      <c r="FYX282" s="140"/>
      <c r="FYY282" s="140"/>
      <c r="FYZ282" s="140"/>
      <c r="FZA282" s="140"/>
      <c r="FZB282" s="140"/>
      <c r="FZC282" s="140"/>
      <c r="FZD282" s="140"/>
      <c r="FZE282" s="140"/>
      <c r="FZF282" s="140"/>
      <c r="FZG282" s="140"/>
      <c r="FZH282" s="140"/>
      <c r="FZI282" s="140"/>
      <c r="FZJ282" s="140"/>
      <c r="FZK282" s="140"/>
      <c r="FZL282" s="140"/>
      <c r="FZM282" s="140"/>
      <c r="FZN282" s="140"/>
      <c r="FZO282" s="140"/>
      <c r="FZP282" s="140"/>
      <c r="FZQ282" s="140"/>
      <c r="FZR282" s="140"/>
      <c r="FZS282" s="140"/>
      <c r="FZT282" s="140"/>
      <c r="FZU282" s="140"/>
      <c r="FZV282" s="140"/>
      <c r="FZW282" s="140"/>
      <c r="FZX282" s="140"/>
      <c r="FZY282" s="140"/>
      <c r="FZZ282" s="140"/>
      <c r="GAA282" s="140"/>
      <c r="GAB282" s="140"/>
      <c r="GAC282" s="140"/>
      <c r="GAD282" s="140"/>
      <c r="GAE282" s="140"/>
      <c r="GAF282" s="140"/>
      <c r="GAG282" s="140"/>
      <c r="GAH282" s="140"/>
      <c r="GAI282" s="140"/>
      <c r="GAJ282" s="140"/>
      <c r="GAK282" s="140"/>
      <c r="GAL282" s="140"/>
      <c r="GAM282" s="140"/>
      <c r="GAN282" s="140"/>
      <c r="GAO282" s="140"/>
      <c r="GAP282" s="140"/>
      <c r="GAQ282" s="140"/>
      <c r="GAR282" s="140"/>
      <c r="GAS282" s="140"/>
      <c r="GAT282" s="140"/>
      <c r="GAU282" s="140"/>
      <c r="GAV282" s="140"/>
      <c r="GAW282" s="140"/>
      <c r="GAX282" s="140"/>
      <c r="GAY282" s="140"/>
      <c r="GAZ282" s="140"/>
      <c r="GBA282" s="140"/>
      <c r="GBB282" s="140"/>
      <c r="GBC282" s="140"/>
      <c r="GBD282" s="140"/>
      <c r="GBE282" s="140"/>
      <c r="GBF282" s="140"/>
      <c r="GBG282" s="140"/>
      <c r="GBH282" s="140"/>
      <c r="GBI282" s="140"/>
      <c r="GBJ282" s="140"/>
      <c r="GBK282" s="140"/>
      <c r="GBL282" s="140"/>
      <c r="GBM282" s="140"/>
      <c r="GBN282" s="140"/>
      <c r="GBO282" s="140"/>
      <c r="GBP282" s="140"/>
      <c r="GBQ282" s="140"/>
      <c r="GBR282" s="140"/>
      <c r="GBS282" s="140"/>
      <c r="GBT282" s="140"/>
      <c r="GBU282" s="140"/>
      <c r="GBV282" s="140"/>
      <c r="GBW282" s="140"/>
      <c r="GBX282" s="140"/>
      <c r="GBY282" s="140"/>
      <c r="GBZ282" s="140"/>
      <c r="GCA282" s="140"/>
      <c r="GCB282" s="140"/>
      <c r="GCC282" s="140"/>
      <c r="GCD282" s="140"/>
      <c r="GCE282" s="140"/>
      <c r="GCF282" s="140"/>
      <c r="GCG282" s="140"/>
      <c r="GCH282" s="140"/>
      <c r="GCI282" s="140"/>
      <c r="GCJ282" s="140"/>
      <c r="GCK282" s="140"/>
      <c r="GCL282" s="140"/>
      <c r="GCM282" s="140"/>
      <c r="GCN282" s="140"/>
      <c r="GCO282" s="140"/>
      <c r="GCP282" s="140"/>
      <c r="GCQ282" s="140"/>
      <c r="GCR282" s="140"/>
      <c r="GCS282" s="140"/>
      <c r="GCT282" s="140"/>
      <c r="GCU282" s="140"/>
      <c r="GCV282" s="140"/>
      <c r="GCW282" s="140"/>
      <c r="GCX282" s="140"/>
      <c r="GCY282" s="140"/>
      <c r="GCZ282" s="140"/>
      <c r="GDA282" s="140"/>
      <c r="GDB282" s="140"/>
      <c r="GDC282" s="140"/>
      <c r="GDD282" s="140"/>
      <c r="GDE282" s="140"/>
      <c r="GDF282" s="140"/>
      <c r="GDG282" s="140"/>
      <c r="GDH282" s="140"/>
      <c r="GDI282" s="140"/>
      <c r="GDJ282" s="140"/>
      <c r="GDK282" s="140"/>
      <c r="GDL282" s="140"/>
      <c r="GDM282" s="140"/>
      <c r="GDN282" s="140"/>
      <c r="GDO282" s="140"/>
      <c r="GDP282" s="140"/>
      <c r="GDQ282" s="140"/>
      <c r="GDR282" s="140"/>
      <c r="GDS282" s="140"/>
      <c r="GDT282" s="140"/>
      <c r="GDU282" s="140"/>
      <c r="GDV282" s="140"/>
      <c r="GDW282" s="140"/>
      <c r="GDX282" s="140"/>
      <c r="GDY282" s="140"/>
      <c r="GDZ282" s="140"/>
      <c r="GEA282" s="140"/>
      <c r="GEB282" s="140"/>
      <c r="GEC282" s="140"/>
      <c r="GED282" s="140"/>
      <c r="GEE282" s="140"/>
      <c r="GEF282" s="140"/>
      <c r="GEG282" s="140"/>
      <c r="GEH282" s="140"/>
      <c r="GEI282" s="140"/>
      <c r="GEJ282" s="140"/>
      <c r="GEK282" s="140"/>
      <c r="GEL282" s="140"/>
      <c r="GEM282" s="140"/>
      <c r="GEN282" s="140"/>
      <c r="GEO282" s="140"/>
      <c r="GEP282" s="140"/>
      <c r="GEQ282" s="140"/>
      <c r="GER282" s="140"/>
      <c r="GES282" s="140"/>
      <c r="GET282" s="140"/>
      <c r="GEU282" s="140"/>
      <c r="GEV282" s="140"/>
      <c r="GEW282" s="140"/>
      <c r="GEX282" s="140"/>
      <c r="GEY282" s="140"/>
      <c r="GEZ282" s="140"/>
      <c r="GFA282" s="140"/>
      <c r="GFB282" s="140"/>
      <c r="GFC282" s="140"/>
      <c r="GFD282" s="140"/>
      <c r="GFE282" s="140"/>
      <c r="GFF282" s="140"/>
      <c r="GFG282" s="140"/>
      <c r="GFH282" s="140"/>
      <c r="GFI282" s="140"/>
      <c r="GFJ282" s="140"/>
      <c r="GFK282" s="140"/>
      <c r="GFL282" s="140"/>
      <c r="GFM282" s="140"/>
      <c r="GFN282" s="140"/>
      <c r="GFO282" s="140"/>
      <c r="GFP282" s="140"/>
      <c r="GFQ282" s="140"/>
      <c r="GFR282" s="140"/>
      <c r="GFS282" s="140"/>
      <c r="GFT282" s="140"/>
      <c r="GFU282" s="140"/>
      <c r="GFV282" s="140"/>
      <c r="GFW282" s="140"/>
      <c r="GFX282" s="140"/>
      <c r="GFY282" s="140"/>
      <c r="GFZ282" s="140"/>
      <c r="GGA282" s="140"/>
      <c r="GGB282" s="140"/>
      <c r="GGC282" s="140"/>
      <c r="GGD282" s="140"/>
      <c r="GGE282" s="140"/>
      <c r="GGF282" s="140"/>
      <c r="GGG282" s="140"/>
      <c r="GGH282" s="140"/>
      <c r="GGI282" s="140"/>
      <c r="GGJ282" s="140"/>
      <c r="GGK282" s="140"/>
      <c r="GGL282" s="140"/>
      <c r="GGM282" s="140"/>
      <c r="GGN282" s="140"/>
      <c r="GGO282" s="140"/>
      <c r="GGP282" s="140"/>
      <c r="GGQ282" s="140"/>
      <c r="GGR282" s="140"/>
      <c r="GGS282" s="140"/>
      <c r="GGT282" s="140"/>
      <c r="GGU282" s="140"/>
      <c r="GGV282" s="140"/>
      <c r="GGW282" s="140"/>
      <c r="GGX282" s="140"/>
      <c r="GGY282" s="140"/>
      <c r="GGZ282" s="140"/>
      <c r="GHA282" s="140"/>
      <c r="GHB282" s="140"/>
      <c r="GHC282" s="140"/>
      <c r="GHD282" s="140"/>
      <c r="GHE282" s="140"/>
      <c r="GHF282" s="140"/>
      <c r="GHG282" s="140"/>
      <c r="GHH282" s="140"/>
      <c r="GHI282" s="140"/>
      <c r="GHJ282" s="140"/>
      <c r="GHK282" s="140"/>
      <c r="GHL282" s="140"/>
      <c r="GHM282" s="140"/>
      <c r="GHN282" s="140"/>
      <c r="GHO282" s="140"/>
      <c r="GHP282" s="140"/>
      <c r="GHQ282" s="140"/>
      <c r="GHR282" s="140"/>
      <c r="GHS282" s="140"/>
      <c r="GHT282" s="140"/>
      <c r="GHU282" s="140"/>
      <c r="GHV282" s="140"/>
      <c r="GHW282" s="140"/>
      <c r="GHX282" s="140"/>
      <c r="GHY282" s="140"/>
      <c r="GHZ282" s="140"/>
      <c r="GIA282" s="140"/>
      <c r="GIB282" s="140"/>
      <c r="GIC282" s="140"/>
      <c r="GID282" s="140"/>
      <c r="GIE282" s="140"/>
      <c r="GIF282" s="140"/>
      <c r="GIG282" s="140"/>
      <c r="GIH282" s="140"/>
      <c r="GII282" s="140"/>
      <c r="GIJ282" s="140"/>
      <c r="GIK282" s="140"/>
      <c r="GIL282" s="140"/>
      <c r="GIM282" s="140"/>
      <c r="GIN282" s="140"/>
      <c r="GIO282" s="140"/>
      <c r="GIP282" s="140"/>
      <c r="GIQ282" s="140"/>
      <c r="GIR282" s="140"/>
      <c r="GIS282" s="140"/>
      <c r="GIT282" s="140"/>
      <c r="GIU282" s="140"/>
      <c r="GIV282" s="140"/>
      <c r="GIW282" s="140"/>
      <c r="GIX282" s="140"/>
      <c r="GIY282" s="140"/>
      <c r="GIZ282" s="140"/>
      <c r="GJA282" s="140"/>
      <c r="GJB282" s="140"/>
      <c r="GJC282" s="140"/>
      <c r="GJD282" s="140"/>
      <c r="GJE282" s="140"/>
      <c r="GJF282" s="140"/>
      <c r="GJG282" s="140"/>
      <c r="GJH282" s="140"/>
      <c r="GJI282" s="140"/>
      <c r="GJJ282" s="140"/>
      <c r="GJK282" s="140"/>
      <c r="GJL282" s="140"/>
      <c r="GJM282" s="140"/>
      <c r="GJN282" s="140"/>
      <c r="GJO282" s="140"/>
      <c r="GJP282" s="140"/>
      <c r="GJQ282" s="140"/>
      <c r="GJR282" s="140"/>
      <c r="GJS282" s="140"/>
      <c r="GJT282" s="140"/>
      <c r="GJU282" s="140"/>
      <c r="GJV282" s="140"/>
      <c r="GJW282" s="140"/>
      <c r="GJX282" s="140"/>
      <c r="GJY282" s="140"/>
      <c r="GJZ282" s="140"/>
      <c r="GKA282" s="140"/>
      <c r="GKB282" s="140"/>
      <c r="GKC282" s="140"/>
      <c r="GKD282" s="140"/>
      <c r="GKE282" s="140"/>
      <c r="GKF282" s="140"/>
      <c r="GKG282" s="140"/>
      <c r="GKH282" s="140"/>
      <c r="GKI282" s="140"/>
      <c r="GKJ282" s="140"/>
      <c r="GKK282" s="140"/>
      <c r="GKL282" s="140"/>
      <c r="GKM282" s="140"/>
      <c r="GKN282" s="140"/>
      <c r="GKO282" s="140"/>
      <c r="GKP282" s="140"/>
      <c r="GKQ282" s="140"/>
      <c r="GKR282" s="140"/>
      <c r="GKS282" s="140"/>
      <c r="GKT282" s="140"/>
      <c r="GKU282" s="140"/>
      <c r="GKV282" s="140"/>
      <c r="GKW282" s="140"/>
      <c r="GKX282" s="140"/>
      <c r="GKY282" s="140"/>
      <c r="GKZ282" s="140"/>
      <c r="GLA282" s="140"/>
      <c r="GLB282" s="140"/>
      <c r="GLC282" s="140"/>
      <c r="GLD282" s="140"/>
      <c r="GLE282" s="140"/>
      <c r="GLF282" s="140"/>
      <c r="GLG282" s="140"/>
      <c r="GLH282" s="140"/>
      <c r="GLI282" s="140"/>
      <c r="GLJ282" s="140"/>
      <c r="GLK282" s="140"/>
      <c r="GLL282" s="140"/>
      <c r="GLM282" s="140"/>
      <c r="GLN282" s="140"/>
      <c r="GLO282" s="140"/>
      <c r="GLP282" s="140"/>
      <c r="GLQ282" s="140"/>
      <c r="GLR282" s="140"/>
      <c r="GLS282" s="140"/>
      <c r="GLT282" s="140"/>
      <c r="GLU282" s="140"/>
      <c r="GLV282" s="140"/>
      <c r="GLW282" s="140"/>
      <c r="GLX282" s="140"/>
      <c r="GLY282" s="140"/>
      <c r="GLZ282" s="140"/>
      <c r="GMA282" s="140"/>
      <c r="GMB282" s="140"/>
      <c r="GMC282" s="140"/>
      <c r="GMD282" s="140"/>
      <c r="GME282" s="140"/>
      <c r="GMF282" s="140"/>
      <c r="GMG282" s="140"/>
      <c r="GMH282" s="140"/>
      <c r="GMI282" s="140"/>
      <c r="GMJ282" s="140"/>
      <c r="GMK282" s="140"/>
      <c r="GML282" s="140"/>
      <c r="GMM282" s="140"/>
      <c r="GMN282" s="140"/>
      <c r="GMO282" s="140"/>
      <c r="GMP282" s="140"/>
      <c r="GMQ282" s="140"/>
      <c r="GMR282" s="140"/>
      <c r="GMS282" s="140"/>
      <c r="GMT282" s="140"/>
      <c r="GMU282" s="140"/>
      <c r="GMV282" s="140"/>
      <c r="GMW282" s="140"/>
      <c r="GMX282" s="140"/>
      <c r="GMY282" s="140"/>
      <c r="GMZ282" s="140"/>
      <c r="GNA282" s="140"/>
      <c r="GNB282" s="140"/>
      <c r="GNC282" s="140"/>
      <c r="GND282" s="140"/>
      <c r="GNE282" s="140"/>
      <c r="GNF282" s="140"/>
      <c r="GNG282" s="140"/>
      <c r="GNH282" s="140"/>
      <c r="GNI282" s="140"/>
      <c r="GNJ282" s="140"/>
      <c r="GNK282" s="140"/>
      <c r="GNL282" s="140"/>
      <c r="GNM282" s="140"/>
      <c r="GNN282" s="140"/>
      <c r="GNO282" s="140"/>
      <c r="GNP282" s="140"/>
      <c r="GNQ282" s="140"/>
      <c r="GNR282" s="140"/>
      <c r="GNS282" s="140"/>
      <c r="GNT282" s="140"/>
      <c r="GNU282" s="140"/>
      <c r="GNV282" s="140"/>
      <c r="GNW282" s="140"/>
      <c r="GNX282" s="140"/>
      <c r="GNY282" s="140"/>
      <c r="GNZ282" s="140"/>
      <c r="GOA282" s="140"/>
      <c r="GOB282" s="140"/>
      <c r="GOC282" s="140"/>
      <c r="GOD282" s="140"/>
      <c r="GOE282" s="140"/>
      <c r="GOF282" s="140"/>
      <c r="GOG282" s="140"/>
      <c r="GOH282" s="140"/>
      <c r="GOI282" s="140"/>
      <c r="GOJ282" s="140"/>
      <c r="GOK282" s="140"/>
      <c r="GOL282" s="140"/>
      <c r="GOM282" s="140"/>
      <c r="GON282" s="140"/>
      <c r="GOO282" s="140"/>
      <c r="GOP282" s="140"/>
      <c r="GOQ282" s="140"/>
      <c r="GOR282" s="140"/>
      <c r="GOS282" s="140"/>
      <c r="GOT282" s="140"/>
      <c r="GOU282" s="140"/>
      <c r="GOV282" s="140"/>
      <c r="GOW282" s="140"/>
      <c r="GOX282" s="140"/>
      <c r="GOY282" s="140"/>
      <c r="GOZ282" s="140"/>
      <c r="GPA282" s="140"/>
      <c r="GPB282" s="140"/>
      <c r="GPC282" s="140"/>
      <c r="GPD282" s="140"/>
      <c r="GPE282" s="140"/>
      <c r="GPF282" s="140"/>
      <c r="GPG282" s="140"/>
      <c r="GPH282" s="140"/>
      <c r="GPI282" s="140"/>
      <c r="GPJ282" s="140"/>
      <c r="GPK282" s="140"/>
      <c r="GPL282" s="140"/>
      <c r="GPM282" s="140"/>
      <c r="GPN282" s="140"/>
      <c r="GPO282" s="140"/>
      <c r="GPP282" s="140"/>
      <c r="GPQ282" s="140"/>
      <c r="GPR282" s="140"/>
      <c r="GPS282" s="140"/>
      <c r="GPT282" s="140"/>
      <c r="GPU282" s="140"/>
      <c r="GPV282" s="140"/>
      <c r="GPW282" s="140"/>
      <c r="GPX282" s="140"/>
      <c r="GPY282" s="140"/>
      <c r="GPZ282" s="140"/>
      <c r="GQA282" s="140"/>
      <c r="GQB282" s="140"/>
      <c r="GQC282" s="140"/>
      <c r="GQD282" s="140"/>
      <c r="GQE282" s="140"/>
      <c r="GQF282" s="140"/>
      <c r="GQG282" s="140"/>
      <c r="GQH282" s="140"/>
      <c r="GQI282" s="140"/>
      <c r="GQJ282" s="140"/>
      <c r="GQK282" s="140"/>
      <c r="GQL282" s="140"/>
      <c r="GQM282" s="140"/>
      <c r="GQN282" s="140"/>
      <c r="GQO282" s="140"/>
      <c r="GQP282" s="140"/>
      <c r="GQQ282" s="140"/>
      <c r="GQR282" s="140"/>
      <c r="GQS282" s="140"/>
      <c r="GQT282" s="140"/>
      <c r="GQU282" s="140"/>
      <c r="GQV282" s="140"/>
      <c r="GQW282" s="140"/>
      <c r="GQX282" s="140"/>
      <c r="GQY282" s="140"/>
      <c r="GQZ282" s="140"/>
      <c r="GRA282" s="140"/>
      <c r="GRB282" s="140"/>
      <c r="GRC282" s="140"/>
      <c r="GRD282" s="140"/>
      <c r="GRE282" s="140"/>
      <c r="GRF282" s="140"/>
      <c r="GRG282" s="140"/>
      <c r="GRH282" s="140"/>
      <c r="GRI282" s="140"/>
      <c r="GRJ282" s="140"/>
      <c r="GRK282" s="140"/>
      <c r="GRL282" s="140"/>
      <c r="GRM282" s="140"/>
      <c r="GRN282" s="140"/>
      <c r="GRO282" s="140"/>
      <c r="GRP282" s="140"/>
      <c r="GRQ282" s="140"/>
      <c r="GRR282" s="140"/>
      <c r="GRS282" s="140"/>
      <c r="GRT282" s="140"/>
      <c r="GRU282" s="140"/>
      <c r="GRV282" s="140"/>
      <c r="GRW282" s="140"/>
      <c r="GRX282" s="140"/>
      <c r="GRY282" s="140"/>
      <c r="GRZ282" s="140"/>
      <c r="GSA282" s="140"/>
      <c r="GSB282" s="140"/>
      <c r="GSC282" s="140"/>
      <c r="GSD282" s="140"/>
      <c r="GSE282" s="140"/>
      <c r="GSF282" s="140"/>
      <c r="GSG282" s="140"/>
      <c r="GSH282" s="140"/>
      <c r="GSI282" s="140"/>
      <c r="GSJ282" s="140"/>
      <c r="GSK282" s="140"/>
      <c r="GSL282" s="140"/>
      <c r="GSM282" s="140"/>
      <c r="GSN282" s="140"/>
      <c r="GSO282" s="140"/>
      <c r="GSP282" s="140"/>
      <c r="GSQ282" s="140"/>
      <c r="GSR282" s="140"/>
      <c r="GSS282" s="140"/>
      <c r="GST282" s="140"/>
      <c r="GSU282" s="140"/>
      <c r="GSV282" s="140"/>
      <c r="GSW282" s="140"/>
      <c r="GSX282" s="140"/>
      <c r="GSY282" s="140"/>
      <c r="GSZ282" s="140"/>
      <c r="GTA282" s="140"/>
      <c r="GTB282" s="140"/>
      <c r="GTC282" s="140"/>
      <c r="GTD282" s="140"/>
      <c r="GTE282" s="140"/>
      <c r="GTF282" s="140"/>
      <c r="GTG282" s="140"/>
      <c r="GTH282" s="140"/>
      <c r="GTI282" s="140"/>
      <c r="GTJ282" s="140"/>
      <c r="GTK282" s="140"/>
      <c r="GTL282" s="140"/>
      <c r="GTM282" s="140"/>
      <c r="GTN282" s="140"/>
      <c r="GTO282" s="140"/>
      <c r="GTP282" s="140"/>
      <c r="GTQ282" s="140"/>
      <c r="GTR282" s="140"/>
      <c r="GTS282" s="140"/>
      <c r="GTT282" s="140"/>
      <c r="GTU282" s="140"/>
      <c r="GTV282" s="140"/>
      <c r="GTW282" s="140"/>
      <c r="GTX282" s="140"/>
      <c r="GTY282" s="140"/>
      <c r="GTZ282" s="140"/>
      <c r="GUA282" s="140"/>
      <c r="GUB282" s="140"/>
      <c r="GUC282" s="140"/>
      <c r="GUD282" s="140"/>
      <c r="GUE282" s="140"/>
      <c r="GUF282" s="140"/>
      <c r="GUG282" s="140"/>
      <c r="GUH282" s="140"/>
      <c r="GUI282" s="140"/>
      <c r="GUJ282" s="140"/>
      <c r="GUK282" s="140"/>
      <c r="GUL282" s="140"/>
      <c r="GUM282" s="140"/>
      <c r="GUN282" s="140"/>
      <c r="GUO282" s="140"/>
      <c r="GUP282" s="140"/>
      <c r="GUQ282" s="140"/>
      <c r="GUR282" s="140"/>
      <c r="GUS282" s="140"/>
      <c r="GUT282" s="140"/>
      <c r="GUU282" s="140"/>
      <c r="GUV282" s="140"/>
      <c r="GUW282" s="140"/>
      <c r="GUX282" s="140"/>
      <c r="GUY282" s="140"/>
      <c r="GUZ282" s="140"/>
      <c r="GVA282" s="140"/>
      <c r="GVB282" s="140"/>
      <c r="GVC282" s="140"/>
      <c r="GVD282" s="140"/>
      <c r="GVE282" s="140"/>
      <c r="GVF282" s="140"/>
      <c r="GVG282" s="140"/>
      <c r="GVH282" s="140"/>
      <c r="GVI282" s="140"/>
      <c r="GVJ282" s="140"/>
      <c r="GVK282" s="140"/>
      <c r="GVL282" s="140"/>
      <c r="GVM282" s="140"/>
      <c r="GVN282" s="140"/>
      <c r="GVO282" s="140"/>
      <c r="GVP282" s="140"/>
      <c r="GVQ282" s="140"/>
      <c r="GVR282" s="140"/>
      <c r="GVS282" s="140"/>
      <c r="GVT282" s="140"/>
      <c r="GVU282" s="140"/>
      <c r="GVV282" s="140"/>
      <c r="GVW282" s="140"/>
      <c r="GVX282" s="140"/>
      <c r="GVY282" s="140"/>
      <c r="GVZ282" s="140"/>
      <c r="GWA282" s="140"/>
      <c r="GWB282" s="140"/>
      <c r="GWC282" s="140"/>
      <c r="GWD282" s="140"/>
      <c r="GWE282" s="140"/>
      <c r="GWF282" s="140"/>
      <c r="GWG282" s="140"/>
      <c r="GWH282" s="140"/>
      <c r="GWI282" s="140"/>
      <c r="GWJ282" s="140"/>
      <c r="GWK282" s="140"/>
      <c r="GWL282" s="140"/>
      <c r="GWM282" s="140"/>
      <c r="GWN282" s="140"/>
      <c r="GWO282" s="140"/>
      <c r="GWP282" s="140"/>
      <c r="GWQ282" s="140"/>
      <c r="GWR282" s="140"/>
      <c r="GWS282" s="140"/>
      <c r="GWT282" s="140"/>
      <c r="GWU282" s="140"/>
      <c r="GWV282" s="140"/>
      <c r="GWW282" s="140"/>
      <c r="GWX282" s="140"/>
      <c r="GWY282" s="140"/>
      <c r="GWZ282" s="140"/>
      <c r="GXA282" s="140"/>
      <c r="GXB282" s="140"/>
      <c r="GXC282" s="140"/>
      <c r="GXD282" s="140"/>
      <c r="GXE282" s="140"/>
      <c r="GXF282" s="140"/>
      <c r="GXG282" s="140"/>
      <c r="GXH282" s="140"/>
      <c r="GXI282" s="140"/>
      <c r="GXJ282" s="140"/>
      <c r="GXK282" s="140"/>
      <c r="GXL282" s="140"/>
      <c r="GXM282" s="140"/>
      <c r="GXN282" s="140"/>
      <c r="GXO282" s="140"/>
      <c r="GXP282" s="140"/>
      <c r="GXQ282" s="140"/>
      <c r="GXR282" s="140"/>
      <c r="GXS282" s="140"/>
      <c r="GXT282" s="140"/>
      <c r="GXU282" s="140"/>
      <c r="GXV282" s="140"/>
      <c r="GXW282" s="140"/>
      <c r="GXX282" s="140"/>
      <c r="GXY282" s="140"/>
      <c r="GXZ282" s="140"/>
      <c r="GYA282" s="140"/>
      <c r="GYB282" s="140"/>
      <c r="GYC282" s="140"/>
      <c r="GYD282" s="140"/>
      <c r="GYE282" s="140"/>
      <c r="GYF282" s="140"/>
      <c r="GYG282" s="140"/>
      <c r="GYH282" s="140"/>
      <c r="GYI282" s="140"/>
      <c r="GYJ282" s="140"/>
      <c r="GYK282" s="140"/>
      <c r="GYL282" s="140"/>
      <c r="GYM282" s="140"/>
      <c r="GYN282" s="140"/>
      <c r="GYO282" s="140"/>
      <c r="GYP282" s="140"/>
      <c r="GYQ282" s="140"/>
      <c r="GYR282" s="140"/>
      <c r="GYS282" s="140"/>
      <c r="GYT282" s="140"/>
      <c r="GYU282" s="140"/>
      <c r="GYV282" s="140"/>
      <c r="GYW282" s="140"/>
      <c r="GYX282" s="140"/>
      <c r="GYY282" s="140"/>
      <c r="GYZ282" s="140"/>
      <c r="GZA282" s="140"/>
      <c r="GZB282" s="140"/>
      <c r="GZC282" s="140"/>
      <c r="GZD282" s="140"/>
      <c r="GZE282" s="140"/>
      <c r="GZF282" s="140"/>
      <c r="GZG282" s="140"/>
      <c r="GZH282" s="140"/>
      <c r="GZI282" s="140"/>
      <c r="GZJ282" s="140"/>
      <c r="GZK282" s="140"/>
      <c r="GZL282" s="140"/>
      <c r="GZM282" s="140"/>
      <c r="GZN282" s="140"/>
      <c r="GZO282" s="140"/>
      <c r="GZP282" s="140"/>
      <c r="GZQ282" s="140"/>
      <c r="GZR282" s="140"/>
      <c r="GZS282" s="140"/>
      <c r="GZT282" s="140"/>
      <c r="GZU282" s="140"/>
      <c r="GZV282" s="140"/>
      <c r="GZW282" s="140"/>
      <c r="GZX282" s="140"/>
      <c r="GZY282" s="140"/>
      <c r="GZZ282" s="140"/>
      <c r="HAA282" s="140"/>
      <c r="HAB282" s="140"/>
      <c r="HAC282" s="140"/>
      <c r="HAD282" s="140"/>
      <c r="HAE282" s="140"/>
      <c r="HAF282" s="140"/>
      <c r="HAG282" s="140"/>
      <c r="HAH282" s="140"/>
      <c r="HAI282" s="140"/>
      <c r="HAJ282" s="140"/>
      <c r="HAK282" s="140"/>
      <c r="HAL282" s="140"/>
      <c r="HAM282" s="140"/>
      <c r="HAN282" s="140"/>
      <c r="HAO282" s="140"/>
      <c r="HAP282" s="140"/>
      <c r="HAQ282" s="140"/>
      <c r="HAR282" s="140"/>
      <c r="HAS282" s="140"/>
      <c r="HAT282" s="140"/>
      <c r="HAU282" s="140"/>
      <c r="HAV282" s="140"/>
      <c r="HAW282" s="140"/>
      <c r="HAX282" s="140"/>
      <c r="HAY282" s="140"/>
      <c r="HAZ282" s="140"/>
      <c r="HBA282" s="140"/>
      <c r="HBB282" s="140"/>
      <c r="HBC282" s="140"/>
      <c r="HBD282" s="140"/>
      <c r="HBE282" s="140"/>
      <c r="HBF282" s="140"/>
      <c r="HBG282" s="140"/>
      <c r="HBH282" s="140"/>
      <c r="HBI282" s="140"/>
      <c r="HBJ282" s="140"/>
      <c r="HBK282" s="140"/>
      <c r="HBL282" s="140"/>
      <c r="HBM282" s="140"/>
      <c r="HBN282" s="140"/>
      <c r="HBO282" s="140"/>
      <c r="HBP282" s="140"/>
      <c r="HBQ282" s="140"/>
      <c r="HBR282" s="140"/>
      <c r="HBS282" s="140"/>
      <c r="HBT282" s="140"/>
      <c r="HBU282" s="140"/>
      <c r="HBV282" s="140"/>
      <c r="HBW282" s="140"/>
      <c r="HBX282" s="140"/>
      <c r="HBY282" s="140"/>
      <c r="HBZ282" s="140"/>
      <c r="HCA282" s="140"/>
      <c r="HCB282" s="140"/>
      <c r="HCC282" s="140"/>
      <c r="HCD282" s="140"/>
      <c r="HCE282" s="140"/>
      <c r="HCF282" s="140"/>
      <c r="HCG282" s="140"/>
      <c r="HCH282" s="140"/>
      <c r="HCI282" s="140"/>
      <c r="HCJ282" s="140"/>
      <c r="HCK282" s="140"/>
      <c r="HCL282" s="140"/>
      <c r="HCM282" s="140"/>
      <c r="HCN282" s="140"/>
      <c r="HCO282" s="140"/>
      <c r="HCP282" s="140"/>
      <c r="HCQ282" s="140"/>
      <c r="HCR282" s="140"/>
      <c r="HCS282" s="140"/>
      <c r="HCT282" s="140"/>
      <c r="HCU282" s="140"/>
      <c r="HCV282" s="140"/>
      <c r="HCW282" s="140"/>
      <c r="HCX282" s="140"/>
      <c r="HCY282" s="140"/>
      <c r="HCZ282" s="140"/>
      <c r="HDA282" s="140"/>
      <c r="HDB282" s="140"/>
      <c r="HDC282" s="140"/>
      <c r="HDD282" s="140"/>
      <c r="HDE282" s="140"/>
      <c r="HDF282" s="140"/>
      <c r="HDG282" s="140"/>
      <c r="HDH282" s="140"/>
      <c r="HDI282" s="140"/>
      <c r="HDJ282" s="140"/>
      <c r="HDK282" s="140"/>
      <c r="HDL282" s="140"/>
      <c r="HDM282" s="140"/>
      <c r="HDN282" s="140"/>
      <c r="HDO282" s="140"/>
      <c r="HDP282" s="140"/>
      <c r="HDQ282" s="140"/>
      <c r="HDR282" s="140"/>
      <c r="HDS282" s="140"/>
      <c r="HDT282" s="140"/>
      <c r="HDU282" s="140"/>
      <c r="HDV282" s="140"/>
      <c r="HDW282" s="140"/>
      <c r="HDX282" s="140"/>
      <c r="HDY282" s="140"/>
      <c r="HDZ282" s="140"/>
      <c r="HEA282" s="140"/>
      <c r="HEB282" s="140"/>
      <c r="HEC282" s="140"/>
      <c r="HED282" s="140"/>
      <c r="HEE282" s="140"/>
      <c r="HEF282" s="140"/>
      <c r="HEG282" s="140"/>
      <c r="HEH282" s="140"/>
      <c r="HEI282" s="140"/>
      <c r="HEJ282" s="140"/>
      <c r="HEK282" s="140"/>
      <c r="HEL282" s="140"/>
      <c r="HEM282" s="140"/>
      <c r="HEN282" s="140"/>
      <c r="HEO282" s="140"/>
      <c r="HEP282" s="140"/>
      <c r="HEQ282" s="140"/>
      <c r="HER282" s="140"/>
      <c r="HES282" s="140"/>
      <c r="HET282" s="140"/>
      <c r="HEU282" s="140"/>
      <c r="HEV282" s="140"/>
      <c r="HEW282" s="140"/>
      <c r="HEX282" s="140"/>
      <c r="HEY282" s="140"/>
      <c r="HEZ282" s="140"/>
      <c r="HFA282" s="140"/>
      <c r="HFB282" s="140"/>
      <c r="HFC282" s="140"/>
      <c r="HFD282" s="140"/>
      <c r="HFE282" s="140"/>
      <c r="HFF282" s="140"/>
      <c r="HFG282" s="140"/>
      <c r="HFH282" s="140"/>
      <c r="HFI282" s="140"/>
      <c r="HFJ282" s="140"/>
      <c r="HFK282" s="140"/>
      <c r="HFL282" s="140"/>
      <c r="HFM282" s="140"/>
      <c r="HFN282" s="140"/>
      <c r="HFO282" s="140"/>
      <c r="HFP282" s="140"/>
      <c r="HFQ282" s="140"/>
      <c r="HFR282" s="140"/>
      <c r="HFS282" s="140"/>
      <c r="HFT282" s="140"/>
      <c r="HFU282" s="140"/>
      <c r="HFV282" s="140"/>
      <c r="HFW282" s="140"/>
      <c r="HFX282" s="140"/>
      <c r="HFY282" s="140"/>
      <c r="HFZ282" s="140"/>
      <c r="HGA282" s="140"/>
      <c r="HGB282" s="140"/>
      <c r="HGC282" s="140"/>
      <c r="HGD282" s="140"/>
      <c r="HGE282" s="140"/>
      <c r="HGF282" s="140"/>
      <c r="HGG282" s="140"/>
      <c r="HGH282" s="140"/>
      <c r="HGI282" s="140"/>
      <c r="HGJ282" s="140"/>
      <c r="HGK282" s="140"/>
      <c r="HGL282" s="140"/>
      <c r="HGM282" s="140"/>
      <c r="HGN282" s="140"/>
      <c r="HGO282" s="140"/>
      <c r="HGP282" s="140"/>
      <c r="HGQ282" s="140"/>
      <c r="HGR282" s="140"/>
      <c r="HGS282" s="140"/>
      <c r="HGT282" s="140"/>
      <c r="HGU282" s="140"/>
      <c r="HGV282" s="140"/>
      <c r="HGW282" s="140"/>
      <c r="HGX282" s="140"/>
      <c r="HGY282" s="140"/>
      <c r="HGZ282" s="140"/>
      <c r="HHA282" s="140"/>
      <c r="HHB282" s="140"/>
      <c r="HHC282" s="140"/>
      <c r="HHD282" s="140"/>
      <c r="HHE282" s="140"/>
      <c r="HHF282" s="140"/>
      <c r="HHG282" s="140"/>
      <c r="HHH282" s="140"/>
      <c r="HHI282" s="140"/>
      <c r="HHJ282" s="140"/>
      <c r="HHK282" s="140"/>
      <c r="HHL282" s="140"/>
      <c r="HHM282" s="140"/>
      <c r="HHN282" s="140"/>
      <c r="HHO282" s="140"/>
      <c r="HHP282" s="140"/>
      <c r="HHQ282" s="140"/>
      <c r="HHR282" s="140"/>
      <c r="HHS282" s="140"/>
      <c r="HHT282" s="140"/>
      <c r="HHU282" s="140"/>
      <c r="HHV282" s="140"/>
      <c r="HHW282" s="140"/>
      <c r="HHX282" s="140"/>
      <c r="HHY282" s="140"/>
      <c r="HHZ282" s="140"/>
      <c r="HIA282" s="140"/>
      <c r="HIB282" s="140"/>
      <c r="HIC282" s="140"/>
      <c r="HID282" s="140"/>
      <c r="HIE282" s="140"/>
      <c r="HIF282" s="140"/>
      <c r="HIG282" s="140"/>
      <c r="HIH282" s="140"/>
      <c r="HII282" s="140"/>
      <c r="HIJ282" s="140"/>
      <c r="HIK282" s="140"/>
      <c r="HIL282" s="140"/>
      <c r="HIM282" s="140"/>
      <c r="HIN282" s="140"/>
      <c r="HIO282" s="140"/>
      <c r="HIP282" s="140"/>
      <c r="HIQ282" s="140"/>
      <c r="HIR282" s="140"/>
      <c r="HIS282" s="140"/>
      <c r="HIT282" s="140"/>
      <c r="HIU282" s="140"/>
      <c r="HIV282" s="140"/>
      <c r="HIW282" s="140"/>
      <c r="HIX282" s="140"/>
      <c r="HIY282" s="140"/>
      <c r="HIZ282" s="140"/>
      <c r="HJA282" s="140"/>
      <c r="HJB282" s="140"/>
      <c r="HJC282" s="140"/>
      <c r="HJD282" s="140"/>
      <c r="HJE282" s="140"/>
      <c r="HJF282" s="140"/>
      <c r="HJG282" s="140"/>
      <c r="HJH282" s="140"/>
      <c r="HJI282" s="140"/>
      <c r="HJJ282" s="140"/>
      <c r="HJK282" s="140"/>
      <c r="HJL282" s="140"/>
      <c r="HJM282" s="140"/>
      <c r="HJN282" s="140"/>
      <c r="HJO282" s="140"/>
      <c r="HJP282" s="140"/>
      <c r="HJQ282" s="140"/>
      <c r="HJR282" s="140"/>
      <c r="HJS282" s="140"/>
      <c r="HJT282" s="140"/>
      <c r="HJU282" s="140"/>
      <c r="HJV282" s="140"/>
      <c r="HJW282" s="140"/>
      <c r="HJX282" s="140"/>
      <c r="HJY282" s="140"/>
      <c r="HJZ282" s="140"/>
      <c r="HKA282" s="140"/>
      <c r="HKB282" s="140"/>
      <c r="HKC282" s="140"/>
      <c r="HKD282" s="140"/>
      <c r="HKE282" s="140"/>
      <c r="HKF282" s="140"/>
      <c r="HKG282" s="140"/>
      <c r="HKH282" s="140"/>
      <c r="HKI282" s="140"/>
      <c r="HKJ282" s="140"/>
      <c r="HKK282" s="140"/>
      <c r="HKL282" s="140"/>
      <c r="HKM282" s="140"/>
      <c r="HKN282" s="140"/>
      <c r="HKO282" s="140"/>
      <c r="HKP282" s="140"/>
      <c r="HKQ282" s="140"/>
      <c r="HKR282" s="140"/>
      <c r="HKS282" s="140"/>
      <c r="HKT282" s="140"/>
      <c r="HKU282" s="140"/>
      <c r="HKV282" s="140"/>
      <c r="HKW282" s="140"/>
      <c r="HKX282" s="140"/>
      <c r="HKY282" s="140"/>
      <c r="HKZ282" s="140"/>
      <c r="HLA282" s="140"/>
      <c r="HLB282" s="140"/>
      <c r="HLC282" s="140"/>
      <c r="HLD282" s="140"/>
      <c r="HLE282" s="140"/>
      <c r="HLF282" s="140"/>
      <c r="HLG282" s="140"/>
      <c r="HLH282" s="140"/>
      <c r="HLI282" s="140"/>
      <c r="HLJ282" s="140"/>
      <c r="HLK282" s="140"/>
      <c r="HLL282" s="140"/>
      <c r="HLM282" s="140"/>
      <c r="HLN282" s="140"/>
      <c r="HLO282" s="140"/>
      <c r="HLP282" s="140"/>
      <c r="HLQ282" s="140"/>
      <c r="HLR282" s="140"/>
      <c r="HLS282" s="140"/>
      <c r="HLT282" s="140"/>
      <c r="HLU282" s="140"/>
      <c r="HLV282" s="140"/>
      <c r="HLW282" s="140"/>
      <c r="HLX282" s="140"/>
      <c r="HLY282" s="140"/>
      <c r="HLZ282" s="140"/>
      <c r="HMA282" s="140"/>
      <c r="HMB282" s="140"/>
      <c r="HMC282" s="140"/>
      <c r="HMD282" s="140"/>
      <c r="HME282" s="140"/>
      <c r="HMF282" s="140"/>
      <c r="HMG282" s="140"/>
      <c r="HMH282" s="140"/>
      <c r="HMI282" s="140"/>
      <c r="HMJ282" s="140"/>
      <c r="HMK282" s="140"/>
      <c r="HML282" s="140"/>
      <c r="HMM282" s="140"/>
      <c r="HMN282" s="140"/>
      <c r="HMO282" s="140"/>
      <c r="HMP282" s="140"/>
      <c r="HMQ282" s="140"/>
      <c r="HMR282" s="140"/>
      <c r="HMS282" s="140"/>
      <c r="HMT282" s="140"/>
      <c r="HMU282" s="140"/>
      <c r="HMV282" s="140"/>
      <c r="HMW282" s="140"/>
      <c r="HMX282" s="140"/>
      <c r="HMY282" s="140"/>
      <c r="HMZ282" s="140"/>
      <c r="HNA282" s="140"/>
      <c r="HNB282" s="140"/>
      <c r="HNC282" s="140"/>
      <c r="HND282" s="140"/>
      <c r="HNE282" s="140"/>
      <c r="HNF282" s="140"/>
      <c r="HNG282" s="140"/>
      <c r="HNH282" s="140"/>
      <c r="HNI282" s="140"/>
      <c r="HNJ282" s="140"/>
      <c r="HNK282" s="140"/>
      <c r="HNL282" s="140"/>
      <c r="HNM282" s="140"/>
      <c r="HNN282" s="140"/>
      <c r="HNO282" s="140"/>
      <c r="HNP282" s="140"/>
      <c r="HNQ282" s="140"/>
      <c r="HNR282" s="140"/>
      <c r="HNS282" s="140"/>
      <c r="HNT282" s="140"/>
      <c r="HNU282" s="140"/>
      <c r="HNV282" s="140"/>
      <c r="HNW282" s="140"/>
      <c r="HNX282" s="140"/>
      <c r="HNY282" s="140"/>
      <c r="HNZ282" s="140"/>
      <c r="HOA282" s="140"/>
      <c r="HOB282" s="140"/>
      <c r="HOC282" s="140"/>
      <c r="HOD282" s="140"/>
      <c r="HOE282" s="140"/>
      <c r="HOF282" s="140"/>
      <c r="HOG282" s="140"/>
      <c r="HOH282" s="140"/>
      <c r="HOI282" s="140"/>
      <c r="HOJ282" s="140"/>
      <c r="HOK282" s="140"/>
      <c r="HOL282" s="140"/>
      <c r="HOM282" s="140"/>
      <c r="HON282" s="140"/>
      <c r="HOO282" s="140"/>
      <c r="HOP282" s="140"/>
      <c r="HOQ282" s="140"/>
      <c r="HOR282" s="140"/>
      <c r="HOS282" s="140"/>
      <c r="HOT282" s="140"/>
      <c r="HOU282" s="140"/>
      <c r="HOV282" s="140"/>
      <c r="HOW282" s="140"/>
      <c r="HOX282" s="140"/>
      <c r="HOY282" s="140"/>
      <c r="HOZ282" s="140"/>
      <c r="HPA282" s="140"/>
      <c r="HPB282" s="140"/>
      <c r="HPC282" s="140"/>
      <c r="HPD282" s="140"/>
      <c r="HPE282" s="140"/>
      <c r="HPF282" s="140"/>
      <c r="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0"/>
      <c r="HPZ282" s="140"/>
      <c r="HQA282" s="140"/>
      <c r="HQB282" s="140"/>
      <c r="HQC282" s="140"/>
      <c r="HQD282" s="140"/>
      <c r="HQE282" s="140"/>
      <c r="HQF282" s="140"/>
      <c r="HQG282" s="140"/>
      <c r="HQH282" s="140"/>
      <c r="HQI282" s="140"/>
      <c r="HQJ282" s="140"/>
      <c r="HQK282" s="140"/>
      <c r="HQL282" s="140"/>
      <c r="HQM282" s="140"/>
      <c r="HQN282" s="140"/>
      <c r="HQO282" s="140"/>
      <c r="HQP282" s="140"/>
      <c r="HQQ282" s="140"/>
      <c r="HQR282" s="140"/>
      <c r="HQS282" s="140"/>
      <c r="HQT282" s="140"/>
      <c r="HQU282" s="140"/>
      <c r="HQV282" s="140"/>
      <c r="HQW282" s="140"/>
      <c r="HQX282" s="140"/>
      <c r="HQY282" s="140"/>
      <c r="HQZ282" s="140"/>
      <c r="HRA282" s="140"/>
      <c r="HRB282" s="140"/>
      <c r="HRC282" s="140"/>
      <c r="HRD282" s="140"/>
      <c r="HRE282" s="140"/>
      <c r="HRF282" s="140"/>
      <c r="HRG282" s="140"/>
      <c r="HRH282" s="140"/>
      <c r="HRI282" s="140"/>
      <c r="HRJ282" s="140"/>
      <c r="HRK282" s="140"/>
      <c r="HRL282" s="140"/>
      <c r="HRM282" s="140"/>
      <c r="HRN282" s="140"/>
      <c r="HRO282" s="140"/>
      <c r="HRP282" s="140"/>
      <c r="HRQ282" s="140"/>
      <c r="HRR282" s="140"/>
      <c r="HRS282" s="140"/>
      <c r="HRT282" s="140"/>
      <c r="HRU282" s="140"/>
      <c r="HRV282" s="140"/>
      <c r="HRW282" s="140"/>
      <c r="HRX282" s="140"/>
      <c r="HRY282" s="140"/>
      <c r="HRZ282" s="140"/>
      <c r="HSA282" s="140"/>
      <c r="HSB282" s="140"/>
      <c r="HSC282" s="140"/>
      <c r="HSD282" s="140"/>
      <c r="HSE282" s="140"/>
      <c r="HSF282" s="140"/>
      <c r="HSG282" s="140"/>
      <c r="HSH282" s="140"/>
      <c r="HSI282" s="140"/>
      <c r="HSJ282" s="140"/>
      <c r="HSK282" s="140"/>
      <c r="HSL282" s="140"/>
      <c r="HSM282" s="140"/>
      <c r="HSN282" s="140"/>
      <c r="HSO282" s="140"/>
      <c r="HSP282" s="140"/>
      <c r="HSQ282" s="140"/>
      <c r="HSR282" s="140"/>
      <c r="HSS282" s="140"/>
      <c r="HST282" s="140"/>
      <c r="HSU282" s="140"/>
      <c r="HSV282" s="140"/>
      <c r="HSW282" s="140"/>
      <c r="HSX282" s="140"/>
      <c r="HSY282" s="140"/>
      <c r="HSZ282" s="140"/>
      <c r="HTA282" s="140"/>
      <c r="HTB282" s="140"/>
      <c r="HTC282" s="140"/>
      <c r="HTD282" s="140"/>
      <c r="HTE282" s="140"/>
      <c r="HTF282" s="140"/>
      <c r="HTG282" s="140"/>
      <c r="HTH282" s="140"/>
      <c r="HTI282" s="140"/>
      <c r="HTJ282" s="140"/>
      <c r="HTK282" s="140"/>
      <c r="HTL282" s="140"/>
      <c r="HTM282" s="140"/>
      <c r="HTN282" s="140"/>
      <c r="HTO282" s="140"/>
      <c r="HTP282" s="140"/>
      <c r="HTQ282" s="140"/>
      <c r="HTR282" s="140"/>
      <c r="HTS282" s="140"/>
      <c r="HTT282" s="140"/>
      <c r="HTU282" s="140"/>
      <c r="HTV282" s="140"/>
      <c r="HTW282" s="140"/>
      <c r="HTX282" s="140"/>
      <c r="HTY282" s="140"/>
      <c r="HTZ282" s="140"/>
      <c r="HUA282" s="140"/>
      <c r="HUB282" s="140"/>
      <c r="HUC282" s="140"/>
      <c r="HUD282" s="140"/>
      <c r="HUE282" s="140"/>
      <c r="HUF282" s="140"/>
      <c r="HUG282" s="140"/>
      <c r="HUH282" s="140"/>
      <c r="HUI282" s="140"/>
      <c r="HUJ282" s="140"/>
      <c r="HUK282" s="140"/>
      <c r="HUL282" s="140"/>
      <c r="HUM282" s="140"/>
      <c r="HUN282" s="140"/>
      <c r="HUO282" s="140"/>
      <c r="HUP282" s="140"/>
      <c r="HUQ282" s="140"/>
      <c r="HUR282" s="140"/>
      <c r="HUS282" s="140"/>
      <c r="HUT282" s="140"/>
      <c r="HUU282" s="140"/>
      <c r="HUV282" s="140"/>
      <c r="HUW282" s="140"/>
      <c r="HUX282" s="140"/>
      <c r="HUY282" s="140"/>
      <c r="HUZ282" s="140"/>
      <c r="HVA282" s="140"/>
      <c r="HVB282" s="140"/>
      <c r="HVC282" s="140"/>
      <c r="HVD282" s="140"/>
      <c r="HVE282" s="140"/>
      <c r="HVF282" s="140"/>
      <c r="HVG282" s="140"/>
      <c r="HVH282" s="140"/>
      <c r="HVI282" s="140"/>
      <c r="HVJ282" s="140"/>
      <c r="HVK282" s="140"/>
      <c r="HVL282" s="140"/>
      <c r="HVM282" s="140"/>
      <c r="HVN282" s="140"/>
      <c r="HVO282" s="140"/>
      <c r="HVP282" s="140"/>
      <c r="HVQ282" s="140"/>
      <c r="HVR282" s="140"/>
      <c r="HVS282" s="140"/>
      <c r="HVT282" s="140"/>
      <c r="HVU282" s="140"/>
      <c r="HVV282" s="140"/>
      <c r="HVW282" s="140"/>
      <c r="HVX282" s="140"/>
      <c r="HVY282" s="140"/>
      <c r="HVZ282" s="140"/>
      <c r="HWA282" s="140"/>
      <c r="HWB282" s="140"/>
      <c r="HWC282" s="140"/>
      <c r="HWD282" s="140"/>
      <c r="HWE282" s="140"/>
      <c r="HWF282" s="140"/>
      <c r="HWG282" s="140"/>
      <c r="HWH282" s="140"/>
      <c r="HWI282" s="140"/>
      <c r="HWJ282" s="140"/>
      <c r="HWK282" s="140"/>
      <c r="HWL282" s="140"/>
      <c r="HWM282" s="140"/>
      <c r="HWN282" s="140"/>
      <c r="HWO282" s="140"/>
      <c r="HWP282" s="140"/>
      <c r="HWQ282" s="140"/>
      <c r="HWR282" s="140"/>
      <c r="HWS282" s="140"/>
      <c r="HWT282" s="140"/>
      <c r="HWU282" s="140"/>
      <c r="HWV282" s="140"/>
      <c r="HWW282" s="140"/>
      <c r="HWX282" s="140"/>
      <c r="HWY282" s="140"/>
      <c r="HWZ282" s="140"/>
      <c r="HXA282" s="140"/>
      <c r="HXB282" s="140"/>
      <c r="HXC282" s="140"/>
      <c r="HXD282" s="140"/>
      <c r="HXE282" s="140"/>
      <c r="HXF282" s="140"/>
      <c r="HXG282" s="140"/>
      <c r="HXH282" s="140"/>
      <c r="HXI282" s="140"/>
      <c r="HXJ282" s="140"/>
      <c r="HXK282" s="140"/>
      <c r="HXL282" s="140"/>
      <c r="HXM282" s="140"/>
      <c r="HXN282" s="140"/>
      <c r="HXO282" s="140"/>
      <c r="HXP282" s="140"/>
      <c r="HXQ282" s="140"/>
      <c r="HXR282" s="140"/>
      <c r="HXS282" s="140"/>
      <c r="HXT282" s="140"/>
      <c r="HXU282" s="140"/>
      <c r="HXV282" s="140"/>
      <c r="HXW282" s="140"/>
      <c r="HXX282" s="140"/>
      <c r="HXY282" s="140"/>
      <c r="HXZ282" s="140"/>
      <c r="HYA282" s="140"/>
      <c r="HYB282" s="140"/>
      <c r="HYC282" s="140"/>
      <c r="HYD282" s="140"/>
      <c r="HYE282" s="140"/>
      <c r="HYF282" s="140"/>
      <c r="HYG282" s="140"/>
      <c r="HYH282" s="140"/>
      <c r="HYI282" s="140"/>
      <c r="HYJ282" s="140"/>
      <c r="HYK282" s="140"/>
      <c r="HYL282" s="140"/>
      <c r="HYM282" s="140"/>
      <c r="HYN282" s="140"/>
      <c r="HYO282" s="140"/>
      <c r="HYP282" s="140"/>
      <c r="HYQ282" s="140"/>
      <c r="HYR282" s="140"/>
      <c r="HYS282" s="140"/>
      <c r="HYT282" s="140"/>
      <c r="HYU282" s="140"/>
      <c r="HYV282" s="140"/>
      <c r="HYW282" s="140"/>
      <c r="HYX282" s="140"/>
      <c r="HYY282" s="140"/>
      <c r="HYZ282" s="140"/>
      <c r="HZA282" s="140"/>
      <c r="HZB282" s="140"/>
      <c r="HZC282" s="140"/>
      <c r="HZD282" s="140"/>
      <c r="HZE282" s="140"/>
      <c r="HZF282" s="140"/>
      <c r="HZG282" s="140"/>
      <c r="HZH282" s="140"/>
      <c r="HZI282" s="140"/>
      <c r="HZJ282" s="140"/>
      <c r="HZK282" s="140"/>
      <c r="HZL282" s="140"/>
      <c r="HZM282" s="140"/>
      <c r="HZN282" s="140"/>
      <c r="HZO282" s="140"/>
      <c r="HZP282" s="140"/>
      <c r="HZQ282" s="140"/>
      <c r="HZR282" s="140"/>
      <c r="HZS282" s="140"/>
      <c r="HZT282" s="140"/>
      <c r="HZU282" s="140"/>
      <c r="HZV282" s="140"/>
      <c r="HZW282" s="140"/>
      <c r="HZX282" s="140"/>
      <c r="HZY282" s="140"/>
      <c r="HZZ282" s="140"/>
      <c r="IAA282" s="140"/>
      <c r="IAB282" s="140"/>
      <c r="IAC282" s="140"/>
      <c r="IAD282" s="140"/>
      <c r="IAE282" s="140"/>
      <c r="IAF282" s="140"/>
      <c r="IAG282" s="140"/>
      <c r="IAH282" s="140"/>
      <c r="IAI282" s="140"/>
      <c r="IAJ282" s="140"/>
      <c r="IAK282" s="140"/>
      <c r="IAL282" s="140"/>
      <c r="IAM282" s="140"/>
      <c r="IAN282" s="140"/>
      <c r="IAO282" s="140"/>
      <c r="IAP282" s="140"/>
      <c r="IAQ282" s="140"/>
      <c r="IAR282" s="140"/>
      <c r="IAS282" s="140"/>
      <c r="IAT282" s="140"/>
      <c r="IAU282" s="140"/>
      <c r="IAV282" s="140"/>
      <c r="IAW282" s="140"/>
      <c r="IAX282" s="140"/>
      <c r="IAY282" s="140"/>
      <c r="IAZ282" s="140"/>
      <c r="IBA282" s="140"/>
      <c r="IBB282" s="140"/>
      <c r="IBC282" s="140"/>
      <c r="IBD282" s="140"/>
      <c r="IBE282" s="140"/>
      <c r="IBF282" s="140"/>
      <c r="IBG282" s="140"/>
      <c r="IBH282" s="140"/>
      <c r="IBI282" s="140"/>
      <c r="IBJ282" s="140"/>
      <c r="IBK282" s="140"/>
      <c r="IBL282" s="140"/>
      <c r="IBM282" s="140"/>
      <c r="IBN282" s="140"/>
      <c r="IBO282" s="140"/>
      <c r="IBP282" s="140"/>
      <c r="IBQ282" s="140"/>
      <c r="IBR282" s="140"/>
      <c r="IBS282" s="140"/>
      <c r="IBT282" s="140"/>
      <c r="IBU282" s="140"/>
      <c r="IBV282" s="140"/>
      <c r="IBW282" s="140"/>
      <c r="IBX282" s="140"/>
      <c r="IBY282" s="140"/>
      <c r="IBZ282" s="140"/>
      <c r="ICA282" s="140"/>
      <c r="ICB282" s="140"/>
      <c r="ICC282" s="140"/>
      <c r="ICD282" s="140"/>
      <c r="ICE282" s="140"/>
      <c r="ICF282" s="140"/>
      <c r="ICG282" s="140"/>
      <c r="ICH282" s="140"/>
      <c r="ICI282" s="140"/>
      <c r="ICJ282" s="140"/>
      <c r="ICK282" s="140"/>
      <c r="ICL282" s="140"/>
      <c r="ICM282" s="140"/>
      <c r="ICN282" s="140"/>
      <c r="ICO282" s="140"/>
      <c r="ICP282" s="140"/>
      <c r="ICQ282" s="140"/>
      <c r="ICR282" s="140"/>
      <c r="ICS282" s="140"/>
      <c r="ICT282" s="140"/>
      <c r="ICU282" s="140"/>
      <c r="ICV282" s="140"/>
      <c r="ICW282" s="140"/>
      <c r="ICX282" s="140"/>
      <c r="ICY282" s="140"/>
      <c r="ICZ282" s="140"/>
      <c r="IDA282" s="140"/>
      <c r="IDB282" s="140"/>
      <c r="IDC282" s="140"/>
      <c r="IDD282" s="140"/>
      <c r="IDE282" s="140"/>
      <c r="IDF282" s="140"/>
      <c r="IDG282" s="140"/>
      <c r="IDH282" s="140"/>
      <c r="IDI282" s="140"/>
      <c r="IDJ282" s="140"/>
      <c r="IDK282" s="140"/>
      <c r="IDL282" s="140"/>
      <c r="IDM282" s="140"/>
      <c r="IDN282" s="140"/>
      <c r="IDO282" s="140"/>
      <c r="IDP282" s="140"/>
      <c r="IDQ282" s="140"/>
      <c r="IDR282" s="140"/>
      <c r="IDS282" s="140"/>
      <c r="IDT282" s="140"/>
      <c r="IDU282" s="140"/>
      <c r="IDV282" s="140"/>
      <c r="IDW282" s="140"/>
      <c r="IDX282" s="140"/>
      <c r="IDY282" s="140"/>
      <c r="IDZ282" s="140"/>
      <c r="IEA282" s="140"/>
      <c r="IEB282" s="140"/>
      <c r="IEC282" s="140"/>
      <c r="IED282" s="140"/>
      <c r="IEE282" s="140"/>
      <c r="IEF282" s="140"/>
      <c r="IEG282" s="140"/>
      <c r="IEH282" s="140"/>
      <c r="IEI282" s="140"/>
      <c r="IEJ282" s="140"/>
      <c r="IEK282" s="140"/>
      <c r="IEL282" s="140"/>
      <c r="IEM282" s="140"/>
      <c r="IEN282" s="140"/>
      <c r="IEO282" s="140"/>
      <c r="IEP282" s="140"/>
      <c r="IEQ282" s="140"/>
      <c r="IER282" s="140"/>
      <c r="IES282" s="140"/>
      <c r="IET282" s="140"/>
      <c r="IEU282" s="140"/>
      <c r="IEV282" s="140"/>
      <c r="IEW282" s="140"/>
      <c r="IEX282" s="140"/>
      <c r="IEY282" s="140"/>
      <c r="IEZ282" s="140"/>
      <c r="IFA282" s="140"/>
      <c r="IFB282" s="140"/>
      <c r="IFC282" s="140"/>
      <c r="IFD282" s="140"/>
      <c r="IFE282" s="140"/>
      <c r="IFF282" s="140"/>
      <c r="IFG282" s="140"/>
      <c r="IFH282" s="140"/>
      <c r="IFI282" s="140"/>
      <c r="IFJ282" s="140"/>
      <c r="IFK282" s="140"/>
      <c r="IFL282" s="140"/>
      <c r="IFM282" s="140"/>
      <c r="IFN282" s="140"/>
      <c r="IFO282" s="140"/>
      <c r="IFP282" s="140"/>
      <c r="IFQ282" s="140"/>
      <c r="IFR282" s="140"/>
      <c r="IFS282" s="140"/>
      <c r="IFT282" s="140"/>
      <c r="IFU282" s="140"/>
      <c r="IFV282" s="140"/>
      <c r="IFW282" s="140"/>
      <c r="IFX282" s="140"/>
      <c r="IFY282" s="140"/>
      <c r="IFZ282" s="140"/>
      <c r="IGA282" s="140"/>
      <c r="IGB282" s="140"/>
      <c r="IGC282" s="140"/>
      <c r="IGD282" s="140"/>
      <c r="IGE282" s="140"/>
      <c r="IGF282" s="140"/>
      <c r="IGG282" s="140"/>
      <c r="IGH282" s="140"/>
      <c r="IGI282" s="140"/>
      <c r="IGJ282" s="140"/>
      <c r="IGK282" s="140"/>
      <c r="IGL282" s="140"/>
      <c r="IGM282" s="140"/>
      <c r="IGN282" s="140"/>
      <c r="IGO282" s="140"/>
      <c r="IGP282" s="140"/>
      <c r="IGQ282" s="140"/>
      <c r="IGR282" s="140"/>
      <c r="IGS282" s="140"/>
      <c r="IGT282" s="140"/>
      <c r="IGU282" s="140"/>
      <c r="IGV282" s="140"/>
      <c r="IGW282" s="140"/>
      <c r="IGX282" s="140"/>
      <c r="IGY282" s="140"/>
      <c r="IGZ282" s="140"/>
      <c r="IHA282" s="140"/>
      <c r="IHB282" s="140"/>
      <c r="IHC282" s="140"/>
      <c r="IHD282" s="140"/>
      <c r="IHE282" s="140"/>
      <c r="IHF282" s="140"/>
      <c r="IHG282" s="140"/>
      <c r="IHH282" s="140"/>
      <c r="IHI282" s="140"/>
      <c r="IHJ282" s="140"/>
      <c r="IHK282" s="140"/>
      <c r="IHL282" s="140"/>
      <c r="IHM282" s="140"/>
      <c r="IHN282" s="140"/>
      <c r="IHO282" s="140"/>
      <c r="IHP282" s="140"/>
      <c r="IHQ282" s="140"/>
      <c r="IHR282" s="140"/>
      <c r="IHS282" s="140"/>
      <c r="IHT282" s="140"/>
      <c r="IHU282" s="140"/>
      <c r="IHV282" s="140"/>
      <c r="IHW282" s="140"/>
      <c r="IHX282" s="140"/>
      <c r="IHY282" s="140"/>
      <c r="IHZ282" s="140"/>
      <c r="IIA282" s="140"/>
      <c r="IIB282" s="140"/>
      <c r="IIC282" s="140"/>
      <c r="IID282" s="140"/>
      <c r="IIE282" s="140"/>
      <c r="IIF282" s="140"/>
      <c r="IIG282" s="140"/>
      <c r="IIH282" s="140"/>
      <c r="III282" s="140"/>
      <c r="IIJ282" s="140"/>
      <c r="IIK282" s="140"/>
      <c r="IIL282" s="140"/>
      <c r="IIM282" s="140"/>
      <c r="IIN282" s="140"/>
      <c r="IIO282" s="140"/>
      <c r="IIP282" s="140"/>
      <c r="IIQ282" s="140"/>
      <c r="IIR282" s="140"/>
      <c r="IIS282" s="140"/>
      <c r="IIT282" s="140"/>
      <c r="IIU282" s="140"/>
      <c r="IIV282" s="140"/>
      <c r="IIW282" s="140"/>
      <c r="IIX282" s="140"/>
      <c r="IIY282" s="140"/>
      <c r="IIZ282" s="140"/>
      <c r="IJA282" s="140"/>
      <c r="IJB282" s="140"/>
      <c r="IJC282" s="140"/>
      <c r="IJD282" s="140"/>
      <c r="IJE282" s="140"/>
      <c r="IJF282" s="140"/>
      <c r="IJG282" s="140"/>
      <c r="IJH282" s="140"/>
      <c r="IJI282" s="140"/>
      <c r="IJJ282" s="140"/>
      <c r="IJK282" s="140"/>
      <c r="IJL282" s="140"/>
      <c r="IJM282" s="140"/>
      <c r="IJN282" s="140"/>
      <c r="IJO282" s="140"/>
      <c r="IJP282" s="140"/>
      <c r="IJQ282" s="140"/>
      <c r="IJR282" s="140"/>
      <c r="IJS282" s="140"/>
      <c r="IJT282" s="140"/>
      <c r="IJU282" s="140"/>
      <c r="IJV282" s="140"/>
      <c r="IJW282" s="140"/>
      <c r="IJX282" s="140"/>
      <c r="IJY282" s="140"/>
      <c r="IJZ282" s="140"/>
      <c r="IKA282" s="140"/>
      <c r="IKB282" s="140"/>
      <c r="IKC282" s="140"/>
      <c r="IKD282" s="140"/>
      <c r="IKE282" s="140"/>
      <c r="IKF282" s="140"/>
      <c r="IKG282" s="140"/>
      <c r="IKH282" s="140"/>
      <c r="IKI282" s="140"/>
      <c r="IKJ282" s="140"/>
      <c r="IKK282" s="140"/>
      <c r="IKL282" s="140"/>
      <c r="IKM282" s="140"/>
      <c r="IKN282" s="140"/>
      <c r="IKO282" s="140"/>
      <c r="IKP282" s="140"/>
      <c r="IKQ282" s="140"/>
      <c r="IKR282" s="140"/>
      <c r="IKS282" s="140"/>
      <c r="IKT282" s="140"/>
      <c r="IKU282" s="140"/>
      <c r="IKV282" s="140"/>
      <c r="IKW282" s="140"/>
      <c r="IKX282" s="140"/>
      <c r="IKY282" s="140"/>
      <c r="IKZ282" s="140"/>
      <c r="ILA282" s="140"/>
      <c r="ILB282" s="140"/>
      <c r="ILC282" s="140"/>
      <c r="ILD282" s="140"/>
      <c r="ILE282" s="140"/>
      <c r="ILF282" s="140"/>
      <c r="ILG282" s="140"/>
      <c r="ILH282" s="140"/>
      <c r="ILI282" s="140"/>
      <c r="ILJ282" s="140"/>
      <c r="ILK282" s="140"/>
      <c r="ILL282" s="140"/>
      <c r="ILM282" s="140"/>
      <c r="ILN282" s="140"/>
      <c r="ILO282" s="140"/>
      <c r="ILP282" s="140"/>
      <c r="ILQ282" s="140"/>
      <c r="ILR282" s="140"/>
      <c r="ILS282" s="140"/>
      <c r="ILT282" s="140"/>
      <c r="ILU282" s="140"/>
      <c r="ILV282" s="140"/>
      <c r="ILW282" s="140"/>
      <c r="ILX282" s="140"/>
      <c r="ILY282" s="140"/>
      <c r="ILZ282" s="140"/>
      <c r="IMA282" s="140"/>
      <c r="IMB282" s="140"/>
      <c r="IMC282" s="140"/>
      <c r="IMD282" s="140"/>
      <c r="IME282" s="140"/>
      <c r="IMF282" s="140"/>
      <c r="IMG282" s="140"/>
      <c r="IMH282" s="140"/>
      <c r="IMI282" s="140"/>
      <c r="IMJ282" s="140"/>
      <c r="IMK282" s="140"/>
      <c r="IML282" s="140"/>
      <c r="IMM282" s="140"/>
      <c r="IMN282" s="140"/>
      <c r="IMO282" s="140"/>
      <c r="IMP282" s="140"/>
      <c r="IMQ282" s="140"/>
      <c r="IMR282" s="140"/>
      <c r="IMS282" s="140"/>
      <c r="IMT282" s="140"/>
      <c r="IMU282" s="140"/>
      <c r="IMV282" s="140"/>
      <c r="IMW282" s="140"/>
      <c r="IMX282" s="140"/>
      <c r="IMY282" s="140"/>
      <c r="IMZ282" s="140"/>
      <c r="INA282" s="140"/>
      <c r="INB282" s="140"/>
      <c r="INC282" s="140"/>
      <c r="IND282" s="140"/>
      <c r="INE282" s="140"/>
      <c r="INF282" s="140"/>
      <c r="ING282" s="140"/>
      <c r="INH282" s="140"/>
      <c r="INI282" s="140"/>
      <c r="INJ282" s="140"/>
      <c r="INK282" s="140"/>
      <c r="INL282" s="140"/>
      <c r="INM282" s="140"/>
      <c r="INN282" s="140"/>
      <c r="INO282" s="140"/>
      <c r="INP282" s="140"/>
      <c r="INQ282" s="140"/>
      <c r="INR282" s="140"/>
      <c r="INS282" s="140"/>
      <c r="INT282" s="140"/>
      <c r="INU282" s="140"/>
      <c r="INV282" s="140"/>
      <c r="INW282" s="140"/>
      <c r="INX282" s="140"/>
      <c r="INY282" s="140"/>
      <c r="INZ282" s="140"/>
      <c r="IOA282" s="140"/>
      <c r="IOB282" s="140"/>
      <c r="IOC282" s="140"/>
      <c r="IOD282" s="140"/>
      <c r="IOE282" s="140"/>
      <c r="IOF282" s="140"/>
      <c r="IOG282" s="140"/>
      <c r="IOH282" s="140"/>
      <c r="IOI282" s="140"/>
      <c r="IOJ282" s="140"/>
      <c r="IOK282" s="140"/>
      <c r="IOL282" s="140"/>
      <c r="IOM282" s="140"/>
      <c r="ION282" s="140"/>
      <c r="IOO282" s="140"/>
      <c r="IOP282" s="140"/>
      <c r="IOQ282" s="140"/>
      <c r="IOR282" s="140"/>
      <c r="IOS282" s="140"/>
      <c r="IOT282" s="140"/>
      <c r="IOU282" s="140"/>
      <c r="IOV282" s="140"/>
      <c r="IOW282" s="140"/>
      <c r="IOX282" s="140"/>
      <c r="IOY282" s="140"/>
      <c r="IOZ282" s="140"/>
      <c r="IPA282" s="140"/>
      <c r="IPB282" s="140"/>
      <c r="IPC282" s="140"/>
      <c r="IPD282" s="140"/>
      <c r="IPE282" s="140"/>
      <c r="IPF282" s="140"/>
      <c r="IPG282" s="140"/>
      <c r="IPH282" s="140"/>
      <c r="IPI282" s="140"/>
      <c r="IPJ282" s="140"/>
      <c r="IPK282" s="140"/>
      <c r="IPL282" s="140"/>
      <c r="IPM282" s="140"/>
      <c r="IPN282" s="140"/>
      <c r="IPO282" s="140"/>
      <c r="IPP282" s="140"/>
      <c r="IPQ282" s="140"/>
      <c r="IPR282" s="140"/>
      <c r="IPS282" s="140"/>
      <c r="IPT282" s="140"/>
      <c r="IPU282" s="140"/>
      <c r="IPV282" s="140"/>
      <c r="IPW282" s="140"/>
      <c r="IPX282" s="140"/>
      <c r="IPY282" s="140"/>
      <c r="IPZ282" s="140"/>
      <c r="IQA282" s="140"/>
      <c r="IQB282" s="140"/>
      <c r="IQC282" s="140"/>
      <c r="IQD282" s="140"/>
      <c r="IQE282" s="140"/>
      <c r="IQF282" s="140"/>
      <c r="IQG282" s="140"/>
      <c r="IQH282" s="140"/>
      <c r="IQI282" s="140"/>
      <c r="IQJ282" s="140"/>
      <c r="IQK282" s="140"/>
      <c r="IQL282" s="140"/>
      <c r="IQM282" s="140"/>
      <c r="IQN282" s="140"/>
      <c r="IQO282" s="140"/>
      <c r="IQP282" s="140"/>
      <c r="IQQ282" s="140"/>
      <c r="IQR282" s="140"/>
      <c r="IQS282" s="140"/>
      <c r="IQT282" s="140"/>
      <c r="IQU282" s="140"/>
      <c r="IQV282" s="140"/>
      <c r="IQW282" s="140"/>
      <c r="IQX282" s="140"/>
      <c r="IQY282" s="140"/>
      <c r="IQZ282" s="140"/>
      <c r="IRA282" s="140"/>
      <c r="IRB282" s="140"/>
      <c r="IRC282" s="140"/>
      <c r="IRD282" s="140"/>
      <c r="IRE282" s="140"/>
      <c r="IRF282" s="140"/>
      <c r="IRG282" s="140"/>
      <c r="IRH282" s="140"/>
      <c r="IRI282" s="140"/>
      <c r="IRJ282" s="140"/>
      <c r="IRK282" s="140"/>
      <c r="IRL282" s="140"/>
      <c r="IRM282" s="140"/>
      <c r="IRN282" s="140"/>
      <c r="IRO282" s="140"/>
      <c r="IRP282" s="140"/>
      <c r="IRQ282" s="140"/>
      <c r="IRR282" s="140"/>
      <c r="IRS282" s="140"/>
      <c r="IRT282" s="140"/>
      <c r="IRU282" s="140"/>
      <c r="IRV282" s="140"/>
      <c r="IRW282" s="140"/>
      <c r="IRX282" s="140"/>
      <c r="IRY282" s="140"/>
      <c r="IRZ282" s="140"/>
      <c r="ISA282" s="140"/>
      <c r="ISB282" s="140"/>
      <c r="ISC282" s="140"/>
      <c r="ISD282" s="140"/>
      <c r="ISE282" s="140"/>
      <c r="ISF282" s="140"/>
      <c r="ISG282" s="140"/>
      <c r="ISH282" s="140"/>
      <c r="ISI282" s="140"/>
      <c r="ISJ282" s="140"/>
      <c r="ISK282" s="140"/>
      <c r="ISL282" s="140"/>
      <c r="ISM282" s="140"/>
      <c r="ISN282" s="140"/>
      <c r="ISO282" s="140"/>
      <c r="ISP282" s="140"/>
      <c r="ISQ282" s="140"/>
      <c r="ISR282" s="140"/>
      <c r="ISS282" s="140"/>
      <c r="IST282" s="140"/>
      <c r="ISU282" s="140"/>
      <c r="ISV282" s="140"/>
      <c r="ISW282" s="140"/>
      <c r="ISX282" s="140"/>
      <c r="ISY282" s="140"/>
      <c r="ISZ282" s="140"/>
      <c r="ITA282" s="140"/>
      <c r="ITB282" s="140"/>
      <c r="ITC282" s="140"/>
      <c r="ITD282" s="140"/>
      <c r="ITE282" s="140"/>
      <c r="ITF282" s="140"/>
      <c r="ITG282" s="140"/>
      <c r="ITH282" s="140"/>
      <c r="ITI282" s="140"/>
      <c r="ITJ282" s="140"/>
      <c r="ITK282" s="140"/>
      <c r="ITL282" s="140"/>
      <c r="ITM282" s="140"/>
      <c r="ITN282" s="140"/>
      <c r="ITO282" s="140"/>
      <c r="ITP282" s="140"/>
      <c r="ITQ282" s="140"/>
      <c r="ITR282" s="140"/>
      <c r="ITS282" s="140"/>
      <c r="ITT282" s="140"/>
      <c r="ITU282" s="140"/>
      <c r="ITV282" s="140"/>
      <c r="ITW282" s="140"/>
      <c r="ITX282" s="140"/>
      <c r="ITY282" s="140"/>
      <c r="ITZ282" s="140"/>
      <c r="IUA282" s="140"/>
      <c r="IUB282" s="140"/>
      <c r="IUC282" s="140"/>
      <c r="IUD282" s="140"/>
      <c r="IUE282" s="140"/>
      <c r="IUF282" s="140"/>
      <c r="IUG282" s="140"/>
      <c r="IUH282" s="140"/>
      <c r="IUI282" s="140"/>
      <c r="IUJ282" s="140"/>
      <c r="IUK282" s="140"/>
      <c r="IUL282" s="140"/>
      <c r="IUM282" s="140"/>
      <c r="IUN282" s="140"/>
      <c r="IUO282" s="140"/>
      <c r="IUP282" s="140"/>
      <c r="IUQ282" s="140"/>
      <c r="IUR282" s="140"/>
      <c r="IUS282" s="140"/>
      <c r="IUT282" s="140"/>
      <c r="IUU282" s="140"/>
      <c r="IUV282" s="140"/>
      <c r="IUW282" s="140"/>
      <c r="IUX282" s="140"/>
      <c r="IUY282" s="140"/>
      <c r="IUZ282" s="140"/>
      <c r="IVA282" s="140"/>
      <c r="IVB282" s="140"/>
      <c r="IVC282" s="140"/>
      <c r="IVD282" s="140"/>
      <c r="IVE282" s="140"/>
      <c r="IVF282" s="140"/>
      <c r="IVG282" s="140"/>
      <c r="IVH282" s="140"/>
      <c r="IVI282" s="140"/>
      <c r="IVJ282" s="140"/>
      <c r="IVK282" s="140"/>
      <c r="IVL282" s="140"/>
      <c r="IVM282" s="140"/>
      <c r="IVN282" s="140"/>
      <c r="IVO282" s="140"/>
      <c r="IVP282" s="140"/>
      <c r="IVQ282" s="140"/>
      <c r="IVR282" s="140"/>
      <c r="IVS282" s="140"/>
      <c r="IVT282" s="140"/>
      <c r="IVU282" s="140"/>
      <c r="IVV282" s="140"/>
      <c r="IVW282" s="140"/>
      <c r="IVX282" s="140"/>
      <c r="IVY282" s="140"/>
      <c r="IVZ282" s="140"/>
      <c r="IWA282" s="140"/>
      <c r="IWB282" s="140"/>
      <c r="IWC282" s="140"/>
      <c r="IWD282" s="140"/>
      <c r="IWE282" s="140"/>
      <c r="IWF282" s="140"/>
      <c r="IWG282" s="140"/>
      <c r="IWH282" s="140"/>
      <c r="IWI282" s="140"/>
      <c r="IWJ282" s="140"/>
      <c r="IWK282" s="140"/>
      <c r="IWL282" s="140"/>
      <c r="IWM282" s="140"/>
      <c r="IWN282" s="140"/>
      <c r="IWO282" s="140"/>
      <c r="IWP282" s="140"/>
      <c r="IWQ282" s="140"/>
      <c r="IWR282" s="140"/>
      <c r="IWS282" s="140"/>
      <c r="IWT282" s="140"/>
      <c r="IWU282" s="140"/>
      <c r="IWV282" s="140"/>
      <c r="IWW282" s="140"/>
      <c r="IWX282" s="140"/>
      <c r="IWY282" s="140"/>
      <c r="IWZ282" s="140"/>
      <c r="IXA282" s="140"/>
      <c r="IXB282" s="140"/>
      <c r="IXC282" s="140"/>
      <c r="IXD282" s="140"/>
      <c r="IXE282" s="140"/>
      <c r="IXF282" s="140"/>
      <c r="IXG282" s="140"/>
      <c r="IXH282" s="140"/>
      <c r="IXI282" s="140"/>
      <c r="IXJ282" s="140"/>
      <c r="IXK282" s="140"/>
      <c r="IXL282" s="140"/>
      <c r="IXM282" s="140"/>
      <c r="IXN282" s="140"/>
      <c r="IXO282" s="140"/>
      <c r="IXP282" s="140"/>
      <c r="IXQ282" s="140"/>
      <c r="IXR282" s="140"/>
      <c r="IXS282" s="140"/>
      <c r="IXT282" s="140"/>
      <c r="IXU282" s="140"/>
      <c r="IXV282" s="140"/>
      <c r="IXW282" s="140"/>
      <c r="IXX282" s="140"/>
      <c r="IXY282" s="140"/>
      <c r="IXZ282" s="140"/>
      <c r="IYA282" s="140"/>
      <c r="IYB282" s="140"/>
      <c r="IYC282" s="140"/>
      <c r="IYD282" s="140"/>
      <c r="IYE282" s="140"/>
      <c r="IYF282" s="140"/>
      <c r="IYG282" s="140"/>
      <c r="IYH282" s="140"/>
      <c r="IYI282" s="140"/>
      <c r="IYJ282" s="140"/>
      <c r="IYK282" s="140"/>
      <c r="IYL282" s="140"/>
      <c r="IYM282" s="140"/>
      <c r="IYN282" s="140"/>
      <c r="IYO282" s="140"/>
      <c r="IYP282" s="140"/>
      <c r="IYQ282" s="140"/>
      <c r="IYR282" s="140"/>
      <c r="IYS282" s="140"/>
      <c r="IYT282" s="140"/>
      <c r="IYU282" s="140"/>
      <c r="IYV282" s="140"/>
      <c r="IYW282" s="140"/>
      <c r="IYX282" s="140"/>
      <c r="IYY282" s="140"/>
      <c r="IYZ282" s="140"/>
      <c r="IZA282" s="140"/>
      <c r="IZB282" s="140"/>
      <c r="IZC282" s="140"/>
      <c r="IZD282" s="140"/>
      <c r="IZE282" s="140"/>
      <c r="IZF282" s="140"/>
      <c r="IZG282" s="140"/>
      <c r="IZH282" s="140"/>
      <c r="IZI282" s="140"/>
      <c r="IZJ282" s="140"/>
      <c r="IZK282" s="140"/>
      <c r="IZL282" s="140"/>
      <c r="IZM282" s="140"/>
      <c r="IZN282" s="140"/>
      <c r="IZO282" s="140"/>
      <c r="IZP282" s="140"/>
      <c r="IZQ282" s="140"/>
      <c r="IZR282" s="140"/>
      <c r="IZS282" s="140"/>
      <c r="IZT282" s="140"/>
      <c r="IZU282" s="140"/>
      <c r="IZV282" s="140"/>
      <c r="IZW282" s="140"/>
      <c r="IZX282" s="140"/>
      <c r="IZY282" s="140"/>
      <c r="IZZ282" s="140"/>
      <c r="JAA282" s="140"/>
      <c r="JAB282" s="140"/>
      <c r="JAC282" s="140"/>
      <c r="JAD282" s="140"/>
      <c r="JAE282" s="140"/>
      <c r="JAF282" s="140"/>
      <c r="JAG282" s="140"/>
      <c r="JAH282" s="140"/>
      <c r="JAI282" s="140"/>
      <c r="JAJ282" s="140"/>
      <c r="JAK282" s="140"/>
      <c r="JAL282" s="140"/>
      <c r="JAM282" s="140"/>
      <c r="JAN282" s="140"/>
      <c r="JAO282" s="140"/>
      <c r="JAP282" s="140"/>
      <c r="JAQ282" s="140"/>
      <c r="JAR282" s="140"/>
      <c r="JAS282" s="140"/>
      <c r="JAT282" s="140"/>
      <c r="JAU282" s="140"/>
      <c r="JAV282" s="140"/>
      <c r="JAW282" s="140"/>
      <c r="JAX282" s="140"/>
      <c r="JAY282" s="140"/>
      <c r="JAZ282" s="140"/>
      <c r="JBA282" s="140"/>
      <c r="JBB282" s="140"/>
      <c r="JBC282" s="140"/>
      <c r="JBD282" s="140"/>
      <c r="JBE282" s="140"/>
      <c r="JBF282" s="140"/>
      <c r="JBG282" s="140"/>
      <c r="JBH282" s="140"/>
      <c r="JBI282" s="140"/>
      <c r="JBJ282" s="140"/>
      <c r="JBK282" s="140"/>
      <c r="JBL282" s="140"/>
      <c r="JBM282" s="140"/>
      <c r="JBN282" s="140"/>
      <c r="JBO282" s="140"/>
      <c r="JBP282" s="140"/>
      <c r="JBQ282" s="140"/>
      <c r="JBR282" s="140"/>
      <c r="JBS282" s="140"/>
      <c r="JBT282" s="140"/>
      <c r="JBU282" s="140"/>
      <c r="JBV282" s="140"/>
      <c r="JBW282" s="140"/>
      <c r="JBX282" s="140"/>
      <c r="JBY282" s="140"/>
      <c r="JBZ282" s="140"/>
      <c r="JCA282" s="140"/>
      <c r="JCB282" s="140"/>
      <c r="JCC282" s="140"/>
      <c r="JCD282" s="140"/>
      <c r="JCE282" s="140"/>
      <c r="JCF282" s="140"/>
      <c r="JCG282" s="140"/>
      <c r="JCH282" s="140"/>
      <c r="JCI282" s="140"/>
      <c r="JCJ282" s="140"/>
      <c r="JCK282" s="140"/>
      <c r="JCL282" s="140"/>
      <c r="JCM282" s="140"/>
      <c r="JCN282" s="140"/>
      <c r="JCO282" s="140"/>
      <c r="JCP282" s="140"/>
      <c r="JCQ282" s="140"/>
      <c r="JCR282" s="140"/>
      <c r="JCS282" s="140"/>
      <c r="JCT282" s="140"/>
      <c r="JCU282" s="140"/>
      <c r="JCV282" s="140"/>
      <c r="JCW282" s="140"/>
      <c r="JCX282" s="140"/>
      <c r="JCY282" s="140"/>
      <c r="JCZ282" s="140"/>
      <c r="JDA282" s="140"/>
      <c r="JDB282" s="140"/>
      <c r="JDC282" s="140"/>
      <c r="JDD282" s="140"/>
      <c r="JDE282" s="140"/>
      <c r="JDF282" s="140"/>
      <c r="JDG282" s="140"/>
      <c r="JDH282" s="140"/>
      <c r="JDI282" s="140"/>
      <c r="JDJ282" s="140"/>
      <c r="JDK282" s="140"/>
      <c r="JDL282" s="140"/>
      <c r="JDM282" s="140"/>
      <c r="JDN282" s="140"/>
      <c r="JDO282" s="140"/>
      <c r="JDP282" s="140"/>
      <c r="JDQ282" s="140"/>
      <c r="JDR282" s="140"/>
      <c r="JDS282" s="140"/>
      <c r="JDT282" s="140"/>
      <c r="JDU282" s="140"/>
      <c r="JDV282" s="140"/>
      <c r="JDW282" s="140"/>
      <c r="JDX282" s="140"/>
      <c r="JDY282" s="140"/>
      <c r="JDZ282" s="140"/>
      <c r="JEA282" s="140"/>
      <c r="JEB282" s="140"/>
      <c r="JEC282" s="140"/>
      <c r="JED282" s="140"/>
      <c r="JEE282" s="140"/>
      <c r="JEF282" s="140"/>
      <c r="JEG282" s="140"/>
      <c r="JEH282" s="140"/>
      <c r="JEI282" s="140"/>
      <c r="JEJ282" s="140"/>
      <c r="JEK282" s="140"/>
      <c r="JEL282" s="140"/>
      <c r="JEM282" s="140"/>
      <c r="JEN282" s="140"/>
      <c r="JEO282" s="140"/>
      <c r="JEP282" s="140"/>
      <c r="JEQ282" s="140"/>
      <c r="JER282" s="140"/>
      <c r="JES282" s="140"/>
      <c r="JET282" s="140"/>
      <c r="JEU282" s="140"/>
      <c r="JEV282" s="140"/>
      <c r="JEW282" s="140"/>
      <c r="JEX282" s="140"/>
      <c r="JEY282" s="140"/>
      <c r="JEZ282" s="140"/>
      <c r="JFA282" s="140"/>
      <c r="JFB282" s="140"/>
      <c r="JFC282" s="140"/>
      <c r="JFD282" s="140"/>
      <c r="JFE282" s="140"/>
      <c r="JFF282" s="140"/>
      <c r="JFG282" s="140"/>
      <c r="JFH282" s="140"/>
      <c r="JFI282" s="140"/>
      <c r="JFJ282" s="140"/>
      <c r="JFK282" s="140"/>
      <c r="JFL282" s="140"/>
      <c r="JFM282" s="140"/>
      <c r="JFN282" s="140"/>
      <c r="JFO282" s="140"/>
      <c r="JFP282" s="140"/>
      <c r="JFQ282" s="140"/>
      <c r="JFR282" s="140"/>
      <c r="JFS282" s="140"/>
      <c r="JFT282" s="140"/>
      <c r="JFU282" s="140"/>
      <c r="JFV282" s="140"/>
      <c r="JFW282" s="140"/>
      <c r="JFX282" s="140"/>
      <c r="JFY282" s="140"/>
      <c r="JFZ282" s="140"/>
      <c r="JGA282" s="140"/>
      <c r="JGB282" s="140"/>
      <c r="JGC282" s="140"/>
      <c r="JGD282" s="140"/>
      <c r="JGE282" s="140"/>
      <c r="JGF282" s="140"/>
      <c r="JGG282" s="140"/>
      <c r="JGH282" s="140"/>
      <c r="JGI282" s="140"/>
      <c r="JGJ282" s="140"/>
      <c r="JGK282" s="140"/>
      <c r="JGL282" s="140"/>
      <c r="JGM282" s="140"/>
      <c r="JGN282" s="140"/>
      <c r="JGO282" s="140"/>
      <c r="JGP282" s="140"/>
      <c r="JGQ282" s="140"/>
      <c r="JGR282" s="140"/>
      <c r="JGS282" s="140"/>
      <c r="JGT282" s="140"/>
      <c r="JGU282" s="140"/>
      <c r="JGV282" s="140"/>
      <c r="JGW282" s="140"/>
      <c r="JGX282" s="140"/>
      <c r="JGY282" s="140"/>
      <c r="JGZ282" s="140"/>
      <c r="JHA282" s="140"/>
      <c r="JHB282" s="140"/>
      <c r="JHC282" s="140"/>
      <c r="JHD282" s="140"/>
      <c r="JHE282" s="140"/>
      <c r="JHF282" s="140"/>
      <c r="JHG282" s="140"/>
      <c r="JHH282" s="140"/>
      <c r="JHI282" s="140"/>
      <c r="JHJ282" s="140"/>
      <c r="JHK282" s="140"/>
      <c r="JHL282" s="140"/>
      <c r="JHM282" s="140"/>
      <c r="JHN282" s="140"/>
      <c r="JHO282" s="140"/>
      <c r="JHP282" s="140"/>
      <c r="JHQ282" s="140"/>
      <c r="JHR282" s="140"/>
      <c r="JHS282" s="140"/>
      <c r="JHT282" s="140"/>
      <c r="JHU282" s="140"/>
      <c r="JHV282" s="140"/>
      <c r="JHW282" s="140"/>
      <c r="JHX282" s="140"/>
      <c r="JHY282" s="140"/>
      <c r="JHZ282" s="140"/>
      <c r="JIA282" s="140"/>
      <c r="JIB282" s="140"/>
      <c r="JIC282" s="140"/>
      <c r="JID282" s="140"/>
      <c r="JIE282" s="140"/>
      <c r="JIF282" s="140"/>
      <c r="JIG282" s="140"/>
      <c r="JIH282" s="140"/>
      <c r="JII282" s="140"/>
      <c r="JIJ282" s="140"/>
      <c r="JIK282" s="140"/>
      <c r="JIL282" s="140"/>
      <c r="JIM282" s="140"/>
      <c r="JIN282" s="140"/>
      <c r="JIO282" s="140"/>
      <c r="JIP282" s="140"/>
      <c r="JIQ282" s="140"/>
      <c r="JIR282" s="140"/>
      <c r="JIS282" s="140"/>
      <c r="JIT282" s="140"/>
      <c r="JIU282" s="140"/>
      <c r="JIV282" s="140"/>
      <c r="JIW282" s="140"/>
      <c r="JIX282" s="140"/>
      <c r="JIY282" s="140"/>
      <c r="JIZ282" s="140"/>
      <c r="JJA282" s="140"/>
      <c r="JJB282" s="140"/>
      <c r="JJC282" s="140"/>
      <c r="JJD282" s="140"/>
      <c r="JJE282" s="140"/>
      <c r="JJF282" s="140"/>
      <c r="JJG282" s="140"/>
      <c r="JJH282" s="140"/>
      <c r="JJI282" s="140"/>
      <c r="JJJ282" s="140"/>
      <c r="JJK282" s="140"/>
      <c r="JJL282" s="140"/>
      <c r="JJM282" s="140"/>
      <c r="JJN282" s="140"/>
      <c r="JJO282" s="140"/>
      <c r="JJP282" s="140"/>
      <c r="JJQ282" s="140"/>
      <c r="JJR282" s="140"/>
      <c r="JJS282" s="140"/>
      <c r="JJT282" s="140"/>
      <c r="JJU282" s="140"/>
      <c r="JJV282" s="140"/>
      <c r="JJW282" s="140"/>
      <c r="JJX282" s="140"/>
      <c r="JJY282" s="140"/>
      <c r="JJZ282" s="140"/>
      <c r="JKA282" s="140"/>
      <c r="JKB282" s="140"/>
      <c r="JKC282" s="140"/>
      <c r="JKD282" s="140"/>
      <c r="JKE282" s="140"/>
      <c r="JKF282" s="140"/>
      <c r="JKG282" s="140"/>
      <c r="JKH282" s="140"/>
      <c r="JKI282" s="140"/>
      <c r="JKJ282" s="140"/>
      <c r="JKK282" s="140"/>
      <c r="JKL282" s="140"/>
      <c r="JKM282" s="140"/>
      <c r="JKN282" s="140"/>
      <c r="JKO282" s="140"/>
      <c r="JKP282" s="140"/>
      <c r="JKQ282" s="140"/>
      <c r="JKR282" s="140"/>
      <c r="JKS282" s="140"/>
      <c r="JKT282" s="140"/>
      <c r="JKU282" s="140"/>
      <c r="JKV282" s="140"/>
      <c r="JKW282" s="140"/>
      <c r="JKX282" s="140"/>
      <c r="JKY282" s="140"/>
      <c r="JKZ282" s="140"/>
      <c r="JLA282" s="140"/>
      <c r="JLB282" s="140"/>
      <c r="JLC282" s="140"/>
      <c r="JLD282" s="140"/>
      <c r="JLE282" s="140"/>
      <c r="JLF282" s="140"/>
      <c r="JLG282" s="140"/>
      <c r="JLH282" s="140"/>
      <c r="JLI282" s="140"/>
      <c r="JLJ282" s="140"/>
      <c r="JLK282" s="140"/>
      <c r="JLL282" s="140"/>
      <c r="JLM282" s="140"/>
      <c r="JLN282" s="140"/>
      <c r="JLO282" s="140"/>
      <c r="JLP282" s="140"/>
      <c r="JLQ282" s="140"/>
      <c r="JLR282" s="140"/>
      <c r="JLS282" s="140"/>
      <c r="JLT282" s="140"/>
      <c r="JLU282" s="140"/>
      <c r="JLV282" s="140"/>
      <c r="JLW282" s="140"/>
      <c r="JLX282" s="140"/>
      <c r="JLY282" s="140"/>
      <c r="JLZ282" s="140"/>
      <c r="JMA282" s="140"/>
      <c r="JMB282" s="140"/>
      <c r="JMC282" s="140"/>
      <c r="JMD282" s="140"/>
      <c r="JME282" s="140"/>
      <c r="JMF282" s="140"/>
      <c r="JMG282" s="140"/>
      <c r="JMH282" s="140"/>
      <c r="JMI282" s="140"/>
      <c r="JMJ282" s="140"/>
      <c r="JMK282" s="140"/>
      <c r="JML282" s="140"/>
      <c r="JMM282" s="140"/>
      <c r="JMN282" s="140"/>
      <c r="JMO282" s="140"/>
      <c r="JMP282" s="140"/>
      <c r="JMQ282" s="140"/>
      <c r="JMR282" s="140"/>
      <c r="JMS282" s="140"/>
      <c r="JMT282" s="140"/>
      <c r="JMU282" s="140"/>
      <c r="JMV282" s="140"/>
      <c r="JMW282" s="140"/>
      <c r="JMX282" s="140"/>
      <c r="JMY282" s="140"/>
      <c r="JMZ282" s="140"/>
      <c r="JNA282" s="140"/>
      <c r="JNB282" s="140"/>
      <c r="JNC282" s="140"/>
      <c r="JND282" s="140"/>
      <c r="JNE282" s="140"/>
      <c r="JNF282" s="140"/>
      <c r="JNG282" s="140"/>
      <c r="JNH282" s="140"/>
      <c r="JNI282" s="140"/>
      <c r="JNJ282" s="140"/>
      <c r="JNK282" s="140"/>
      <c r="JNL282" s="140"/>
      <c r="JNM282" s="140"/>
      <c r="JNN282" s="140"/>
      <c r="JNO282" s="140"/>
      <c r="JNP282" s="140"/>
      <c r="JNQ282" s="140"/>
      <c r="JNR282" s="140"/>
      <c r="JNS282" s="140"/>
      <c r="JNT282" s="140"/>
      <c r="JNU282" s="140"/>
      <c r="JNV282" s="140"/>
      <c r="JNW282" s="140"/>
      <c r="JNX282" s="140"/>
      <c r="JNY282" s="140"/>
      <c r="JNZ282" s="140"/>
      <c r="JOA282" s="140"/>
      <c r="JOB282" s="140"/>
      <c r="JOC282" s="140"/>
      <c r="JOD282" s="140"/>
      <c r="JOE282" s="140"/>
      <c r="JOF282" s="140"/>
      <c r="JOG282" s="140"/>
      <c r="JOH282" s="140"/>
      <c r="JOI282" s="140"/>
      <c r="JOJ282" s="140"/>
      <c r="JOK282" s="140"/>
      <c r="JOL282" s="140"/>
      <c r="JOM282" s="140"/>
      <c r="JON282" s="140"/>
      <c r="JOO282" s="140"/>
      <c r="JOP282" s="140"/>
      <c r="JOQ282" s="140"/>
      <c r="JOR282" s="140"/>
      <c r="JOS282" s="140"/>
      <c r="JOT282" s="140"/>
      <c r="JOU282" s="140"/>
      <c r="JOV282" s="140"/>
      <c r="JOW282" s="140"/>
      <c r="JOX282" s="140"/>
      <c r="JOY282" s="140"/>
      <c r="JOZ282" s="140"/>
      <c r="JPA282" s="140"/>
      <c r="JPB282" s="140"/>
      <c r="JPC282" s="140"/>
      <c r="JPD282" s="140"/>
      <c r="JPE282" s="140"/>
      <c r="JPF282" s="140"/>
      <c r="JPG282" s="140"/>
      <c r="JPH282" s="140"/>
      <c r="JPI282" s="140"/>
      <c r="JPJ282" s="140"/>
      <c r="JPK282" s="140"/>
      <c r="JPL282" s="140"/>
      <c r="JPM282" s="140"/>
      <c r="JPN282" s="140"/>
      <c r="JPO282" s="140"/>
      <c r="JPP282" s="140"/>
      <c r="JPQ282" s="140"/>
      <c r="JPR282" s="140"/>
      <c r="JPS282" s="140"/>
      <c r="JPT282" s="140"/>
      <c r="JPU282" s="140"/>
      <c r="JPV282" s="140"/>
      <c r="JPW282" s="140"/>
      <c r="JPX282" s="140"/>
      <c r="JPY282" s="140"/>
      <c r="JPZ282" s="140"/>
      <c r="JQA282" s="140"/>
      <c r="JQB282" s="140"/>
      <c r="JQC282" s="140"/>
      <c r="JQD282" s="140"/>
      <c r="JQE282" s="140"/>
      <c r="JQF282" s="140"/>
      <c r="JQG282" s="140"/>
      <c r="JQH282" s="140"/>
      <c r="JQI282" s="140"/>
      <c r="JQJ282" s="140"/>
      <c r="JQK282" s="140"/>
      <c r="JQL282" s="140"/>
      <c r="JQM282" s="140"/>
      <c r="JQN282" s="140"/>
      <c r="JQO282" s="140"/>
      <c r="JQP282" s="140"/>
      <c r="JQQ282" s="140"/>
      <c r="JQR282" s="140"/>
      <c r="JQS282" s="140"/>
      <c r="JQT282" s="140"/>
      <c r="JQU282" s="140"/>
      <c r="JQV282" s="140"/>
      <c r="JQW282" s="140"/>
      <c r="JQX282" s="140"/>
      <c r="JQY282" s="140"/>
      <c r="JQZ282" s="140"/>
      <c r="JRA282" s="140"/>
      <c r="JRB282" s="140"/>
      <c r="JRC282" s="140"/>
      <c r="JRD282" s="140"/>
      <c r="JRE282" s="140"/>
      <c r="JRF282" s="140"/>
      <c r="JRG282" s="140"/>
      <c r="JRH282" s="140"/>
      <c r="JRI282" s="140"/>
      <c r="JRJ282" s="140"/>
      <c r="JRK282" s="140"/>
      <c r="JRL282" s="140"/>
      <c r="JRM282" s="140"/>
      <c r="JRN282" s="140"/>
      <c r="JRO282" s="140"/>
      <c r="JRP282" s="140"/>
      <c r="JRQ282" s="140"/>
      <c r="JRR282" s="140"/>
      <c r="JRS282" s="140"/>
      <c r="JRT282" s="140"/>
      <c r="JRU282" s="140"/>
      <c r="JRV282" s="140"/>
      <c r="JRW282" s="140"/>
      <c r="JRX282" s="140"/>
      <c r="JRY282" s="140"/>
      <c r="JRZ282" s="140"/>
      <c r="JSA282" s="140"/>
      <c r="JSB282" s="140"/>
      <c r="JSC282" s="140"/>
      <c r="JSD282" s="140"/>
      <c r="JSE282" s="140"/>
      <c r="JSF282" s="140"/>
      <c r="JSG282" s="140"/>
      <c r="JSH282" s="140"/>
      <c r="JSI282" s="140"/>
      <c r="JSJ282" s="140"/>
      <c r="JSK282" s="140"/>
      <c r="JSL282" s="140"/>
      <c r="JSM282" s="140"/>
      <c r="JSN282" s="140"/>
      <c r="JSO282" s="140"/>
      <c r="JSP282" s="140"/>
      <c r="JSQ282" s="140"/>
      <c r="JSR282" s="140"/>
      <c r="JSS282" s="140"/>
      <c r="JST282" s="140"/>
      <c r="JSU282" s="140"/>
      <c r="JSV282" s="140"/>
      <c r="JSW282" s="140"/>
      <c r="JSX282" s="140"/>
      <c r="JSY282" s="140"/>
      <c r="JSZ282" s="140"/>
      <c r="JTA282" s="140"/>
      <c r="JTB282" s="140"/>
      <c r="JTC282" s="140"/>
      <c r="JTD282" s="140"/>
      <c r="JTE282" s="140"/>
      <c r="JTF282" s="140"/>
      <c r="JTG282" s="140"/>
      <c r="JTH282" s="140"/>
      <c r="JTI282" s="140"/>
      <c r="JTJ282" s="140"/>
      <c r="JTK282" s="140"/>
      <c r="JTL282" s="140"/>
      <c r="JTM282" s="140"/>
      <c r="JTN282" s="140"/>
      <c r="JTO282" s="140"/>
      <c r="JTP282" s="140"/>
      <c r="JTQ282" s="140"/>
      <c r="JTR282" s="140"/>
      <c r="JTS282" s="140"/>
      <c r="JTT282" s="140"/>
      <c r="JTU282" s="140"/>
      <c r="JTV282" s="140"/>
      <c r="JTW282" s="140"/>
      <c r="JTX282" s="140"/>
      <c r="JTY282" s="140"/>
      <c r="JTZ282" s="140"/>
      <c r="JUA282" s="140"/>
      <c r="JUB282" s="140"/>
      <c r="JUC282" s="140"/>
      <c r="JUD282" s="140"/>
      <c r="JUE282" s="140"/>
      <c r="JUF282" s="140"/>
      <c r="JUG282" s="140"/>
      <c r="JUH282" s="140"/>
      <c r="JUI282" s="140"/>
      <c r="JUJ282" s="140"/>
      <c r="JUK282" s="140"/>
      <c r="JUL282" s="140"/>
      <c r="JUM282" s="140"/>
      <c r="JUN282" s="140"/>
      <c r="JUO282" s="140"/>
      <c r="JUP282" s="140"/>
      <c r="JUQ282" s="140"/>
      <c r="JUR282" s="140"/>
      <c r="JUS282" s="140"/>
      <c r="JUT282" s="140"/>
      <c r="JUU282" s="140"/>
      <c r="JUV282" s="140"/>
      <c r="JUW282" s="140"/>
      <c r="JUX282" s="140"/>
      <c r="JUY282" s="140"/>
      <c r="JUZ282" s="140"/>
      <c r="JVA282" s="140"/>
      <c r="JVB282" s="140"/>
      <c r="JVC282" s="140"/>
      <c r="JVD282" s="140"/>
      <c r="JVE282" s="140"/>
      <c r="JVF282" s="140"/>
      <c r="JVG282" s="140"/>
      <c r="JVH282" s="140"/>
      <c r="JVI282" s="140"/>
      <c r="JVJ282" s="140"/>
      <c r="JVK282" s="140"/>
      <c r="JVL282" s="140"/>
      <c r="JVM282" s="140"/>
      <c r="JVN282" s="140"/>
      <c r="JVO282" s="140"/>
      <c r="JVP282" s="140"/>
      <c r="JVQ282" s="140"/>
      <c r="JVR282" s="140"/>
      <c r="JVS282" s="140"/>
      <c r="JVT282" s="140"/>
      <c r="JVU282" s="140"/>
      <c r="JVV282" s="140"/>
      <c r="JVW282" s="140"/>
      <c r="JVX282" s="140"/>
      <c r="JVY282" s="140"/>
      <c r="JVZ282" s="140"/>
      <c r="JWA282" s="140"/>
      <c r="JWB282" s="140"/>
      <c r="JWC282" s="140"/>
      <c r="JWD282" s="140"/>
      <c r="JWE282" s="140"/>
      <c r="JWF282" s="140"/>
      <c r="JWG282" s="140"/>
      <c r="JWH282" s="140"/>
      <c r="JWI282" s="140"/>
      <c r="JWJ282" s="140"/>
      <c r="JWK282" s="140"/>
      <c r="JWL282" s="140"/>
      <c r="JWM282" s="140"/>
      <c r="JWN282" s="140"/>
      <c r="JWO282" s="140"/>
      <c r="JWP282" s="140"/>
      <c r="JWQ282" s="140"/>
      <c r="JWR282" s="140"/>
      <c r="JWS282" s="140"/>
      <c r="JWT282" s="140"/>
      <c r="JWU282" s="140"/>
      <c r="JWV282" s="140"/>
      <c r="JWW282" s="140"/>
      <c r="JWX282" s="140"/>
      <c r="JWY282" s="140"/>
      <c r="JWZ282" s="140"/>
      <c r="JXA282" s="140"/>
      <c r="JXB282" s="140"/>
      <c r="JXC282" s="140"/>
      <c r="JXD282" s="140"/>
      <c r="JXE282" s="140"/>
      <c r="JXF282" s="140"/>
      <c r="JXG282" s="140"/>
      <c r="JXH282" s="140"/>
      <c r="JXI282" s="140"/>
      <c r="JXJ282" s="140"/>
      <c r="JXK282" s="140"/>
      <c r="JXL282" s="140"/>
      <c r="JXM282" s="140"/>
      <c r="JXN282" s="140"/>
      <c r="JXO282" s="140"/>
      <c r="JXP282" s="140"/>
      <c r="JXQ282" s="140"/>
      <c r="JXR282" s="140"/>
      <c r="JXS282" s="140"/>
      <c r="JXT282" s="140"/>
      <c r="JXU282" s="140"/>
      <c r="JXV282" s="140"/>
      <c r="JXW282" s="140"/>
      <c r="JXX282" s="140"/>
      <c r="JXY282" s="140"/>
      <c r="JXZ282" s="140"/>
      <c r="JYA282" s="140"/>
      <c r="JYB282" s="140"/>
      <c r="JYC282" s="140"/>
      <c r="JYD282" s="140"/>
      <c r="JYE282" s="140"/>
      <c r="JYF282" s="140"/>
      <c r="JYG282" s="140"/>
      <c r="JYH282" s="140"/>
      <c r="JYI282" s="140"/>
      <c r="JYJ282" s="140"/>
      <c r="JYK282" s="140"/>
      <c r="JYL282" s="140"/>
      <c r="JYM282" s="140"/>
      <c r="JYN282" s="140"/>
      <c r="JYO282" s="140"/>
      <c r="JYP282" s="140"/>
      <c r="JYQ282" s="140"/>
      <c r="JYR282" s="140"/>
      <c r="JYS282" s="140"/>
      <c r="JYT282" s="140"/>
      <c r="JYU282" s="140"/>
      <c r="JYV282" s="140"/>
      <c r="JYW282" s="140"/>
      <c r="JYX282" s="140"/>
      <c r="JYY282" s="140"/>
      <c r="JYZ282" s="140"/>
      <c r="JZA282" s="140"/>
      <c r="JZB282" s="140"/>
      <c r="JZC282" s="140"/>
      <c r="JZD282" s="140"/>
      <c r="JZE282" s="140"/>
      <c r="JZF282" s="140"/>
      <c r="JZG282" s="140"/>
      <c r="JZH282" s="140"/>
      <c r="JZI282" s="140"/>
      <c r="JZJ282" s="140"/>
      <c r="JZK282" s="140"/>
      <c r="JZL282" s="140"/>
      <c r="JZM282" s="140"/>
      <c r="JZN282" s="140"/>
      <c r="JZO282" s="140"/>
      <c r="JZP282" s="140"/>
      <c r="JZQ282" s="140"/>
      <c r="JZR282" s="140"/>
      <c r="JZS282" s="140"/>
      <c r="JZT282" s="140"/>
      <c r="JZU282" s="140"/>
      <c r="JZV282" s="140"/>
      <c r="JZW282" s="140"/>
      <c r="JZX282" s="140"/>
      <c r="JZY282" s="140"/>
      <c r="JZZ282" s="140"/>
      <c r="KAA282" s="140"/>
      <c r="KAB282" s="140"/>
      <c r="KAC282" s="140"/>
      <c r="KAD282" s="140"/>
      <c r="KAE282" s="140"/>
      <c r="KAF282" s="140"/>
      <c r="KAG282" s="140"/>
      <c r="KAH282" s="140"/>
      <c r="KAI282" s="140"/>
      <c r="KAJ282" s="140"/>
      <c r="KAK282" s="140"/>
      <c r="KAL282" s="140"/>
      <c r="KAM282" s="140"/>
      <c r="KAN282" s="140"/>
      <c r="KAO282" s="140"/>
      <c r="KAP282" s="140"/>
      <c r="KAQ282" s="140"/>
      <c r="KAR282" s="140"/>
      <c r="KAS282" s="140"/>
      <c r="KAT282" s="140"/>
      <c r="KAU282" s="140"/>
      <c r="KAV282" s="140"/>
      <c r="KAW282" s="140"/>
      <c r="KAX282" s="140"/>
      <c r="KAY282" s="140"/>
      <c r="KAZ282" s="140"/>
      <c r="KBA282" s="140"/>
      <c r="KBB282" s="140"/>
      <c r="KBC282" s="140"/>
      <c r="KBD282" s="140"/>
      <c r="KBE282" s="140"/>
      <c r="KBF282" s="140"/>
      <c r="KBG282" s="140"/>
      <c r="KBH282" s="140"/>
      <c r="KBI282" s="140"/>
      <c r="KBJ282" s="140"/>
      <c r="KBK282" s="140"/>
      <c r="KBL282" s="140"/>
      <c r="KBM282" s="140"/>
      <c r="KBN282" s="140"/>
      <c r="KBO282" s="140"/>
      <c r="KBP282" s="140"/>
      <c r="KBQ282" s="140"/>
      <c r="KBR282" s="140"/>
      <c r="KBS282" s="140"/>
      <c r="KBT282" s="140"/>
      <c r="KBU282" s="140"/>
      <c r="KBV282" s="140"/>
      <c r="KBW282" s="140"/>
      <c r="KBX282" s="140"/>
      <c r="KBY282" s="140"/>
      <c r="KBZ282" s="140"/>
      <c r="KCA282" s="140"/>
      <c r="KCB282" s="140"/>
      <c r="KCC282" s="140"/>
      <c r="KCD282" s="140"/>
      <c r="KCE282" s="140"/>
      <c r="KCF282" s="140"/>
      <c r="KCG282" s="140"/>
      <c r="KCH282" s="140"/>
      <c r="KCI282" s="140"/>
      <c r="KCJ282" s="140"/>
      <c r="KCK282" s="140"/>
      <c r="KCL282" s="140"/>
      <c r="KCM282" s="140"/>
      <c r="KCN282" s="140"/>
      <c r="KCO282" s="140"/>
      <c r="KCP282" s="140"/>
      <c r="KCQ282" s="140"/>
      <c r="KCR282" s="140"/>
      <c r="KCS282" s="140"/>
      <c r="KCT282" s="140"/>
      <c r="KCU282" s="140"/>
      <c r="KCV282" s="140"/>
      <c r="KCW282" s="140"/>
      <c r="KCX282" s="140"/>
      <c r="KCY282" s="140"/>
      <c r="KCZ282" s="140"/>
      <c r="KDA282" s="140"/>
      <c r="KDB282" s="140"/>
      <c r="KDC282" s="140"/>
      <c r="KDD282" s="140"/>
      <c r="KDE282" s="140"/>
      <c r="KDF282" s="140"/>
      <c r="KDG282" s="140"/>
      <c r="KDH282" s="140"/>
      <c r="KDI282" s="140"/>
      <c r="KDJ282" s="140"/>
      <c r="KDK282" s="140"/>
      <c r="KDL282" s="140"/>
      <c r="KDM282" s="140"/>
      <c r="KDN282" s="140"/>
      <c r="KDO282" s="140"/>
      <c r="KDP282" s="140"/>
      <c r="KDQ282" s="140"/>
      <c r="KDR282" s="140"/>
      <c r="KDS282" s="140"/>
      <c r="KDT282" s="140"/>
      <c r="KDU282" s="140"/>
      <c r="KDV282" s="140"/>
      <c r="KDW282" s="140"/>
      <c r="KDX282" s="140"/>
      <c r="KDY282" s="140"/>
      <c r="KDZ282" s="140"/>
      <c r="KEA282" s="140"/>
      <c r="KEB282" s="140"/>
      <c r="KEC282" s="140"/>
      <c r="KED282" s="140"/>
      <c r="KEE282" s="140"/>
      <c r="KEF282" s="140"/>
      <c r="KEG282" s="140"/>
      <c r="KEH282" s="140"/>
      <c r="KEI282" s="140"/>
      <c r="KEJ282" s="140"/>
      <c r="KEK282" s="140"/>
      <c r="KEL282" s="140"/>
      <c r="KEM282" s="140"/>
      <c r="KEN282" s="140"/>
      <c r="KEO282" s="140"/>
      <c r="KEP282" s="140"/>
      <c r="KEQ282" s="140"/>
      <c r="KER282" s="140"/>
      <c r="KES282" s="140"/>
      <c r="KET282" s="140"/>
      <c r="KEU282" s="140"/>
      <c r="KEV282" s="140"/>
      <c r="KEW282" s="140"/>
      <c r="KEX282" s="140"/>
      <c r="KEY282" s="140"/>
      <c r="KEZ282" s="140"/>
      <c r="KFA282" s="140"/>
      <c r="KFB282" s="140"/>
      <c r="KFC282" s="140"/>
      <c r="KFD282" s="140"/>
      <c r="KFE282" s="140"/>
      <c r="KFF282" s="140"/>
      <c r="KFG282" s="140"/>
      <c r="KFH282" s="140"/>
      <c r="KFI282" s="140"/>
      <c r="KFJ282" s="140"/>
      <c r="KFK282" s="140"/>
      <c r="KFL282" s="140"/>
      <c r="KFM282" s="140"/>
      <c r="KFN282" s="140"/>
      <c r="KFO282" s="140"/>
      <c r="KFP282" s="140"/>
      <c r="KFQ282" s="140"/>
      <c r="KFR282" s="140"/>
      <c r="KFS282" s="140"/>
      <c r="KFT282" s="140"/>
      <c r="KFU282" s="140"/>
      <c r="KFV282" s="140"/>
      <c r="KFW282" s="140"/>
      <c r="KFX282" s="140"/>
      <c r="KFY282" s="140"/>
      <c r="KFZ282" s="140"/>
      <c r="KGA282" s="140"/>
      <c r="KGB282" s="140"/>
      <c r="KGC282" s="140"/>
      <c r="KGD282" s="140"/>
      <c r="KGE282" s="140"/>
      <c r="KGF282" s="140"/>
      <c r="KGG282" s="140"/>
      <c r="KGH282" s="140"/>
      <c r="KGI282" s="140"/>
      <c r="KGJ282" s="140"/>
      <c r="KGK282" s="140"/>
      <c r="KGL282" s="140"/>
      <c r="KGM282" s="140"/>
      <c r="KGN282" s="140"/>
      <c r="KGO282" s="140"/>
      <c r="KGP282" s="140"/>
      <c r="KGQ282" s="140"/>
      <c r="KGR282" s="140"/>
      <c r="KGS282" s="140"/>
      <c r="KGT282" s="140"/>
      <c r="KGU282" s="140"/>
      <c r="KGV282" s="140"/>
      <c r="KGW282" s="140"/>
      <c r="KGX282" s="140"/>
      <c r="KGY282" s="140"/>
      <c r="KGZ282" s="140"/>
      <c r="KHA282" s="140"/>
      <c r="KHB282" s="140"/>
      <c r="KHC282" s="140"/>
      <c r="KHD282" s="140"/>
      <c r="KHE282" s="140"/>
      <c r="KHF282" s="140"/>
      <c r="KHG282" s="140"/>
      <c r="KHH282" s="140"/>
      <c r="KHI282" s="140"/>
      <c r="KHJ282" s="140"/>
      <c r="KHK282" s="140"/>
      <c r="KHL282" s="140"/>
      <c r="KHM282" s="140"/>
      <c r="KHN282" s="140"/>
      <c r="KHO282" s="140"/>
      <c r="KHP282" s="140"/>
      <c r="KHQ282" s="140"/>
      <c r="KHR282" s="140"/>
      <c r="KHS282" s="140"/>
      <c r="KHT282" s="140"/>
      <c r="KHU282" s="140"/>
      <c r="KHV282" s="140"/>
      <c r="KHW282" s="140"/>
      <c r="KHX282" s="140"/>
      <c r="KHY282" s="140"/>
      <c r="KHZ282" s="140"/>
      <c r="KIA282" s="140"/>
      <c r="KIB282" s="140"/>
      <c r="KIC282" s="140"/>
      <c r="KID282" s="140"/>
      <c r="KIE282" s="140"/>
      <c r="KIF282" s="140"/>
      <c r="KIG282" s="140"/>
      <c r="KIH282" s="140"/>
      <c r="KII282" s="140"/>
      <c r="KIJ282" s="140"/>
      <c r="KIK282" s="140"/>
      <c r="KIL282" s="140"/>
      <c r="KIM282" s="140"/>
      <c r="KIN282" s="140"/>
      <c r="KIO282" s="140"/>
      <c r="KIP282" s="140"/>
      <c r="KIQ282" s="140"/>
      <c r="KIR282" s="140"/>
      <c r="KIS282" s="140"/>
      <c r="KIT282" s="140"/>
      <c r="KIU282" s="140"/>
      <c r="KIV282" s="140"/>
      <c r="KIW282" s="140"/>
      <c r="KIX282" s="140"/>
      <c r="KIY282" s="140"/>
      <c r="KIZ282" s="140"/>
      <c r="KJA282" s="140"/>
      <c r="KJB282" s="140"/>
      <c r="KJC282" s="140"/>
      <c r="KJD282" s="140"/>
      <c r="KJE282" s="140"/>
      <c r="KJF282" s="140"/>
      <c r="KJG282" s="140"/>
      <c r="KJH282" s="140"/>
      <c r="KJI282" s="140"/>
      <c r="KJJ282" s="140"/>
      <c r="KJK282" s="140"/>
      <c r="KJL282" s="140"/>
      <c r="KJM282" s="140"/>
      <c r="KJN282" s="140"/>
      <c r="KJO282" s="140"/>
      <c r="KJP282" s="140"/>
      <c r="KJQ282" s="140"/>
      <c r="KJR282" s="140"/>
      <c r="KJS282" s="140"/>
      <c r="KJT282" s="140"/>
      <c r="KJU282" s="140"/>
      <c r="KJV282" s="140"/>
      <c r="KJW282" s="140"/>
      <c r="KJX282" s="140"/>
      <c r="KJY282" s="140"/>
      <c r="KJZ282" s="140"/>
      <c r="KKA282" s="140"/>
      <c r="KKB282" s="140"/>
      <c r="KKC282" s="140"/>
      <c r="KKD282" s="140"/>
      <c r="KKE282" s="140"/>
      <c r="KKF282" s="140"/>
      <c r="KKG282" s="140"/>
      <c r="KKH282" s="140"/>
      <c r="KKI282" s="140"/>
      <c r="KKJ282" s="140"/>
      <c r="KKK282" s="140"/>
      <c r="KKL282" s="140"/>
      <c r="KKM282" s="140"/>
      <c r="KKN282" s="140"/>
      <c r="KKO282" s="140"/>
      <c r="KKP282" s="140"/>
      <c r="KKQ282" s="140"/>
      <c r="KKR282" s="140"/>
      <c r="KKS282" s="140"/>
      <c r="KKT282" s="140"/>
      <c r="KKU282" s="140"/>
      <c r="KKV282" s="140"/>
      <c r="KKW282" s="140"/>
      <c r="KKX282" s="140"/>
      <c r="KKY282" s="140"/>
      <c r="KKZ282" s="140"/>
      <c r="KLA282" s="140"/>
      <c r="KLB282" s="140"/>
      <c r="KLC282" s="140"/>
      <c r="KLD282" s="140"/>
      <c r="KLE282" s="140"/>
      <c r="KLF282" s="140"/>
      <c r="KLG282" s="140"/>
      <c r="KLH282" s="140"/>
      <c r="KLI282" s="140"/>
      <c r="KLJ282" s="140"/>
      <c r="KLK282" s="140"/>
      <c r="KLL282" s="140"/>
      <c r="KLM282" s="140"/>
      <c r="KLN282" s="140"/>
      <c r="KLO282" s="140"/>
      <c r="KLP282" s="140"/>
      <c r="KLQ282" s="140"/>
      <c r="KLR282" s="140"/>
      <c r="KLS282" s="140"/>
      <c r="KLT282" s="140"/>
      <c r="KLU282" s="140"/>
      <c r="KLV282" s="140"/>
      <c r="KLW282" s="140"/>
      <c r="KLX282" s="140"/>
      <c r="KLY282" s="140"/>
      <c r="KLZ282" s="140"/>
      <c r="KMA282" s="140"/>
      <c r="KMB282" s="140"/>
      <c r="KMC282" s="140"/>
      <c r="KMD282" s="140"/>
      <c r="KME282" s="140"/>
      <c r="KMF282" s="140"/>
      <c r="KMG282" s="140"/>
      <c r="KMH282" s="140"/>
      <c r="KMI282" s="140"/>
      <c r="KMJ282" s="140"/>
      <c r="KMK282" s="140"/>
      <c r="KML282" s="140"/>
      <c r="KMM282" s="140"/>
      <c r="KMN282" s="140"/>
      <c r="KMO282" s="140"/>
      <c r="KMP282" s="140"/>
      <c r="KMQ282" s="140"/>
      <c r="KMR282" s="140"/>
      <c r="KMS282" s="140"/>
      <c r="KMT282" s="140"/>
      <c r="KMU282" s="140"/>
      <c r="KMV282" s="140"/>
      <c r="KMW282" s="140"/>
      <c r="KMX282" s="140"/>
      <c r="KMY282" s="140"/>
      <c r="KMZ282" s="140"/>
      <c r="KNA282" s="140"/>
      <c r="KNB282" s="140"/>
      <c r="KNC282" s="140"/>
      <c r="KND282" s="140"/>
      <c r="KNE282" s="140"/>
      <c r="KNF282" s="140"/>
      <c r="KNG282" s="140"/>
      <c r="KNH282" s="140"/>
      <c r="KNI282" s="140"/>
      <c r="KNJ282" s="140"/>
      <c r="KNK282" s="140"/>
      <c r="KNL282" s="140"/>
      <c r="KNM282" s="140"/>
      <c r="KNN282" s="140"/>
      <c r="KNO282" s="140"/>
      <c r="KNP282" s="140"/>
      <c r="KNQ282" s="140"/>
      <c r="KNR282" s="140"/>
      <c r="KNS282" s="140"/>
      <c r="KNT282" s="140"/>
      <c r="KNU282" s="140"/>
      <c r="KNV282" s="140"/>
      <c r="KNW282" s="140"/>
      <c r="KNX282" s="140"/>
      <c r="KNY282" s="140"/>
      <c r="KNZ282" s="140"/>
      <c r="KOA282" s="140"/>
      <c r="KOB282" s="140"/>
      <c r="KOC282" s="140"/>
      <c r="KOD282" s="140"/>
      <c r="KOE282" s="140"/>
      <c r="KOF282" s="140"/>
      <c r="KOG282" s="140"/>
      <c r="KOH282" s="140"/>
      <c r="KOI282" s="140"/>
      <c r="KOJ282" s="140"/>
      <c r="KOK282" s="140"/>
      <c r="KOL282" s="140"/>
      <c r="KOM282" s="140"/>
      <c r="KON282" s="140"/>
      <c r="KOO282" s="140"/>
      <c r="KOP282" s="140"/>
      <c r="KOQ282" s="140"/>
      <c r="KOR282" s="140"/>
      <c r="KOS282" s="140"/>
      <c r="KOT282" s="140"/>
      <c r="KOU282" s="140"/>
      <c r="KOV282" s="140"/>
      <c r="KOW282" s="140"/>
      <c r="KOX282" s="140"/>
      <c r="KOY282" s="140"/>
      <c r="KOZ282" s="140"/>
      <c r="KPA282" s="140"/>
      <c r="KPB282" s="140"/>
      <c r="KPC282" s="140"/>
      <c r="KPD282" s="140"/>
      <c r="KPE282" s="140"/>
      <c r="KPF282" s="140"/>
      <c r="KPG282" s="140"/>
      <c r="KPH282" s="140"/>
      <c r="KPI282" s="140"/>
      <c r="KPJ282" s="140"/>
      <c r="KPK282" s="140"/>
      <c r="KPL282" s="140"/>
      <c r="KPM282" s="140"/>
      <c r="KPN282" s="140"/>
      <c r="KPO282" s="140"/>
      <c r="KPP282" s="140"/>
      <c r="KPQ282" s="140"/>
      <c r="KPR282" s="140"/>
      <c r="KPS282" s="140"/>
      <c r="KPT282" s="140"/>
      <c r="KPU282" s="140"/>
      <c r="KPV282" s="140"/>
      <c r="KPW282" s="140"/>
      <c r="KPX282" s="140"/>
      <c r="KPY282" s="140"/>
      <c r="KPZ282" s="140"/>
      <c r="KQA282" s="140"/>
      <c r="KQB282" s="140"/>
      <c r="KQC282" s="140"/>
      <c r="KQD282" s="140"/>
      <c r="KQE282" s="140"/>
      <c r="KQF282" s="140"/>
      <c r="KQG282" s="140"/>
      <c r="KQH282" s="140"/>
      <c r="KQI282" s="140"/>
      <c r="KQJ282" s="140"/>
      <c r="KQK282" s="140"/>
      <c r="KQL282" s="140"/>
      <c r="KQM282" s="140"/>
      <c r="KQN282" s="140"/>
      <c r="KQO282" s="140"/>
      <c r="KQP282" s="140"/>
      <c r="KQQ282" s="140"/>
      <c r="KQR282" s="140"/>
      <c r="KQS282" s="140"/>
      <c r="KQT282" s="140"/>
      <c r="KQU282" s="140"/>
      <c r="KQV282" s="140"/>
      <c r="KQW282" s="140"/>
      <c r="KQX282" s="140"/>
      <c r="KQY282" s="140"/>
      <c r="KQZ282" s="140"/>
      <c r="KRA282" s="140"/>
      <c r="KRB282" s="140"/>
      <c r="KRC282" s="140"/>
      <c r="KRD282" s="140"/>
      <c r="KRE282" s="140"/>
      <c r="KRF282" s="140"/>
      <c r="KRG282" s="140"/>
      <c r="KRH282" s="140"/>
      <c r="KRI282" s="140"/>
      <c r="KRJ282" s="140"/>
      <c r="KRK282" s="140"/>
      <c r="KRL282" s="140"/>
      <c r="KRM282" s="140"/>
      <c r="KRN282" s="140"/>
      <c r="KRO282" s="140"/>
      <c r="KRP282" s="140"/>
      <c r="KRQ282" s="140"/>
      <c r="KRR282" s="140"/>
      <c r="KRS282" s="140"/>
      <c r="KRT282" s="140"/>
      <c r="KRU282" s="140"/>
      <c r="KRV282" s="140"/>
      <c r="KRW282" s="140"/>
      <c r="KRX282" s="140"/>
      <c r="KRY282" s="140"/>
      <c r="KRZ282" s="140"/>
      <c r="KSA282" s="140"/>
      <c r="KSB282" s="140"/>
      <c r="KSC282" s="140"/>
      <c r="KSD282" s="140"/>
      <c r="KSE282" s="140"/>
      <c r="KSF282" s="140"/>
      <c r="KSG282" s="140"/>
      <c r="KSH282" s="140"/>
      <c r="KSI282" s="140"/>
      <c r="KSJ282" s="140"/>
      <c r="KSK282" s="140"/>
      <c r="KSL282" s="140"/>
      <c r="KSM282" s="140"/>
      <c r="KSN282" s="140"/>
      <c r="KSO282" s="140"/>
      <c r="KSP282" s="140"/>
      <c r="KSQ282" s="140"/>
      <c r="KSR282" s="140"/>
      <c r="KSS282" s="140"/>
      <c r="KST282" s="140"/>
      <c r="KSU282" s="140"/>
      <c r="KSV282" s="140"/>
      <c r="KSW282" s="140"/>
      <c r="KSX282" s="140"/>
      <c r="KSY282" s="140"/>
      <c r="KSZ282" s="140"/>
      <c r="KTA282" s="140"/>
      <c r="KTB282" s="140"/>
      <c r="KTC282" s="140"/>
      <c r="KTD282" s="140"/>
      <c r="KTE282" s="140"/>
      <c r="KTF282" s="140"/>
      <c r="KTG282" s="140"/>
      <c r="KTH282" s="140"/>
      <c r="KTI282" s="140"/>
      <c r="KTJ282" s="140"/>
      <c r="KTK282" s="140"/>
      <c r="KTL282" s="140"/>
      <c r="KTM282" s="140"/>
      <c r="KTN282" s="140"/>
      <c r="KTO282" s="140"/>
      <c r="KTP282" s="140"/>
      <c r="KTQ282" s="140"/>
      <c r="KTR282" s="140"/>
      <c r="KTS282" s="140"/>
      <c r="KTT282" s="140"/>
      <c r="KTU282" s="140"/>
      <c r="KTV282" s="140"/>
      <c r="KTW282" s="140"/>
      <c r="KTX282" s="140"/>
      <c r="KTY282" s="140"/>
      <c r="KTZ282" s="140"/>
      <c r="KUA282" s="140"/>
      <c r="KUB282" s="140"/>
      <c r="KUC282" s="140"/>
      <c r="KUD282" s="140"/>
      <c r="KUE282" s="140"/>
      <c r="KUF282" s="140"/>
      <c r="KUG282" s="140"/>
      <c r="KUH282" s="140"/>
      <c r="KUI282" s="140"/>
      <c r="KUJ282" s="140"/>
      <c r="KUK282" s="140"/>
      <c r="KUL282" s="140"/>
      <c r="KUM282" s="140"/>
      <c r="KUN282" s="140"/>
      <c r="KUO282" s="140"/>
      <c r="KUP282" s="140"/>
      <c r="KUQ282" s="140"/>
      <c r="KUR282" s="140"/>
      <c r="KUS282" s="140"/>
      <c r="KUT282" s="140"/>
      <c r="KUU282" s="140"/>
      <c r="KUV282" s="140"/>
      <c r="KUW282" s="140"/>
      <c r="KUX282" s="140"/>
      <c r="KUY282" s="140"/>
      <c r="KUZ282" s="140"/>
      <c r="KVA282" s="140"/>
      <c r="KVB282" s="140"/>
      <c r="KVC282" s="140"/>
      <c r="KVD282" s="140"/>
      <c r="KVE282" s="140"/>
      <c r="KVF282" s="140"/>
      <c r="KVG282" s="140"/>
      <c r="KVH282" s="140"/>
      <c r="KVI282" s="140"/>
      <c r="KVJ282" s="140"/>
      <c r="KVK282" s="140"/>
      <c r="KVL282" s="140"/>
      <c r="KVM282" s="140"/>
      <c r="KVN282" s="140"/>
      <c r="KVO282" s="140"/>
      <c r="KVP282" s="140"/>
      <c r="KVQ282" s="140"/>
      <c r="KVR282" s="140"/>
      <c r="KVS282" s="140"/>
      <c r="KVT282" s="140"/>
      <c r="KVU282" s="140"/>
      <c r="KVV282" s="140"/>
      <c r="KVW282" s="140"/>
      <c r="KVX282" s="140"/>
      <c r="KVY282" s="140"/>
      <c r="KVZ282" s="140"/>
      <c r="KWA282" s="140"/>
      <c r="KWB282" s="140"/>
      <c r="KWC282" s="140"/>
      <c r="KWD282" s="140"/>
      <c r="KWE282" s="140"/>
      <c r="KWF282" s="140"/>
      <c r="KWG282" s="140"/>
      <c r="KWH282" s="140"/>
      <c r="KWI282" s="140"/>
      <c r="KWJ282" s="140"/>
      <c r="KWK282" s="140"/>
      <c r="KWL282" s="140"/>
      <c r="KWM282" s="140"/>
      <c r="KWN282" s="140"/>
      <c r="KWO282" s="140"/>
      <c r="KWP282" s="140"/>
      <c r="KWQ282" s="140"/>
      <c r="KWR282" s="140"/>
      <c r="KWS282" s="140"/>
      <c r="KWT282" s="140"/>
      <c r="KWU282" s="140"/>
      <c r="KWV282" s="140"/>
      <c r="KWW282" s="140"/>
      <c r="KWX282" s="140"/>
      <c r="KWY282" s="140"/>
      <c r="KWZ282" s="140"/>
      <c r="KXA282" s="140"/>
      <c r="KXB282" s="140"/>
      <c r="KXC282" s="140"/>
      <c r="KXD282" s="140"/>
      <c r="KXE282" s="140"/>
      <c r="KXF282" s="140"/>
      <c r="KXG282" s="140"/>
      <c r="KXH282" s="140"/>
      <c r="KXI282" s="140"/>
      <c r="KXJ282" s="140"/>
      <c r="KXK282" s="140"/>
      <c r="KXL282" s="140"/>
      <c r="KXM282" s="140"/>
      <c r="KXN282" s="140"/>
      <c r="KXO282" s="140"/>
      <c r="KXP282" s="140"/>
      <c r="KXQ282" s="140"/>
      <c r="KXR282" s="140"/>
      <c r="KXS282" s="140"/>
      <c r="KXT282" s="140"/>
      <c r="KXU282" s="140"/>
      <c r="KXV282" s="140"/>
      <c r="KXW282" s="140"/>
      <c r="KXX282" s="140"/>
      <c r="KXY282" s="140"/>
      <c r="KXZ282" s="140"/>
      <c r="KYA282" s="140"/>
      <c r="KYB282" s="140"/>
      <c r="KYC282" s="140"/>
      <c r="KYD282" s="140"/>
      <c r="KYE282" s="140"/>
      <c r="KYF282" s="140"/>
      <c r="KYG282" s="140"/>
      <c r="KYH282" s="140"/>
      <c r="KYI282" s="140"/>
      <c r="KYJ282" s="140"/>
      <c r="KYK282" s="140"/>
      <c r="KYL282" s="140"/>
      <c r="KYM282" s="140"/>
      <c r="KYN282" s="140"/>
      <c r="KYO282" s="140"/>
      <c r="KYP282" s="140"/>
      <c r="KYQ282" s="140"/>
      <c r="KYR282" s="140"/>
      <c r="KYS282" s="140"/>
      <c r="KYT282" s="140"/>
      <c r="KYU282" s="140"/>
      <c r="KYV282" s="140"/>
      <c r="KYW282" s="140"/>
      <c r="KYX282" s="140"/>
      <c r="KYY282" s="140"/>
      <c r="KYZ282" s="140"/>
      <c r="KZA282" s="140"/>
      <c r="KZB282" s="140"/>
      <c r="KZC282" s="140"/>
      <c r="KZD282" s="140"/>
      <c r="KZE282" s="140"/>
      <c r="KZF282" s="140"/>
      <c r="KZG282" s="140"/>
      <c r="KZH282" s="140"/>
      <c r="KZI282" s="140"/>
      <c r="KZJ282" s="140"/>
      <c r="KZK282" s="140"/>
      <c r="KZL282" s="140"/>
      <c r="KZM282" s="140"/>
      <c r="KZN282" s="140"/>
      <c r="KZO282" s="140"/>
      <c r="KZP282" s="140"/>
      <c r="KZQ282" s="140"/>
      <c r="KZR282" s="140"/>
      <c r="KZS282" s="140"/>
      <c r="KZT282" s="140"/>
      <c r="KZU282" s="140"/>
      <c r="KZV282" s="140"/>
      <c r="KZW282" s="140"/>
      <c r="KZX282" s="140"/>
      <c r="KZY282" s="140"/>
      <c r="KZZ282" s="140"/>
      <c r="LAA282" s="140"/>
      <c r="LAB282" s="140"/>
      <c r="LAC282" s="140"/>
      <c r="LAD282" s="140"/>
      <c r="LAE282" s="140"/>
      <c r="LAF282" s="140"/>
      <c r="LAG282" s="140"/>
      <c r="LAH282" s="140"/>
      <c r="LAI282" s="140"/>
      <c r="LAJ282" s="140"/>
      <c r="LAK282" s="140"/>
      <c r="LAL282" s="140"/>
      <c r="LAM282" s="140"/>
      <c r="LAN282" s="140"/>
      <c r="LAO282" s="140"/>
      <c r="LAP282" s="140"/>
      <c r="LAQ282" s="140"/>
      <c r="LAR282" s="140"/>
      <c r="LAS282" s="140"/>
      <c r="LAT282" s="140"/>
      <c r="LAU282" s="140"/>
      <c r="LAV282" s="140"/>
      <c r="LAW282" s="140"/>
      <c r="LAX282" s="140"/>
      <c r="LAY282" s="140"/>
      <c r="LAZ282" s="140"/>
      <c r="LBA282" s="140"/>
      <c r="LBB282" s="140"/>
      <c r="LBC282" s="140"/>
      <c r="LBD282" s="140"/>
      <c r="LBE282" s="140"/>
      <c r="LBF282" s="140"/>
      <c r="LBG282" s="140"/>
      <c r="LBH282" s="140"/>
      <c r="LBI282" s="140"/>
      <c r="LBJ282" s="140"/>
      <c r="LBK282" s="140"/>
      <c r="LBL282" s="140"/>
      <c r="LBM282" s="140"/>
      <c r="LBN282" s="140"/>
      <c r="LBO282" s="140"/>
      <c r="LBP282" s="140"/>
      <c r="LBQ282" s="140"/>
      <c r="LBR282" s="140"/>
      <c r="LBS282" s="140"/>
      <c r="LBT282" s="140"/>
      <c r="LBU282" s="140"/>
      <c r="LBV282" s="140"/>
      <c r="LBW282" s="140"/>
      <c r="LBX282" s="140"/>
      <c r="LBY282" s="140"/>
      <c r="LBZ282" s="140"/>
      <c r="LCA282" s="140"/>
      <c r="LCB282" s="140"/>
      <c r="LCC282" s="140"/>
      <c r="LCD282" s="140"/>
      <c r="LCE282" s="140"/>
      <c r="LCF282" s="140"/>
      <c r="LCG282" s="140"/>
      <c r="LCH282" s="140"/>
      <c r="LCI282" s="140"/>
      <c r="LCJ282" s="140"/>
      <c r="LCK282" s="140"/>
      <c r="LCL282" s="140"/>
      <c r="LCM282" s="140"/>
      <c r="LCN282" s="140"/>
      <c r="LCO282" s="140"/>
      <c r="LCP282" s="140"/>
      <c r="LCQ282" s="140"/>
      <c r="LCR282" s="140"/>
      <c r="LCS282" s="140"/>
      <c r="LCT282" s="140"/>
      <c r="LCU282" s="140"/>
      <c r="LCV282" s="140"/>
      <c r="LCW282" s="140"/>
      <c r="LCX282" s="140"/>
      <c r="LCY282" s="140"/>
      <c r="LCZ282" s="140"/>
      <c r="LDA282" s="140"/>
      <c r="LDB282" s="140"/>
      <c r="LDC282" s="140"/>
      <c r="LDD282" s="140"/>
      <c r="LDE282" s="140"/>
      <c r="LDF282" s="140"/>
      <c r="LDG282" s="140"/>
      <c r="LDH282" s="140"/>
      <c r="LDI282" s="140"/>
      <c r="LDJ282" s="140"/>
      <c r="LDK282" s="140"/>
      <c r="LDL282" s="140"/>
      <c r="LDM282" s="140"/>
      <c r="LDN282" s="140"/>
      <c r="LDO282" s="140"/>
      <c r="LDP282" s="140"/>
      <c r="LDQ282" s="140"/>
      <c r="LDR282" s="140"/>
      <c r="LDS282" s="140"/>
      <c r="LDT282" s="140"/>
      <c r="LDU282" s="140"/>
      <c r="LDV282" s="140"/>
      <c r="LDW282" s="140"/>
      <c r="LDX282" s="140"/>
      <c r="LDY282" s="140"/>
      <c r="LDZ282" s="140"/>
      <c r="LEA282" s="140"/>
      <c r="LEB282" s="140"/>
      <c r="LEC282" s="140"/>
      <c r="LED282" s="140"/>
      <c r="LEE282" s="140"/>
      <c r="LEF282" s="140"/>
      <c r="LEG282" s="140"/>
      <c r="LEH282" s="140"/>
      <c r="LEI282" s="140"/>
      <c r="LEJ282" s="140"/>
      <c r="LEK282" s="140"/>
      <c r="LEL282" s="140"/>
      <c r="LEM282" s="140"/>
      <c r="LEN282" s="140"/>
      <c r="LEO282" s="140"/>
      <c r="LEP282" s="140"/>
      <c r="LEQ282" s="140"/>
      <c r="LER282" s="140"/>
      <c r="LES282" s="140"/>
      <c r="LET282" s="140"/>
      <c r="LEU282" s="140"/>
      <c r="LEV282" s="140"/>
      <c r="LEW282" s="140"/>
      <c r="LEX282" s="140"/>
      <c r="LEY282" s="140"/>
      <c r="LEZ282" s="140"/>
      <c r="LFA282" s="140"/>
      <c r="LFB282" s="140"/>
      <c r="LFC282" s="140"/>
      <c r="LFD282" s="140"/>
      <c r="LFE282" s="140"/>
      <c r="LFF282" s="140"/>
      <c r="LFG282" s="140"/>
      <c r="LFH282" s="140"/>
      <c r="LFI282" s="140"/>
      <c r="LFJ282" s="140"/>
      <c r="LFK282" s="140"/>
      <c r="LFL282" s="140"/>
      <c r="LFM282" s="140"/>
      <c r="LFN282" s="140"/>
      <c r="LFO282" s="140"/>
      <c r="LFP282" s="140"/>
      <c r="LFQ282" s="140"/>
      <c r="LFR282" s="140"/>
      <c r="LFS282" s="140"/>
      <c r="LFT282" s="140"/>
      <c r="LFU282" s="140"/>
      <c r="LFV282" s="140"/>
      <c r="LFW282" s="140"/>
      <c r="LFX282" s="140"/>
      <c r="LFY282" s="140"/>
      <c r="LFZ282" s="140"/>
      <c r="LGA282" s="140"/>
      <c r="LGB282" s="140"/>
      <c r="LGC282" s="140"/>
      <c r="LGD282" s="140"/>
      <c r="LGE282" s="140"/>
      <c r="LGF282" s="140"/>
      <c r="LGG282" s="140"/>
      <c r="LGH282" s="140"/>
      <c r="LGI282" s="140"/>
      <c r="LGJ282" s="140"/>
      <c r="LGK282" s="140"/>
      <c r="LGL282" s="140"/>
      <c r="LGM282" s="140"/>
      <c r="LGN282" s="140"/>
      <c r="LGO282" s="140"/>
      <c r="LGP282" s="140"/>
      <c r="LGQ282" s="140"/>
      <c r="LGR282" s="140"/>
      <c r="LGS282" s="140"/>
      <c r="LGT282" s="140"/>
      <c r="LGU282" s="140"/>
      <c r="LGV282" s="140"/>
      <c r="LGW282" s="140"/>
      <c r="LGX282" s="140"/>
      <c r="LGY282" s="140"/>
      <c r="LGZ282" s="140"/>
      <c r="LHA282" s="140"/>
      <c r="LHB282" s="140"/>
      <c r="LHC282" s="140"/>
      <c r="LHD282" s="140"/>
      <c r="LHE282" s="140"/>
      <c r="LHF282" s="140"/>
      <c r="LHG282" s="140"/>
      <c r="LHH282" s="140"/>
      <c r="LHI282" s="140"/>
      <c r="LHJ282" s="140"/>
      <c r="LHK282" s="140"/>
      <c r="LHL282" s="140"/>
      <c r="LHM282" s="140"/>
      <c r="LHN282" s="140"/>
      <c r="LHO282" s="140"/>
      <c r="LHP282" s="140"/>
      <c r="LHQ282" s="140"/>
      <c r="LHR282" s="140"/>
      <c r="LHS282" s="140"/>
      <c r="LHT282" s="140"/>
      <c r="LHU282" s="140"/>
      <c r="LHV282" s="140"/>
      <c r="LHW282" s="140"/>
      <c r="LHX282" s="140"/>
      <c r="LHY282" s="140"/>
      <c r="LHZ282" s="140"/>
      <c r="LIA282" s="140"/>
      <c r="LIB282" s="140"/>
      <c r="LIC282" s="140"/>
      <c r="LID282" s="140"/>
      <c r="LIE282" s="140"/>
      <c r="LIF282" s="140"/>
      <c r="LIG282" s="140"/>
      <c r="LIH282" s="140"/>
      <c r="LII282" s="140"/>
      <c r="LIJ282" s="140"/>
      <c r="LIK282" s="140"/>
      <c r="LIL282" s="140"/>
      <c r="LIM282" s="140"/>
      <c r="LIN282" s="140"/>
      <c r="LIO282" s="140"/>
      <c r="LIP282" s="140"/>
      <c r="LIQ282" s="140"/>
      <c r="LIR282" s="140"/>
      <c r="LIS282" s="140"/>
      <c r="LIT282" s="140"/>
      <c r="LIU282" s="140"/>
      <c r="LIV282" s="140"/>
      <c r="LIW282" s="140"/>
      <c r="LIX282" s="140"/>
      <c r="LIY282" s="140"/>
      <c r="LIZ282" s="140"/>
      <c r="LJA282" s="140"/>
      <c r="LJB282" s="140"/>
      <c r="LJC282" s="140"/>
      <c r="LJD282" s="140"/>
      <c r="LJE282" s="140"/>
      <c r="LJF282" s="140"/>
      <c r="LJG282" s="140"/>
      <c r="LJH282" s="140"/>
      <c r="LJI282" s="140"/>
      <c r="LJJ282" s="140"/>
      <c r="LJK282" s="140"/>
      <c r="LJL282" s="140"/>
      <c r="LJM282" s="140"/>
      <c r="LJN282" s="140"/>
      <c r="LJO282" s="140"/>
      <c r="LJP282" s="140"/>
      <c r="LJQ282" s="140"/>
      <c r="LJR282" s="140"/>
      <c r="LJS282" s="140"/>
      <c r="LJT282" s="140"/>
      <c r="LJU282" s="140"/>
      <c r="LJV282" s="140"/>
      <c r="LJW282" s="140"/>
      <c r="LJX282" s="140"/>
      <c r="LJY282" s="140"/>
      <c r="LJZ282" s="140"/>
      <c r="LKA282" s="140"/>
      <c r="LKB282" s="140"/>
      <c r="LKC282" s="140"/>
      <c r="LKD282" s="140"/>
      <c r="LKE282" s="140"/>
      <c r="LKF282" s="140"/>
      <c r="LKG282" s="140"/>
      <c r="LKH282" s="140"/>
      <c r="LKI282" s="140"/>
      <c r="LKJ282" s="140"/>
      <c r="LKK282" s="140"/>
      <c r="LKL282" s="140"/>
      <c r="LKM282" s="140"/>
      <c r="LKN282" s="140"/>
      <c r="LKO282" s="140"/>
      <c r="LKP282" s="140"/>
      <c r="LKQ282" s="140"/>
      <c r="LKR282" s="140"/>
      <c r="LKS282" s="140"/>
      <c r="LKT282" s="140"/>
      <c r="LKU282" s="140"/>
      <c r="LKV282" s="140"/>
      <c r="LKW282" s="140"/>
      <c r="LKX282" s="140"/>
      <c r="LKY282" s="140"/>
      <c r="LKZ282" s="140"/>
      <c r="LLA282" s="140"/>
      <c r="LLB282" s="140"/>
      <c r="LLC282" s="140"/>
      <c r="LLD282" s="140"/>
      <c r="LLE282" s="140"/>
      <c r="LLF282" s="140"/>
      <c r="LLG282" s="140"/>
      <c r="LLH282" s="140"/>
      <c r="LLI282" s="140"/>
      <c r="LLJ282" s="140"/>
      <c r="LLK282" s="140"/>
      <c r="LLL282" s="140"/>
      <c r="LLM282" s="140"/>
      <c r="LLN282" s="140"/>
      <c r="LLO282" s="140"/>
      <c r="LLP282" s="140"/>
      <c r="LLQ282" s="140"/>
      <c r="LLR282" s="140"/>
      <c r="LLS282" s="140"/>
      <c r="LLT282" s="140"/>
      <c r="LLU282" s="140"/>
      <c r="LLV282" s="140"/>
      <c r="LLW282" s="140"/>
      <c r="LLX282" s="140"/>
      <c r="LLY282" s="140"/>
      <c r="LLZ282" s="140"/>
      <c r="LMA282" s="140"/>
      <c r="LMB282" s="140"/>
      <c r="LMC282" s="140"/>
      <c r="LMD282" s="140"/>
      <c r="LME282" s="140"/>
      <c r="LMF282" s="140"/>
      <c r="LMG282" s="140"/>
      <c r="LMH282" s="140"/>
      <c r="LMI282" s="140"/>
      <c r="LMJ282" s="140"/>
      <c r="LMK282" s="140"/>
      <c r="LML282" s="140"/>
      <c r="LMM282" s="140"/>
      <c r="LMN282" s="140"/>
      <c r="LMO282" s="140"/>
      <c r="LMP282" s="140"/>
      <c r="LMQ282" s="140"/>
      <c r="LMR282" s="140"/>
      <c r="LMS282" s="140"/>
      <c r="LMT282" s="140"/>
      <c r="LMU282" s="140"/>
      <c r="LMV282" s="140"/>
      <c r="LMW282" s="140"/>
      <c r="LMX282" s="140"/>
      <c r="LMY282" s="140"/>
      <c r="LMZ282" s="140"/>
      <c r="LNA282" s="140"/>
      <c r="LNB282" s="140"/>
      <c r="LNC282" s="140"/>
      <c r="LND282" s="140"/>
      <c r="LNE282" s="140"/>
      <c r="LNF282" s="140"/>
      <c r="LNG282" s="140"/>
      <c r="LNH282" s="140"/>
      <c r="LNI282" s="140"/>
      <c r="LNJ282" s="140"/>
      <c r="LNK282" s="140"/>
      <c r="LNL282" s="140"/>
      <c r="LNM282" s="140"/>
      <c r="LNN282" s="140"/>
      <c r="LNO282" s="140"/>
      <c r="LNP282" s="140"/>
      <c r="LNQ282" s="140"/>
      <c r="LNR282" s="140"/>
      <c r="LNS282" s="140"/>
      <c r="LNT282" s="140"/>
      <c r="LNU282" s="140"/>
      <c r="LNV282" s="140"/>
      <c r="LNW282" s="140"/>
      <c r="LNX282" s="140"/>
      <c r="LNY282" s="140"/>
      <c r="LNZ282" s="140"/>
      <c r="LOA282" s="140"/>
      <c r="LOB282" s="140"/>
      <c r="LOC282" s="140"/>
      <c r="LOD282" s="140"/>
      <c r="LOE282" s="140"/>
      <c r="LOF282" s="140"/>
      <c r="LOG282" s="140"/>
      <c r="LOH282" s="140"/>
      <c r="LOI282" s="140"/>
      <c r="LOJ282" s="140"/>
      <c r="LOK282" s="140"/>
      <c r="LOL282" s="140"/>
      <c r="LOM282" s="140"/>
      <c r="LON282" s="140"/>
      <c r="LOO282" s="140"/>
      <c r="LOP282" s="140"/>
      <c r="LOQ282" s="140"/>
      <c r="LOR282" s="140"/>
      <c r="LOS282" s="140"/>
      <c r="LOT282" s="140"/>
      <c r="LOU282" s="140"/>
      <c r="LOV282" s="140"/>
      <c r="LOW282" s="140"/>
      <c r="LOX282" s="140"/>
      <c r="LOY282" s="140"/>
      <c r="LOZ282" s="140"/>
      <c r="LPA282" s="140"/>
      <c r="LPB282" s="140"/>
      <c r="LPC282" s="140"/>
      <c r="LPD282" s="140"/>
      <c r="LPE282" s="140"/>
      <c r="LPF282" s="140"/>
      <c r="LPG282" s="140"/>
      <c r="LPH282" s="140"/>
      <c r="LPI282" s="140"/>
      <c r="LPJ282" s="140"/>
      <c r="LPK282" s="140"/>
      <c r="LPL282" s="140"/>
      <c r="LPM282" s="140"/>
      <c r="LPN282" s="140"/>
      <c r="LPO282" s="140"/>
      <c r="LPP282" s="140"/>
      <c r="LPQ282" s="140"/>
      <c r="LPR282" s="140"/>
      <c r="LPS282" s="140"/>
      <c r="LPT282" s="140"/>
      <c r="LPU282" s="140"/>
      <c r="LPV282" s="140"/>
      <c r="LPW282" s="140"/>
      <c r="LPX282" s="140"/>
      <c r="LPY282" s="140"/>
      <c r="LPZ282" s="140"/>
      <c r="LQA282" s="140"/>
      <c r="LQB282" s="140"/>
      <c r="LQC282" s="140"/>
      <c r="LQD282" s="140"/>
      <c r="LQE282" s="140"/>
      <c r="LQF282" s="140"/>
      <c r="LQG282" s="140"/>
      <c r="LQH282" s="140"/>
      <c r="LQI282" s="140"/>
      <c r="LQJ282" s="140"/>
      <c r="LQK282" s="140"/>
      <c r="LQL282" s="140"/>
      <c r="LQM282" s="140"/>
      <c r="LQN282" s="140"/>
      <c r="LQO282" s="140"/>
      <c r="LQP282" s="140"/>
      <c r="LQQ282" s="140"/>
      <c r="LQR282" s="140"/>
      <c r="LQS282" s="140"/>
      <c r="LQT282" s="140"/>
      <c r="LQU282" s="140"/>
      <c r="LQV282" s="140"/>
      <c r="LQW282" s="140"/>
      <c r="LQX282" s="140"/>
      <c r="LQY282" s="140"/>
      <c r="LQZ282" s="140"/>
      <c r="LRA282" s="140"/>
      <c r="LRB282" s="140"/>
      <c r="LRC282" s="140"/>
      <c r="LRD282" s="140"/>
      <c r="LRE282" s="140"/>
      <c r="LRF282" s="140"/>
      <c r="LRG282" s="140"/>
      <c r="LRH282" s="140"/>
      <c r="LRI282" s="140"/>
      <c r="LRJ282" s="140"/>
      <c r="LRK282" s="140"/>
      <c r="LRL282" s="140"/>
      <c r="LRM282" s="140"/>
      <c r="LRN282" s="140"/>
      <c r="LRO282" s="140"/>
      <c r="LRP282" s="140"/>
      <c r="LRQ282" s="140"/>
      <c r="LRR282" s="140"/>
      <c r="LRS282" s="140"/>
      <c r="LRT282" s="140"/>
      <c r="LRU282" s="140"/>
      <c r="LRV282" s="140"/>
      <c r="LRW282" s="140"/>
      <c r="LRX282" s="140"/>
      <c r="LRY282" s="140"/>
      <c r="LRZ282" s="140"/>
      <c r="LSA282" s="140"/>
      <c r="LSB282" s="140"/>
      <c r="LSC282" s="140"/>
      <c r="LSD282" s="140"/>
      <c r="LSE282" s="140"/>
      <c r="LSF282" s="140"/>
      <c r="LSG282" s="140"/>
      <c r="LSH282" s="140"/>
      <c r="LSI282" s="140"/>
      <c r="LSJ282" s="140"/>
      <c r="LSK282" s="140"/>
      <c r="LSL282" s="140"/>
      <c r="LSM282" s="140"/>
      <c r="LSN282" s="140"/>
      <c r="LSO282" s="140"/>
      <c r="LSP282" s="140"/>
      <c r="LSQ282" s="140"/>
      <c r="LSR282" s="140"/>
      <c r="LSS282" s="140"/>
      <c r="LST282" s="140"/>
      <c r="LSU282" s="140"/>
      <c r="LSV282" s="140"/>
      <c r="LSW282" s="140"/>
      <c r="LSX282" s="140"/>
      <c r="LSY282" s="140"/>
      <c r="LSZ282" s="140"/>
      <c r="LTA282" s="140"/>
      <c r="LTB282" s="140"/>
      <c r="LTC282" s="140"/>
      <c r="LTD282" s="140"/>
      <c r="LTE282" s="140"/>
      <c r="LTF282" s="140"/>
      <c r="LTG282" s="140"/>
      <c r="LTH282" s="140"/>
      <c r="LTI282" s="140"/>
      <c r="LTJ282" s="140"/>
      <c r="LTK282" s="140"/>
      <c r="LTL282" s="140"/>
      <c r="LTM282" s="140"/>
      <c r="LTN282" s="140"/>
      <c r="LTO282" s="140"/>
      <c r="LTP282" s="140"/>
      <c r="LTQ282" s="140"/>
      <c r="LTR282" s="140"/>
      <c r="LTS282" s="140"/>
      <c r="LTT282" s="140"/>
      <c r="LTU282" s="140"/>
      <c r="LTV282" s="140"/>
      <c r="LTW282" s="140"/>
      <c r="LTX282" s="140"/>
      <c r="LTY282" s="140"/>
      <c r="LTZ282" s="140"/>
      <c r="LUA282" s="140"/>
      <c r="LUB282" s="140"/>
      <c r="LUC282" s="140"/>
      <c r="LUD282" s="140"/>
      <c r="LUE282" s="140"/>
      <c r="LUF282" s="140"/>
      <c r="LUG282" s="140"/>
      <c r="LUH282" s="140"/>
      <c r="LUI282" s="140"/>
      <c r="LUJ282" s="140"/>
      <c r="LUK282" s="140"/>
      <c r="LUL282" s="140"/>
      <c r="LUM282" s="140"/>
      <c r="LUN282" s="140"/>
      <c r="LUO282" s="140"/>
      <c r="LUP282" s="140"/>
      <c r="LUQ282" s="140"/>
      <c r="LUR282" s="140"/>
      <c r="LUS282" s="140"/>
      <c r="LUT282" s="140"/>
      <c r="LUU282" s="140"/>
      <c r="LUV282" s="140"/>
      <c r="LUW282" s="140"/>
      <c r="LUX282" s="140"/>
      <c r="LUY282" s="140"/>
      <c r="LUZ282" s="140"/>
      <c r="LVA282" s="140"/>
      <c r="LVB282" s="140"/>
      <c r="LVC282" s="140"/>
      <c r="LVD282" s="140"/>
      <c r="LVE282" s="140"/>
      <c r="LVF282" s="140"/>
      <c r="LVG282" s="140"/>
      <c r="LVH282" s="140"/>
      <c r="LVI282" s="140"/>
      <c r="LVJ282" s="140"/>
      <c r="LVK282" s="140"/>
      <c r="LVL282" s="140"/>
      <c r="LVM282" s="140"/>
      <c r="LVN282" s="140"/>
      <c r="LVO282" s="140"/>
      <c r="LVP282" s="140"/>
      <c r="LVQ282" s="140"/>
      <c r="LVR282" s="140"/>
      <c r="LVS282" s="140"/>
      <c r="LVT282" s="140"/>
      <c r="LVU282" s="140"/>
      <c r="LVV282" s="140"/>
      <c r="LVW282" s="140"/>
      <c r="LVX282" s="140"/>
      <c r="LVY282" s="140"/>
      <c r="LVZ282" s="140"/>
      <c r="LWA282" s="140"/>
      <c r="LWB282" s="140"/>
      <c r="LWC282" s="140"/>
      <c r="LWD282" s="140"/>
      <c r="LWE282" s="140"/>
      <c r="LWF282" s="140"/>
      <c r="LWG282" s="140"/>
      <c r="LWH282" s="140"/>
      <c r="LWI282" s="140"/>
      <c r="LWJ282" s="140"/>
      <c r="LWK282" s="140"/>
      <c r="LWL282" s="140"/>
      <c r="LWM282" s="140"/>
      <c r="LWN282" s="140"/>
      <c r="LWO282" s="140"/>
      <c r="LWP282" s="140"/>
      <c r="LWQ282" s="140"/>
      <c r="LWR282" s="140"/>
      <c r="LWS282" s="140"/>
      <c r="LWT282" s="140"/>
      <c r="LWU282" s="140"/>
      <c r="LWV282" s="140"/>
      <c r="LWW282" s="140"/>
      <c r="LWX282" s="140"/>
      <c r="LWY282" s="140"/>
      <c r="LWZ282" s="140"/>
      <c r="LXA282" s="140"/>
      <c r="LXB282" s="140"/>
      <c r="LXC282" s="140"/>
      <c r="LXD282" s="140"/>
      <c r="LXE282" s="140"/>
      <c r="LXF282" s="140"/>
      <c r="LXG282" s="140"/>
      <c r="LXH282" s="140"/>
      <c r="LXI282" s="140"/>
      <c r="LXJ282" s="140"/>
      <c r="LXK282" s="140"/>
      <c r="LXL282" s="140"/>
      <c r="LXM282" s="140"/>
      <c r="LXN282" s="140"/>
      <c r="LXO282" s="140"/>
      <c r="LXP282" s="140"/>
      <c r="LXQ282" s="140"/>
      <c r="LXR282" s="140"/>
      <c r="LXS282" s="140"/>
      <c r="LXT282" s="140"/>
      <c r="LXU282" s="140"/>
      <c r="LXV282" s="140"/>
      <c r="LXW282" s="140"/>
      <c r="LXX282" s="140"/>
      <c r="LXY282" s="140"/>
      <c r="LXZ282" s="140"/>
      <c r="LYA282" s="140"/>
      <c r="LYB282" s="140"/>
      <c r="LYC282" s="140"/>
      <c r="LYD282" s="140"/>
      <c r="LYE282" s="140"/>
      <c r="LYF282" s="140"/>
      <c r="LYG282" s="140"/>
      <c r="LYH282" s="140"/>
      <c r="LYI282" s="140"/>
      <c r="LYJ282" s="140"/>
      <c r="LYK282" s="140"/>
      <c r="LYL282" s="140"/>
      <c r="LYM282" s="140"/>
      <c r="LYN282" s="140"/>
      <c r="LYO282" s="140"/>
      <c r="LYP282" s="140"/>
      <c r="LYQ282" s="140"/>
      <c r="LYR282" s="140"/>
      <c r="LYS282" s="140"/>
      <c r="LYT282" s="140"/>
      <c r="LYU282" s="140"/>
      <c r="LYV282" s="140"/>
      <c r="LYW282" s="140"/>
      <c r="LYX282" s="140"/>
      <c r="LYY282" s="140"/>
      <c r="LYZ282" s="140"/>
      <c r="LZA282" s="140"/>
      <c r="LZB282" s="140"/>
      <c r="LZC282" s="140"/>
      <c r="LZD282" s="140"/>
      <c r="LZE282" s="140"/>
      <c r="LZF282" s="140"/>
      <c r="LZG282" s="140"/>
      <c r="LZH282" s="140"/>
      <c r="LZI282" s="140"/>
      <c r="LZJ282" s="140"/>
      <c r="LZK282" s="140"/>
      <c r="LZL282" s="140"/>
      <c r="LZM282" s="140"/>
      <c r="LZN282" s="140"/>
      <c r="LZO282" s="140"/>
      <c r="LZP282" s="140"/>
      <c r="LZQ282" s="140"/>
      <c r="LZR282" s="140"/>
      <c r="LZS282" s="140"/>
      <c r="LZT282" s="140"/>
      <c r="LZU282" s="140"/>
      <c r="LZV282" s="140"/>
      <c r="LZW282" s="140"/>
      <c r="LZX282" s="140"/>
      <c r="LZY282" s="140"/>
      <c r="LZZ282" s="140"/>
      <c r="MAA282" s="140"/>
      <c r="MAB282" s="140"/>
      <c r="MAC282" s="140"/>
      <c r="MAD282" s="140"/>
      <c r="MAE282" s="140"/>
      <c r="MAF282" s="140"/>
      <c r="MAG282" s="140"/>
      <c r="MAH282" s="140"/>
      <c r="MAI282" s="140"/>
      <c r="MAJ282" s="140"/>
      <c r="MAK282" s="140"/>
      <c r="MAL282" s="140"/>
      <c r="MAM282" s="140"/>
      <c r="MAN282" s="140"/>
      <c r="MAO282" s="140"/>
      <c r="MAP282" s="140"/>
      <c r="MAQ282" s="140"/>
      <c r="MAR282" s="140"/>
      <c r="MAS282" s="140"/>
      <c r="MAT282" s="140"/>
      <c r="MAU282" s="140"/>
      <c r="MAV282" s="140"/>
      <c r="MAW282" s="140"/>
      <c r="MAX282" s="140"/>
      <c r="MAY282" s="140"/>
      <c r="MAZ282" s="140"/>
      <c r="MBA282" s="140"/>
      <c r="MBB282" s="140"/>
      <c r="MBC282" s="140"/>
      <c r="MBD282" s="140"/>
      <c r="MBE282" s="140"/>
      <c r="MBF282" s="140"/>
      <c r="MBG282" s="140"/>
      <c r="MBH282" s="140"/>
      <c r="MBI282" s="140"/>
      <c r="MBJ282" s="140"/>
      <c r="MBK282" s="140"/>
      <c r="MBL282" s="140"/>
      <c r="MBM282" s="140"/>
      <c r="MBN282" s="140"/>
      <c r="MBO282" s="140"/>
      <c r="MBP282" s="140"/>
      <c r="MBQ282" s="140"/>
      <c r="MBR282" s="140"/>
      <c r="MBS282" s="140"/>
      <c r="MBT282" s="140"/>
      <c r="MBU282" s="140"/>
      <c r="MBV282" s="140"/>
      <c r="MBW282" s="140"/>
      <c r="MBX282" s="140"/>
      <c r="MBY282" s="140"/>
      <c r="MBZ282" s="140"/>
      <c r="MCA282" s="140"/>
      <c r="MCB282" s="140"/>
      <c r="MCC282" s="140"/>
      <c r="MCD282" s="140"/>
      <c r="MCE282" s="140"/>
      <c r="MCF282" s="140"/>
      <c r="MCG282" s="140"/>
      <c r="MCH282" s="140"/>
      <c r="MCI282" s="140"/>
      <c r="MCJ282" s="140"/>
      <c r="MCK282" s="140"/>
      <c r="MCL282" s="140"/>
      <c r="MCM282" s="140"/>
      <c r="MCN282" s="140"/>
      <c r="MCO282" s="140"/>
      <c r="MCP282" s="140"/>
      <c r="MCQ282" s="140"/>
      <c r="MCR282" s="140"/>
      <c r="MCS282" s="140"/>
      <c r="MCT282" s="140"/>
      <c r="MCU282" s="140"/>
      <c r="MCV282" s="140"/>
      <c r="MCW282" s="140"/>
      <c r="MCX282" s="140"/>
      <c r="MCY282" s="140"/>
      <c r="MCZ282" s="140"/>
      <c r="MDA282" s="140"/>
      <c r="MDB282" s="140"/>
      <c r="MDC282" s="140"/>
      <c r="MDD282" s="140"/>
      <c r="MDE282" s="140"/>
      <c r="MDF282" s="140"/>
      <c r="MDG282" s="140"/>
      <c r="MDH282" s="140"/>
      <c r="MDI282" s="140"/>
      <c r="MDJ282" s="140"/>
      <c r="MDK282" s="140"/>
      <c r="MDL282" s="140"/>
      <c r="MDM282" s="140"/>
      <c r="MDN282" s="140"/>
      <c r="MDO282" s="140"/>
      <c r="MDP282" s="140"/>
      <c r="MDQ282" s="140"/>
      <c r="MDR282" s="140"/>
      <c r="MDS282" s="140"/>
      <c r="MDT282" s="140"/>
      <c r="MDU282" s="140"/>
      <c r="MDV282" s="140"/>
      <c r="MDW282" s="140"/>
      <c r="MDX282" s="140"/>
      <c r="MDY282" s="140"/>
      <c r="MDZ282" s="140"/>
      <c r="MEA282" s="140"/>
      <c r="MEB282" s="140"/>
      <c r="MEC282" s="140"/>
      <c r="MED282" s="140"/>
      <c r="MEE282" s="140"/>
      <c r="MEF282" s="140"/>
      <c r="MEG282" s="140"/>
      <c r="MEH282" s="140"/>
      <c r="MEI282" s="140"/>
      <c r="MEJ282" s="140"/>
      <c r="MEK282" s="140"/>
      <c r="MEL282" s="140"/>
      <c r="MEM282" s="140"/>
      <c r="MEN282" s="140"/>
      <c r="MEO282" s="140"/>
      <c r="MEP282" s="140"/>
      <c r="MEQ282" s="140"/>
      <c r="MER282" s="140"/>
      <c r="MES282" s="140"/>
      <c r="MET282" s="140"/>
      <c r="MEU282" s="140"/>
      <c r="MEV282" s="140"/>
      <c r="MEW282" s="140"/>
      <c r="MEX282" s="140"/>
      <c r="MEY282" s="140"/>
      <c r="MEZ282" s="140"/>
      <c r="MFA282" s="140"/>
      <c r="MFB282" s="140"/>
      <c r="MFC282" s="140"/>
      <c r="MFD282" s="140"/>
      <c r="MFE282" s="140"/>
      <c r="MFF282" s="140"/>
      <c r="MFG282" s="140"/>
      <c r="MFH282" s="140"/>
      <c r="MFI282" s="140"/>
      <c r="MFJ282" s="140"/>
      <c r="MFK282" s="140"/>
      <c r="MFL282" s="140"/>
      <c r="MFM282" s="140"/>
      <c r="MFN282" s="140"/>
      <c r="MFO282" s="140"/>
      <c r="MFP282" s="140"/>
      <c r="MFQ282" s="140"/>
      <c r="MFR282" s="140"/>
      <c r="MFS282" s="140"/>
      <c r="MFT282" s="140"/>
      <c r="MFU282" s="140"/>
      <c r="MFV282" s="140"/>
      <c r="MFW282" s="140"/>
      <c r="MFX282" s="140"/>
      <c r="MFY282" s="140"/>
      <c r="MFZ282" s="140"/>
      <c r="MGA282" s="140"/>
      <c r="MGB282" s="140"/>
      <c r="MGC282" s="140"/>
      <c r="MGD282" s="140"/>
      <c r="MGE282" s="140"/>
      <c r="MGF282" s="140"/>
      <c r="MGG282" s="140"/>
      <c r="MGH282" s="140"/>
      <c r="MGI282" s="140"/>
      <c r="MGJ282" s="140"/>
      <c r="MGK282" s="140"/>
      <c r="MGL282" s="140"/>
      <c r="MGM282" s="140"/>
      <c r="MGN282" s="140"/>
      <c r="MGO282" s="140"/>
      <c r="MGP282" s="140"/>
      <c r="MGQ282" s="140"/>
      <c r="MGR282" s="140"/>
      <c r="MGS282" s="140"/>
      <c r="MGT282" s="140"/>
      <c r="MGU282" s="140"/>
      <c r="MGV282" s="140"/>
      <c r="MGW282" s="140"/>
      <c r="MGX282" s="140"/>
      <c r="MGY282" s="140"/>
      <c r="MGZ282" s="140"/>
      <c r="MHA282" s="140"/>
      <c r="MHB282" s="140"/>
      <c r="MHC282" s="140"/>
      <c r="MHD282" s="140"/>
      <c r="MHE282" s="140"/>
      <c r="MHF282" s="140"/>
      <c r="MHG282" s="140"/>
      <c r="MHH282" s="140"/>
      <c r="MHI282" s="140"/>
      <c r="MHJ282" s="140"/>
      <c r="MHK282" s="140"/>
      <c r="MHL282" s="140"/>
      <c r="MHM282" s="140"/>
      <c r="MHN282" s="140"/>
      <c r="MHO282" s="140"/>
      <c r="MHP282" s="140"/>
      <c r="MHQ282" s="140"/>
      <c r="MHR282" s="140"/>
      <c r="MHS282" s="140"/>
      <c r="MHT282" s="140"/>
      <c r="MHU282" s="140"/>
      <c r="MHV282" s="140"/>
      <c r="MHW282" s="140"/>
      <c r="MHX282" s="140"/>
      <c r="MHY282" s="140"/>
      <c r="MHZ282" s="140"/>
      <c r="MIA282" s="140"/>
      <c r="MIB282" s="140"/>
      <c r="MIC282" s="140"/>
      <c r="MID282" s="140"/>
      <c r="MIE282" s="140"/>
      <c r="MIF282" s="140"/>
      <c r="MIG282" s="140"/>
      <c r="MIH282" s="140"/>
      <c r="MII282" s="140"/>
      <c r="MIJ282" s="140"/>
      <c r="MIK282" s="140"/>
      <c r="MIL282" s="140"/>
      <c r="MIM282" s="140"/>
      <c r="MIN282" s="140"/>
      <c r="MIO282" s="140"/>
      <c r="MIP282" s="140"/>
      <c r="MIQ282" s="140"/>
      <c r="MIR282" s="140"/>
      <c r="MIS282" s="140"/>
      <c r="MIT282" s="140"/>
      <c r="MIU282" s="140"/>
      <c r="MIV282" s="140"/>
      <c r="MIW282" s="140"/>
      <c r="MIX282" s="140"/>
      <c r="MIY282" s="140"/>
      <c r="MIZ282" s="140"/>
      <c r="MJA282" s="140"/>
      <c r="MJB282" s="140"/>
      <c r="MJC282" s="140"/>
      <c r="MJD282" s="140"/>
      <c r="MJE282" s="140"/>
      <c r="MJF282" s="140"/>
      <c r="MJG282" s="140"/>
      <c r="MJH282" s="140"/>
      <c r="MJI282" s="140"/>
      <c r="MJJ282" s="140"/>
      <c r="MJK282" s="140"/>
      <c r="MJL282" s="140"/>
      <c r="MJM282" s="140"/>
      <c r="MJN282" s="140"/>
      <c r="MJO282" s="140"/>
      <c r="MJP282" s="140"/>
      <c r="MJQ282" s="140"/>
      <c r="MJR282" s="140"/>
      <c r="MJS282" s="140"/>
      <c r="MJT282" s="140"/>
      <c r="MJU282" s="140"/>
      <c r="MJV282" s="140"/>
      <c r="MJW282" s="140"/>
      <c r="MJX282" s="140"/>
      <c r="MJY282" s="140"/>
      <c r="MJZ282" s="140"/>
      <c r="MKA282" s="140"/>
      <c r="MKB282" s="140"/>
      <c r="MKC282" s="140"/>
      <c r="MKD282" s="140"/>
      <c r="MKE282" s="140"/>
      <c r="MKF282" s="140"/>
      <c r="MKG282" s="140"/>
      <c r="MKH282" s="140"/>
      <c r="MKI282" s="140"/>
      <c r="MKJ282" s="140"/>
      <c r="MKK282" s="140"/>
      <c r="MKL282" s="140"/>
      <c r="MKM282" s="140"/>
      <c r="MKN282" s="140"/>
      <c r="MKO282" s="140"/>
      <c r="MKP282" s="140"/>
      <c r="MKQ282" s="140"/>
      <c r="MKR282" s="140"/>
      <c r="MKS282" s="140"/>
      <c r="MKT282" s="140"/>
      <c r="MKU282" s="140"/>
      <c r="MKV282" s="140"/>
      <c r="MKW282" s="140"/>
      <c r="MKX282" s="140"/>
      <c r="MKY282" s="140"/>
      <c r="MKZ282" s="140"/>
      <c r="MLA282" s="140"/>
      <c r="MLB282" s="140"/>
      <c r="MLC282" s="140"/>
      <c r="MLD282" s="140"/>
      <c r="MLE282" s="140"/>
      <c r="MLF282" s="140"/>
      <c r="MLG282" s="140"/>
      <c r="MLH282" s="140"/>
      <c r="MLI282" s="140"/>
      <c r="MLJ282" s="140"/>
      <c r="MLK282" s="140"/>
      <c r="MLL282" s="140"/>
      <c r="MLM282" s="140"/>
      <c r="MLN282" s="140"/>
      <c r="MLO282" s="140"/>
      <c r="MLP282" s="140"/>
      <c r="MLQ282" s="140"/>
      <c r="MLR282" s="140"/>
      <c r="MLS282" s="140"/>
      <c r="MLT282" s="140"/>
      <c r="MLU282" s="140"/>
      <c r="MLV282" s="140"/>
      <c r="MLW282" s="140"/>
      <c r="MLX282" s="140"/>
      <c r="MLY282" s="140"/>
      <c r="MLZ282" s="140"/>
      <c r="MMA282" s="140"/>
      <c r="MMB282" s="140"/>
      <c r="MMC282" s="140"/>
      <c r="MMD282" s="140"/>
      <c r="MME282" s="140"/>
      <c r="MMF282" s="140"/>
      <c r="MMG282" s="140"/>
      <c r="MMH282" s="140"/>
      <c r="MMI282" s="140"/>
      <c r="MMJ282" s="140"/>
      <c r="MMK282" s="140"/>
      <c r="MML282" s="140"/>
      <c r="MMM282" s="140"/>
      <c r="MMN282" s="140"/>
      <c r="MMO282" s="140"/>
      <c r="MMP282" s="140"/>
      <c r="MMQ282" s="140"/>
      <c r="MMR282" s="140"/>
      <c r="MMS282" s="140"/>
      <c r="MMT282" s="140"/>
      <c r="MMU282" s="140"/>
      <c r="MMV282" s="140"/>
      <c r="MMW282" s="140"/>
      <c r="MMX282" s="140"/>
      <c r="MMY282" s="140"/>
      <c r="MMZ282" s="140"/>
      <c r="MNA282" s="140"/>
      <c r="MNB282" s="140"/>
      <c r="MNC282" s="140"/>
      <c r="MND282" s="140"/>
      <c r="MNE282" s="140"/>
      <c r="MNF282" s="140"/>
      <c r="MNG282" s="140"/>
      <c r="MNH282" s="140"/>
      <c r="MNI282" s="140"/>
      <c r="MNJ282" s="140"/>
      <c r="MNK282" s="140"/>
      <c r="MNL282" s="140"/>
      <c r="MNM282" s="140"/>
      <c r="MNN282" s="140"/>
      <c r="MNO282" s="140"/>
      <c r="MNP282" s="140"/>
      <c r="MNQ282" s="140"/>
      <c r="MNR282" s="140"/>
      <c r="MNS282" s="140"/>
      <c r="MNT282" s="140"/>
      <c r="MNU282" s="140"/>
      <c r="MNV282" s="140"/>
      <c r="MNW282" s="140"/>
      <c r="MNX282" s="140"/>
      <c r="MNY282" s="140"/>
      <c r="MNZ282" s="140"/>
      <c r="MOA282" s="140"/>
      <c r="MOB282" s="140"/>
      <c r="MOC282" s="140"/>
      <c r="MOD282" s="140"/>
      <c r="MOE282" s="140"/>
      <c r="MOF282" s="140"/>
      <c r="MOG282" s="140"/>
      <c r="MOH282" s="140"/>
      <c r="MOI282" s="140"/>
      <c r="MOJ282" s="140"/>
      <c r="MOK282" s="140"/>
      <c r="MOL282" s="140"/>
      <c r="MOM282" s="140"/>
      <c r="MON282" s="140"/>
      <c r="MOO282" s="140"/>
      <c r="MOP282" s="140"/>
      <c r="MOQ282" s="140"/>
      <c r="MOR282" s="140"/>
      <c r="MOS282" s="140"/>
      <c r="MOT282" s="140"/>
      <c r="MOU282" s="140"/>
      <c r="MOV282" s="140"/>
      <c r="MOW282" s="140"/>
      <c r="MOX282" s="140"/>
      <c r="MOY282" s="140"/>
      <c r="MOZ282" s="140"/>
      <c r="MPA282" s="140"/>
      <c r="MPB282" s="140"/>
      <c r="MPC282" s="140"/>
      <c r="MPD282" s="140"/>
      <c r="MPE282" s="140"/>
      <c r="MPF282" s="140"/>
      <c r="MPG282" s="140"/>
      <c r="MPH282" s="140"/>
      <c r="MPI282" s="140"/>
      <c r="MPJ282" s="140"/>
      <c r="MPK282" s="140"/>
      <c r="MPL282" s="140"/>
      <c r="MPM282" s="140"/>
      <c r="MPN282" s="140"/>
      <c r="MPO282" s="140"/>
      <c r="MPP282" s="140"/>
      <c r="MPQ282" s="140"/>
      <c r="MPR282" s="140"/>
      <c r="MPS282" s="140"/>
      <c r="MPT282" s="140"/>
      <c r="MPU282" s="140"/>
      <c r="MPV282" s="140"/>
      <c r="MPW282" s="140"/>
      <c r="MPX282" s="140"/>
      <c r="MPY282" s="140"/>
      <c r="MPZ282" s="140"/>
      <c r="MQA282" s="140"/>
      <c r="MQB282" s="140"/>
      <c r="MQC282" s="140"/>
      <c r="MQD282" s="140"/>
      <c r="MQE282" s="140"/>
      <c r="MQF282" s="140"/>
      <c r="MQG282" s="140"/>
      <c r="MQH282" s="140"/>
      <c r="MQI282" s="140"/>
      <c r="MQJ282" s="140"/>
      <c r="MQK282" s="140"/>
      <c r="MQL282" s="140"/>
      <c r="MQM282" s="140"/>
      <c r="MQN282" s="140"/>
      <c r="MQO282" s="140"/>
      <c r="MQP282" s="140"/>
      <c r="MQQ282" s="140"/>
      <c r="MQR282" s="140"/>
      <c r="MQS282" s="140"/>
      <c r="MQT282" s="140"/>
      <c r="MQU282" s="140"/>
      <c r="MQV282" s="140"/>
      <c r="MQW282" s="140"/>
      <c r="MQX282" s="140"/>
      <c r="MQY282" s="140"/>
      <c r="MQZ282" s="140"/>
      <c r="MRA282" s="140"/>
      <c r="MRB282" s="140"/>
      <c r="MRC282" s="140"/>
      <c r="MRD282" s="140"/>
      <c r="MRE282" s="140"/>
      <c r="MRF282" s="140"/>
      <c r="MRG282" s="140"/>
      <c r="MRH282" s="140"/>
      <c r="MRI282" s="140"/>
      <c r="MRJ282" s="140"/>
      <c r="MRK282" s="140"/>
      <c r="MRL282" s="140"/>
      <c r="MRM282" s="140"/>
      <c r="MRN282" s="140"/>
      <c r="MRO282" s="140"/>
      <c r="MRP282" s="140"/>
      <c r="MRQ282" s="140"/>
      <c r="MRR282" s="140"/>
      <c r="MRS282" s="140"/>
      <c r="MRT282" s="140"/>
      <c r="MRU282" s="140"/>
      <c r="MRV282" s="140"/>
      <c r="MRW282" s="140"/>
      <c r="MRX282" s="140"/>
      <c r="MRY282" s="140"/>
      <c r="MRZ282" s="140"/>
      <c r="MSA282" s="140"/>
      <c r="MSB282" s="140"/>
      <c r="MSC282" s="140"/>
      <c r="MSD282" s="140"/>
      <c r="MSE282" s="140"/>
      <c r="MSF282" s="140"/>
      <c r="MSG282" s="140"/>
      <c r="MSH282" s="140"/>
      <c r="MSI282" s="140"/>
      <c r="MSJ282" s="140"/>
      <c r="MSK282" s="140"/>
      <c r="MSL282" s="140"/>
      <c r="MSM282" s="140"/>
      <c r="MSN282" s="140"/>
      <c r="MSO282" s="140"/>
      <c r="MSP282" s="140"/>
      <c r="MSQ282" s="140"/>
      <c r="MSR282" s="140"/>
      <c r="MSS282" s="140"/>
      <c r="MST282" s="140"/>
      <c r="MSU282" s="140"/>
      <c r="MSV282" s="140"/>
      <c r="MSW282" s="140"/>
      <c r="MSX282" s="140"/>
      <c r="MSY282" s="140"/>
      <c r="MSZ282" s="140"/>
      <c r="MTA282" s="140"/>
      <c r="MTB282" s="140"/>
      <c r="MTC282" s="140"/>
      <c r="MTD282" s="140"/>
      <c r="MTE282" s="140"/>
      <c r="MTF282" s="140"/>
      <c r="MTG282" s="140"/>
      <c r="MTH282" s="140"/>
      <c r="MTI282" s="140"/>
      <c r="MTJ282" s="140"/>
      <c r="MTK282" s="140"/>
      <c r="MTL282" s="140"/>
      <c r="MTM282" s="140"/>
      <c r="MTN282" s="140"/>
      <c r="MTO282" s="140"/>
      <c r="MTP282" s="140"/>
      <c r="MTQ282" s="140"/>
      <c r="MTR282" s="140"/>
      <c r="MTS282" s="140"/>
      <c r="MTT282" s="140"/>
      <c r="MTU282" s="140"/>
      <c r="MTV282" s="140"/>
      <c r="MTW282" s="140"/>
      <c r="MTX282" s="140"/>
      <c r="MTY282" s="140"/>
      <c r="MTZ282" s="140"/>
      <c r="MUA282" s="140"/>
      <c r="MUB282" s="140"/>
      <c r="MUC282" s="140"/>
      <c r="MUD282" s="140"/>
      <c r="MUE282" s="140"/>
      <c r="MUF282" s="140"/>
      <c r="MUG282" s="140"/>
      <c r="MUH282" s="140"/>
      <c r="MUI282" s="140"/>
      <c r="MUJ282" s="140"/>
      <c r="MUK282" s="140"/>
      <c r="MUL282" s="140"/>
      <c r="MUM282" s="140"/>
      <c r="MUN282" s="140"/>
      <c r="MUO282" s="140"/>
      <c r="MUP282" s="140"/>
      <c r="MUQ282" s="140"/>
      <c r="MUR282" s="140"/>
      <c r="MUS282" s="140"/>
      <c r="MUT282" s="140"/>
      <c r="MUU282" s="140"/>
      <c r="MUV282" s="140"/>
      <c r="MUW282" s="140"/>
      <c r="MUX282" s="140"/>
      <c r="MUY282" s="140"/>
      <c r="MUZ282" s="140"/>
      <c r="MVA282" s="140"/>
      <c r="MVB282" s="140"/>
      <c r="MVC282" s="140"/>
      <c r="MVD282" s="140"/>
      <c r="MVE282" s="140"/>
      <c r="MVF282" s="140"/>
      <c r="MVG282" s="140"/>
      <c r="MVH282" s="140"/>
      <c r="MVI282" s="140"/>
      <c r="MVJ282" s="140"/>
      <c r="MVK282" s="140"/>
      <c r="MVL282" s="140"/>
      <c r="MVM282" s="140"/>
      <c r="MVN282" s="140"/>
      <c r="MVO282" s="140"/>
      <c r="MVP282" s="140"/>
      <c r="MVQ282" s="140"/>
      <c r="MVR282" s="140"/>
      <c r="MVS282" s="140"/>
      <c r="MVT282" s="140"/>
      <c r="MVU282" s="140"/>
      <c r="MVV282" s="140"/>
      <c r="MVW282" s="140"/>
      <c r="MVX282" s="140"/>
      <c r="MVY282" s="140"/>
      <c r="MVZ282" s="140"/>
      <c r="MWA282" s="140"/>
      <c r="MWB282" s="140"/>
      <c r="MWC282" s="140"/>
      <c r="MWD282" s="140"/>
      <c r="MWE282" s="140"/>
      <c r="MWF282" s="140"/>
      <c r="MWG282" s="140"/>
      <c r="MWH282" s="140"/>
      <c r="MWI282" s="140"/>
      <c r="MWJ282" s="140"/>
      <c r="MWK282" s="140"/>
      <c r="MWL282" s="140"/>
      <c r="MWM282" s="140"/>
      <c r="MWN282" s="140"/>
      <c r="MWO282" s="140"/>
      <c r="MWP282" s="140"/>
      <c r="MWQ282" s="140"/>
      <c r="MWR282" s="140"/>
      <c r="MWS282" s="140"/>
      <c r="MWT282" s="140"/>
      <c r="MWU282" s="140"/>
      <c r="MWV282" s="140"/>
      <c r="MWW282" s="140"/>
      <c r="MWX282" s="140"/>
      <c r="MWY282" s="140"/>
      <c r="MWZ282" s="140"/>
      <c r="MXA282" s="140"/>
      <c r="MXB282" s="140"/>
      <c r="MXC282" s="140"/>
      <c r="MXD282" s="140"/>
      <c r="MXE282" s="140"/>
      <c r="MXF282" s="140"/>
      <c r="MXG282" s="140"/>
      <c r="MXH282" s="140"/>
      <c r="MXI282" s="140"/>
      <c r="MXJ282" s="140"/>
      <c r="MXK282" s="140"/>
      <c r="MXL282" s="140"/>
      <c r="MXM282" s="140"/>
      <c r="MXN282" s="140"/>
      <c r="MXO282" s="140"/>
      <c r="MXP282" s="140"/>
      <c r="MXQ282" s="140"/>
      <c r="MXR282" s="140"/>
      <c r="MXS282" s="140"/>
      <c r="MXT282" s="140"/>
      <c r="MXU282" s="140"/>
      <c r="MXV282" s="140"/>
      <c r="MXW282" s="140"/>
      <c r="MXX282" s="140"/>
      <c r="MXY282" s="140"/>
      <c r="MXZ282" s="140"/>
      <c r="MYA282" s="140"/>
      <c r="MYB282" s="140"/>
      <c r="MYC282" s="140"/>
      <c r="MYD282" s="140"/>
      <c r="MYE282" s="140"/>
      <c r="MYF282" s="140"/>
      <c r="MYG282" s="140"/>
      <c r="MYH282" s="140"/>
      <c r="MYI282" s="140"/>
      <c r="MYJ282" s="140"/>
      <c r="MYK282" s="140"/>
      <c r="MYL282" s="140"/>
      <c r="MYM282" s="140"/>
      <c r="MYN282" s="140"/>
      <c r="MYO282" s="140"/>
      <c r="MYP282" s="140"/>
      <c r="MYQ282" s="140"/>
      <c r="MYR282" s="140"/>
      <c r="MYS282" s="140"/>
      <c r="MYT282" s="140"/>
      <c r="MYU282" s="140"/>
      <c r="MYV282" s="140"/>
      <c r="MYW282" s="140"/>
      <c r="MYX282" s="140"/>
      <c r="MYY282" s="140"/>
      <c r="MYZ282" s="140"/>
      <c r="MZA282" s="140"/>
      <c r="MZB282" s="140"/>
      <c r="MZC282" s="140"/>
      <c r="MZD282" s="140"/>
      <c r="MZE282" s="140"/>
      <c r="MZF282" s="140"/>
      <c r="MZG282" s="140"/>
      <c r="MZH282" s="140"/>
      <c r="MZI282" s="140"/>
      <c r="MZJ282" s="140"/>
      <c r="MZK282" s="140"/>
      <c r="MZL282" s="140"/>
      <c r="MZM282" s="140"/>
      <c r="MZN282" s="140"/>
      <c r="MZO282" s="140"/>
      <c r="MZP282" s="140"/>
      <c r="MZQ282" s="140"/>
      <c r="MZR282" s="140"/>
      <c r="MZS282" s="140"/>
      <c r="MZT282" s="140"/>
      <c r="MZU282" s="140"/>
      <c r="MZV282" s="140"/>
      <c r="MZW282" s="140"/>
      <c r="MZX282" s="140"/>
      <c r="MZY282" s="140"/>
      <c r="MZZ282" s="140"/>
      <c r="NAA282" s="140"/>
      <c r="NAB282" s="140"/>
      <c r="NAC282" s="140"/>
      <c r="NAD282" s="140"/>
      <c r="NAE282" s="140"/>
      <c r="NAF282" s="140"/>
      <c r="NAG282" s="140"/>
      <c r="NAH282" s="140"/>
      <c r="NAI282" s="140"/>
      <c r="NAJ282" s="140"/>
      <c r="NAK282" s="140"/>
      <c r="NAL282" s="140"/>
      <c r="NAM282" s="140"/>
      <c r="NAN282" s="140"/>
      <c r="NAO282" s="140"/>
      <c r="NAP282" s="140"/>
      <c r="NAQ282" s="140"/>
      <c r="NAR282" s="140"/>
      <c r="NAS282" s="140"/>
      <c r="NAT282" s="140"/>
      <c r="NAU282" s="140"/>
      <c r="NAV282" s="140"/>
      <c r="NAW282" s="140"/>
      <c r="NAX282" s="140"/>
      <c r="NAY282" s="140"/>
      <c r="NAZ282" s="140"/>
      <c r="NBA282" s="140"/>
      <c r="NBB282" s="140"/>
      <c r="NBC282" s="140"/>
      <c r="NBD282" s="140"/>
      <c r="NBE282" s="140"/>
      <c r="NBF282" s="140"/>
      <c r="NBG282" s="140"/>
      <c r="NBH282" s="140"/>
      <c r="NBI282" s="140"/>
      <c r="NBJ282" s="140"/>
      <c r="NBK282" s="140"/>
      <c r="NBL282" s="140"/>
      <c r="NBM282" s="140"/>
      <c r="NBN282" s="140"/>
      <c r="NBO282" s="140"/>
      <c r="NBP282" s="140"/>
      <c r="NBQ282" s="140"/>
      <c r="NBR282" s="140"/>
      <c r="NBS282" s="140"/>
      <c r="NBT282" s="140"/>
      <c r="NBU282" s="140"/>
      <c r="NBV282" s="140"/>
      <c r="NBW282" s="140"/>
      <c r="NBX282" s="140"/>
      <c r="NBY282" s="140"/>
      <c r="NBZ282" s="140"/>
      <c r="NCA282" s="140"/>
      <c r="NCB282" s="140"/>
      <c r="NCC282" s="140"/>
      <c r="NCD282" s="140"/>
      <c r="NCE282" s="140"/>
      <c r="NCF282" s="140"/>
      <c r="NCG282" s="140"/>
      <c r="NCH282" s="140"/>
      <c r="NCI282" s="140"/>
      <c r="NCJ282" s="140"/>
      <c r="NCK282" s="140"/>
      <c r="NCL282" s="140"/>
      <c r="NCM282" s="140"/>
      <c r="NCN282" s="140"/>
      <c r="NCO282" s="140"/>
      <c r="NCP282" s="140"/>
      <c r="NCQ282" s="140"/>
      <c r="NCR282" s="140"/>
      <c r="NCS282" s="140"/>
      <c r="NCT282" s="140"/>
      <c r="NCU282" s="140"/>
      <c r="NCV282" s="140"/>
      <c r="NCW282" s="140"/>
      <c r="NCX282" s="140"/>
      <c r="NCY282" s="140"/>
      <c r="NCZ282" s="140"/>
      <c r="NDA282" s="140"/>
      <c r="NDB282" s="140"/>
      <c r="NDC282" s="140"/>
      <c r="NDD282" s="140"/>
      <c r="NDE282" s="140"/>
      <c r="NDF282" s="140"/>
      <c r="NDG282" s="140"/>
      <c r="NDH282" s="140"/>
      <c r="NDI282" s="140"/>
      <c r="NDJ282" s="140"/>
      <c r="NDK282" s="140"/>
      <c r="NDL282" s="140"/>
      <c r="NDM282" s="140"/>
      <c r="NDN282" s="140"/>
      <c r="NDO282" s="140"/>
      <c r="NDP282" s="140"/>
      <c r="NDQ282" s="140"/>
      <c r="NDR282" s="140"/>
      <c r="NDS282" s="140"/>
      <c r="NDT282" s="140"/>
      <c r="NDU282" s="140"/>
      <c r="NDV282" s="140"/>
      <c r="NDW282" s="140"/>
      <c r="NDX282" s="140"/>
      <c r="NDY282" s="140"/>
      <c r="NDZ282" s="140"/>
      <c r="NEA282" s="140"/>
      <c r="NEB282" s="140"/>
      <c r="NEC282" s="140"/>
      <c r="NED282" s="140"/>
      <c r="NEE282" s="140"/>
      <c r="NEF282" s="140"/>
      <c r="NEG282" s="140"/>
      <c r="NEH282" s="140"/>
      <c r="NEI282" s="140"/>
      <c r="NEJ282" s="140"/>
      <c r="NEK282" s="140"/>
      <c r="NEL282" s="140"/>
      <c r="NEM282" s="140"/>
      <c r="NEN282" s="140"/>
      <c r="NEO282" s="140"/>
      <c r="NEP282" s="140"/>
      <c r="NEQ282" s="140"/>
      <c r="NER282" s="140"/>
      <c r="NES282" s="140"/>
      <c r="NET282" s="140"/>
      <c r="NEU282" s="140"/>
      <c r="NEV282" s="140"/>
      <c r="NEW282" s="140"/>
      <c r="NEX282" s="140"/>
      <c r="NEY282" s="140"/>
      <c r="NEZ282" s="140"/>
      <c r="NFA282" s="140"/>
      <c r="NFB282" s="140"/>
      <c r="NFC282" s="140"/>
      <c r="NFD282" s="140"/>
      <c r="NFE282" s="140"/>
      <c r="NFF282" s="140"/>
      <c r="NFG282" s="140"/>
      <c r="NFH282" s="140"/>
      <c r="NFI282" s="140"/>
      <c r="NFJ282" s="140"/>
      <c r="NFK282" s="140"/>
      <c r="NFL282" s="140"/>
      <c r="NFM282" s="140"/>
      <c r="NFN282" s="140"/>
      <c r="NFO282" s="140"/>
      <c r="NFP282" s="140"/>
      <c r="NFQ282" s="140"/>
      <c r="NFR282" s="140"/>
      <c r="NFS282" s="140"/>
      <c r="NFT282" s="140"/>
      <c r="NFU282" s="140"/>
      <c r="NFV282" s="140"/>
      <c r="NFW282" s="140"/>
      <c r="NFX282" s="140"/>
      <c r="NFY282" s="140"/>
      <c r="NFZ282" s="140"/>
      <c r="NGA282" s="140"/>
      <c r="NGB282" s="140"/>
      <c r="NGC282" s="140"/>
      <c r="NGD282" s="140"/>
      <c r="NGE282" s="140"/>
      <c r="NGF282" s="140"/>
      <c r="NGG282" s="140"/>
      <c r="NGH282" s="140"/>
      <c r="NGI282" s="140"/>
      <c r="NGJ282" s="140"/>
      <c r="NGK282" s="140"/>
      <c r="NGL282" s="140"/>
      <c r="NGM282" s="140"/>
      <c r="NGN282" s="140"/>
      <c r="NGO282" s="140"/>
      <c r="NGP282" s="140"/>
      <c r="NGQ282" s="140"/>
      <c r="NGR282" s="140"/>
      <c r="NGS282" s="140"/>
      <c r="NGT282" s="140"/>
      <c r="NGU282" s="140"/>
      <c r="NGV282" s="140"/>
      <c r="NGW282" s="140"/>
      <c r="NGX282" s="140"/>
      <c r="NGY282" s="140"/>
      <c r="NGZ282" s="140"/>
      <c r="NHA282" s="140"/>
      <c r="NHB282" s="140"/>
      <c r="NHC282" s="140"/>
      <c r="NHD282" s="140"/>
      <c r="NHE282" s="140"/>
      <c r="NHF282" s="140"/>
      <c r="NHG282" s="140"/>
      <c r="NHH282" s="140"/>
      <c r="NHI282" s="140"/>
      <c r="NHJ282" s="140"/>
      <c r="NHK282" s="140"/>
      <c r="NHL282" s="140"/>
      <c r="NHM282" s="140"/>
      <c r="NHN282" s="140"/>
      <c r="NHO282" s="140"/>
      <c r="NHP282" s="140"/>
      <c r="NHQ282" s="140"/>
      <c r="NHR282" s="140"/>
      <c r="NHS282" s="140"/>
      <c r="NHT282" s="140"/>
      <c r="NHU282" s="140"/>
      <c r="NHV282" s="140"/>
      <c r="NHW282" s="140"/>
      <c r="NHX282" s="140"/>
      <c r="NHY282" s="140"/>
      <c r="NHZ282" s="140"/>
      <c r="NIA282" s="140"/>
      <c r="NIB282" s="140"/>
      <c r="NIC282" s="140"/>
      <c r="NID282" s="140"/>
      <c r="NIE282" s="140"/>
      <c r="NIF282" s="140"/>
      <c r="NIG282" s="140"/>
      <c r="NIH282" s="140"/>
      <c r="NII282" s="140"/>
      <c r="NIJ282" s="140"/>
      <c r="NIK282" s="140"/>
      <c r="NIL282" s="140"/>
      <c r="NIM282" s="140"/>
      <c r="NIN282" s="140"/>
      <c r="NIO282" s="140"/>
      <c r="NIP282" s="140"/>
      <c r="NIQ282" s="140"/>
      <c r="NIR282" s="140"/>
      <c r="NIS282" s="140"/>
      <c r="NIT282" s="140"/>
      <c r="NIU282" s="140"/>
      <c r="NIV282" s="140"/>
      <c r="NIW282" s="140"/>
      <c r="NIX282" s="140"/>
      <c r="NIY282" s="140"/>
      <c r="NIZ282" s="140"/>
      <c r="NJA282" s="140"/>
      <c r="NJB282" s="140"/>
      <c r="NJC282" s="140"/>
      <c r="NJD282" s="140"/>
      <c r="NJE282" s="140"/>
      <c r="NJF282" s="140"/>
      <c r="NJG282" s="140"/>
      <c r="NJH282" s="140"/>
      <c r="NJI282" s="140"/>
      <c r="NJJ282" s="140"/>
      <c r="NJK282" s="140"/>
      <c r="NJL282" s="140"/>
      <c r="NJM282" s="140"/>
      <c r="NJN282" s="140"/>
      <c r="NJO282" s="140"/>
      <c r="NJP282" s="140"/>
      <c r="NJQ282" s="140"/>
      <c r="NJR282" s="140"/>
      <c r="NJS282" s="140"/>
      <c r="NJT282" s="140"/>
      <c r="NJU282" s="140"/>
      <c r="NJV282" s="140"/>
      <c r="NJW282" s="140"/>
      <c r="NJX282" s="140"/>
      <c r="NJY282" s="140"/>
      <c r="NJZ282" s="140"/>
      <c r="NKA282" s="140"/>
      <c r="NKB282" s="140"/>
      <c r="NKC282" s="140"/>
      <c r="NKD282" s="140"/>
      <c r="NKE282" s="140"/>
      <c r="NKF282" s="140"/>
      <c r="NKG282" s="140"/>
      <c r="NKH282" s="140"/>
      <c r="NKI282" s="140"/>
      <c r="NKJ282" s="140"/>
      <c r="NKK282" s="140"/>
      <c r="NKL282" s="140"/>
      <c r="NKM282" s="140"/>
      <c r="NKN282" s="140"/>
      <c r="NKO282" s="140"/>
      <c r="NKP282" s="140"/>
      <c r="NKQ282" s="140"/>
      <c r="NKR282" s="140"/>
      <c r="NKS282" s="140"/>
      <c r="NKT282" s="140"/>
      <c r="NKU282" s="140"/>
      <c r="NKV282" s="140"/>
      <c r="NKW282" s="140"/>
      <c r="NKX282" s="140"/>
      <c r="NKY282" s="140"/>
      <c r="NKZ282" s="140"/>
      <c r="NLA282" s="140"/>
      <c r="NLB282" s="140"/>
      <c r="NLC282" s="140"/>
      <c r="NLD282" s="140"/>
      <c r="NLE282" s="140"/>
      <c r="NLF282" s="140"/>
      <c r="NLG282" s="140"/>
      <c r="NLH282" s="140"/>
      <c r="NLI282" s="140"/>
      <c r="NLJ282" s="140"/>
      <c r="NLK282" s="140"/>
      <c r="NLL282" s="140"/>
      <c r="NLM282" s="140"/>
      <c r="NLN282" s="140"/>
      <c r="NLO282" s="140"/>
      <c r="NLP282" s="140"/>
      <c r="NLQ282" s="140"/>
      <c r="NLR282" s="140"/>
      <c r="NLS282" s="140"/>
      <c r="NLT282" s="140"/>
      <c r="NLU282" s="140"/>
      <c r="NLV282" s="140"/>
      <c r="NLW282" s="140"/>
      <c r="NLX282" s="140"/>
      <c r="NLY282" s="140"/>
      <c r="NLZ282" s="140"/>
      <c r="NMA282" s="140"/>
      <c r="NMB282" s="140"/>
      <c r="NMC282" s="140"/>
      <c r="NMD282" s="140"/>
      <c r="NME282" s="140"/>
      <c r="NMF282" s="140"/>
      <c r="NMG282" s="140"/>
      <c r="NMH282" s="140"/>
      <c r="NMI282" s="140"/>
      <c r="NMJ282" s="140"/>
      <c r="NMK282" s="140"/>
      <c r="NML282" s="140"/>
      <c r="NMM282" s="140"/>
      <c r="NMN282" s="140"/>
      <c r="NMO282" s="140"/>
      <c r="NMP282" s="140"/>
      <c r="NMQ282" s="140"/>
      <c r="NMR282" s="140"/>
      <c r="NMS282" s="140"/>
      <c r="NMT282" s="140"/>
      <c r="NMU282" s="140"/>
      <c r="NMV282" s="140"/>
      <c r="NMW282" s="140"/>
      <c r="NMX282" s="140"/>
      <c r="NMY282" s="140"/>
      <c r="NMZ282" s="140"/>
      <c r="NNA282" s="140"/>
      <c r="NNB282" s="140"/>
      <c r="NNC282" s="140"/>
      <c r="NND282" s="140"/>
      <c r="NNE282" s="140"/>
      <c r="NNF282" s="140"/>
      <c r="NNG282" s="140"/>
      <c r="NNH282" s="140"/>
      <c r="NNI282" s="140"/>
      <c r="NNJ282" s="140"/>
      <c r="NNK282" s="140"/>
      <c r="NNL282" s="140"/>
      <c r="NNM282" s="140"/>
      <c r="NNN282" s="140"/>
      <c r="NNO282" s="140"/>
      <c r="NNP282" s="140"/>
      <c r="NNQ282" s="140"/>
      <c r="NNR282" s="140"/>
      <c r="NNS282" s="140"/>
      <c r="NNT282" s="140"/>
      <c r="NNU282" s="140"/>
      <c r="NNV282" s="140"/>
      <c r="NNW282" s="140"/>
      <c r="NNX282" s="140"/>
      <c r="NNY282" s="140"/>
      <c r="NNZ282" s="140"/>
      <c r="NOA282" s="140"/>
      <c r="NOB282" s="140"/>
      <c r="NOC282" s="140"/>
      <c r="NOD282" s="140"/>
      <c r="NOE282" s="140"/>
      <c r="NOF282" s="140"/>
      <c r="NOG282" s="140"/>
      <c r="NOH282" s="140"/>
      <c r="NOI282" s="140"/>
      <c r="NOJ282" s="140"/>
      <c r="NOK282" s="140"/>
      <c r="NOL282" s="140"/>
      <c r="NOM282" s="140"/>
      <c r="NON282" s="140"/>
      <c r="NOO282" s="140"/>
      <c r="NOP282" s="140"/>
      <c r="NOQ282" s="140"/>
      <c r="NOR282" s="140"/>
      <c r="NOS282" s="140"/>
      <c r="NOT282" s="140"/>
      <c r="NOU282" s="140"/>
      <c r="NOV282" s="140"/>
      <c r="NOW282" s="140"/>
      <c r="NOX282" s="140"/>
      <c r="NOY282" s="140"/>
      <c r="NOZ282" s="140"/>
      <c r="NPA282" s="140"/>
      <c r="NPB282" s="140"/>
      <c r="NPC282" s="140"/>
      <c r="NPD282" s="140"/>
      <c r="NPE282" s="140"/>
      <c r="NPF282" s="140"/>
      <c r="NPG282" s="140"/>
      <c r="NPH282" s="140"/>
      <c r="NPI282" s="140"/>
      <c r="NPJ282" s="140"/>
      <c r="NPK282" s="140"/>
      <c r="NPL282" s="140"/>
      <c r="NPM282" s="140"/>
      <c r="NPN282" s="140"/>
      <c r="NPO282" s="140"/>
      <c r="NPP282" s="140"/>
      <c r="NPQ282" s="140"/>
      <c r="NPR282" s="140"/>
      <c r="NPS282" s="140"/>
      <c r="NPT282" s="140"/>
      <c r="NPU282" s="140"/>
      <c r="NPV282" s="140"/>
      <c r="NPW282" s="140"/>
      <c r="NPX282" s="140"/>
      <c r="NPY282" s="140"/>
      <c r="NPZ282" s="140"/>
      <c r="NQA282" s="140"/>
      <c r="NQB282" s="140"/>
      <c r="NQC282" s="140"/>
      <c r="NQD282" s="140"/>
      <c r="NQE282" s="140"/>
      <c r="NQF282" s="140"/>
      <c r="NQG282" s="140"/>
      <c r="NQH282" s="140"/>
      <c r="NQI282" s="140"/>
      <c r="NQJ282" s="140"/>
      <c r="NQK282" s="140"/>
      <c r="NQL282" s="140"/>
      <c r="NQM282" s="140"/>
      <c r="NQN282" s="140"/>
      <c r="NQO282" s="140"/>
      <c r="NQP282" s="140"/>
      <c r="NQQ282" s="140"/>
      <c r="NQR282" s="140"/>
      <c r="NQS282" s="140"/>
      <c r="NQT282" s="140"/>
      <c r="NQU282" s="140"/>
      <c r="NQV282" s="140"/>
      <c r="NQW282" s="140"/>
      <c r="NQX282" s="140"/>
      <c r="NQY282" s="140"/>
      <c r="NQZ282" s="140"/>
      <c r="NRA282" s="140"/>
      <c r="NRB282" s="140"/>
      <c r="NRC282" s="140"/>
      <c r="NRD282" s="140"/>
      <c r="NRE282" s="140"/>
      <c r="NRF282" s="140"/>
      <c r="NRG282" s="140"/>
      <c r="NRH282" s="140"/>
      <c r="NRI282" s="140"/>
      <c r="NRJ282" s="140"/>
      <c r="NRK282" s="140"/>
      <c r="NRL282" s="140"/>
      <c r="NRM282" s="140"/>
      <c r="NRN282" s="140"/>
      <c r="NRO282" s="140"/>
      <c r="NRP282" s="140"/>
      <c r="NRQ282" s="140"/>
      <c r="NRR282" s="140"/>
      <c r="NRS282" s="140"/>
      <c r="NRT282" s="140"/>
      <c r="NRU282" s="140"/>
      <c r="NRV282" s="140"/>
      <c r="NRW282" s="140"/>
      <c r="NRX282" s="140"/>
      <c r="NRY282" s="140"/>
      <c r="NRZ282" s="140"/>
      <c r="NSA282" s="140"/>
      <c r="NSB282" s="140"/>
      <c r="NSC282" s="140"/>
      <c r="NSD282" s="140"/>
      <c r="NSE282" s="140"/>
      <c r="NSF282" s="140"/>
      <c r="NSG282" s="140"/>
      <c r="NSH282" s="140"/>
      <c r="NSI282" s="140"/>
      <c r="NSJ282" s="140"/>
      <c r="NSK282" s="140"/>
      <c r="NSL282" s="140"/>
      <c r="NSM282" s="140"/>
      <c r="NSN282" s="140"/>
      <c r="NSO282" s="140"/>
      <c r="NSP282" s="140"/>
      <c r="NSQ282" s="140"/>
      <c r="NSR282" s="140"/>
      <c r="NSS282" s="140"/>
      <c r="NST282" s="140"/>
      <c r="NSU282" s="140"/>
      <c r="NSV282" s="140"/>
      <c r="NSW282" s="140"/>
      <c r="NSX282" s="140"/>
      <c r="NSY282" s="140"/>
      <c r="NSZ282" s="140"/>
      <c r="NTA282" s="140"/>
      <c r="NTB282" s="140"/>
      <c r="NTC282" s="140"/>
      <c r="NTD282" s="140"/>
      <c r="NTE282" s="140"/>
      <c r="NTF282" s="140"/>
      <c r="NTG282" s="140"/>
      <c r="NTH282" s="140"/>
      <c r="NTI282" s="140"/>
      <c r="NTJ282" s="140"/>
      <c r="NTK282" s="140"/>
      <c r="NTL282" s="140"/>
      <c r="NTM282" s="140"/>
      <c r="NTN282" s="140"/>
      <c r="NTO282" s="140"/>
      <c r="NTP282" s="140"/>
      <c r="NTQ282" s="140"/>
      <c r="NTR282" s="140"/>
      <c r="NTS282" s="140"/>
      <c r="NTT282" s="140"/>
      <c r="NTU282" s="140"/>
      <c r="NTV282" s="140"/>
      <c r="NTW282" s="140"/>
      <c r="NTX282" s="140"/>
      <c r="NTY282" s="140"/>
      <c r="NTZ282" s="140"/>
      <c r="NUA282" s="140"/>
      <c r="NUB282" s="140"/>
      <c r="NUC282" s="140"/>
      <c r="NUD282" s="140"/>
      <c r="NUE282" s="140"/>
      <c r="NUF282" s="140"/>
      <c r="NUG282" s="140"/>
      <c r="NUH282" s="140"/>
      <c r="NUI282" s="140"/>
      <c r="NUJ282" s="140"/>
      <c r="NUK282" s="140"/>
      <c r="NUL282" s="140"/>
      <c r="NUM282" s="140"/>
      <c r="NUN282" s="140"/>
      <c r="NUO282" s="140"/>
      <c r="NUP282" s="140"/>
      <c r="NUQ282" s="140"/>
      <c r="NUR282" s="140"/>
      <c r="NUS282" s="140"/>
      <c r="NUT282" s="140"/>
      <c r="NUU282" s="140"/>
      <c r="NUV282" s="140"/>
      <c r="NUW282" s="140"/>
      <c r="NUX282" s="140"/>
      <c r="NUY282" s="140"/>
      <c r="NUZ282" s="140"/>
      <c r="NVA282" s="140"/>
      <c r="NVB282" s="140"/>
      <c r="NVC282" s="140"/>
      <c r="NVD282" s="140"/>
      <c r="NVE282" s="140"/>
      <c r="NVF282" s="140"/>
      <c r="NVG282" s="140"/>
      <c r="NVH282" s="140"/>
      <c r="NVI282" s="140"/>
      <c r="NVJ282" s="140"/>
      <c r="NVK282" s="140"/>
      <c r="NVL282" s="140"/>
      <c r="NVM282" s="140"/>
      <c r="NVN282" s="140"/>
      <c r="NVO282" s="140"/>
      <c r="NVP282" s="140"/>
      <c r="NVQ282" s="140"/>
      <c r="NVR282" s="140"/>
      <c r="NVS282" s="140"/>
      <c r="NVT282" s="140"/>
      <c r="NVU282" s="140"/>
      <c r="NVV282" s="140"/>
      <c r="NVW282" s="140"/>
      <c r="NVX282" s="140"/>
      <c r="NVY282" s="140"/>
      <c r="NVZ282" s="140"/>
      <c r="NWA282" s="140"/>
      <c r="NWB282" s="140"/>
      <c r="NWC282" s="140"/>
      <c r="NWD282" s="140"/>
      <c r="NWE282" s="140"/>
      <c r="NWF282" s="140"/>
      <c r="NWG282" s="140"/>
      <c r="NWH282" s="140"/>
      <c r="NWI282" s="140"/>
      <c r="NWJ282" s="140"/>
      <c r="NWK282" s="140"/>
      <c r="NWL282" s="140"/>
      <c r="NWM282" s="140"/>
      <c r="NWN282" s="140"/>
      <c r="NWO282" s="140"/>
      <c r="NWP282" s="140"/>
      <c r="NWQ282" s="140"/>
      <c r="NWR282" s="140"/>
      <c r="NWS282" s="140"/>
      <c r="NWT282" s="140"/>
      <c r="NWU282" s="140"/>
      <c r="NWV282" s="140"/>
      <c r="NWW282" s="140"/>
      <c r="NWX282" s="140"/>
      <c r="NWY282" s="140"/>
      <c r="NWZ282" s="140"/>
      <c r="NXA282" s="140"/>
      <c r="NXB282" s="140"/>
      <c r="NXC282" s="140"/>
      <c r="NXD282" s="140"/>
      <c r="NXE282" s="140"/>
      <c r="NXF282" s="140"/>
      <c r="NXG282" s="140"/>
      <c r="NXH282" s="140"/>
      <c r="NXI282" s="140"/>
      <c r="NXJ282" s="140"/>
      <c r="NXK282" s="140"/>
      <c r="NXL282" s="140"/>
      <c r="NXM282" s="140"/>
      <c r="NXN282" s="140"/>
      <c r="NXO282" s="140"/>
      <c r="NXP282" s="140"/>
      <c r="NXQ282" s="140"/>
      <c r="NXR282" s="140"/>
      <c r="NXS282" s="140"/>
      <c r="NXT282" s="140"/>
      <c r="NXU282" s="140"/>
      <c r="NXV282" s="140"/>
      <c r="NXW282" s="140"/>
      <c r="NXX282" s="140"/>
      <c r="NXY282" s="140"/>
      <c r="NXZ282" s="140"/>
      <c r="NYA282" s="140"/>
      <c r="NYB282" s="140"/>
      <c r="NYC282" s="140"/>
      <c r="NYD282" s="140"/>
      <c r="NYE282" s="140"/>
      <c r="NYF282" s="140"/>
      <c r="NYG282" s="140"/>
      <c r="NYH282" s="140"/>
      <c r="NYI282" s="140"/>
      <c r="NYJ282" s="140"/>
      <c r="NYK282" s="140"/>
      <c r="NYL282" s="140"/>
      <c r="NYM282" s="140"/>
      <c r="NYN282" s="140"/>
      <c r="NYO282" s="140"/>
      <c r="NYP282" s="140"/>
      <c r="NYQ282" s="140"/>
      <c r="NYR282" s="140"/>
      <c r="NYS282" s="140"/>
      <c r="NYT282" s="140"/>
      <c r="NYU282" s="140"/>
      <c r="NYV282" s="140"/>
      <c r="NYW282" s="140"/>
      <c r="NYX282" s="140"/>
      <c r="NYY282" s="140"/>
      <c r="NYZ282" s="140"/>
      <c r="NZA282" s="140"/>
      <c r="NZB282" s="140"/>
      <c r="NZC282" s="140"/>
      <c r="NZD282" s="140"/>
      <c r="NZE282" s="140"/>
      <c r="NZF282" s="140"/>
      <c r="NZG282" s="140"/>
      <c r="NZH282" s="140"/>
      <c r="NZI282" s="140"/>
      <c r="NZJ282" s="140"/>
      <c r="NZK282" s="140"/>
      <c r="NZL282" s="140"/>
      <c r="NZM282" s="140"/>
      <c r="NZN282" s="140"/>
      <c r="NZO282" s="140"/>
      <c r="NZP282" s="140"/>
      <c r="NZQ282" s="140"/>
      <c r="NZR282" s="140"/>
      <c r="NZS282" s="140"/>
      <c r="NZT282" s="140"/>
      <c r="NZU282" s="140"/>
      <c r="NZV282" s="140"/>
      <c r="NZW282" s="140"/>
      <c r="NZX282" s="140"/>
      <c r="NZY282" s="140"/>
      <c r="NZZ282" s="140"/>
      <c r="OAA282" s="140"/>
      <c r="OAB282" s="140"/>
      <c r="OAC282" s="140"/>
      <c r="OAD282" s="140"/>
      <c r="OAE282" s="140"/>
      <c r="OAF282" s="140"/>
      <c r="OAG282" s="140"/>
      <c r="OAH282" s="140"/>
      <c r="OAI282" s="140"/>
      <c r="OAJ282" s="140"/>
      <c r="OAK282" s="140"/>
      <c r="OAL282" s="140"/>
      <c r="OAM282" s="140"/>
      <c r="OAN282" s="140"/>
      <c r="OAO282" s="140"/>
      <c r="OAP282" s="140"/>
      <c r="OAQ282" s="140"/>
      <c r="OAR282" s="140"/>
      <c r="OAS282" s="140"/>
      <c r="OAT282" s="140"/>
      <c r="OAU282" s="140"/>
      <c r="OAV282" s="140"/>
      <c r="OAW282" s="140"/>
      <c r="OAX282" s="140"/>
      <c r="OAY282" s="140"/>
      <c r="OAZ282" s="140"/>
      <c r="OBA282" s="140"/>
      <c r="OBB282" s="140"/>
      <c r="OBC282" s="140"/>
      <c r="OBD282" s="140"/>
      <c r="OBE282" s="140"/>
      <c r="OBF282" s="140"/>
      <c r="OBG282" s="140"/>
      <c r="OBH282" s="140"/>
      <c r="OBI282" s="140"/>
      <c r="OBJ282" s="140"/>
      <c r="OBK282" s="140"/>
      <c r="OBL282" s="140"/>
      <c r="OBM282" s="140"/>
      <c r="OBN282" s="140"/>
      <c r="OBO282" s="140"/>
      <c r="OBP282" s="140"/>
      <c r="OBQ282" s="140"/>
      <c r="OBR282" s="140"/>
      <c r="OBS282" s="140"/>
      <c r="OBT282" s="140"/>
      <c r="OBU282" s="140"/>
      <c r="OBV282" s="140"/>
      <c r="OBW282" s="140"/>
      <c r="OBX282" s="140"/>
      <c r="OBY282" s="140"/>
      <c r="OBZ282" s="140"/>
      <c r="OCA282" s="140"/>
      <c r="OCB282" s="140"/>
      <c r="OCC282" s="140"/>
      <c r="OCD282" s="140"/>
      <c r="OCE282" s="140"/>
      <c r="OCF282" s="140"/>
      <c r="OCG282" s="140"/>
      <c r="OCH282" s="140"/>
      <c r="OCI282" s="140"/>
      <c r="OCJ282" s="140"/>
      <c r="OCK282" s="140"/>
      <c r="OCL282" s="140"/>
      <c r="OCM282" s="140"/>
      <c r="OCN282" s="140"/>
      <c r="OCO282" s="140"/>
      <c r="OCP282" s="140"/>
      <c r="OCQ282" s="140"/>
      <c r="OCR282" s="140"/>
      <c r="OCS282" s="140"/>
      <c r="OCT282" s="140"/>
      <c r="OCU282" s="140"/>
      <c r="OCV282" s="140"/>
      <c r="OCW282" s="140"/>
      <c r="OCX282" s="140"/>
      <c r="OCY282" s="140"/>
      <c r="OCZ282" s="140"/>
      <c r="ODA282" s="140"/>
      <c r="ODB282" s="140"/>
      <c r="ODC282" s="140"/>
      <c r="ODD282" s="140"/>
      <c r="ODE282" s="140"/>
      <c r="ODF282" s="140"/>
      <c r="ODG282" s="140"/>
      <c r="ODH282" s="140"/>
      <c r="ODI282" s="140"/>
      <c r="ODJ282" s="140"/>
      <c r="ODK282" s="140"/>
      <c r="ODL282" s="140"/>
      <c r="ODM282" s="140"/>
      <c r="ODN282" s="140"/>
      <c r="ODO282" s="140"/>
      <c r="ODP282" s="140"/>
      <c r="ODQ282" s="140"/>
      <c r="ODR282" s="140"/>
      <c r="ODS282" s="140"/>
      <c r="ODT282" s="140"/>
      <c r="ODU282" s="140"/>
      <c r="ODV282" s="140"/>
      <c r="ODW282" s="140"/>
      <c r="ODX282" s="140"/>
      <c r="ODY282" s="140"/>
      <c r="ODZ282" s="140"/>
      <c r="OEA282" s="140"/>
      <c r="OEB282" s="140"/>
      <c r="OEC282" s="140"/>
      <c r="OED282" s="140"/>
      <c r="OEE282" s="140"/>
      <c r="OEF282" s="140"/>
      <c r="OEG282" s="140"/>
      <c r="OEH282" s="140"/>
      <c r="OEI282" s="140"/>
      <c r="OEJ282" s="140"/>
      <c r="OEK282" s="140"/>
      <c r="OEL282" s="140"/>
      <c r="OEM282" s="140"/>
      <c r="OEN282" s="140"/>
      <c r="OEO282" s="140"/>
      <c r="OEP282" s="140"/>
      <c r="OEQ282" s="140"/>
      <c r="OER282" s="140"/>
      <c r="OES282" s="140"/>
      <c r="OET282" s="140"/>
      <c r="OEU282" s="140"/>
      <c r="OEV282" s="140"/>
      <c r="OEW282" s="140"/>
      <c r="OEX282" s="140"/>
      <c r="OEY282" s="140"/>
      <c r="OEZ282" s="140"/>
      <c r="OFA282" s="140"/>
      <c r="OFB282" s="140"/>
      <c r="OFC282" s="140"/>
      <c r="OFD282" s="140"/>
      <c r="OFE282" s="140"/>
      <c r="OFF282" s="140"/>
      <c r="OFG282" s="140"/>
      <c r="OFH282" s="140"/>
      <c r="OFI282" s="140"/>
      <c r="OFJ282" s="140"/>
      <c r="OFK282" s="140"/>
      <c r="OFL282" s="140"/>
      <c r="OFM282" s="140"/>
      <c r="OFN282" s="140"/>
      <c r="OFO282" s="140"/>
      <c r="OFP282" s="140"/>
      <c r="OFQ282" s="140"/>
      <c r="OFR282" s="140"/>
      <c r="OFS282" s="140"/>
      <c r="OFT282" s="140"/>
      <c r="OFU282" s="140"/>
      <c r="OFV282" s="140"/>
      <c r="OFW282" s="140"/>
      <c r="OFX282" s="140"/>
      <c r="OFY282" s="140"/>
      <c r="OFZ282" s="140"/>
      <c r="OGA282" s="140"/>
      <c r="OGB282" s="140"/>
      <c r="OGC282" s="140"/>
      <c r="OGD282" s="140"/>
      <c r="OGE282" s="140"/>
      <c r="OGF282" s="140"/>
      <c r="OGG282" s="140"/>
      <c r="OGH282" s="140"/>
      <c r="OGI282" s="140"/>
      <c r="OGJ282" s="140"/>
      <c r="OGK282" s="140"/>
      <c r="OGL282" s="140"/>
      <c r="OGM282" s="140"/>
      <c r="OGN282" s="140"/>
      <c r="OGO282" s="140"/>
      <c r="OGP282" s="140"/>
      <c r="OGQ282" s="140"/>
      <c r="OGR282" s="140"/>
      <c r="OGS282" s="140"/>
      <c r="OGT282" s="140"/>
      <c r="OGU282" s="140"/>
      <c r="OGV282" s="140"/>
      <c r="OGW282" s="140"/>
      <c r="OGX282" s="140"/>
      <c r="OGY282" s="140"/>
      <c r="OGZ282" s="140"/>
      <c r="OHA282" s="140"/>
      <c r="OHB282" s="140"/>
      <c r="OHC282" s="140"/>
      <c r="OHD282" s="140"/>
      <c r="OHE282" s="140"/>
      <c r="OHF282" s="140"/>
      <c r="OHG282" s="140"/>
      <c r="OHH282" s="140"/>
      <c r="OHI282" s="140"/>
      <c r="OHJ282" s="140"/>
      <c r="OHK282" s="140"/>
      <c r="OHL282" s="140"/>
      <c r="OHM282" s="140"/>
      <c r="OHN282" s="140"/>
      <c r="OHO282" s="140"/>
      <c r="OHP282" s="140"/>
      <c r="OHQ282" s="140"/>
      <c r="OHR282" s="140"/>
      <c r="OHS282" s="140"/>
      <c r="OHT282" s="140"/>
      <c r="OHU282" s="140"/>
      <c r="OHV282" s="140"/>
      <c r="OHW282" s="140"/>
      <c r="OHX282" s="140"/>
      <c r="OHY282" s="140"/>
      <c r="OHZ282" s="140"/>
      <c r="OIA282" s="140"/>
      <c r="OIB282" s="140"/>
      <c r="OIC282" s="140"/>
      <c r="OID282" s="140"/>
      <c r="OIE282" s="140"/>
      <c r="OIF282" s="140"/>
      <c r="OIG282" s="140"/>
      <c r="OIH282" s="140"/>
      <c r="OII282" s="140"/>
      <c r="OIJ282" s="140"/>
      <c r="OIK282" s="140"/>
      <c r="OIL282" s="140"/>
      <c r="OIM282" s="140"/>
      <c r="OIN282" s="140"/>
      <c r="OIO282" s="140"/>
      <c r="OIP282" s="140"/>
      <c r="OIQ282" s="140"/>
      <c r="OIR282" s="140"/>
      <c r="OIS282" s="140"/>
      <c r="OIT282" s="140"/>
      <c r="OIU282" s="140"/>
      <c r="OIV282" s="140"/>
      <c r="OIW282" s="140"/>
      <c r="OIX282" s="140"/>
      <c r="OIY282" s="140"/>
      <c r="OIZ282" s="140"/>
      <c r="OJA282" s="140"/>
      <c r="OJB282" s="140"/>
      <c r="OJC282" s="140"/>
      <c r="OJD282" s="140"/>
      <c r="OJE282" s="140"/>
      <c r="OJF282" s="140"/>
      <c r="OJG282" s="140"/>
      <c r="OJH282" s="140"/>
      <c r="OJI282" s="140"/>
      <c r="OJJ282" s="140"/>
      <c r="OJK282" s="140"/>
      <c r="OJL282" s="140"/>
      <c r="OJM282" s="140"/>
      <c r="OJN282" s="140"/>
      <c r="OJO282" s="140"/>
      <c r="OJP282" s="140"/>
      <c r="OJQ282" s="140"/>
      <c r="OJR282" s="140"/>
      <c r="OJS282" s="140"/>
      <c r="OJT282" s="140"/>
      <c r="OJU282" s="140"/>
      <c r="OJV282" s="140"/>
      <c r="OJW282" s="140"/>
      <c r="OJX282" s="140"/>
      <c r="OJY282" s="140"/>
      <c r="OJZ282" s="140"/>
      <c r="OKA282" s="140"/>
      <c r="OKB282" s="140"/>
      <c r="OKC282" s="140"/>
      <c r="OKD282" s="140"/>
      <c r="OKE282" s="140"/>
      <c r="OKF282" s="140"/>
      <c r="OKG282" s="140"/>
      <c r="OKH282" s="140"/>
      <c r="OKI282" s="140"/>
      <c r="OKJ282" s="140"/>
      <c r="OKK282" s="140"/>
      <c r="OKL282" s="140"/>
      <c r="OKM282" s="140"/>
      <c r="OKN282" s="140"/>
      <c r="OKO282" s="140"/>
      <c r="OKP282" s="140"/>
      <c r="OKQ282" s="140"/>
      <c r="OKR282" s="140"/>
      <c r="OKS282" s="140"/>
      <c r="OKT282" s="140"/>
      <c r="OKU282" s="140"/>
      <c r="OKV282" s="140"/>
      <c r="OKW282" s="140"/>
      <c r="OKX282" s="140"/>
      <c r="OKY282" s="140"/>
      <c r="OKZ282" s="140"/>
      <c r="OLA282" s="140"/>
      <c r="OLB282" s="140"/>
      <c r="OLC282" s="140"/>
      <c r="OLD282" s="140"/>
      <c r="OLE282" s="140"/>
      <c r="OLF282" s="140"/>
      <c r="OLG282" s="140"/>
      <c r="OLH282" s="140"/>
      <c r="OLI282" s="140"/>
      <c r="OLJ282" s="140"/>
      <c r="OLK282" s="140"/>
      <c r="OLL282" s="140"/>
      <c r="OLM282" s="140"/>
      <c r="OLN282" s="140"/>
      <c r="OLO282" s="140"/>
      <c r="OLP282" s="140"/>
      <c r="OLQ282" s="140"/>
      <c r="OLR282" s="140"/>
      <c r="OLS282" s="140"/>
      <c r="OLT282" s="140"/>
      <c r="OLU282" s="140"/>
      <c r="OLV282" s="140"/>
      <c r="OLW282" s="140"/>
      <c r="OLX282" s="140"/>
      <c r="OLY282" s="140"/>
      <c r="OLZ282" s="140"/>
      <c r="OMA282" s="140"/>
      <c r="OMB282" s="140"/>
      <c r="OMC282" s="140"/>
      <c r="OMD282" s="140"/>
      <c r="OME282" s="140"/>
      <c r="OMF282" s="140"/>
      <c r="OMG282" s="140"/>
      <c r="OMH282" s="140"/>
      <c r="OMI282" s="140"/>
      <c r="OMJ282" s="140"/>
      <c r="OMK282" s="140"/>
      <c r="OML282" s="140"/>
      <c r="OMM282" s="140"/>
      <c r="OMN282" s="140"/>
      <c r="OMO282" s="140"/>
      <c r="OMP282" s="140"/>
      <c r="OMQ282" s="140"/>
      <c r="OMR282" s="140"/>
      <c r="OMS282" s="140"/>
      <c r="OMT282" s="140"/>
      <c r="OMU282" s="140"/>
      <c r="OMV282" s="140"/>
      <c r="OMW282" s="140"/>
      <c r="OMX282" s="140"/>
      <c r="OMY282" s="140"/>
      <c r="OMZ282" s="140"/>
      <c r="ONA282" s="140"/>
      <c r="ONB282" s="140"/>
      <c r="ONC282" s="140"/>
      <c r="OND282" s="140"/>
      <c r="ONE282" s="140"/>
      <c r="ONF282" s="140"/>
      <c r="ONG282" s="140"/>
      <c r="ONH282" s="140"/>
      <c r="ONI282" s="140"/>
      <c r="ONJ282" s="140"/>
      <c r="ONK282" s="140"/>
      <c r="ONL282" s="140"/>
      <c r="ONM282" s="140"/>
      <c r="ONN282" s="140"/>
      <c r="ONO282" s="140"/>
      <c r="ONP282" s="140"/>
      <c r="ONQ282" s="140"/>
      <c r="ONR282" s="140"/>
      <c r="ONS282" s="140"/>
      <c r="ONT282" s="140"/>
      <c r="ONU282" s="140"/>
      <c r="ONV282" s="140"/>
      <c r="ONW282" s="140"/>
      <c r="ONX282" s="140"/>
      <c r="ONY282" s="140"/>
      <c r="ONZ282" s="140"/>
      <c r="OOA282" s="140"/>
      <c r="OOB282" s="140"/>
      <c r="OOC282" s="140"/>
      <c r="OOD282" s="140"/>
      <c r="OOE282" s="140"/>
      <c r="OOF282" s="140"/>
      <c r="OOG282" s="140"/>
      <c r="OOH282" s="140"/>
      <c r="OOI282" s="140"/>
      <c r="OOJ282" s="140"/>
      <c r="OOK282" s="140"/>
      <c r="OOL282" s="140"/>
      <c r="OOM282" s="140"/>
      <c r="OON282" s="140"/>
      <c r="OOO282" s="140"/>
      <c r="OOP282" s="140"/>
      <c r="OOQ282" s="140"/>
      <c r="OOR282" s="140"/>
      <c r="OOS282" s="140"/>
      <c r="OOT282" s="140"/>
      <c r="OOU282" s="140"/>
      <c r="OOV282" s="140"/>
      <c r="OOW282" s="140"/>
      <c r="OOX282" s="140"/>
      <c r="OOY282" s="140"/>
      <c r="OOZ282" s="140"/>
      <c r="OPA282" s="140"/>
      <c r="OPB282" s="140"/>
      <c r="OPC282" s="140"/>
      <c r="OPD282" s="140"/>
      <c r="OPE282" s="140"/>
      <c r="OPF282" s="140"/>
      <c r="OPG282" s="140"/>
      <c r="OPH282" s="140"/>
      <c r="OPI282" s="140"/>
      <c r="OPJ282" s="140"/>
      <c r="OPK282" s="140"/>
      <c r="OPL282" s="140"/>
      <c r="OPM282" s="140"/>
      <c r="OPN282" s="140"/>
      <c r="OPO282" s="140"/>
      <c r="OPP282" s="140"/>
      <c r="OPQ282" s="140"/>
      <c r="OPR282" s="140"/>
      <c r="OPS282" s="140"/>
      <c r="OPT282" s="140"/>
      <c r="OPU282" s="140"/>
      <c r="OPV282" s="140"/>
      <c r="OPW282" s="140"/>
      <c r="OPX282" s="140"/>
      <c r="OPY282" s="140"/>
      <c r="OPZ282" s="140"/>
      <c r="OQA282" s="140"/>
      <c r="OQB282" s="140"/>
      <c r="OQC282" s="140"/>
      <c r="OQD282" s="140"/>
      <c r="OQE282" s="140"/>
      <c r="OQF282" s="140"/>
      <c r="OQG282" s="140"/>
      <c r="OQH282" s="140"/>
      <c r="OQI282" s="140"/>
      <c r="OQJ282" s="140"/>
      <c r="OQK282" s="140"/>
      <c r="OQL282" s="140"/>
      <c r="OQM282" s="140"/>
      <c r="OQN282" s="140"/>
      <c r="OQO282" s="140"/>
      <c r="OQP282" s="140"/>
      <c r="OQQ282" s="140"/>
      <c r="OQR282" s="140"/>
      <c r="OQS282" s="140"/>
      <c r="OQT282" s="140"/>
      <c r="OQU282" s="140"/>
      <c r="OQV282" s="140"/>
      <c r="OQW282" s="140"/>
      <c r="OQX282" s="140"/>
      <c r="OQY282" s="140"/>
      <c r="OQZ282" s="140"/>
      <c r="ORA282" s="140"/>
      <c r="ORB282" s="140"/>
      <c r="ORC282" s="140"/>
      <c r="ORD282" s="140"/>
      <c r="ORE282" s="140"/>
      <c r="ORF282" s="140"/>
      <c r="ORG282" s="140"/>
      <c r="ORH282" s="140"/>
      <c r="ORI282" s="140"/>
      <c r="ORJ282" s="140"/>
      <c r="ORK282" s="140"/>
      <c r="ORL282" s="140"/>
      <c r="ORM282" s="140"/>
      <c r="ORN282" s="140"/>
      <c r="ORO282" s="140"/>
      <c r="ORP282" s="140"/>
      <c r="ORQ282" s="140"/>
      <c r="ORR282" s="140"/>
      <c r="ORS282" s="140"/>
      <c r="ORT282" s="140"/>
      <c r="ORU282" s="140"/>
      <c r="ORV282" s="140"/>
      <c r="ORW282" s="140"/>
      <c r="ORX282" s="140"/>
      <c r="ORY282" s="140"/>
      <c r="ORZ282" s="140"/>
      <c r="OSA282" s="140"/>
      <c r="OSB282" s="140"/>
      <c r="OSC282" s="140"/>
      <c r="OSD282" s="140"/>
      <c r="OSE282" s="140"/>
      <c r="OSF282" s="140"/>
      <c r="OSG282" s="140"/>
      <c r="OSH282" s="140"/>
      <c r="OSI282" s="140"/>
      <c r="OSJ282" s="140"/>
      <c r="OSK282" s="140"/>
      <c r="OSL282" s="140"/>
      <c r="OSM282" s="140"/>
      <c r="OSN282" s="140"/>
      <c r="OSO282" s="140"/>
      <c r="OSP282" s="140"/>
      <c r="OSQ282" s="140"/>
      <c r="OSR282" s="140"/>
      <c r="OSS282" s="140"/>
      <c r="OST282" s="140"/>
      <c r="OSU282" s="140"/>
      <c r="OSV282" s="140"/>
      <c r="OSW282" s="140"/>
      <c r="OSX282" s="140"/>
      <c r="OSY282" s="140"/>
      <c r="OSZ282" s="140"/>
      <c r="OTA282" s="140"/>
      <c r="OTB282" s="140"/>
      <c r="OTC282" s="140"/>
      <c r="OTD282" s="140"/>
      <c r="OTE282" s="140"/>
      <c r="OTF282" s="140"/>
      <c r="OTG282" s="140"/>
      <c r="OTH282" s="140"/>
      <c r="OTI282" s="140"/>
      <c r="OTJ282" s="140"/>
      <c r="OTK282" s="140"/>
      <c r="OTL282" s="140"/>
      <c r="OTM282" s="140"/>
      <c r="OTN282" s="140"/>
      <c r="OTO282" s="140"/>
      <c r="OTP282" s="140"/>
      <c r="OTQ282" s="140"/>
      <c r="OTR282" s="140"/>
      <c r="OTS282" s="140"/>
      <c r="OTT282" s="140"/>
      <c r="OTU282" s="140"/>
      <c r="OTV282" s="140"/>
      <c r="OTW282" s="140"/>
      <c r="OTX282" s="140"/>
      <c r="OTY282" s="140"/>
      <c r="OTZ282" s="140"/>
      <c r="OUA282" s="140"/>
      <c r="OUB282" s="140"/>
      <c r="OUC282" s="140"/>
      <c r="OUD282" s="140"/>
      <c r="OUE282" s="140"/>
      <c r="OUF282" s="140"/>
      <c r="OUG282" s="140"/>
      <c r="OUH282" s="140"/>
      <c r="OUI282" s="140"/>
      <c r="OUJ282" s="140"/>
      <c r="OUK282" s="140"/>
      <c r="OUL282" s="140"/>
      <c r="OUM282" s="140"/>
      <c r="OUN282" s="140"/>
      <c r="OUO282" s="140"/>
      <c r="OUP282" s="140"/>
      <c r="OUQ282" s="140"/>
      <c r="OUR282" s="140"/>
      <c r="OUS282" s="140"/>
      <c r="OUT282" s="140"/>
      <c r="OUU282" s="140"/>
      <c r="OUV282" s="140"/>
      <c r="OUW282" s="140"/>
      <c r="OUX282" s="140"/>
      <c r="OUY282" s="140"/>
      <c r="OUZ282" s="140"/>
      <c r="OVA282" s="140"/>
      <c r="OVB282" s="140"/>
      <c r="OVC282" s="140"/>
      <c r="OVD282" s="140"/>
      <c r="OVE282" s="140"/>
      <c r="OVF282" s="140"/>
      <c r="OVG282" s="140"/>
      <c r="OVH282" s="140"/>
      <c r="OVI282" s="140"/>
      <c r="OVJ282" s="140"/>
      <c r="OVK282" s="140"/>
      <c r="OVL282" s="140"/>
      <c r="OVM282" s="140"/>
      <c r="OVN282" s="140"/>
      <c r="OVO282" s="140"/>
      <c r="OVP282" s="140"/>
      <c r="OVQ282" s="140"/>
      <c r="OVR282" s="140"/>
      <c r="OVS282" s="140"/>
      <c r="OVT282" s="140"/>
      <c r="OVU282" s="140"/>
      <c r="OVV282" s="140"/>
      <c r="OVW282" s="140"/>
      <c r="OVX282" s="140"/>
      <c r="OVY282" s="140"/>
      <c r="OVZ282" s="140"/>
      <c r="OWA282" s="140"/>
      <c r="OWB282" s="140"/>
      <c r="OWC282" s="140"/>
      <c r="OWD282" s="140"/>
      <c r="OWE282" s="140"/>
      <c r="OWF282" s="140"/>
      <c r="OWG282" s="140"/>
      <c r="OWH282" s="140"/>
      <c r="OWI282" s="140"/>
      <c r="OWJ282" s="140"/>
      <c r="OWK282" s="140"/>
      <c r="OWL282" s="140"/>
      <c r="OWM282" s="140"/>
      <c r="OWN282" s="140"/>
      <c r="OWO282" s="140"/>
      <c r="OWP282" s="140"/>
      <c r="OWQ282" s="140"/>
      <c r="OWR282" s="140"/>
      <c r="OWS282" s="140"/>
      <c r="OWT282" s="140"/>
      <c r="OWU282" s="140"/>
      <c r="OWV282" s="140"/>
      <c r="OWW282" s="140"/>
      <c r="OWX282" s="140"/>
      <c r="OWY282" s="140"/>
      <c r="OWZ282" s="140"/>
      <c r="OXA282" s="140"/>
      <c r="OXB282" s="140"/>
      <c r="OXC282" s="140"/>
      <c r="OXD282" s="140"/>
      <c r="OXE282" s="140"/>
      <c r="OXF282" s="140"/>
      <c r="OXG282" s="140"/>
      <c r="OXH282" s="140"/>
      <c r="OXI282" s="140"/>
      <c r="OXJ282" s="140"/>
      <c r="OXK282" s="140"/>
      <c r="OXL282" s="140"/>
      <c r="OXM282" s="140"/>
      <c r="OXN282" s="140"/>
      <c r="OXO282" s="140"/>
      <c r="OXP282" s="140"/>
      <c r="OXQ282" s="140"/>
      <c r="OXR282" s="140"/>
      <c r="OXS282" s="140"/>
      <c r="OXT282" s="140"/>
      <c r="OXU282" s="140"/>
      <c r="OXV282" s="140"/>
      <c r="OXW282" s="140"/>
      <c r="OXX282" s="140"/>
      <c r="OXY282" s="140"/>
      <c r="OXZ282" s="140"/>
      <c r="OYA282" s="140"/>
      <c r="OYB282" s="140"/>
      <c r="OYC282" s="140"/>
      <c r="OYD282" s="140"/>
      <c r="OYE282" s="140"/>
      <c r="OYF282" s="140"/>
      <c r="OYG282" s="140"/>
      <c r="OYH282" s="140"/>
      <c r="OYI282" s="140"/>
      <c r="OYJ282" s="140"/>
      <c r="OYK282" s="140"/>
      <c r="OYL282" s="140"/>
      <c r="OYM282" s="140"/>
      <c r="OYN282" s="140"/>
      <c r="OYO282" s="140"/>
      <c r="OYP282" s="140"/>
      <c r="OYQ282" s="140"/>
      <c r="OYR282" s="140"/>
      <c r="OYS282" s="140"/>
      <c r="OYT282" s="140"/>
      <c r="OYU282" s="140"/>
      <c r="OYV282" s="140"/>
      <c r="OYW282" s="140"/>
      <c r="OYX282" s="140"/>
      <c r="OYY282" s="140"/>
      <c r="OYZ282" s="140"/>
      <c r="OZA282" s="140"/>
      <c r="OZB282" s="140"/>
      <c r="OZC282" s="140"/>
      <c r="OZD282" s="140"/>
      <c r="OZE282" s="140"/>
      <c r="OZF282" s="140"/>
      <c r="OZG282" s="140"/>
      <c r="OZH282" s="140"/>
      <c r="OZI282" s="140"/>
      <c r="OZJ282" s="140"/>
      <c r="OZK282" s="140"/>
      <c r="OZL282" s="140"/>
      <c r="OZM282" s="140"/>
      <c r="OZN282" s="140"/>
      <c r="OZO282" s="140"/>
      <c r="OZP282" s="140"/>
      <c r="OZQ282" s="140"/>
      <c r="OZR282" s="140"/>
      <c r="OZS282" s="140"/>
      <c r="OZT282" s="140"/>
      <c r="OZU282" s="140"/>
      <c r="OZV282" s="140"/>
      <c r="OZW282" s="140"/>
      <c r="OZX282" s="140"/>
      <c r="OZY282" s="140"/>
      <c r="OZZ282" s="140"/>
      <c r="PAA282" s="140"/>
      <c r="PAB282" s="140"/>
      <c r="PAC282" s="140"/>
      <c r="PAD282" s="140"/>
      <c r="PAE282" s="140"/>
      <c r="PAF282" s="140"/>
      <c r="PAG282" s="140"/>
      <c r="PAH282" s="140"/>
      <c r="PAI282" s="140"/>
      <c r="PAJ282" s="140"/>
      <c r="PAK282" s="140"/>
      <c r="PAL282" s="140"/>
      <c r="PAM282" s="140"/>
      <c r="PAN282" s="140"/>
      <c r="PAO282" s="140"/>
      <c r="PAP282" s="140"/>
      <c r="PAQ282" s="140"/>
      <c r="PAR282" s="140"/>
      <c r="PAS282" s="140"/>
      <c r="PAT282" s="140"/>
      <c r="PAU282" s="140"/>
      <c r="PAV282" s="140"/>
      <c r="PAW282" s="140"/>
      <c r="PAX282" s="140"/>
      <c r="PAY282" s="140"/>
      <c r="PAZ282" s="140"/>
      <c r="PBA282" s="140"/>
      <c r="PBB282" s="140"/>
      <c r="PBC282" s="140"/>
      <c r="PBD282" s="140"/>
      <c r="PBE282" s="140"/>
      <c r="PBF282" s="140"/>
      <c r="PBG282" s="140"/>
      <c r="PBH282" s="140"/>
      <c r="PBI282" s="140"/>
      <c r="PBJ282" s="140"/>
      <c r="PBK282" s="140"/>
      <c r="PBL282" s="140"/>
      <c r="PBM282" s="140"/>
      <c r="PBN282" s="140"/>
      <c r="PBO282" s="140"/>
      <c r="PBP282" s="140"/>
      <c r="PBQ282" s="140"/>
      <c r="PBR282" s="140"/>
      <c r="PBS282" s="140"/>
      <c r="PBT282" s="140"/>
      <c r="PBU282" s="140"/>
      <c r="PBV282" s="140"/>
      <c r="PBW282" s="140"/>
      <c r="PBX282" s="140"/>
      <c r="PBY282" s="140"/>
      <c r="PBZ282" s="140"/>
      <c r="PCA282" s="140"/>
      <c r="PCB282" s="140"/>
      <c r="PCC282" s="140"/>
      <c r="PCD282" s="140"/>
      <c r="PCE282" s="140"/>
      <c r="PCF282" s="140"/>
      <c r="PCG282" s="140"/>
      <c r="PCH282" s="140"/>
      <c r="PCI282" s="140"/>
      <c r="PCJ282" s="140"/>
      <c r="PCK282" s="140"/>
      <c r="PCL282" s="140"/>
      <c r="PCM282" s="140"/>
      <c r="PCN282" s="140"/>
      <c r="PCO282" s="140"/>
      <c r="PCP282" s="140"/>
      <c r="PCQ282" s="140"/>
      <c r="PCR282" s="140"/>
      <c r="PCS282" s="140"/>
      <c r="PCT282" s="140"/>
      <c r="PCU282" s="140"/>
      <c r="PCV282" s="140"/>
      <c r="PCW282" s="140"/>
      <c r="PCX282" s="140"/>
      <c r="PCY282" s="140"/>
      <c r="PCZ282" s="140"/>
      <c r="PDA282" s="140"/>
      <c r="PDB282" s="140"/>
      <c r="PDC282" s="140"/>
      <c r="PDD282" s="140"/>
      <c r="PDE282" s="140"/>
      <c r="PDF282" s="140"/>
      <c r="PDG282" s="140"/>
      <c r="PDH282" s="140"/>
      <c r="PDI282" s="140"/>
      <c r="PDJ282" s="140"/>
      <c r="PDK282" s="140"/>
      <c r="PDL282" s="140"/>
      <c r="PDM282" s="140"/>
      <c r="PDN282" s="140"/>
      <c r="PDO282" s="140"/>
      <c r="PDP282" s="140"/>
      <c r="PDQ282" s="140"/>
      <c r="PDR282" s="140"/>
      <c r="PDS282" s="140"/>
      <c r="PDT282" s="140"/>
      <c r="PDU282" s="140"/>
      <c r="PDV282" s="140"/>
      <c r="PDW282" s="140"/>
      <c r="PDX282" s="140"/>
      <c r="PDY282" s="140"/>
      <c r="PDZ282" s="140"/>
      <c r="PEA282" s="140"/>
      <c r="PEB282" s="140"/>
      <c r="PEC282" s="140"/>
      <c r="PED282" s="140"/>
      <c r="PEE282" s="140"/>
      <c r="PEF282" s="140"/>
      <c r="PEG282" s="140"/>
      <c r="PEH282" s="140"/>
      <c r="PEI282" s="140"/>
      <c r="PEJ282" s="140"/>
      <c r="PEK282" s="140"/>
      <c r="PEL282" s="140"/>
      <c r="PEM282" s="140"/>
      <c r="PEN282" s="140"/>
      <c r="PEO282" s="140"/>
      <c r="PEP282" s="140"/>
      <c r="PEQ282" s="140"/>
      <c r="PER282" s="140"/>
      <c r="PES282" s="140"/>
      <c r="PET282" s="140"/>
      <c r="PEU282" s="140"/>
      <c r="PEV282" s="140"/>
      <c r="PEW282" s="140"/>
      <c r="PEX282" s="140"/>
      <c r="PEY282" s="140"/>
      <c r="PEZ282" s="140"/>
      <c r="PFA282" s="140"/>
      <c r="PFB282" s="140"/>
      <c r="PFC282" s="140"/>
      <c r="PFD282" s="140"/>
      <c r="PFE282" s="140"/>
      <c r="PFF282" s="140"/>
      <c r="PFG282" s="140"/>
      <c r="PFH282" s="140"/>
      <c r="PFI282" s="140"/>
      <c r="PFJ282" s="140"/>
      <c r="PFK282" s="140"/>
      <c r="PFL282" s="140"/>
      <c r="PFM282" s="140"/>
      <c r="PFN282" s="140"/>
      <c r="PFO282" s="140"/>
      <c r="PFP282" s="140"/>
      <c r="PFQ282" s="140"/>
      <c r="PFR282" s="140"/>
      <c r="PFS282" s="140"/>
      <c r="PFT282" s="140"/>
      <c r="PFU282" s="140"/>
      <c r="PFV282" s="140"/>
      <c r="PFW282" s="140"/>
      <c r="PFX282" s="140"/>
      <c r="PFY282" s="140"/>
      <c r="PFZ282" s="140"/>
      <c r="PGA282" s="140"/>
      <c r="PGB282" s="140"/>
      <c r="PGC282" s="140"/>
      <c r="PGD282" s="140"/>
      <c r="PGE282" s="140"/>
      <c r="PGF282" s="140"/>
      <c r="PGG282" s="140"/>
      <c r="PGH282" s="140"/>
      <c r="PGI282" s="140"/>
      <c r="PGJ282" s="140"/>
      <c r="PGK282" s="140"/>
      <c r="PGL282" s="140"/>
      <c r="PGM282" s="140"/>
      <c r="PGN282" s="140"/>
      <c r="PGO282" s="140"/>
      <c r="PGP282" s="140"/>
      <c r="PGQ282" s="140"/>
      <c r="PGR282" s="140"/>
      <c r="PGS282" s="140"/>
      <c r="PGT282" s="140"/>
      <c r="PGU282" s="140"/>
      <c r="PGV282" s="140"/>
      <c r="PGW282" s="140"/>
      <c r="PGX282" s="140"/>
      <c r="PGY282" s="140"/>
      <c r="PGZ282" s="140"/>
      <c r="PHA282" s="140"/>
      <c r="PHB282" s="140"/>
      <c r="PHC282" s="140"/>
      <c r="PHD282" s="140"/>
      <c r="PHE282" s="140"/>
      <c r="PHF282" s="140"/>
      <c r="PHG282" s="140"/>
      <c r="PHH282" s="140"/>
      <c r="PHI282" s="140"/>
      <c r="PHJ282" s="140"/>
      <c r="PHK282" s="140"/>
      <c r="PHL282" s="140"/>
      <c r="PHM282" s="140"/>
      <c r="PHN282" s="140"/>
      <c r="PHO282" s="140"/>
      <c r="PHP282" s="140"/>
      <c r="PHQ282" s="140"/>
      <c r="PHR282" s="140"/>
      <c r="PHS282" s="140"/>
      <c r="PHT282" s="140"/>
      <c r="PHU282" s="140"/>
      <c r="PHV282" s="140"/>
      <c r="PHW282" s="140"/>
      <c r="PHX282" s="140"/>
      <c r="PHY282" s="140"/>
      <c r="PHZ282" s="140"/>
      <c r="PIA282" s="140"/>
      <c r="PIB282" s="140"/>
      <c r="PIC282" s="140"/>
      <c r="PID282" s="140"/>
      <c r="PIE282" s="140"/>
      <c r="PIF282" s="140"/>
      <c r="PIG282" s="140"/>
      <c r="PIH282" s="140"/>
      <c r="PII282" s="140"/>
      <c r="PIJ282" s="140"/>
      <c r="PIK282" s="140"/>
      <c r="PIL282" s="140"/>
      <c r="PIM282" s="140"/>
      <c r="PIN282" s="140"/>
      <c r="PIO282" s="140"/>
      <c r="PIP282" s="140"/>
      <c r="PIQ282" s="140"/>
      <c r="PIR282" s="140"/>
      <c r="PIS282" s="140"/>
      <c r="PIT282" s="140"/>
      <c r="PIU282" s="140"/>
      <c r="PIV282" s="140"/>
      <c r="PIW282" s="140"/>
      <c r="PIX282" s="140"/>
      <c r="PIY282" s="140"/>
      <c r="PIZ282" s="140"/>
      <c r="PJA282" s="140"/>
      <c r="PJB282" s="140"/>
      <c r="PJC282" s="140"/>
      <c r="PJD282" s="140"/>
      <c r="PJE282" s="140"/>
      <c r="PJF282" s="140"/>
      <c r="PJG282" s="140"/>
      <c r="PJH282" s="140"/>
      <c r="PJI282" s="140"/>
      <c r="PJJ282" s="140"/>
      <c r="PJK282" s="140"/>
      <c r="PJL282" s="140"/>
      <c r="PJM282" s="140"/>
      <c r="PJN282" s="140"/>
      <c r="PJO282" s="140"/>
      <c r="PJP282" s="140"/>
      <c r="PJQ282" s="140"/>
      <c r="PJR282" s="140"/>
      <c r="PJS282" s="140"/>
      <c r="PJT282" s="140"/>
      <c r="PJU282" s="140"/>
      <c r="PJV282" s="140"/>
      <c r="PJW282" s="140"/>
      <c r="PJX282" s="140"/>
      <c r="PJY282" s="140"/>
      <c r="PJZ282" s="140"/>
      <c r="PKA282" s="140"/>
      <c r="PKB282" s="140"/>
      <c r="PKC282" s="140"/>
      <c r="PKD282" s="140"/>
      <c r="PKE282" s="140"/>
      <c r="PKF282" s="140"/>
      <c r="PKG282" s="140"/>
      <c r="PKH282" s="140"/>
      <c r="PKI282" s="140"/>
      <c r="PKJ282" s="140"/>
      <c r="PKK282" s="140"/>
      <c r="PKL282" s="140"/>
      <c r="PKM282" s="140"/>
      <c r="PKN282" s="140"/>
      <c r="PKO282" s="140"/>
      <c r="PKP282" s="140"/>
      <c r="PKQ282" s="140"/>
      <c r="PKR282" s="140"/>
      <c r="PKS282" s="140"/>
      <c r="PKT282" s="140"/>
      <c r="PKU282" s="140"/>
      <c r="PKV282" s="140"/>
      <c r="PKW282" s="140"/>
      <c r="PKX282" s="140"/>
      <c r="PKY282" s="140"/>
      <c r="PKZ282" s="140"/>
      <c r="PLA282" s="140"/>
      <c r="PLB282" s="140"/>
      <c r="PLC282" s="140"/>
      <c r="PLD282" s="140"/>
      <c r="PLE282" s="140"/>
      <c r="PLF282" s="140"/>
      <c r="PLG282" s="140"/>
      <c r="PLH282" s="140"/>
      <c r="PLI282" s="140"/>
      <c r="PLJ282" s="140"/>
      <c r="PLK282" s="140"/>
      <c r="PLL282" s="140"/>
      <c r="PLM282" s="140"/>
      <c r="PLN282" s="140"/>
      <c r="PLO282" s="140"/>
      <c r="PLP282" s="140"/>
      <c r="PLQ282" s="140"/>
      <c r="PLR282" s="140"/>
      <c r="PLS282" s="140"/>
      <c r="PLT282" s="140"/>
      <c r="PLU282" s="140"/>
      <c r="PLV282" s="140"/>
      <c r="PLW282" s="140"/>
      <c r="PLX282" s="140"/>
      <c r="PLY282" s="140"/>
      <c r="PLZ282" s="140"/>
      <c r="PMA282" s="140"/>
      <c r="PMB282" s="140"/>
      <c r="PMC282" s="140"/>
      <c r="PMD282" s="140"/>
      <c r="PME282" s="140"/>
      <c r="PMF282" s="140"/>
      <c r="PMG282" s="140"/>
      <c r="PMH282" s="140"/>
      <c r="PMI282" s="140"/>
      <c r="PMJ282" s="140"/>
      <c r="PMK282" s="140"/>
      <c r="PML282" s="140"/>
      <c r="PMM282" s="140"/>
      <c r="PMN282" s="140"/>
      <c r="PMO282" s="140"/>
      <c r="PMP282" s="140"/>
      <c r="PMQ282" s="140"/>
      <c r="PMR282" s="140"/>
      <c r="PMS282" s="140"/>
      <c r="PMT282" s="140"/>
      <c r="PMU282" s="140"/>
      <c r="PMV282" s="140"/>
      <c r="PMW282" s="140"/>
      <c r="PMX282" s="140"/>
      <c r="PMY282" s="140"/>
      <c r="PMZ282" s="140"/>
      <c r="PNA282" s="140"/>
      <c r="PNB282" s="140"/>
      <c r="PNC282" s="140"/>
      <c r="PND282" s="140"/>
      <c r="PNE282" s="140"/>
      <c r="PNF282" s="140"/>
      <c r="PNG282" s="140"/>
      <c r="PNH282" s="140"/>
      <c r="PNI282" s="140"/>
      <c r="PNJ282" s="140"/>
      <c r="PNK282" s="140"/>
      <c r="PNL282" s="140"/>
      <c r="PNM282" s="140"/>
      <c r="PNN282" s="140"/>
      <c r="PNO282" s="140"/>
      <c r="PNP282" s="140"/>
      <c r="PNQ282" s="140"/>
      <c r="PNR282" s="140"/>
      <c r="PNS282" s="140"/>
      <c r="PNT282" s="140"/>
      <c r="PNU282" s="140"/>
      <c r="PNV282" s="140"/>
      <c r="PNW282" s="140"/>
      <c r="PNX282" s="140"/>
      <c r="PNY282" s="140"/>
      <c r="PNZ282" s="140"/>
      <c r="POA282" s="140"/>
      <c r="POB282" s="140"/>
      <c r="POC282" s="140"/>
      <c r="POD282" s="140"/>
      <c r="POE282" s="140"/>
      <c r="POF282" s="140"/>
      <c r="POG282" s="140"/>
      <c r="POH282" s="140"/>
      <c r="POI282" s="140"/>
      <c r="POJ282" s="140"/>
      <c r="POK282" s="140"/>
      <c r="POL282" s="140"/>
      <c r="POM282" s="140"/>
      <c r="PON282" s="140"/>
      <c r="POO282" s="140"/>
      <c r="POP282" s="140"/>
      <c r="POQ282" s="140"/>
      <c r="POR282" s="140"/>
      <c r="POS282" s="140"/>
      <c r="POT282" s="140"/>
      <c r="POU282" s="140"/>
      <c r="POV282" s="140"/>
      <c r="POW282" s="140"/>
      <c r="POX282" s="140"/>
      <c r="POY282" s="140"/>
      <c r="POZ282" s="140"/>
      <c r="PPA282" s="140"/>
      <c r="PPB282" s="140"/>
      <c r="PPC282" s="140"/>
      <c r="PPD282" s="140"/>
      <c r="PPE282" s="140"/>
      <c r="PPF282" s="140"/>
      <c r="PPG282" s="140"/>
      <c r="PPH282" s="140"/>
      <c r="PPI282" s="140"/>
      <c r="PPJ282" s="140"/>
      <c r="PPK282" s="140"/>
      <c r="PPL282" s="140"/>
      <c r="PPM282" s="140"/>
      <c r="PPN282" s="140"/>
      <c r="PPO282" s="140"/>
      <c r="PPP282" s="140"/>
      <c r="PPQ282" s="140"/>
      <c r="PPR282" s="140"/>
      <c r="PPS282" s="140"/>
      <c r="PPT282" s="140"/>
      <c r="PPU282" s="140"/>
      <c r="PPV282" s="140"/>
      <c r="PPW282" s="140"/>
      <c r="PPX282" s="140"/>
      <c r="PPY282" s="140"/>
      <c r="PPZ282" s="140"/>
      <c r="PQA282" s="140"/>
      <c r="PQB282" s="140"/>
      <c r="PQC282" s="140"/>
      <c r="PQD282" s="140"/>
      <c r="PQE282" s="140"/>
      <c r="PQF282" s="140"/>
      <c r="PQG282" s="140"/>
      <c r="PQH282" s="140"/>
      <c r="PQI282" s="140"/>
      <c r="PQJ282" s="140"/>
      <c r="PQK282" s="140"/>
      <c r="PQL282" s="140"/>
      <c r="PQM282" s="140"/>
      <c r="PQN282" s="140"/>
      <c r="PQO282" s="140"/>
      <c r="PQP282" s="140"/>
      <c r="PQQ282" s="140"/>
      <c r="PQR282" s="140"/>
      <c r="PQS282" s="140"/>
      <c r="PQT282" s="140"/>
      <c r="PQU282" s="140"/>
      <c r="PQV282" s="140"/>
      <c r="PQW282" s="140"/>
      <c r="PQX282" s="140"/>
      <c r="PQY282" s="140"/>
      <c r="PQZ282" s="140"/>
      <c r="PRA282" s="140"/>
      <c r="PRB282" s="140"/>
      <c r="PRC282" s="140"/>
      <c r="PRD282" s="140"/>
      <c r="PRE282" s="140"/>
      <c r="PRF282" s="140"/>
      <c r="PRG282" s="140"/>
      <c r="PRH282" s="140"/>
      <c r="PRI282" s="140"/>
      <c r="PRJ282" s="140"/>
      <c r="PRK282" s="140"/>
      <c r="PRL282" s="140"/>
      <c r="PRM282" s="140"/>
      <c r="PRN282" s="140"/>
      <c r="PRO282" s="140"/>
      <c r="PRP282" s="140"/>
      <c r="PRQ282" s="140"/>
      <c r="PRR282" s="140"/>
      <c r="PRS282" s="140"/>
      <c r="PRT282" s="140"/>
      <c r="PRU282" s="140"/>
      <c r="PRV282" s="140"/>
      <c r="PRW282" s="140"/>
      <c r="PRX282" s="140"/>
      <c r="PRY282" s="140"/>
      <c r="PRZ282" s="140"/>
      <c r="PSA282" s="140"/>
      <c r="PSB282" s="140"/>
      <c r="PSC282" s="140"/>
      <c r="PSD282" s="140"/>
      <c r="PSE282" s="140"/>
      <c r="PSF282" s="140"/>
      <c r="PSG282" s="140"/>
      <c r="PSH282" s="140"/>
      <c r="PSI282" s="140"/>
      <c r="PSJ282" s="140"/>
      <c r="PSK282" s="140"/>
      <c r="PSL282" s="140"/>
      <c r="PSM282" s="140"/>
      <c r="PSN282" s="140"/>
      <c r="PSO282" s="140"/>
      <c r="PSP282" s="140"/>
      <c r="PSQ282" s="140"/>
      <c r="PSR282" s="140"/>
      <c r="PSS282" s="140"/>
      <c r="PST282" s="140"/>
      <c r="PSU282" s="140"/>
      <c r="PSV282" s="140"/>
      <c r="PSW282" s="140"/>
      <c r="PSX282" s="140"/>
      <c r="PSY282" s="140"/>
      <c r="PSZ282" s="140"/>
      <c r="PTA282" s="140"/>
      <c r="PTB282" s="140"/>
      <c r="PTC282" s="140"/>
      <c r="PTD282" s="140"/>
      <c r="PTE282" s="140"/>
      <c r="PTF282" s="140"/>
      <c r="PTG282" s="140"/>
      <c r="PTH282" s="140"/>
      <c r="PTI282" s="140"/>
      <c r="PTJ282" s="140"/>
      <c r="PTK282" s="140"/>
      <c r="PTL282" s="140"/>
      <c r="PTM282" s="140"/>
      <c r="PTN282" s="140"/>
      <c r="PTO282" s="140"/>
      <c r="PTP282" s="140"/>
      <c r="PTQ282" s="140"/>
      <c r="PTR282" s="140"/>
      <c r="PTS282" s="140"/>
      <c r="PTT282" s="140"/>
      <c r="PTU282" s="140"/>
      <c r="PTV282" s="140"/>
      <c r="PTW282" s="140"/>
      <c r="PTX282" s="140"/>
      <c r="PTY282" s="140"/>
      <c r="PTZ282" s="140"/>
      <c r="PUA282" s="140"/>
      <c r="PUB282" s="140"/>
      <c r="PUC282" s="140"/>
      <c r="PUD282" s="140"/>
      <c r="PUE282" s="140"/>
      <c r="PUF282" s="140"/>
      <c r="PUG282" s="140"/>
      <c r="PUH282" s="140"/>
      <c r="PUI282" s="140"/>
      <c r="PUJ282" s="140"/>
      <c r="PUK282" s="140"/>
      <c r="PUL282" s="140"/>
      <c r="PUM282" s="140"/>
      <c r="PUN282" s="140"/>
      <c r="PUO282" s="140"/>
      <c r="PUP282" s="140"/>
      <c r="PUQ282" s="140"/>
      <c r="PUR282" s="140"/>
      <c r="PUS282" s="140"/>
      <c r="PUT282" s="140"/>
      <c r="PUU282" s="140"/>
      <c r="PUV282" s="140"/>
      <c r="PUW282" s="140"/>
      <c r="PUX282" s="140"/>
      <c r="PUY282" s="140"/>
      <c r="PUZ282" s="140"/>
      <c r="PVA282" s="140"/>
      <c r="PVB282" s="140"/>
      <c r="PVC282" s="140"/>
      <c r="PVD282" s="140"/>
      <c r="PVE282" s="140"/>
      <c r="PVF282" s="140"/>
      <c r="PVG282" s="140"/>
      <c r="PVH282" s="140"/>
      <c r="PVI282" s="140"/>
      <c r="PVJ282" s="140"/>
      <c r="PVK282" s="140"/>
      <c r="PVL282" s="140"/>
      <c r="PVM282" s="140"/>
      <c r="PVN282" s="140"/>
      <c r="PVO282" s="140"/>
      <c r="PVP282" s="140"/>
      <c r="PVQ282" s="140"/>
      <c r="PVR282" s="140"/>
      <c r="PVS282" s="140"/>
      <c r="PVT282" s="140"/>
      <c r="PVU282" s="140"/>
      <c r="PVV282" s="140"/>
      <c r="PVW282" s="140"/>
      <c r="PVX282" s="140"/>
      <c r="PVY282" s="140"/>
      <c r="PVZ282" s="140"/>
      <c r="PWA282" s="140"/>
      <c r="PWB282" s="140"/>
      <c r="PWC282" s="140"/>
      <c r="PWD282" s="140"/>
      <c r="PWE282" s="140"/>
      <c r="PWF282" s="140"/>
      <c r="PWG282" s="140"/>
      <c r="PWH282" s="140"/>
      <c r="PWI282" s="140"/>
      <c r="PWJ282" s="140"/>
      <c r="PWK282" s="140"/>
      <c r="PWL282" s="140"/>
      <c r="PWM282" s="140"/>
      <c r="PWN282" s="140"/>
      <c r="PWO282" s="140"/>
      <c r="PWP282" s="140"/>
      <c r="PWQ282" s="140"/>
      <c r="PWR282" s="140"/>
      <c r="PWS282" s="140"/>
      <c r="PWT282" s="140"/>
      <c r="PWU282" s="140"/>
      <c r="PWV282" s="140"/>
      <c r="PWW282" s="140"/>
      <c r="PWX282" s="140"/>
      <c r="PWY282" s="140"/>
      <c r="PWZ282" s="140"/>
      <c r="PXA282" s="140"/>
      <c r="PXB282" s="140"/>
      <c r="PXC282" s="140"/>
      <c r="PXD282" s="140"/>
      <c r="PXE282" s="140"/>
      <c r="PXF282" s="140"/>
      <c r="PXG282" s="140"/>
      <c r="PXH282" s="140"/>
      <c r="PXI282" s="140"/>
      <c r="PXJ282" s="140"/>
      <c r="PXK282" s="140"/>
      <c r="PXL282" s="140"/>
      <c r="PXM282" s="140"/>
      <c r="PXN282" s="140"/>
      <c r="PXO282" s="140"/>
      <c r="PXP282" s="140"/>
      <c r="PXQ282" s="140"/>
      <c r="PXR282" s="140"/>
      <c r="PXS282" s="140"/>
      <c r="PXT282" s="140"/>
      <c r="PXU282" s="140"/>
      <c r="PXV282" s="140"/>
      <c r="PXW282" s="140"/>
      <c r="PXX282" s="140"/>
      <c r="PXY282" s="140"/>
      <c r="PXZ282" s="140"/>
      <c r="PYA282" s="140"/>
      <c r="PYB282" s="140"/>
      <c r="PYC282" s="140"/>
      <c r="PYD282" s="140"/>
      <c r="PYE282" s="140"/>
      <c r="PYF282" s="140"/>
      <c r="PYG282" s="140"/>
      <c r="PYH282" s="140"/>
      <c r="PYI282" s="140"/>
      <c r="PYJ282" s="140"/>
      <c r="PYK282" s="140"/>
      <c r="PYL282" s="140"/>
      <c r="PYM282" s="140"/>
      <c r="PYN282" s="140"/>
      <c r="PYO282" s="140"/>
      <c r="PYP282" s="140"/>
      <c r="PYQ282" s="140"/>
      <c r="PYR282" s="140"/>
      <c r="PYS282" s="140"/>
      <c r="PYT282" s="140"/>
      <c r="PYU282" s="140"/>
      <c r="PYV282" s="140"/>
      <c r="PYW282" s="140"/>
      <c r="PYX282" s="140"/>
      <c r="PYY282" s="140"/>
      <c r="PYZ282" s="140"/>
      <c r="PZA282" s="140"/>
      <c r="PZB282" s="140"/>
      <c r="PZC282" s="140"/>
      <c r="PZD282" s="140"/>
      <c r="PZE282" s="140"/>
      <c r="PZF282" s="140"/>
      <c r="PZG282" s="140"/>
      <c r="PZH282" s="140"/>
      <c r="PZI282" s="140"/>
      <c r="PZJ282" s="140"/>
      <c r="PZK282" s="140"/>
      <c r="PZL282" s="140"/>
      <c r="PZM282" s="140"/>
      <c r="PZN282" s="140"/>
      <c r="PZO282" s="140"/>
      <c r="PZP282" s="140"/>
      <c r="PZQ282" s="140"/>
      <c r="PZR282" s="140"/>
      <c r="PZS282" s="140"/>
      <c r="PZT282" s="140"/>
      <c r="PZU282" s="140"/>
      <c r="PZV282" s="140"/>
      <c r="PZW282" s="140"/>
      <c r="PZX282" s="140"/>
      <c r="PZY282" s="140"/>
      <c r="PZZ282" s="140"/>
      <c r="QAA282" s="140"/>
      <c r="QAB282" s="140"/>
      <c r="QAC282" s="140"/>
      <c r="QAD282" s="140"/>
      <c r="QAE282" s="140"/>
      <c r="QAF282" s="140"/>
      <c r="QAG282" s="140"/>
      <c r="QAH282" s="140"/>
      <c r="QAI282" s="140"/>
      <c r="QAJ282" s="140"/>
      <c r="QAK282" s="140"/>
      <c r="QAL282" s="140"/>
      <c r="QAM282" s="140"/>
      <c r="QAN282" s="140"/>
      <c r="QAO282" s="140"/>
      <c r="QAP282" s="140"/>
      <c r="QAQ282" s="140"/>
      <c r="QAR282" s="140"/>
      <c r="QAS282" s="140"/>
      <c r="QAT282" s="140"/>
      <c r="QAU282" s="140"/>
      <c r="QAV282" s="140"/>
      <c r="QAW282" s="140"/>
      <c r="QAX282" s="140"/>
      <c r="QAY282" s="140"/>
      <c r="QAZ282" s="140"/>
      <c r="QBA282" s="140"/>
      <c r="QBB282" s="140"/>
      <c r="QBC282" s="140"/>
      <c r="QBD282" s="140"/>
      <c r="QBE282" s="140"/>
      <c r="QBF282" s="140"/>
      <c r="QBG282" s="140"/>
      <c r="QBH282" s="140"/>
      <c r="QBI282" s="140"/>
      <c r="QBJ282" s="140"/>
      <c r="QBK282" s="140"/>
      <c r="QBL282" s="140"/>
      <c r="QBM282" s="140"/>
      <c r="QBN282" s="140"/>
      <c r="QBO282" s="140"/>
      <c r="QBP282" s="140"/>
      <c r="QBQ282" s="140"/>
      <c r="QBR282" s="140"/>
      <c r="QBS282" s="140"/>
      <c r="QBT282" s="140"/>
      <c r="QBU282" s="140"/>
      <c r="QBV282" s="140"/>
      <c r="QBW282" s="140"/>
      <c r="QBX282" s="140"/>
      <c r="QBY282" s="140"/>
      <c r="QBZ282" s="140"/>
      <c r="QCA282" s="140"/>
      <c r="QCB282" s="140"/>
      <c r="QCC282" s="140"/>
      <c r="QCD282" s="140"/>
      <c r="QCE282" s="140"/>
      <c r="QCF282" s="140"/>
      <c r="QCG282" s="140"/>
      <c r="QCH282" s="140"/>
      <c r="QCI282" s="140"/>
      <c r="QCJ282" s="140"/>
      <c r="QCK282" s="140"/>
      <c r="QCL282" s="140"/>
      <c r="QCM282" s="140"/>
      <c r="QCN282" s="140"/>
      <c r="QCO282" s="140"/>
      <c r="QCP282" s="140"/>
      <c r="QCQ282" s="140"/>
      <c r="QCR282" s="140"/>
      <c r="QCS282" s="140"/>
      <c r="QCT282" s="140"/>
      <c r="QCU282" s="140"/>
      <c r="QCV282" s="140"/>
      <c r="QCW282" s="140"/>
      <c r="QCX282" s="140"/>
      <c r="QCY282" s="140"/>
      <c r="QCZ282" s="140"/>
      <c r="QDA282" s="140"/>
      <c r="QDB282" s="140"/>
      <c r="QDC282" s="140"/>
      <c r="QDD282" s="140"/>
      <c r="QDE282" s="140"/>
      <c r="QDF282" s="140"/>
      <c r="QDG282" s="140"/>
      <c r="QDH282" s="140"/>
      <c r="QDI282" s="140"/>
      <c r="QDJ282" s="140"/>
      <c r="QDK282" s="140"/>
      <c r="QDL282" s="140"/>
      <c r="QDM282" s="140"/>
      <c r="QDN282" s="140"/>
      <c r="QDO282" s="140"/>
      <c r="QDP282" s="140"/>
      <c r="QDQ282" s="140"/>
      <c r="QDR282" s="140"/>
      <c r="QDS282" s="140"/>
      <c r="QDT282" s="140"/>
      <c r="QDU282" s="140"/>
      <c r="QDV282" s="140"/>
      <c r="QDW282" s="140"/>
      <c r="QDX282" s="140"/>
      <c r="QDY282" s="140"/>
      <c r="QDZ282" s="140"/>
      <c r="QEA282" s="140"/>
      <c r="QEB282" s="140"/>
      <c r="QEC282" s="140"/>
      <c r="QED282" s="140"/>
      <c r="QEE282" s="140"/>
      <c r="QEF282" s="140"/>
      <c r="QEG282" s="140"/>
      <c r="QEH282" s="140"/>
      <c r="QEI282" s="140"/>
      <c r="QEJ282" s="140"/>
      <c r="QEK282" s="140"/>
      <c r="QEL282" s="140"/>
      <c r="QEM282" s="140"/>
      <c r="QEN282" s="140"/>
      <c r="QEO282" s="140"/>
      <c r="QEP282" s="140"/>
      <c r="QEQ282" s="140"/>
      <c r="QER282" s="140"/>
      <c r="QES282" s="140"/>
      <c r="QET282" s="140"/>
      <c r="QEU282" s="140"/>
      <c r="QEV282" s="140"/>
      <c r="QEW282" s="140"/>
      <c r="QEX282" s="140"/>
      <c r="QEY282" s="140"/>
      <c r="QEZ282" s="140"/>
      <c r="QFA282" s="140"/>
      <c r="QFB282" s="140"/>
      <c r="QFC282" s="140"/>
      <c r="QFD282" s="140"/>
      <c r="QFE282" s="140"/>
      <c r="QFF282" s="140"/>
      <c r="QFG282" s="140"/>
      <c r="QFH282" s="140"/>
      <c r="QFI282" s="140"/>
      <c r="QFJ282" s="140"/>
      <c r="QFK282" s="140"/>
      <c r="QFL282" s="140"/>
      <c r="QFM282" s="140"/>
      <c r="QFN282" s="140"/>
      <c r="QFO282" s="140"/>
      <c r="QFP282" s="140"/>
      <c r="QFQ282" s="140"/>
      <c r="QFR282" s="140"/>
      <c r="QFS282" s="140"/>
      <c r="QFT282" s="140"/>
      <c r="QFU282" s="140"/>
      <c r="QFV282" s="140"/>
      <c r="QFW282" s="140"/>
      <c r="QFX282" s="140"/>
      <c r="QFY282" s="140"/>
      <c r="QFZ282" s="140"/>
      <c r="QGA282" s="140"/>
      <c r="QGB282" s="140"/>
      <c r="QGC282" s="140"/>
      <c r="QGD282" s="140"/>
      <c r="QGE282" s="140"/>
      <c r="QGF282" s="140"/>
      <c r="QGG282" s="140"/>
      <c r="QGH282" s="140"/>
      <c r="QGI282" s="140"/>
      <c r="QGJ282" s="140"/>
      <c r="QGK282" s="140"/>
      <c r="QGL282" s="140"/>
      <c r="QGM282" s="140"/>
      <c r="QGN282" s="140"/>
      <c r="QGO282" s="140"/>
      <c r="QGP282" s="140"/>
      <c r="QGQ282" s="140"/>
      <c r="QGR282" s="140"/>
      <c r="QGS282" s="140"/>
      <c r="QGT282" s="140"/>
      <c r="QGU282" s="140"/>
      <c r="QGV282" s="140"/>
      <c r="QGW282" s="140"/>
      <c r="QGX282" s="140"/>
      <c r="QGY282" s="140"/>
      <c r="QGZ282" s="140"/>
      <c r="QHA282" s="140"/>
      <c r="QHB282" s="140"/>
      <c r="QHC282" s="140"/>
      <c r="QHD282" s="140"/>
      <c r="QHE282" s="140"/>
      <c r="QHF282" s="140"/>
      <c r="QHG282" s="140"/>
      <c r="QHH282" s="140"/>
      <c r="QHI282" s="140"/>
      <c r="QHJ282" s="140"/>
      <c r="QHK282" s="140"/>
      <c r="QHL282" s="140"/>
      <c r="QHM282" s="140"/>
      <c r="QHN282" s="140"/>
      <c r="QHO282" s="140"/>
      <c r="QHP282" s="140"/>
      <c r="QHQ282" s="140"/>
      <c r="QHR282" s="140"/>
      <c r="QHS282" s="140"/>
      <c r="QHT282" s="140"/>
      <c r="QHU282" s="140"/>
      <c r="QHV282" s="140"/>
      <c r="QHW282" s="140"/>
      <c r="QHX282" s="140"/>
      <c r="QHY282" s="140"/>
      <c r="QHZ282" s="140"/>
      <c r="QIA282" s="140"/>
      <c r="QIB282" s="140"/>
      <c r="QIC282" s="140"/>
      <c r="QID282" s="140"/>
      <c r="QIE282" s="140"/>
      <c r="QIF282" s="140"/>
      <c r="QIG282" s="140"/>
      <c r="QIH282" s="140"/>
      <c r="QII282" s="140"/>
      <c r="QIJ282" s="140"/>
      <c r="QIK282" s="140"/>
      <c r="QIL282" s="140"/>
      <c r="QIM282" s="140"/>
      <c r="QIN282" s="140"/>
      <c r="QIO282" s="140"/>
      <c r="QIP282" s="140"/>
      <c r="QIQ282" s="140"/>
      <c r="QIR282" s="140"/>
      <c r="QIS282" s="140"/>
      <c r="QIT282" s="140"/>
      <c r="QIU282" s="140"/>
      <c r="QIV282" s="140"/>
      <c r="QIW282" s="140"/>
      <c r="QIX282" s="140"/>
      <c r="QIY282" s="140"/>
      <c r="QIZ282" s="140"/>
      <c r="QJA282" s="140"/>
      <c r="QJB282" s="140"/>
      <c r="QJC282" s="140"/>
      <c r="QJD282" s="140"/>
      <c r="QJE282" s="140"/>
      <c r="QJF282" s="140"/>
      <c r="QJG282" s="140"/>
      <c r="QJH282" s="140"/>
      <c r="QJI282" s="140"/>
      <c r="QJJ282" s="140"/>
      <c r="QJK282" s="140"/>
      <c r="QJL282" s="140"/>
      <c r="QJM282" s="140"/>
      <c r="QJN282" s="140"/>
      <c r="QJO282" s="140"/>
      <c r="QJP282" s="140"/>
      <c r="QJQ282" s="140"/>
      <c r="QJR282" s="140"/>
      <c r="QJS282" s="140"/>
      <c r="QJT282" s="140"/>
      <c r="QJU282" s="140"/>
      <c r="QJV282" s="140"/>
      <c r="QJW282" s="140"/>
      <c r="QJX282" s="140"/>
      <c r="QJY282" s="140"/>
      <c r="QJZ282" s="140"/>
      <c r="QKA282" s="140"/>
      <c r="QKB282" s="140"/>
      <c r="QKC282" s="140"/>
      <c r="QKD282" s="140"/>
      <c r="QKE282" s="140"/>
      <c r="QKF282" s="140"/>
      <c r="QKG282" s="140"/>
      <c r="QKH282" s="140"/>
      <c r="QKI282" s="140"/>
      <c r="QKJ282" s="140"/>
      <c r="QKK282" s="140"/>
      <c r="QKL282" s="140"/>
      <c r="QKM282" s="140"/>
      <c r="QKN282" s="140"/>
      <c r="QKO282" s="140"/>
      <c r="QKP282" s="140"/>
      <c r="QKQ282" s="140"/>
      <c r="QKR282" s="140"/>
      <c r="QKS282" s="140"/>
      <c r="QKT282" s="140"/>
      <c r="QKU282" s="140"/>
      <c r="QKV282" s="140"/>
      <c r="QKW282" s="140"/>
      <c r="QKX282" s="140"/>
      <c r="QKY282" s="140"/>
      <c r="QKZ282" s="140"/>
      <c r="QLA282" s="140"/>
      <c r="QLB282" s="140"/>
      <c r="QLC282" s="140"/>
      <c r="QLD282" s="140"/>
      <c r="QLE282" s="140"/>
      <c r="QLF282" s="140"/>
      <c r="QLG282" s="140"/>
      <c r="QLH282" s="140"/>
      <c r="QLI282" s="140"/>
      <c r="QLJ282" s="140"/>
      <c r="QLK282" s="140"/>
      <c r="QLL282" s="140"/>
      <c r="QLM282" s="140"/>
      <c r="QLN282" s="140"/>
      <c r="QLO282" s="140"/>
      <c r="QLP282" s="140"/>
      <c r="QLQ282" s="140"/>
      <c r="QLR282" s="140"/>
      <c r="QLS282" s="140"/>
      <c r="QLT282" s="140"/>
      <c r="QLU282" s="140"/>
      <c r="QLV282" s="140"/>
      <c r="QLW282" s="140"/>
      <c r="QLX282" s="140"/>
      <c r="QLY282" s="140"/>
      <c r="QLZ282" s="140"/>
      <c r="QMA282" s="140"/>
      <c r="QMB282" s="140"/>
      <c r="QMC282" s="140"/>
      <c r="QMD282" s="140"/>
      <c r="QME282" s="140"/>
      <c r="QMF282" s="140"/>
      <c r="QMG282" s="140"/>
      <c r="QMH282" s="140"/>
      <c r="QMI282" s="140"/>
      <c r="QMJ282" s="140"/>
      <c r="QMK282" s="140"/>
      <c r="QML282" s="140"/>
      <c r="QMM282" s="140"/>
      <c r="QMN282" s="140"/>
      <c r="QMO282" s="140"/>
      <c r="QMP282" s="140"/>
      <c r="QMQ282" s="140"/>
      <c r="QMR282" s="140"/>
      <c r="QMS282" s="140"/>
      <c r="QMT282" s="140"/>
      <c r="QMU282" s="140"/>
      <c r="QMV282" s="140"/>
      <c r="QMW282" s="140"/>
      <c r="QMX282" s="140"/>
      <c r="QMY282" s="140"/>
      <c r="QMZ282" s="140"/>
      <c r="QNA282" s="140"/>
      <c r="QNB282" s="140"/>
      <c r="QNC282" s="140"/>
      <c r="QND282" s="140"/>
      <c r="QNE282" s="140"/>
      <c r="QNF282" s="140"/>
      <c r="QNG282" s="140"/>
      <c r="QNH282" s="140"/>
      <c r="QNI282" s="140"/>
      <c r="QNJ282" s="140"/>
      <c r="QNK282" s="140"/>
      <c r="QNL282" s="140"/>
      <c r="QNM282" s="140"/>
      <c r="QNN282" s="140"/>
      <c r="QNO282" s="140"/>
      <c r="QNP282" s="140"/>
      <c r="QNQ282" s="140"/>
      <c r="QNR282" s="140"/>
      <c r="QNS282" s="140"/>
      <c r="QNT282" s="140"/>
      <c r="QNU282" s="140"/>
      <c r="QNV282" s="140"/>
      <c r="QNW282" s="140"/>
      <c r="QNX282" s="140"/>
      <c r="QNY282" s="140"/>
      <c r="QNZ282" s="140"/>
      <c r="QOA282" s="140"/>
      <c r="QOB282" s="140"/>
      <c r="QOC282" s="140"/>
      <c r="QOD282" s="140"/>
      <c r="QOE282" s="140"/>
      <c r="QOF282" s="140"/>
      <c r="QOG282" s="140"/>
      <c r="QOH282" s="140"/>
      <c r="QOI282" s="140"/>
      <c r="QOJ282" s="140"/>
      <c r="QOK282" s="140"/>
      <c r="QOL282" s="140"/>
      <c r="QOM282" s="140"/>
      <c r="QON282" s="140"/>
      <c r="QOO282" s="140"/>
      <c r="QOP282" s="140"/>
      <c r="QOQ282" s="140"/>
      <c r="QOR282" s="140"/>
      <c r="QOS282" s="140"/>
      <c r="QOT282" s="140"/>
      <c r="QOU282" s="140"/>
      <c r="QOV282" s="140"/>
      <c r="QOW282" s="140"/>
      <c r="QOX282" s="140"/>
      <c r="QOY282" s="140"/>
      <c r="QOZ282" s="140"/>
      <c r="QPA282" s="140"/>
      <c r="QPB282" s="140"/>
      <c r="QPC282" s="140"/>
      <c r="QPD282" s="140"/>
      <c r="QPE282" s="140"/>
      <c r="QPF282" s="140"/>
      <c r="QPG282" s="140"/>
      <c r="QPH282" s="140"/>
      <c r="QPI282" s="140"/>
      <c r="QPJ282" s="140"/>
      <c r="QPK282" s="140"/>
      <c r="QPL282" s="140"/>
      <c r="QPM282" s="140"/>
      <c r="QPN282" s="140"/>
      <c r="QPO282" s="140"/>
      <c r="QPP282" s="140"/>
      <c r="QPQ282" s="140"/>
      <c r="QPR282" s="140"/>
      <c r="QPS282" s="140"/>
      <c r="QPT282" s="140"/>
      <c r="QPU282" s="140"/>
      <c r="QPV282" s="140"/>
      <c r="QPW282" s="140"/>
      <c r="QPX282" s="140"/>
      <c r="QPY282" s="140"/>
      <c r="QPZ282" s="140"/>
      <c r="QQA282" s="140"/>
      <c r="QQB282" s="140"/>
      <c r="QQC282" s="140"/>
      <c r="QQD282" s="140"/>
      <c r="QQE282" s="140"/>
      <c r="QQF282" s="140"/>
      <c r="QQG282" s="140"/>
      <c r="QQH282" s="140"/>
      <c r="QQI282" s="140"/>
      <c r="QQJ282" s="140"/>
      <c r="QQK282" s="140"/>
      <c r="QQL282" s="140"/>
      <c r="QQM282" s="140"/>
      <c r="QQN282" s="140"/>
      <c r="QQO282" s="140"/>
      <c r="QQP282" s="140"/>
      <c r="QQQ282" s="140"/>
      <c r="QQR282" s="140"/>
      <c r="QQS282" s="140"/>
      <c r="QQT282" s="140"/>
      <c r="QQU282" s="140"/>
      <c r="QQV282" s="140"/>
      <c r="QQW282" s="140"/>
      <c r="QQX282" s="140"/>
      <c r="QQY282" s="140"/>
      <c r="QQZ282" s="140"/>
      <c r="QRA282" s="140"/>
      <c r="QRB282" s="140"/>
      <c r="QRC282" s="140"/>
      <c r="QRD282" s="140"/>
      <c r="QRE282" s="140"/>
      <c r="QRF282" s="140"/>
      <c r="QRG282" s="140"/>
      <c r="QRH282" s="140"/>
      <c r="QRI282" s="140"/>
      <c r="QRJ282" s="140"/>
      <c r="QRK282" s="140"/>
      <c r="QRL282" s="140"/>
      <c r="QRM282" s="140"/>
      <c r="QRN282" s="140"/>
      <c r="QRO282" s="140"/>
      <c r="QRP282" s="140"/>
      <c r="QRQ282" s="140"/>
      <c r="QRR282" s="140"/>
      <c r="QRS282" s="140"/>
      <c r="QRT282" s="140"/>
      <c r="QRU282" s="140"/>
      <c r="QRV282" s="140"/>
      <c r="QRW282" s="140"/>
      <c r="QRX282" s="140"/>
      <c r="QRY282" s="140"/>
      <c r="QRZ282" s="140"/>
      <c r="QSA282" s="140"/>
      <c r="QSB282" s="140"/>
      <c r="QSC282" s="140"/>
      <c r="QSD282" s="140"/>
      <c r="QSE282" s="140"/>
      <c r="QSF282" s="140"/>
      <c r="QSG282" s="140"/>
      <c r="QSH282" s="140"/>
      <c r="QSI282" s="140"/>
      <c r="QSJ282" s="140"/>
      <c r="QSK282" s="140"/>
      <c r="QSL282" s="140"/>
      <c r="QSM282" s="140"/>
      <c r="QSN282" s="140"/>
      <c r="QSO282" s="140"/>
      <c r="QSP282" s="140"/>
      <c r="QSQ282" s="140"/>
      <c r="QSR282" s="140"/>
      <c r="QSS282" s="140"/>
      <c r="QST282" s="140"/>
      <c r="QSU282" s="140"/>
      <c r="QSV282" s="140"/>
      <c r="QSW282" s="140"/>
      <c r="QSX282" s="140"/>
      <c r="QSY282" s="140"/>
      <c r="QSZ282" s="140"/>
      <c r="QTA282" s="140"/>
      <c r="QTB282" s="140"/>
      <c r="QTC282" s="140"/>
      <c r="QTD282" s="140"/>
      <c r="QTE282" s="140"/>
      <c r="QTF282" s="140"/>
      <c r="QTG282" s="140"/>
      <c r="QTH282" s="140"/>
      <c r="QTI282" s="140"/>
      <c r="QTJ282" s="140"/>
      <c r="QTK282" s="140"/>
      <c r="QTL282" s="140"/>
      <c r="QTM282" s="140"/>
      <c r="QTN282" s="140"/>
      <c r="QTO282" s="140"/>
      <c r="QTP282" s="140"/>
      <c r="QTQ282" s="140"/>
      <c r="QTR282" s="140"/>
      <c r="QTS282" s="140"/>
      <c r="QTT282" s="140"/>
      <c r="QTU282" s="140"/>
      <c r="QTV282" s="140"/>
      <c r="QTW282" s="140"/>
      <c r="QTX282" s="140"/>
      <c r="QTY282" s="140"/>
      <c r="QTZ282" s="140"/>
      <c r="QUA282" s="140"/>
      <c r="QUB282" s="140"/>
      <c r="QUC282" s="140"/>
      <c r="QUD282" s="140"/>
      <c r="QUE282" s="140"/>
      <c r="QUF282" s="140"/>
      <c r="QUG282" s="140"/>
      <c r="QUH282" s="140"/>
      <c r="QUI282" s="140"/>
      <c r="QUJ282" s="140"/>
      <c r="QUK282" s="140"/>
      <c r="QUL282" s="140"/>
      <c r="QUM282" s="140"/>
      <c r="QUN282" s="140"/>
      <c r="QUO282" s="140"/>
      <c r="QUP282" s="140"/>
      <c r="QUQ282" s="140"/>
      <c r="QUR282" s="140"/>
      <c r="QUS282" s="140"/>
      <c r="QUT282" s="140"/>
      <c r="QUU282" s="140"/>
      <c r="QUV282" s="140"/>
      <c r="QUW282" s="140"/>
      <c r="QUX282" s="140"/>
      <c r="QUY282" s="140"/>
      <c r="QUZ282" s="140"/>
      <c r="QVA282" s="140"/>
      <c r="QVB282" s="140"/>
      <c r="QVC282" s="140"/>
      <c r="QVD282" s="140"/>
      <c r="QVE282" s="140"/>
      <c r="QVF282" s="140"/>
      <c r="QVG282" s="140"/>
      <c r="QVH282" s="140"/>
      <c r="QVI282" s="140"/>
      <c r="QVJ282" s="140"/>
      <c r="QVK282" s="140"/>
      <c r="QVL282" s="140"/>
      <c r="QVM282" s="140"/>
      <c r="QVN282" s="140"/>
      <c r="QVO282" s="140"/>
      <c r="QVP282" s="140"/>
      <c r="QVQ282" s="140"/>
      <c r="QVR282" s="140"/>
      <c r="QVS282" s="140"/>
      <c r="QVT282" s="140"/>
      <c r="QVU282" s="140"/>
      <c r="QVV282" s="140"/>
      <c r="QVW282" s="140"/>
      <c r="QVX282" s="140"/>
      <c r="QVY282" s="140"/>
      <c r="QVZ282" s="140"/>
      <c r="QWA282" s="140"/>
      <c r="QWB282" s="140"/>
      <c r="QWC282" s="140"/>
      <c r="QWD282" s="140"/>
      <c r="QWE282" s="140"/>
      <c r="QWF282" s="140"/>
      <c r="QWG282" s="140"/>
      <c r="QWH282" s="140"/>
      <c r="QWI282" s="140"/>
      <c r="QWJ282" s="140"/>
      <c r="QWK282" s="140"/>
      <c r="QWL282" s="140"/>
      <c r="QWM282" s="140"/>
      <c r="QWN282" s="140"/>
      <c r="QWO282" s="140"/>
      <c r="QWP282" s="140"/>
      <c r="QWQ282" s="140"/>
      <c r="QWR282" s="140"/>
      <c r="QWS282" s="140"/>
      <c r="QWT282" s="140"/>
      <c r="QWU282" s="140"/>
      <c r="QWV282" s="140"/>
      <c r="QWW282" s="140"/>
      <c r="QWX282" s="140"/>
      <c r="QWY282" s="140"/>
      <c r="QWZ282" s="140"/>
      <c r="QXA282" s="140"/>
      <c r="QXB282" s="140"/>
      <c r="QXC282" s="140"/>
      <c r="QXD282" s="140"/>
      <c r="QXE282" s="140"/>
      <c r="QXF282" s="140"/>
      <c r="QXG282" s="140"/>
      <c r="QXH282" s="140"/>
      <c r="QXI282" s="140"/>
      <c r="QXJ282" s="140"/>
      <c r="QXK282" s="140"/>
      <c r="QXL282" s="140"/>
      <c r="QXM282" s="140"/>
      <c r="QXN282" s="140"/>
      <c r="QXO282" s="140"/>
      <c r="QXP282" s="140"/>
      <c r="QXQ282" s="140"/>
      <c r="QXR282" s="140"/>
      <c r="QXS282" s="140"/>
      <c r="QXT282" s="140"/>
      <c r="QXU282" s="140"/>
      <c r="QXV282" s="140"/>
      <c r="QXW282" s="140"/>
      <c r="QXX282" s="140"/>
      <c r="QXY282" s="140"/>
      <c r="QXZ282" s="140"/>
      <c r="QYA282" s="140"/>
      <c r="QYB282" s="140"/>
      <c r="QYC282" s="140"/>
      <c r="QYD282" s="140"/>
      <c r="QYE282" s="140"/>
      <c r="QYF282" s="140"/>
      <c r="QYG282" s="140"/>
      <c r="QYH282" s="140"/>
      <c r="QYI282" s="140"/>
      <c r="QYJ282" s="140"/>
      <c r="QYK282" s="140"/>
      <c r="QYL282" s="140"/>
      <c r="QYM282" s="140"/>
      <c r="QYN282" s="140"/>
      <c r="QYO282" s="140"/>
      <c r="QYP282" s="140"/>
      <c r="QYQ282" s="140"/>
      <c r="QYR282" s="140"/>
      <c r="QYS282" s="140"/>
      <c r="QYT282" s="140"/>
      <c r="QYU282" s="140"/>
      <c r="QYV282" s="140"/>
      <c r="QYW282" s="140"/>
      <c r="QYX282" s="140"/>
      <c r="QYY282" s="140"/>
      <c r="QYZ282" s="140"/>
      <c r="QZA282" s="140"/>
      <c r="QZB282" s="140"/>
      <c r="QZC282" s="140"/>
      <c r="QZD282" s="140"/>
      <c r="QZE282" s="140"/>
      <c r="QZF282" s="140"/>
      <c r="QZG282" s="140"/>
      <c r="QZH282" s="140"/>
      <c r="QZI282" s="140"/>
      <c r="QZJ282" s="140"/>
      <c r="QZK282" s="140"/>
      <c r="QZL282" s="140"/>
      <c r="QZM282" s="140"/>
      <c r="QZN282" s="140"/>
      <c r="QZO282" s="140"/>
      <c r="QZP282" s="140"/>
      <c r="QZQ282" s="140"/>
      <c r="QZR282" s="140"/>
      <c r="QZS282" s="140"/>
      <c r="QZT282" s="140"/>
      <c r="QZU282" s="140"/>
      <c r="QZV282" s="140"/>
      <c r="QZW282" s="140"/>
      <c r="QZX282" s="140"/>
      <c r="QZY282" s="140"/>
      <c r="QZZ282" s="140"/>
      <c r="RAA282" s="140"/>
      <c r="RAB282" s="140"/>
      <c r="RAC282" s="140"/>
      <c r="RAD282" s="140"/>
      <c r="RAE282" s="140"/>
      <c r="RAF282" s="140"/>
      <c r="RAG282" s="140"/>
      <c r="RAH282" s="140"/>
      <c r="RAI282" s="140"/>
      <c r="RAJ282" s="140"/>
      <c r="RAK282" s="140"/>
      <c r="RAL282" s="140"/>
      <c r="RAM282" s="140"/>
      <c r="RAN282" s="140"/>
      <c r="RAO282" s="140"/>
      <c r="RAP282" s="140"/>
      <c r="RAQ282" s="140"/>
      <c r="RAR282" s="140"/>
      <c r="RAS282" s="140"/>
      <c r="RAT282" s="140"/>
      <c r="RAU282" s="140"/>
      <c r="RAV282" s="140"/>
      <c r="RAW282" s="140"/>
      <c r="RAX282" s="140"/>
      <c r="RAY282" s="140"/>
      <c r="RAZ282" s="140"/>
      <c r="RBA282" s="140"/>
      <c r="RBB282" s="140"/>
      <c r="RBC282" s="140"/>
      <c r="RBD282" s="140"/>
      <c r="RBE282" s="140"/>
      <c r="RBF282" s="140"/>
      <c r="RBG282" s="140"/>
      <c r="RBH282" s="140"/>
      <c r="RBI282" s="140"/>
      <c r="RBJ282" s="140"/>
      <c r="RBK282" s="140"/>
      <c r="RBL282" s="140"/>
      <c r="RBM282" s="140"/>
      <c r="RBN282" s="140"/>
      <c r="RBO282" s="140"/>
      <c r="RBP282" s="140"/>
      <c r="RBQ282" s="140"/>
      <c r="RBR282" s="140"/>
      <c r="RBS282" s="140"/>
      <c r="RBT282" s="140"/>
      <c r="RBU282" s="140"/>
      <c r="RBV282" s="140"/>
      <c r="RBW282" s="140"/>
      <c r="RBX282" s="140"/>
      <c r="RBY282" s="140"/>
      <c r="RBZ282" s="140"/>
      <c r="RCA282" s="140"/>
      <c r="RCB282" s="140"/>
      <c r="RCC282" s="140"/>
      <c r="RCD282" s="140"/>
      <c r="RCE282" s="140"/>
      <c r="RCF282" s="140"/>
      <c r="RCG282" s="140"/>
      <c r="RCH282" s="140"/>
      <c r="RCI282" s="140"/>
      <c r="RCJ282" s="140"/>
      <c r="RCK282" s="140"/>
      <c r="RCL282" s="140"/>
      <c r="RCM282" s="140"/>
      <c r="RCN282" s="140"/>
      <c r="RCO282" s="140"/>
      <c r="RCP282" s="140"/>
      <c r="RCQ282" s="140"/>
      <c r="RCR282" s="140"/>
      <c r="RCS282" s="140"/>
      <c r="RCT282" s="140"/>
      <c r="RCU282" s="140"/>
      <c r="RCV282" s="140"/>
      <c r="RCW282" s="140"/>
      <c r="RCX282" s="140"/>
      <c r="RCY282" s="140"/>
      <c r="RCZ282" s="140"/>
      <c r="RDA282" s="140"/>
      <c r="RDB282" s="140"/>
      <c r="RDC282" s="140"/>
      <c r="RDD282" s="140"/>
      <c r="RDE282" s="140"/>
      <c r="RDF282" s="140"/>
      <c r="RDG282" s="140"/>
      <c r="RDH282" s="140"/>
      <c r="RDI282" s="140"/>
      <c r="RDJ282" s="140"/>
      <c r="RDK282" s="140"/>
      <c r="RDL282" s="140"/>
      <c r="RDM282" s="140"/>
      <c r="RDN282" s="140"/>
      <c r="RDO282" s="140"/>
      <c r="RDP282" s="140"/>
      <c r="RDQ282" s="140"/>
      <c r="RDR282" s="140"/>
      <c r="RDS282" s="140"/>
      <c r="RDT282" s="140"/>
      <c r="RDU282" s="140"/>
      <c r="RDV282" s="140"/>
      <c r="RDW282" s="140"/>
      <c r="RDX282" s="140"/>
      <c r="RDY282" s="140"/>
      <c r="RDZ282" s="140"/>
      <c r="REA282" s="140"/>
      <c r="REB282" s="140"/>
      <c r="REC282" s="140"/>
      <c r="RED282" s="140"/>
      <c r="REE282" s="140"/>
      <c r="REF282" s="140"/>
      <c r="REG282" s="140"/>
      <c r="REH282" s="140"/>
      <c r="REI282" s="140"/>
      <c r="REJ282" s="140"/>
      <c r="REK282" s="140"/>
      <c r="REL282" s="140"/>
      <c r="REM282" s="140"/>
      <c r="REN282" s="140"/>
      <c r="REO282" s="140"/>
      <c r="REP282" s="140"/>
      <c r="REQ282" s="140"/>
      <c r="RER282" s="140"/>
      <c r="RES282" s="140"/>
      <c r="RET282" s="140"/>
      <c r="REU282" s="140"/>
      <c r="REV282" s="140"/>
      <c r="REW282" s="140"/>
      <c r="REX282" s="140"/>
      <c r="REY282" s="140"/>
      <c r="REZ282" s="140"/>
      <c r="RFA282" s="140"/>
      <c r="RFB282" s="140"/>
      <c r="RFC282" s="140"/>
      <c r="RFD282" s="140"/>
      <c r="RFE282" s="140"/>
      <c r="RFF282" s="140"/>
      <c r="RFG282" s="140"/>
      <c r="RFH282" s="140"/>
      <c r="RFI282" s="140"/>
      <c r="RFJ282" s="140"/>
      <c r="RFK282" s="140"/>
      <c r="RFL282" s="140"/>
      <c r="RFM282" s="140"/>
      <c r="RFN282" s="140"/>
      <c r="RFO282" s="140"/>
      <c r="RFP282" s="140"/>
      <c r="RFQ282" s="140"/>
      <c r="RFR282" s="140"/>
      <c r="RFS282" s="140"/>
      <c r="RFT282" s="140"/>
      <c r="RFU282" s="140"/>
      <c r="RFV282" s="140"/>
      <c r="RFW282" s="140"/>
      <c r="RFX282" s="140"/>
      <c r="RFY282" s="140"/>
      <c r="RFZ282" s="140"/>
      <c r="RGA282" s="140"/>
      <c r="RGB282" s="140"/>
      <c r="RGC282" s="140"/>
      <c r="RGD282" s="140"/>
      <c r="RGE282" s="140"/>
      <c r="RGF282" s="140"/>
      <c r="RGG282" s="140"/>
      <c r="RGH282" s="140"/>
      <c r="RGI282" s="140"/>
      <c r="RGJ282" s="140"/>
      <c r="RGK282" s="140"/>
      <c r="RGL282" s="140"/>
      <c r="RGM282" s="140"/>
      <c r="RGN282" s="140"/>
      <c r="RGO282" s="140"/>
      <c r="RGP282" s="140"/>
      <c r="RGQ282" s="140"/>
      <c r="RGR282" s="140"/>
      <c r="RGS282" s="140"/>
      <c r="RGT282" s="140"/>
      <c r="RGU282" s="140"/>
      <c r="RGV282" s="140"/>
      <c r="RGW282" s="140"/>
      <c r="RGX282" s="140"/>
      <c r="RGY282" s="140"/>
      <c r="RGZ282" s="140"/>
      <c r="RHA282" s="140"/>
      <c r="RHB282" s="140"/>
      <c r="RHC282" s="140"/>
      <c r="RHD282" s="140"/>
      <c r="RHE282" s="140"/>
      <c r="RHF282" s="140"/>
      <c r="RHG282" s="140"/>
      <c r="RHH282" s="140"/>
      <c r="RHI282" s="140"/>
      <c r="RHJ282" s="140"/>
      <c r="RHK282" s="140"/>
      <c r="RHL282" s="140"/>
      <c r="RHM282" s="140"/>
      <c r="RHN282" s="140"/>
      <c r="RHO282" s="140"/>
      <c r="RHP282" s="140"/>
      <c r="RHQ282" s="140"/>
      <c r="RHR282" s="140"/>
      <c r="RHS282" s="140"/>
      <c r="RHT282" s="140"/>
      <c r="RHU282" s="140"/>
      <c r="RHV282" s="140"/>
      <c r="RHW282" s="140"/>
      <c r="RHX282" s="140"/>
      <c r="RHY282" s="140"/>
      <c r="RHZ282" s="140"/>
      <c r="RIA282" s="140"/>
      <c r="RIB282" s="140"/>
      <c r="RIC282" s="140"/>
      <c r="RID282" s="140"/>
      <c r="RIE282" s="140"/>
      <c r="RIF282" s="140"/>
      <c r="RIG282" s="140"/>
      <c r="RIH282" s="140"/>
      <c r="RII282" s="140"/>
      <c r="RIJ282" s="140"/>
      <c r="RIK282" s="140"/>
      <c r="RIL282" s="140"/>
      <c r="RIM282" s="140"/>
      <c r="RIN282" s="140"/>
      <c r="RIO282" s="140"/>
      <c r="RIP282" s="140"/>
      <c r="RIQ282" s="140"/>
      <c r="RIR282" s="140"/>
      <c r="RIS282" s="140"/>
      <c r="RIT282" s="140"/>
      <c r="RIU282" s="140"/>
      <c r="RIV282" s="140"/>
      <c r="RIW282" s="140"/>
      <c r="RIX282" s="140"/>
      <c r="RIY282" s="140"/>
      <c r="RIZ282" s="140"/>
      <c r="RJA282" s="140"/>
      <c r="RJB282" s="140"/>
      <c r="RJC282" s="140"/>
      <c r="RJD282" s="140"/>
      <c r="RJE282" s="140"/>
      <c r="RJF282" s="140"/>
      <c r="RJG282" s="140"/>
      <c r="RJH282" s="140"/>
      <c r="RJI282" s="140"/>
      <c r="RJJ282" s="140"/>
      <c r="RJK282" s="140"/>
      <c r="RJL282" s="140"/>
      <c r="RJM282" s="140"/>
      <c r="RJN282" s="140"/>
      <c r="RJO282" s="140"/>
      <c r="RJP282" s="140"/>
      <c r="RJQ282" s="140"/>
      <c r="RJR282" s="140"/>
      <c r="RJS282" s="140"/>
      <c r="RJT282" s="140"/>
      <c r="RJU282" s="140"/>
      <c r="RJV282" s="140"/>
      <c r="RJW282" s="140"/>
      <c r="RJX282" s="140"/>
      <c r="RJY282" s="140"/>
      <c r="RJZ282" s="140"/>
      <c r="RKA282" s="140"/>
      <c r="RKB282" s="140"/>
      <c r="RKC282" s="140"/>
      <c r="RKD282" s="140"/>
      <c r="RKE282" s="140"/>
      <c r="RKF282" s="140"/>
      <c r="RKG282" s="140"/>
      <c r="RKH282" s="140"/>
      <c r="RKI282" s="140"/>
      <c r="RKJ282" s="140"/>
      <c r="RKK282" s="140"/>
      <c r="RKL282" s="140"/>
      <c r="RKM282" s="140"/>
      <c r="RKN282" s="140"/>
      <c r="RKO282" s="140"/>
      <c r="RKP282" s="140"/>
      <c r="RKQ282" s="140"/>
      <c r="RKR282" s="140"/>
      <c r="RKS282" s="140"/>
      <c r="RKT282" s="140"/>
      <c r="RKU282" s="140"/>
      <c r="RKV282" s="140"/>
      <c r="RKW282" s="140"/>
      <c r="RKX282" s="140"/>
      <c r="RKY282" s="140"/>
      <c r="RKZ282" s="140"/>
      <c r="RLA282" s="140"/>
      <c r="RLB282" s="140"/>
      <c r="RLC282" s="140"/>
      <c r="RLD282" s="140"/>
      <c r="RLE282" s="140"/>
      <c r="RLF282" s="140"/>
      <c r="RLG282" s="140"/>
      <c r="RLH282" s="140"/>
      <c r="RLI282" s="140"/>
      <c r="RLJ282" s="140"/>
      <c r="RLK282" s="140"/>
      <c r="RLL282" s="140"/>
      <c r="RLM282" s="140"/>
      <c r="RLN282" s="140"/>
      <c r="RLO282" s="140"/>
      <c r="RLP282" s="140"/>
      <c r="RLQ282" s="140"/>
      <c r="RLR282" s="140"/>
      <c r="RLS282" s="140"/>
      <c r="RLT282" s="140"/>
      <c r="RLU282" s="140"/>
      <c r="RLV282" s="140"/>
      <c r="RLW282" s="140"/>
      <c r="RLX282" s="140"/>
      <c r="RLY282" s="140"/>
      <c r="RLZ282" s="140"/>
      <c r="RMA282" s="140"/>
      <c r="RMB282" s="140"/>
      <c r="RMC282" s="140"/>
      <c r="RMD282" s="140"/>
      <c r="RME282" s="140"/>
      <c r="RMF282" s="140"/>
      <c r="RMG282" s="140"/>
      <c r="RMH282" s="140"/>
      <c r="RMI282" s="140"/>
      <c r="RMJ282" s="140"/>
      <c r="RMK282" s="140"/>
      <c r="RML282" s="140"/>
      <c r="RMM282" s="140"/>
      <c r="RMN282" s="140"/>
      <c r="RMO282" s="140"/>
      <c r="RMP282" s="140"/>
      <c r="RMQ282" s="140"/>
      <c r="RMR282" s="140"/>
      <c r="RMS282" s="140"/>
      <c r="RMT282" s="140"/>
      <c r="RMU282" s="140"/>
      <c r="RMV282" s="140"/>
      <c r="RMW282" s="140"/>
      <c r="RMX282" s="140"/>
      <c r="RMY282" s="140"/>
      <c r="RMZ282" s="140"/>
      <c r="RNA282" s="140"/>
      <c r="RNB282" s="140"/>
      <c r="RNC282" s="140"/>
      <c r="RND282" s="140"/>
      <c r="RNE282" s="140"/>
      <c r="RNF282" s="140"/>
      <c r="RNG282" s="140"/>
      <c r="RNH282" s="140"/>
      <c r="RNI282" s="140"/>
      <c r="RNJ282" s="140"/>
      <c r="RNK282" s="140"/>
      <c r="RNL282" s="140"/>
      <c r="RNM282" s="140"/>
      <c r="RNN282" s="140"/>
      <c r="RNO282" s="140"/>
      <c r="RNP282" s="140"/>
      <c r="RNQ282" s="140"/>
      <c r="RNR282" s="140"/>
      <c r="RNS282" s="140"/>
      <c r="RNT282" s="140"/>
      <c r="RNU282" s="140"/>
      <c r="RNV282" s="140"/>
      <c r="RNW282" s="140"/>
      <c r="RNX282" s="140"/>
      <c r="RNY282" s="140"/>
      <c r="RNZ282" s="140"/>
      <c r="ROA282" s="140"/>
      <c r="ROB282" s="140"/>
      <c r="ROC282" s="140"/>
      <c r="ROD282" s="140"/>
      <c r="ROE282" s="140"/>
      <c r="ROF282" s="140"/>
      <c r="ROG282" s="140"/>
      <c r="ROH282" s="140"/>
      <c r="ROI282" s="140"/>
      <c r="ROJ282" s="140"/>
      <c r="ROK282" s="140"/>
      <c r="ROL282" s="140"/>
      <c r="ROM282" s="140"/>
      <c r="RON282" s="140"/>
      <c r="ROO282" s="140"/>
      <c r="ROP282" s="140"/>
      <c r="ROQ282" s="140"/>
      <c r="ROR282" s="140"/>
      <c r="ROS282" s="140"/>
      <c r="ROT282" s="140"/>
      <c r="ROU282" s="140"/>
      <c r="ROV282" s="140"/>
      <c r="ROW282" s="140"/>
      <c r="ROX282" s="140"/>
      <c r="ROY282" s="140"/>
      <c r="ROZ282" s="140"/>
      <c r="RPA282" s="140"/>
      <c r="RPB282" s="140"/>
      <c r="RPC282" s="140"/>
      <c r="RPD282" s="140"/>
      <c r="RPE282" s="140"/>
      <c r="RPF282" s="140"/>
      <c r="RPG282" s="140"/>
      <c r="RPH282" s="140"/>
      <c r="RPI282" s="140"/>
      <c r="RPJ282" s="140"/>
      <c r="RPK282" s="140"/>
      <c r="RPL282" s="140"/>
      <c r="RPM282" s="140"/>
      <c r="RPN282" s="140"/>
      <c r="RPO282" s="140"/>
      <c r="RPP282" s="140"/>
      <c r="RPQ282" s="140"/>
      <c r="RPR282" s="140"/>
      <c r="RPS282" s="140"/>
      <c r="RPT282" s="140"/>
      <c r="RPU282" s="140"/>
      <c r="RPV282" s="140"/>
      <c r="RPW282" s="140"/>
      <c r="RPX282" s="140"/>
      <c r="RPY282" s="140"/>
      <c r="RPZ282" s="140"/>
      <c r="RQA282" s="140"/>
      <c r="RQB282" s="140"/>
      <c r="RQC282" s="140"/>
      <c r="RQD282" s="140"/>
      <c r="RQE282" s="140"/>
      <c r="RQF282" s="140"/>
      <c r="RQG282" s="140"/>
      <c r="RQH282" s="140"/>
      <c r="RQI282" s="140"/>
      <c r="RQJ282" s="140"/>
      <c r="RQK282" s="140"/>
      <c r="RQL282" s="140"/>
      <c r="RQM282" s="140"/>
      <c r="RQN282" s="140"/>
      <c r="RQO282" s="140"/>
      <c r="RQP282" s="140"/>
      <c r="RQQ282" s="140"/>
      <c r="RQR282" s="140"/>
      <c r="RQS282" s="140"/>
      <c r="RQT282" s="140"/>
      <c r="RQU282" s="140"/>
      <c r="RQV282" s="140"/>
      <c r="RQW282" s="140"/>
      <c r="RQX282" s="140"/>
      <c r="RQY282" s="140"/>
      <c r="RQZ282" s="140"/>
      <c r="RRA282" s="140"/>
      <c r="RRB282" s="140"/>
      <c r="RRC282" s="140"/>
      <c r="RRD282" s="140"/>
      <c r="RRE282" s="140"/>
      <c r="RRF282" s="140"/>
      <c r="RRG282" s="140"/>
      <c r="RRH282" s="140"/>
      <c r="RRI282" s="140"/>
      <c r="RRJ282" s="140"/>
      <c r="RRK282" s="140"/>
      <c r="RRL282" s="140"/>
      <c r="RRM282" s="140"/>
      <c r="RRN282" s="140"/>
      <c r="RRO282" s="140"/>
      <c r="RRP282" s="140"/>
      <c r="RRQ282" s="140"/>
      <c r="RRR282" s="140"/>
      <c r="RRS282" s="140"/>
      <c r="RRT282" s="140"/>
      <c r="RRU282" s="140"/>
      <c r="RRV282" s="140"/>
      <c r="RRW282" s="140"/>
      <c r="RRX282" s="140"/>
      <c r="RRY282" s="140"/>
      <c r="RRZ282" s="140"/>
      <c r="RSA282" s="140"/>
      <c r="RSB282" s="140"/>
      <c r="RSC282" s="140"/>
      <c r="RSD282" s="140"/>
      <c r="RSE282" s="140"/>
      <c r="RSF282" s="140"/>
      <c r="RSG282" s="140"/>
      <c r="RSH282" s="140"/>
      <c r="RSI282" s="140"/>
      <c r="RSJ282" s="140"/>
      <c r="RSK282" s="140"/>
      <c r="RSL282" s="140"/>
      <c r="RSM282" s="140"/>
      <c r="RSN282" s="140"/>
      <c r="RSO282" s="140"/>
      <c r="RSP282" s="140"/>
      <c r="RSQ282" s="140"/>
      <c r="RSR282" s="140"/>
      <c r="RSS282" s="140"/>
      <c r="RST282" s="140"/>
      <c r="RSU282" s="140"/>
      <c r="RSV282" s="140"/>
      <c r="RSW282" s="140"/>
      <c r="RSX282" s="140"/>
      <c r="RSY282" s="140"/>
      <c r="RSZ282" s="140"/>
      <c r="RTA282" s="140"/>
      <c r="RTB282" s="140"/>
      <c r="RTC282" s="140"/>
      <c r="RTD282" s="140"/>
      <c r="RTE282" s="140"/>
      <c r="RTF282" s="140"/>
      <c r="RTG282" s="140"/>
      <c r="RTH282" s="140"/>
      <c r="RTI282" s="140"/>
      <c r="RTJ282" s="140"/>
      <c r="RTK282" s="140"/>
      <c r="RTL282" s="140"/>
      <c r="RTM282" s="140"/>
      <c r="RTN282" s="140"/>
      <c r="RTO282" s="140"/>
      <c r="RTP282" s="140"/>
      <c r="RTQ282" s="140"/>
      <c r="RTR282" s="140"/>
      <c r="RTS282" s="140"/>
      <c r="RTT282" s="140"/>
      <c r="RTU282" s="140"/>
      <c r="RTV282" s="140"/>
      <c r="RTW282" s="140"/>
      <c r="RTX282" s="140"/>
      <c r="RTY282" s="140"/>
      <c r="RTZ282" s="140"/>
      <c r="RUA282" s="140"/>
      <c r="RUB282" s="140"/>
      <c r="RUC282" s="140"/>
      <c r="RUD282" s="140"/>
      <c r="RUE282" s="140"/>
      <c r="RUF282" s="140"/>
      <c r="RUG282" s="140"/>
      <c r="RUH282" s="140"/>
      <c r="RUI282" s="140"/>
      <c r="RUJ282" s="140"/>
      <c r="RUK282" s="140"/>
      <c r="RUL282" s="140"/>
      <c r="RUM282" s="140"/>
      <c r="RUN282" s="140"/>
      <c r="RUO282" s="140"/>
      <c r="RUP282" s="140"/>
      <c r="RUQ282" s="140"/>
      <c r="RUR282" s="140"/>
      <c r="RUS282" s="140"/>
      <c r="RUT282" s="140"/>
      <c r="RUU282" s="140"/>
      <c r="RUV282" s="140"/>
      <c r="RUW282" s="140"/>
      <c r="RUX282" s="140"/>
      <c r="RUY282" s="140"/>
      <c r="RUZ282" s="140"/>
      <c r="RVA282" s="140"/>
      <c r="RVB282" s="140"/>
      <c r="RVC282" s="140"/>
      <c r="RVD282" s="140"/>
      <c r="RVE282" s="140"/>
      <c r="RVF282" s="140"/>
      <c r="RVG282" s="140"/>
      <c r="RVH282" s="140"/>
      <c r="RVI282" s="140"/>
      <c r="RVJ282" s="140"/>
      <c r="RVK282" s="140"/>
      <c r="RVL282" s="140"/>
      <c r="RVM282" s="140"/>
      <c r="RVN282" s="140"/>
      <c r="RVO282" s="140"/>
      <c r="RVP282" s="140"/>
      <c r="RVQ282" s="140"/>
      <c r="RVR282" s="140"/>
      <c r="RVS282" s="140"/>
      <c r="RVT282" s="140"/>
      <c r="RVU282" s="140"/>
      <c r="RVV282" s="140"/>
      <c r="RVW282" s="140"/>
      <c r="RVX282" s="140"/>
      <c r="RVY282" s="140"/>
      <c r="RVZ282" s="140"/>
      <c r="RWA282" s="140"/>
      <c r="RWB282" s="140"/>
      <c r="RWC282" s="140"/>
      <c r="RWD282" s="140"/>
      <c r="RWE282" s="140"/>
      <c r="RWF282" s="140"/>
      <c r="RWG282" s="140"/>
      <c r="RWH282" s="140"/>
      <c r="RWI282" s="140"/>
      <c r="RWJ282" s="140"/>
      <c r="RWK282" s="140"/>
      <c r="RWL282" s="140"/>
      <c r="RWM282" s="140"/>
      <c r="RWN282" s="140"/>
      <c r="RWO282" s="140"/>
      <c r="RWP282" s="140"/>
      <c r="RWQ282" s="140"/>
      <c r="RWR282" s="140"/>
      <c r="RWS282" s="140"/>
      <c r="RWT282" s="140"/>
      <c r="RWU282" s="140"/>
      <c r="RWV282" s="140"/>
      <c r="RWW282" s="140"/>
      <c r="RWX282" s="140"/>
      <c r="RWY282" s="140"/>
      <c r="RWZ282" s="140"/>
      <c r="RXA282" s="140"/>
      <c r="RXB282" s="140"/>
      <c r="RXC282" s="140"/>
      <c r="RXD282" s="140"/>
      <c r="RXE282" s="140"/>
      <c r="RXF282" s="140"/>
      <c r="RXG282" s="140"/>
      <c r="RXH282" s="140"/>
      <c r="RXI282" s="140"/>
      <c r="RXJ282" s="140"/>
      <c r="RXK282" s="140"/>
      <c r="RXL282" s="140"/>
      <c r="RXM282" s="140"/>
      <c r="RXN282" s="140"/>
      <c r="RXO282" s="140"/>
      <c r="RXP282" s="140"/>
      <c r="RXQ282" s="140"/>
      <c r="RXR282" s="140"/>
      <c r="RXS282" s="140"/>
      <c r="RXT282" s="140"/>
      <c r="RXU282" s="140"/>
      <c r="RXV282" s="140"/>
      <c r="RXW282" s="140"/>
      <c r="RXX282" s="140"/>
      <c r="RXY282" s="140"/>
      <c r="RXZ282" s="140"/>
      <c r="RYA282" s="140"/>
      <c r="RYB282" s="140"/>
      <c r="RYC282" s="140"/>
      <c r="RYD282" s="140"/>
      <c r="RYE282" s="140"/>
      <c r="RYF282" s="140"/>
      <c r="RYG282" s="140"/>
      <c r="RYH282" s="140"/>
      <c r="RYI282" s="140"/>
      <c r="RYJ282" s="140"/>
      <c r="RYK282" s="140"/>
      <c r="RYL282" s="140"/>
      <c r="RYM282" s="140"/>
      <c r="RYN282" s="140"/>
      <c r="RYO282" s="140"/>
      <c r="RYP282" s="140"/>
      <c r="RYQ282" s="140"/>
      <c r="RYR282" s="140"/>
      <c r="RYS282" s="140"/>
      <c r="RYT282" s="140"/>
      <c r="RYU282" s="140"/>
      <c r="RYV282" s="140"/>
      <c r="RYW282" s="140"/>
      <c r="RYX282" s="140"/>
      <c r="RYY282" s="140"/>
      <c r="RYZ282" s="140"/>
      <c r="RZA282" s="140"/>
      <c r="RZB282" s="140"/>
      <c r="RZC282" s="140"/>
      <c r="RZD282" s="140"/>
      <c r="RZE282" s="140"/>
      <c r="RZF282" s="140"/>
      <c r="RZG282" s="140"/>
      <c r="RZH282" s="140"/>
      <c r="RZI282" s="140"/>
      <c r="RZJ282" s="140"/>
      <c r="RZK282" s="140"/>
      <c r="RZL282" s="140"/>
      <c r="RZM282" s="140"/>
      <c r="RZN282" s="140"/>
      <c r="RZO282" s="140"/>
      <c r="RZP282" s="140"/>
      <c r="RZQ282" s="140"/>
      <c r="RZR282" s="140"/>
      <c r="RZS282" s="140"/>
      <c r="RZT282" s="140"/>
      <c r="RZU282" s="140"/>
      <c r="RZV282" s="140"/>
      <c r="RZW282" s="140"/>
      <c r="RZX282" s="140"/>
      <c r="RZY282" s="140"/>
      <c r="RZZ282" s="140"/>
      <c r="SAA282" s="140"/>
      <c r="SAB282" s="140"/>
      <c r="SAC282" s="140"/>
      <c r="SAD282" s="140"/>
      <c r="SAE282" s="140"/>
      <c r="SAF282" s="140"/>
      <c r="SAG282" s="140"/>
      <c r="SAH282" s="140"/>
      <c r="SAI282" s="140"/>
      <c r="SAJ282" s="140"/>
      <c r="SAK282" s="140"/>
      <c r="SAL282" s="140"/>
      <c r="SAM282" s="140"/>
      <c r="SAN282" s="140"/>
      <c r="SAO282" s="140"/>
      <c r="SAP282" s="140"/>
      <c r="SAQ282" s="140"/>
      <c r="SAR282" s="140"/>
      <c r="SAS282" s="140"/>
      <c r="SAT282" s="140"/>
      <c r="SAU282" s="140"/>
      <c r="SAV282" s="140"/>
      <c r="SAW282" s="140"/>
      <c r="SAX282" s="140"/>
      <c r="SAY282" s="140"/>
      <c r="SAZ282" s="140"/>
      <c r="SBA282" s="140"/>
      <c r="SBB282" s="140"/>
      <c r="SBC282" s="140"/>
      <c r="SBD282" s="140"/>
      <c r="SBE282" s="140"/>
      <c r="SBF282" s="140"/>
      <c r="SBG282" s="140"/>
      <c r="SBH282" s="140"/>
      <c r="SBI282" s="140"/>
      <c r="SBJ282" s="140"/>
      <c r="SBK282" s="140"/>
      <c r="SBL282" s="140"/>
      <c r="SBM282" s="140"/>
      <c r="SBN282" s="140"/>
      <c r="SBO282" s="140"/>
      <c r="SBP282" s="140"/>
      <c r="SBQ282" s="140"/>
      <c r="SBR282" s="140"/>
      <c r="SBS282" s="140"/>
      <c r="SBT282" s="140"/>
      <c r="SBU282" s="140"/>
      <c r="SBV282" s="140"/>
      <c r="SBW282" s="140"/>
      <c r="SBX282" s="140"/>
      <c r="SBY282" s="140"/>
      <c r="SBZ282" s="140"/>
      <c r="SCA282" s="140"/>
      <c r="SCB282" s="140"/>
      <c r="SCC282" s="140"/>
      <c r="SCD282" s="140"/>
      <c r="SCE282" s="140"/>
      <c r="SCF282" s="140"/>
      <c r="SCG282" s="140"/>
      <c r="SCH282" s="140"/>
      <c r="SCI282" s="140"/>
      <c r="SCJ282" s="140"/>
      <c r="SCK282" s="140"/>
      <c r="SCL282" s="140"/>
      <c r="SCM282" s="140"/>
      <c r="SCN282" s="140"/>
      <c r="SCO282" s="140"/>
      <c r="SCP282" s="140"/>
      <c r="SCQ282" s="140"/>
      <c r="SCR282" s="140"/>
      <c r="SCS282" s="140"/>
      <c r="SCT282" s="140"/>
      <c r="SCU282" s="140"/>
      <c r="SCV282" s="140"/>
      <c r="SCW282" s="140"/>
      <c r="SCX282" s="140"/>
      <c r="SCY282" s="140"/>
      <c r="SCZ282" s="140"/>
      <c r="SDA282" s="140"/>
      <c r="SDB282" s="140"/>
      <c r="SDC282" s="140"/>
      <c r="SDD282" s="140"/>
      <c r="SDE282" s="140"/>
      <c r="SDF282" s="140"/>
      <c r="SDG282" s="140"/>
      <c r="SDH282" s="140"/>
      <c r="SDI282" s="140"/>
      <c r="SDJ282" s="140"/>
      <c r="SDK282" s="140"/>
      <c r="SDL282" s="140"/>
      <c r="SDM282" s="140"/>
      <c r="SDN282" s="140"/>
      <c r="SDO282" s="140"/>
      <c r="SDP282" s="140"/>
      <c r="SDQ282" s="140"/>
      <c r="SDR282" s="140"/>
      <c r="SDS282" s="140"/>
      <c r="SDT282" s="140"/>
      <c r="SDU282" s="140"/>
      <c r="SDV282" s="140"/>
      <c r="SDW282" s="140"/>
      <c r="SDX282" s="140"/>
      <c r="SDY282" s="140"/>
      <c r="SDZ282" s="140"/>
      <c r="SEA282" s="140"/>
      <c r="SEB282" s="140"/>
      <c r="SEC282" s="140"/>
      <c r="SED282" s="140"/>
      <c r="SEE282" s="140"/>
      <c r="SEF282" s="140"/>
      <c r="SEG282" s="140"/>
      <c r="SEH282" s="140"/>
      <c r="SEI282" s="140"/>
      <c r="SEJ282" s="140"/>
      <c r="SEK282" s="140"/>
      <c r="SEL282" s="140"/>
      <c r="SEM282" s="140"/>
      <c r="SEN282" s="140"/>
      <c r="SEO282" s="140"/>
      <c r="SEP282" s="140"/>
      <c r="SEQ282" s="140"/>
      <c r="SER282" s="140"/>
      <c r="SES282" s="140"/>
      <c r="SET282" s="140"/>
      <c r="SEU282" s="140"/>
      <c r="SEV282" s="140"/>
      <c r="SEW282" s="140"/>
      <c r="SEX282" s="140"/>
      <c r="SEY282" s="140"/>
      <c r="SEZ282" s="140"/>
      <c r="SFA282" s="140"/>
      <c r="SFB282" s="140"/>
      <c r="SFC282" s="140"/>
      <c r="SFD282" s="140"/>
      <c r="SFE282" s="140"/>
      <c r="SFF282" s="140"/>
      <c r="SFG282" s="140"/>
      <c r="SFH282" s="140"/>
      <c r="SFI282" s="140"/>
      <c r="SFJ282" s="140"/>
      <c r="SFK282" s="140"/>
      <c r="SFL282" s="140"/>
      <c r="SFM282" s="140"/>
      <c r="SFN282" s="140"/>
      <c r="SFO282" s="140"/>
      <c r="SFP282" s="140"/>
      <c r="SFQ282" s="140"/>
      <c r="SFR282" s="140"/>
      <c r="SFS282" s="140"/>
      <c r="SFT282" s="140"/>
      <c r="SFU282" s="140"/>
      <c r="SFV282" s="140"/>
      <c r="SFW282" s="140"/>
      <c r="SFX282" s="140"/>
      <c r="SFY282" s="140"/>
      <c r="SFZ282" s="140"/>
      <c r="SGA282" s="140"/>
      <c r="SGB282" s="140"/>
      <c r="SGC282" s="140"/>
      <c r="SGD282" s="140"/>
      <c r="SGE282" s="140"/>
      <c r="SGF282" s="140"/>
      <c r="SGG282" s="140"/>
      <c r="SGH282" s="140"/>
      <c r="SGI282" s="140"/>
      <c r="SGJ282" s="140"/>
      <c r="SGK282" s="140"/>
      <c r="SGL282" s="140"/>
      <c r="SGM282" s="140"/>
      <c r="SGN282" s="140"/>
      <c r="SGO282" s="140"/>
      <c r="SGP282" s="140"/>
      <c r="SGQ282" s="140"/>
      <c r="SGR282" s="140"/>
      <c r="SGS282" s="140"/>
      <c r="SGT282" s="140"/>
      <c r="SGU282" s="140"/>
      <c r="SGV282" s="140"/>
      <c r="SGW282" s="140"/>
      <c r="SGX282" s="140"/>
      <c r="SGY282" s="140"/>
      <c r="SGZ282" s="140"/>
      <c r="SHA282" s="140"/>
      <c r="SHB282" s="140"/>
      <c r="SHC282" s="140"/>
      <c r="SHD282" s="140"/>
      <c r="SHE282" s="140"/>
      <c r="SHF282" s="140"/>
      <c r="SHG282" s="140"/>
      <c r="SHH282" s="140"/>
      <c r="SHI282" s="140"/>
      <c r="SHJ282" s="140"/>
      <c r="SHK282" s="140"/>
      <c r="SHL282" s="140"/>
      <c r="SHM282" s="140"/>
      <c r="SHN282" s="140"/>
      <c r="SHO282" s="140"/>
      <c r="SHP282" s="140"/>
      <c r="SHQ282" s="140"/>
      <c r="SHR282" s="140"/>
      <c r="SHS282" s="140"/>
      <c r="SHT282" s="140"/>
      <c r="SHU282" s="140"/>
      <c r="SHV282" s="140"/>
      <c r="SHW282" s="140"/>
      <c r="SHX282" s="140"/>
      <c r="SHY282" s="140"/>
      <c r="SHZ282" s="140"/>
      <c r="SIA282" s="140"/>
      <c r="SIB282" s="140"/>
      <c r="SIC282" s="140"/>
      <c r="SID282" s="140"/>
      <c r="SIE282" s="140"/>
      <c r="SIF282" s="140"/>
      <c r="SIG282" s="140"/>
      <c r="SIH282" s="140"/>
      <c r="SII282" s="140"/>
      <c r="SIJ282" s="140"/>
      <c r="SIK282" s="140"/>
      <c r="SIL282" s="140"/>
      <c r="SIM282" s="140"/>
      <c r="SIN282" s="140"/>
      <c r="SIO282" s="140"/>
      <c r="SIP282" s="140"/>
      <c r="SIQ282" s="140"/>
      <c r="SIR282" s="140"/>
      <c r="SIS282" s="140"/>
      <c r="SIT282" s="140"/>
      <c r="SIU282" s="140"/>
      <c r="SIV282" s="140"/>
      <c r="SIW282" s="140"/>
      <c r="SIX282" s="140"/>
      <c r="SIY282" s="140"/>
      <c r="SIZ282" s="140"/>
      <c r="SJA282" s="140"/>
      <c r="SJB282" s="140"/>
      <c r="SJC282" s="140"/>
      <c r="SJD282" s="140"/>
      <c r="SJE282" s="140"/>
      <c r="SJF282" s="140"/>
      <c r="SJG282" s="140"/>
      <c r="SJH282" s="140"/>
      <c r="SJI282" s="140"/>
      <c r="SJJ282" s="140"/>
      <c r="SJK282" s="140"/>
      <c r="SJL282" s="140"/>
      <c r="SJM282" s="140"/>
      <c r="SJN282" s="140"/>
      <c r="SJO282" s="140"/>
      <c r="SJP282" s="140"/>
      <c r="SJQ282" s="140"/>
      <c r="SJR282" s="140"/>
      <c r="SJS282" s="140"/>
      <c r="SJT282" s="140"/>
      <c r="SJU282" s="140"/>
      <c r="SJV282" s="140"/>
      <c r="SJW282" s="140"/>
      <c r="SJX282" s="140"/>
      <c r="SJY282" s="140"/>
      <c r="SJZ282" s="140"/>
      <c r="SKA282" s="140"/>
      <c r="SKB282" s="140"/>
      <c r="SKC282" s="140"/>
      <c r="SKD282" s="140"/>
      <c r="SKE282" s="140"/>
      <c r="SKF282" s="140"/>
      <c r="SKG282" s="140"/>
      <c r="SKH282" s="140"/>
      <c r="SKI282" s="140"/>
      <c r="SKJ282" s="140"/>
      <c r="SKK282" s="140"/>
      <c r="SKL282" s="140"/>
      <c r="SKM282" s="140"/>
      <c r="SKN282" s="140"/>
      <c r="SKO282" s="140"/>
      <c r="SKP282" s="140"/>
      <c r="SKQ282" s="140"/>
      <c r="SKR282" s="140"/>
      <c r="SKS282" s="140"/>
      <c r="SKT282" s="140"/>
      <c r="SKU282" s="140"/>
      <c r="SKV282" s="140"/>
      <c r="SKW282" s="140"/>
      <c r="SKX282" s="140"/>
      <c r="SKY282" s="140"/>
      <c r="SKZ282" s="140"/>
      <c r="SLA282" s="140"/>
      <c r="SLB282" s="140"/>
      <c r="SLC282" s="140"/>
      <c r="SLD282" s="140"/>
      <c r="SLE282" s="140"/>
      <c r="SLF282" s="140"/>
      <c r="SLG282" s="140"/>
      <c r="SLH282" s="140"/>
      <c r="SLI282" s="140"/>
      <c r="SLJ282" s="140"/>
      <c r="SLK282" s="140"/>
      <c r="SLL282" s="140"/>
      <c r="SLM282" s="140"/>
      <c r="SLN282" s="140"/>
      <c r="SLO282" s="140"/>
      <c r="SLP282" s="140"/>
      <c r="SLQ282" s="140"/>
      <c r="SLR282" s="140"/>
      <c r="SLS282" s="140"/>
      <c r="SLT282" s="140"/>
      <c r="SLU282" s="140"/>
      <c r="SLV282" s="140"/>
      <c r="SLW282" s="140"/>
      <c r="SLX282" s="140"/>
      <c r="SLY282" s="140"/>
      <c r="SLZ282" s="140"/>
      <c r="SMA282" s="140"/>
      <c r="SMB282" s="140"/>
      <c r="SMC282" s="140"/>
      <c r="SMD282" s="140"/>
      <c r="SME282" s="140"/>
      <c r="SMF282" s="140"/>
      <c r="SMG282" s="140"/>
      <c r="SMH282" s="140"/>
      <c r="SMI282" s="140"/>
      <c r="SMJ282" s="140"/>
      <c r="SMK282" s="140"/>
      <c r="SML282" s="140"/>
      <c r="SMM282" s="140"/>
      <c r="SMN282" s="140"/>
      <c r="SMO282" s="140"/>
      <c r="SMP282" s="140"/>
      <c r="SMQ282" s="140"/>
      <c r="SMR282" s="140"/>
      <c r="SMS282" s="140"/>
      <c r="SMT282" s="140"/>
      <c r="SMU282" s="140"/>
      <c r="SMV282" s="140"/>
      <c r="SMW282" s="140"/>
      <c r="SMX282" s="140"/>
      <c r="SMY282" s="140"/>
      <c r="SMZ282" s="140"/>
      <c r="SNA282" s="140"/>
      <c r="SNB282" s="140"/>
      <c r="SNC282" s="140"/>
      <c r="SND282" s="140"/>
      <c r="SNE282" s="140"/>
      <c r="SNF282" s="140"/>
      <c r="SNG282" s="140"/>
      <c r="SNH282" s="140"/>
      <c r="SNI282" s="140"/>
      <c r="SNJ282" s="140"/>
      <c r="SNK282" s="140"/>
      <c r="SNL282" s="140"/>
      <c r="SNM282" s="140"/>
      <c r="SNN282" s="140"/>
      <c r="SNO282" s="140"/>
      <c r="SNP282" s="140"/>
      <c r="SNQ282" s="140"/>
      <c r="SNR282" s="140"/>
      <c r="SNS282" s="140"/>
      <c r="SNT282" s="140"/>
      <c r="SNU282" s="140"/>
      <c r="SNV282" s="140"/>
      <c r="SNW282" s="140"/>
      <c r="SNX282" s="140"/>
      <c r="SNY282" s="140"/>
      <c r="SNZ282" s="140"/>
      <c r="SOA282" s="140"/>
      <c r="SOB282" s="140"/>
      <c r="SOC282" s="140"/>
      <c r="SOD282" s="140"/>
      <c r="SOE282" s="140"/>
      <c r="SOF282" s="140"/>
      <c r="SOG282" s="140"/>
      <c r="SOH282" s="140"/>
      <c r="SOI282" s="140"/>
      <c r="SOJ282" s="140"/>
      <c r="SOK282" s="140"/>
      <c r="SOL282" s="140"/>
      <c r="SOM282" s="140"/>
      <c r="SON282" s="140"/>
      <c r="SOO282" s="140"/>
      <c r="SOP282" s="140"/>
      <c r="SOQ282" s="140"/>
      <c r="SOR282" s="140"/>
      <c r="SOS282" s="140"/>
      <c r="SOT282" s="140"/>
      <c r="SOU282" s="140"/>
      <c r="SOV282" s="140"/>
      <c r="SOW282" s="140"/>
      <c r="SOX282" s="140"/>
      <c r="SOY282" s="140"/>
      <c r="SOZ282" s="140"/>
      <c r="SPA282" s="140"/>
      <c r="SPB282" s="140"/>
      <c r="SPC282" s="140"/>
      <c r="SPD282" s="140"/>
      <c r="SPE282" s="140"/>
      <c r="SPF282" s="140"/>
      <c r="SPG282" s="140"/>
      <c r="SPH282" s="140"/>
      <c r="SPI282" s="140"/>
      <c r="SPJ282" s="140"/>
      <c r="SPK282" s="140"/>
      <c r="SPL282" s="140"/>
      <c r="SPM282" s="140"/>
      <c r="SPN282" s="140"/>
      <c r="SPO282" s="140"/>
      <c r="SPP282" s="140"/>
      <c r="SPQ282" s="140"/>
      <c r="SPR282" s="140"/>
      <c r="SPS282" s="140"/>
      <c r="SPT282" s="140"/>
      <c r="SPU282" s="140"/>
      <c r="SPV282" s="140"/>
      <c r="SPW282" s="140"/>
      <c r="SPX282" s="140"/>
      <c r="SPY282" s="140"/>
      <c r="SPZ282" s="140"/>
      <c r="SQA282" s="140"/>
      <c r="SQB282" s="140"/>
      <c r="SQC282" s="140"/>
      <c r="SQD282" s="140"/>
      <c r="SQE282" s="140"/>
      <c r="SQF282" s="140"/>
      <c r="SQG282" s="140"/>
      <c r="SQH282" s="140"/>
      <c r="SQI282" s="140"/>
      <c r="SQJ282" s="140"/>
      <c r="SQK282" s="140"/>
      <c r="SQL282" s="140"/>
      <c r="SQM282" s="140"/>
      <c r="SQN282" s="140"/>
      <c r="SQO282" s="140"/>
      <c r="SQP282" s="140"/>
      <c r="SQQ282" s="140"/>
      <c r="SQR282" s="140"/>
      <c r="SQS282" s="140"/>
      <c r="SQT282" s="140"/>
      <c r="SQU282" s="140"/>
      <c r="SQV282" s="140"/>
      <c r="SQW282" s="140"/>
      <c r="SQX282" s="140"/>
      <c r="SQY282" s="140"/>
      <c r="SQZ282" s="140"/>
      <c r="SRA282" s="140"/>
      <c r="SRB282" s="140"/>
      <c r="SRC282" s="140"/>
      <c r="SRD282" s="140"/>
      <c r="SRE282" s="140"/>
      <c r="SRF282" s="140"/>
      <c r="SRG282" s="140"/>
      <c r="SRH282" s="140"/>
      <c r="SRI282" s="140"/>
      <c r="SRJ282" s="140"/>
      <c r="SRK282" s="140"/>
      <c r="SRL282" s="140"/>
      <c r="SRM282" s="140"/>
      <c r="SRN282" s="140"/>
      <c r="SRO282" s="140"/>
      <c r="SRP282" s="140"/>
      <c r="SRQ282" s="140"/>
      <c r="SRR282" s="140"/>
      <c r="SRS282" s="140"/>
      <c r="SRT282" s="140"/>
      <c r="SRU282" s="140"/>
      <c r="SRV282" s="140"/>
      <c r="SRW282" s="140"/>
      <c r="SRX282" s="140"/>
      <c r="SRY282" s="140"/>
      <c r="SRZ282" s="140"/>
      <c r="SSA282" s="140"/>
      <c r="SSB282" s="140"/>
      <c r="SSC282" s="140"/>
      <c r="SSD282" s="140"/>
      <c r="SSE282" s="140"/>
      <c r="SSF282" s="140"/>
      <c r="SSG282" s="140"/>
      <c r="SSH282" s="140"/>
      <c r="SSI282" s="140"/>
      <c r="SSJ282" s="140"/>
      <c r="SSK282" s="140"/>
      <c r="SSL282" s="140"/>
      <c r="SSM282" s="140"/>
      <c r="SSN282" s="140"/>
      <c r="SSO282" s="140"/>
      <c r="SSP282" s="140"/>
      <c r="SSQ282" s="140"/>
      <c r="SSR282" s="140"/>
      <c r="SSS282" s="140"/>
      <c r="SST282" s="140"/>
      <c r="SSU282" s="140"/>
      <c r="SSV282" s="140"/>
      <c r="SSW282" s="140"/>
      <c r="SSX282" s="140"/>
      <c r="SSY282" s="140"/>
      <c r="SSZ282" s="140"/>
      <c r="STA282" s="140"/>
      <c r="STB282" s="140"/>
      <c r="STC282" s="140"/>
      <c r="STD282" s="140"/>
      <c r="STE282" s="140"/>
      <c r="STF282" s="140"/>
      <c r="STG282" s="140"/>
      <c r="STH282" s="140"/>
      <c r="STI282" s="140"/>
      <c r="STJ282" s="140"/>
      <c r="STK282" s="140"/>
      <c r="STL282" s="140"/>
      <c r="STM282" s="140"/>
      <c r="STN282" s="140"/>
      <c r="STO282" s="140"/>
      <c r="STP282" s="140"/>
      <c r="STQ282" s="140"/>
      <c r="STR282" s="140"/>
      <c r="STS282" s="140"/>
      <c r="STT282" s="140"/>
      <c r="STU282" s="140"/>
      <c r="STV282" s="140"/>
      <c r="STW282" s="140"/>
      <c r="STX282" s="140"/>
      <c r="STY282" s="140"/>
      <c r="STZ282" s="140"/>
      <c r="SUA282" s="140"/>
      <c r="SUB282" s="140"/>
      <c r="SUC282" s="140"/>
      <c r="SUD282" s="140"/>
      <c r="SUE282" s="140"/>
      <c r="SUF282" s="140"/>
      <c r="SUG282" s="140"/>
      <c r="SUH282" s="140"/>
      <c r="SUI282" s="140"/>
      <c r="SUJ282" s="140"/>
      <c r="SUK282" s="140"/>
      <c r="SUL282" s="140"/>
      <c r="SUM282" s="140"/>
      <c r="SUN282" s="140"/>
      <c r="SUO282" s="140"/>
      <c r="SUP282" s="140"/>
      <c r="SUQ282" s="140"/>
      <c r="SUR282" s="140"/>
      <c r="SUS282" s="140"/>
      <c r="SUT282" s="140"/>
      <c r="SUU282" s="140"/>
      <c r="SUV282" s="140"/>
      <c r="SUW282" s="140"/>
      <c r="SUX282" s="140"/>
      <c r="SUY282" s="140"/>
      <c r="SUZ282" s="140"/>
      <c r="SVA282" s="140"/>
      <c r="SVB282" s="140"/>
      <c r="SVC282" s="140"/>
      <c r="SVD282" s="140"/>
      <c r="SVE282" s="140"/>
      <c r="SVF282" s="140"/>
      <c r="SVG282" s="140"/>
      <c r="SVH282" s="140"/>
      <c r="SVI282" s="140"/>
      <c r="SVJ282" s="140"/>
      <c r="SVK282" s="140"/>
      <c r="SVL282" s="140"/>
      <c r="SVM282" s="140"/>
      <c r="SVN282" s="140"/>
      <c r="SVO282" s="140"/>
      <c r="SVP282" s="140"/>
      <c r="SVQ282" s="140"/>
      <c r="SVR282" s="140"/>
      <c r="SVS282" s="140"/>
      <c r="SVT282" s="140"/>
      <c r="SVU282" s="140"/>
      <c r="SVV282" s="140"/>
      <c r="SVW282" s="140"/>
      <c r="SVX282" s="140"/>
      <c r="SVY282" s="140"/>
      <c r="SVZ282" s="140"/>
      <c r="SWA282" s="140"/>
      <c r="SWB282" s="140"/>
      <c r="SWC282" s="140"/>
      <c r="SWD282" s="140"/>
      <c r="SWE282" s="140"/>
      <c r="SWF282" s="140"/>
      <c r="SWG282" s="140"/>
      <c r="SWH282" s="140"/>
      <c r="SWI282" s="140"/>
      <c r="SWJ282" s="140"/>
      <c r="SWK282" s="140"/>
      <c r="SWL282" s="140"/>
      <c r="SWM282" s="140"/>
      <c r="SWN282" s="140"/>
      <c r="SWO282" s="140"/>
      <c r="SWP282" s="140"/>
      <c r="SWQ282" s="140"/>
      <c r="SWR282" s="140"/>
      <c r="SWS282" s="140"/>
      <c r="SWT282" s="140"/>
      <c r="SWU282" s="140"/>
      <c r="SWV282" s="140"/>
      <c r="SWW282" s="140"/>
      <c r="SWX282" s="140"/>
      <c r="SWY282" s="140"/>
      <c r="SWZ282" s="140"/>
      <c r="SXA282" s="140"/>
      <c r="SXB282" s="140"/>
      <c r="SXC282" s="140"/>
      <c r="SXD282" s="140"/>
      <c r="SXE282" s="140"/>
      <c r="SXF282" s="140"/>
      <c r="SXG282" s="140"/>
      <c r="SXH282" s="140"/>
      <c r="SXI282" s="140"/>
      <c r="SXJ282" s="140"/>
      <c r="SXK282" s="140"/>
      <c r="SXL282" s="140"/>
      <c r="SXM282" s="140"/>
      <c r="SXN282" s="140"/>
      <c r="SXO282" s="140"/>
      <c r="SXP282" s="140"/>
      <c r="SXQ282" s="140"/>
      <c r="SXR282" s="140"/>
      <c r="SXS282" s="140"/>
      <c r="SXT282" s="140"/>
      <c r="SXU282" s="140"/>
      <c r="SXV282" s="140"/>
      <c r="SXW282" s="140"/>
      <c r="SXX282" s="140"/>
      <c r="SXY282" s="140"/>
      <c r="SXZ282" s="140"/>
      <c r="SYA282" s="140"/>
      <c r="SYB282" s="140"/>
      <c r="SYC282" s="140"/>
      <c r="SYD282" s="140"/>
      <c r="SYE282" s="140"/>
      <c r="SYF282" s="140"/>
      <c r="SYG282" s="140"/>
      <c r="SYH282" s="140"/>
      <c r="SYI282" s="140"/>
      <c r="SYJ282" s="140"/>
      <c r="SYK282" s="140"/>
      <c r="SYL282" s="140"/>
      <c r="SYM282" s="140"/>
      <c r="SYN282" s="140"/>
      <c r="SYO282" s="140"/>
      <c r="SYP282" s="140"/>
      <c r="SYQ282" s="140"/>
      <c r="SYR282" s="140"/>
      <c r="SYS282" s="140"/>
      <c r="SYT282" s="140"/>
      <c r="SYU282" s="140"/>
      <c r="SYV282" s="140"/>
      <c r="SYW282" s="140"/>
      <c r="SYX282" s="140"/>
      <c r="SYY282" s="140"/>
      <c r="SYZ282" s="140"/>
      <c r="SZA282" s="140"/>
      <c r="SZB282" s="140"/>
      <c r="SZC282" s="140"/>
      <c r="SZD282" s="140"/>
      <c r="SZE282" s="140"/>
      <c r="SZF282" s="140"/>
      <c r="SZG282" s="140"/>
      <c r="SZH282" s="140"/>
      <c r="SZI282" s="140"/>
      <c r="SZJ282" s="140"/>
      <c r="SZK282" s="140"/>
      <c r="SZL282" s="140"/>
      <c r="SZM282" s="140"/>
      <c r="SZN282" s="140"/>
      <c r="SZO282" s="140"/>
      <c r="SZP282" s="140"/>
      <c r="SZQ282" s="140"/>
      <c r="SZR282" s="140"/>
      <c r="SZS282" s="140"/>
      <c r="SZT282" s="140"/>
      <c r="SZU282" s="140"/>
      <c r="SZV282" s="140"/>
      <c r="SZW282" s="140"/>
      <c r="SZX282" s="140"/>
      <c r="SZY282" s="140"/>
      <c r="SZZ282" s="140"/>
      <c r="TAA282" s="140"/>
      <c r="TAB282" s="140"/>
      <c r="TAC282" s="140"/>
      <c r="TAD282" s="140"/>
      <c r="TAE282" s="140"/>
      <c r="TAF282" s="140"/>
      <c r="TAG282" s="140"/>
      <c r="TAH282" s="140"/>
      <c r="TAI282" s="140"/>
      <c r="TAJ282" s="140"/>
      <c r="TAK282" s="140"/>
      <c r="TAL282" s="140"/>
      <c r="TAM282" s="140"/>
      <c r="TAN282" s="140"/>
      <c r="TAO282" s="140"/>
      <c r="TAP282" s="140"/>
      <c r="TAQ282" s="140"/>
      <c r="TAR282" s="140"/>
      <c r="TAS282" s="140"/>
      <c r="TAT282" s="140"/>
      <c r="TAU282" s="140"/>
      <c r="TAV282" s="140"/>
      <c r="TAW282" s="140"/>
      <c r="TAX282" s="140"/>
      <c r="TAY282" s="140"/>
      <c r="TAZ282" s="140"/>
      <c r="TBA282" s="140"/>
      <c r="TBB282" s="140"/>
      <c r="TBC282" s="140"/>
      <c r="TBD282" s="140"/>
      <c r="TBE282" s="140"/>
      <c r="TBF282" s="140"/>
      <c r="TBG282" s="140"/>
      <c r="TBH282" s="140"/>
      <c r="TBI282" s="140"/>
      <c r="TBJ282" s="140"/>
      <c r="TBK282" s="140"/>
      <c r="TBL282" s="140"/>
      <c r="TBM282" s="140"/>
      <c r="TBN282" s="140"/>
      <c r="TBO282" s="140"/>
      <c r="TBP282" s="140"/>
      <c r="TBQ282" s="140"/>
      <c r="TBR282" s="140"/>
      <c r="TBS282" s="140"/>
      <c r="TBT282" s="140"/>
      <c r="TBU282" s="140"/>
      <c r="TBV282" s="140"/>
      <c r="TBW282" s="140"/>
      <c r="TBX282" s="140"/>
      <c r="TBY282" s="140"/>
      <c r="TBZ282" s="140"/>
      <c r="TCA282" s="140"/>
      <c r="TCB282" s="140"/>
      <c r="TCC282" s="140"/>
      <c r="TCD282" s="140"/>
      <c r="TCE282" s="140"/>
      <c r="TCF282" s="140"/>
      <c r="TCG282" s="140"/>
      <c r="TCH282" s="140"/>
      <c r="TCI282" s="140"/>
      <c r="TCJ282" s="140"/>
      <c r="TCK282" s="140"/>
      <c r="TCL282" s="140"/>
      <c r="TCM282" s="140"/>
      <c r="TCN282" s="140"/>
      <c r="TCO282" s="140"/>
      <c r="TCP282" s="140"/>
      <c r="TCQ282" s="140"/>
      <c r="TCR282" s="140"/>
      <c r="TCS282" s="140"/>
      <c r="TCT282" s="140"/>
      <c r="TCU282" s="140"/>
      <c r="TCV282" s="140"/>
      <c r="TCW282" s="140"/>
      <c r="TCX282" s="140"/>
      <c r="TCY282" s="140"/>
      <c r="TCZ282" s="140"/>
      <c r="TDA282" s="140"/>
      <c r="TDB282" s="140"/>
      <c r="TDC282" s="140"/>
      <c r="TDD282" s="140"/>
      <c r="TDE282" s="140"/>
      <c r="TDF282" s="140"/>
      <c r="TDG282" s="140"/>
      <c r="TDH282" s="140"/>
      <c r="TDI282" s="140"/>
      <c r="TDJ282" s="140"/>
      <c r="TDK282" s="140"/>
      <c r="TDL282" s="140"/>
      <c r="TDM282" s="140"/>
      <c r="TDN282" s="140"/>
      <c r="TDO282" s="140"/>
      <c r="TDP282" s="140"/>
      <c r="TDQ282" s="140"/>
      <c r="TDR282" s="140"/>
      <c r="TDS282" s="140"/>
      <c r="TDT282" s="140"/>
      <c r="TDU282" s="140"/>
      <c r="TDV282" s="140"/>
      <c r="TDW282" s="140"/>
      <c r="TDX282" s="140"/>
      <c r="TDY282" s="140"/>
      <c r="TDZ282" s="140"/>
      <c r="TEA282" s="140"/>
      <c r="TEB282" s="140"/>
      <c r="TEC282" s="140"/>
      <c r="TED282" s="140"/>
      <c r="TEE282" s="140"/>
      <c r="TEF282" s="140"/>
      <c r="TEG282" s="140"/>
      <c r="TEH282" s="140"/>
      <c r="TEI282" s="140"/>
      <c r="TEJ282" s="140"/>
      <c r="TEK282" s="140"/>
      <c r="TEL282" s="140"/>
      <c r="TEM282" s="140"/>
      <c r="TEN282" s="140"/>
      <c r="TEO282" s="140"/>
      <c r="TEP282" s="140"/>
      <c r="TEQ282" s="140"/>
      <c r="TER282" s="140"/>
      <c r="TES282" s="140"/>
      <c r="TET282" s="140"/>
      <c r="TEU282" s="140"/>
      <c r="TEV282" s="140"/>
      <c r="TEW282" s="140"/>
      <c r="TEX282" s="140"/>
      <c r="TEY282" s="140"/>
      <c r="TEZ282" s="140"/>
      <c r="TFA282" s="140"/>
      <c r="TFB282" s="140"/>
      <c r="TFC282" s="140"/>
      <c r="TFD282" s="140"/>
      <c r="TFE282" s="140"/>
      <c r="TFF282" s="140"/>
      <c r="TFG282" s="140"/>
      <c r="TFH282" s="140"/>
      <c r="TFI282" s="140"/>
      <c r="TFJ282" s="140"/>
      <c r="TFK282" s="140"/>
      <c r="TFL282" s="140"/>
      <c r="TFM282" s="140"/>
      <c r="TFN282" s="140"/>
      <c r="TFO282" s="140"/>
      <c r="TFP282" s="140"/>
      <c r="TFQ282" s="140"/>
      <c r="TFR282" s="140"/>
      <c r="TFS282" s="140"/>
      <c r="TFT282" s="140"/>
      <c r="TFU282" s="140"/>
      <c r="TFV282" s="140"/>
      <c r="TFW282" s="140"/>
      <c r="TFX282" s="140"/>
      <c r="TFY282" s="140"/>
      <c r="TFZ282" s="140"/>
      <c r="TGA282" s="140"/>
      <c r="TGB282" s="140"/>
      <c r="TGC282" s="140"/>
      <c r="TGD282" s="140"/>
      <c r="TGE282" s="140"/>
      <c r="TGF282" s="140"/>
      <c r="TGG282" s="140"/>
      <c r="TGH282" s="140"/>
      <c r="TGI282" s="140"/>
      <c r="TGJ282" s="140"/>
      <c r="TGK282" s="140"/>
      <c r="TGL282" s="140"/>
      <c r="TGM282" s="140"/>
      <c r="TGN282" s="140"/>
      <c r="TGO282" s="140"/>
      <c r="TGP282" s="140"/>
      <c r="TGQ282" s="140"/>
      <c r="TGR282" s="140"/>
      <c r="TGS282" s="140"/>
      <c r="TGT282" s="140"/>
      <c r="TGU282" s="140"/>
      <c r="TGV282" s="140"/>
      <c r="TGW282" s="140"/>
      <c r="TGX282" s="140"/>
      <c r="TGY282" s="140"/>
      <c r="TGZ282" s="140"/>
      <c r="THA282" s="140"/>
      <c r="THB282" s="140"/>
      <c r="THC282" s="140"/>
      <c r="THD282" s="140"/>
      <c r="THE282" s="140"/>
      <c r="THF282" s="140"/>
      <c r="THG282" s="140"/>
      <c r="THH282" s="140"/>
      <c r="THI282" s="140"/>
      <c r="THJ282" s="140"/>
      <c r="THK282" s="140"/>
      <c r="THL282" s="140"/>
      <c r="THM282" s="140"/>
      <c r="THN282" s="140"/>
      <c r="THO282" s="140"/>
      <c r="THP282" s="140"/>
      <c r="THQ282" s="140"/>
      <c r="THR282" s="140"/>
      <c r="THS282" s="140"/>
      <c r="THT282" s="140"/>
      <c r="THU282" s="140"/>
      <c r="THV282" s="140"/>
      <c r="THW282" s="140"/>
      <c r="THX282" s="140"/>
      <c r="THY282" s="140"/>
      <c r="THZ282" s="140"/>
      <c r="TIA282" s="140"/>
      <c r="TIB282" s="140"/>
      <c r="TIC282" s="140"/>
      <c r="TID282" s="140"/>
      <c r="TIE282" s="140"/>
      <c r="TIF282" s="140"/>
      <c r="TIG282" s="140"/>
      <c r="TIH282" s="140"/>
      <c r="TII282" s="140"/>
      <c r="TIJ282" s="140"/>
      <c r="TIK282" s="140"/>
      <c r="TIL282" s="140"/>
      <c r="TIM282" s="140"/>
      <c r="TIN282" s="140"/>
      <c r="TIO282" s="140"/>
      <c r="TIP282" s="140"/>
      <c r="TIQ282" s="140"/>
      <c r="TIR282" s="140"/>
      <c r="TIS282" s="140"/>
      <c r="TIT282" s="140"/>
      <c r="TIU282" s="140"/>
      <c r="TIV282" s="140"/>
      <c r="TIW282" s="140"/>
      <c r="TIX282" s="140"/>
      <c r="TIY282" s="140"/>
      <c r="TIZ282" s="140"/>
      <c r="TJA282" s="140"/>
      <c r="TJB282" s="140"/>
      <c r="TJC282" s="140"/>
      <c r="TJD282" s="140"/>
      <c r="TJE282" s="140"/>
      <c r="TJF282" s="140"/>
      <c r="TJG282" s="140"/>
      <c r="TJH282" s="140"/>
      <c r="TJI282" s="140"/>
      <c r="TJJ282" s="140"/>
      <c r="TJK282" s="140"/>
      <c r="TJL282" s="140"/>
      <c r="TJM282" s="140"/>
      <c r="TJN282" s="140"/>
      <c r="TJO282" s="140"/>
      <c r="TJP282" s="140"/>
      <c r="TJQ282" s="140"/>
      <c r="TJR282" s="140"/>
      <c r="TJS282" s="140"/>
      <c r="TJT282" s="140"/>
      <c r="TJU282" s="140"/>
      <c r="TJV282" s="140"/>
      <c r="TJW282" s="140"/>
      <c r="TJX282" s="140"/>
      <c r="TJY282" s="140"/>
      <c r="TJZ282" s="140"/>
      <c r="TKA282" s="140"/>
      <c r="TKB282" s="140"/>
      <c r="TKC282" s="140"/>
      <c r="TKD282" s="140"/>
      <c r="TKE282" s="140"/>
      <c r="TKF282" s="140"/>
      <c r="TKG282" s="140"/>
      <c r="TKH282" s="140"/>
      <c r="TKI282" s="140"/>
      <c r="TKJ282" s="140"/>
      <c r="TKK282" s="140"/>
      <c r="TKL282" s="140"/>
      <c r="TKM282" s="140"/>
      <c r="TKN282" s="140"/>
      <c r="TKO282" s="140"/>
      <c r="TKP282" s="140"/>
      <c r="TKQ282" s="140"/>
      <c r="TKR282" s="140"/>
      <c r="TKS282" s="140"/>
      <c r="TKT282" s="140"/>
      <c r="TKU282" s="140"/>
      <c r="TKV282" s="140"/>
      <c r="TKW282" s="140"/>
      <c r="TKX282" s="140"/>
      <c r="TKY282" s="140"/>
      <c r="TKZ282" s="140"/>
      <c r="TLA282" s="140"/>
      <c r="TLB282" s="140"/>
      <c r="TLC282" s="140"/>
      <c r="TLD282" s="140"/>
      <c r="TLE282" s="140"/>
      <c r="TLF282" s="140"/>
      <c r="TLG282" s="140"/>
      <c r="TLH282" s="140"/>
      <c r="TLI282" s="140"/>
      <c r="TLJ282" s="140"/>
      <c r="TLK282" s="140"/>
      <c r="TLL282" s="140"/>
      <c r="TLM282" s="140"/>
      <c r="TLN282" s="140"/>
      <c r="TLO282" s="140"/>
      <c r="TLP282" s="140"/>
      <c r="TLQ282" s="140"/>
      <c r="TLR282" s="140"/>
      <c r="TLS282" s="140"/>
      <c r="TLT282" s="140"/>
      <c r="TLU282" s="140"/>
      <c r="TLV282" s="140"/>
      <c r="TLW282" s="140"/>
      <c r="TLX282" s="140"/>
      <c r="TLY282" s="140"/>
      <c r="TLZ282" s="140"/>
      <c r="TMA282" s="140"/>
      <c r="TMB282" s="140"/>
      <c r="TMC282" s="140"/>
      <c r="TMD282" s="140"/>
      <c r="TME282" s="140"/>
      <c r="TMF282" s="140"/>
      <c r="TMG282" s="140"/>
      <c r="TMH282" s="140"/>
      <c r="TMI282" s="140"/>
      <c r="TMJ282" s="140"/>
      <c r="TMK282" s="140"/>
      <c r="TML282" s="140"/>
      <c r="TMM282" s="140"/>
      <c r="TMN282" s="140"/>
      <c r="TMO282" s="140"/>
      <c r="TMP282" s="140"/>
      <c r="TMQ282" s="140"/>
      <c r="TMR282" s="140"/>
      <c r="TMS282" s="140"/>
      <c r="TMT282" s="140"/>
      <c r="TMU282" s="140"/>
      <c r="TMV282" s="140"/>
      <c r="TMW282" s="140"/>
      <c r="TMX282" s="140"/>
      <c r="TMY282" s="140"/>
      <c r="TMZ282" s="140"/>
      <c r="TNA282" s="140"/>
      <c r="TNB282" s="140"/>
      <c r="TNC282" s="140"/>
      <c r="TND282" s="140"/>
      <c r="TNE282" s="140"/>
      <c r="TNF282" s="140"/>
      <c r="TNG282" s="140"/>
      <c r="TNH282" s="140"/>
      <c r="TNI282" s="140"/>
      <c r="TNJ282" s="140"/>
      <c r="TNK282" s="140"/>
      <c r="TNL282" s="140"/>
      <c r="TNM282" s="140"/>
      <c r="TNN282" s="140"/>
      <c r="TNO282" s="140"/>
      <c r="TNP282" s="140"/>
      <c r="TNQ282" s="140"/>
      <c r="TNR282" s="140"/>
      <c r="TNS282" s="140"/>
      <c r="TNT282" s="140"/>
      <c r="TNU282" s="140"/>
      <c r="TNV282" s="140"/>
      <c r="TNW282" s="140"/>
      <c r="TNX282" s="140"/>
      <c r="TNY282" s="140"/>
      <c r="TNZ282" s="140"/>
      <c r="TOA282" s="140"/>
      <c r="TOB282" s="140"/>
      <c r="TOC282" s="140"/>
      <c r="TOD282" s="140"/>
      <c r="TOE282" s="140"/>
      <c r="TOF282" s="140"/>
      <c r="TOG282" s="140"/>
      <c r="TOH282" s="140"/>
      <c r="TOI282" s="140"/>
      <c r="TOJ282" s="140"/>
      <c r="TOK282" s="140"/>
      <c r="TOL282" s="140"/>
      <c r="TOM282" s="140"/>
      <c r="TON282" s="140"/>
      <c r="TOO282" s="140"/>
      <c r="TOP282" s="140"/>
      <c r="TOQ282" s="140"/>
      <c r="TOR282" s="140"/>
      <c r="TOS282" s="140"/>
      <c r="TOT282" s="140"/>
      <c r="TOU282" s="140"/>
      <c r="TOV282" s="140"/>
      <c r="TOW282" s="140"/>
      <c r="TOX282" s="140"/>
      <c r="TOY282" s="140"/>
      <c r="TOZ282" s="140"/>
      <c r="TPA282" s="140"/>
      <c r="TPB282" s="140"/>
      <c r="TPC282" s="140"/>
      <c r="TPD282" s="140"/>
      <c r="TPE282" s="140"/>
      <c r="TPF282" s="140"/>
      <c r="TPG282" s="140"/>
      <c r="TPH282" s="140"/>
      <c r="TPI282" s="140"/>
      <c r="TPJ282" s="140"/>
      <c r="TPK282" s="140"/>
      <c r="TPL282" s="140"/>
      <c r="TPM282" s="140"/>
      <c r="TPN282" s="140"/>
      <c r="TPO282" s="140"/>
      <c r="TPP282" s="140"/>
      <c r="TPQ282" s="140"/>
      <c r="TPR282" s="140"/>
      <c r="TPS282" s="140"/>
      <c r="TPT282" s="140"/>
      <c r="TPU282" s="140"/>
      <c r="TPV282" s="140"/>
      <c r="TPW282" s="140"/>
      <c r="TPX282" s="140"/>
      <c r="TPY282" s="140"/>
      <c r="TPZ282" s="140"/>
      <c r="TQA282" s="140"/>
      <c r="TQB282" s="140"/>
      <c r="TQC282" s="140"/>
      <c r="TQD282" s="140"/>
      <c r="TQE282" s="140"/>
      <c r="TQF282" s="140"/>
      <c r="TQG282" s="140"/>
      <c r="TQH282" s="140"/>
      <c r="TQI282" s="140"/>
      <c r="TQJ282" s="140"/>
      <c r="TQK282" s="140"/>
      <c r="TQL282" s="140"/>
      <c r="TQM282" s="140"/>
      <c r="TQN282" s="140"/>
      <c r="TQO282" s="140"/>
      <c r="TQP282" s="140"/>
      <c r="TQQ282" s="140"/>
      <c r="TQR282" s="140"/>
      <c r="TQS282" s="140"/>
      <c r="TQT282" s="140"/>
      <c r="TQU282" s="140"/>
      <c r="TQV282" s="140"/>
      <c r="TQW282" s="140"/>
      <c r="TQX282" s="140"/>
      <c r="TQY282" s="140"/>
      <c r="TQZ282" s="140"/>
      <c r="TRA282" s="140"/>
      <c r="TRB282" s="140"/>
      <c r="TRC282" s="140"/>
      <c r="TRD282" s="140"/>
      <c r="TRE282" s="140"/>
      <c r="TRF282" s="140"/>
      <c r="TRG282" s="140"/>
      <c r="TRH282" s="140"/>
      <c r="TRI282" s="140"/>
      <c r="TRJ282" s="140"/>
      <c r="TRK282" s="140"/>
      <c r="TRL282" s="140"/>
      <c r="TRM282" s="140"/>
      <c r="TRN282" s="140"/>
      <c r="TRO282" s="140"/>
      <c r="TRP282" s="140"/>
      <c r="TRQ282" s="140"/>
      <c r="TRR282" s="140"/>
      <c r="TRS282" s="140"/>
      <c r="TRT282" s="140"/>
      <c r="TRU282" s="140"/>
      <c r="TRV282" s="140"/>
      <c r="TRW282" s="140"/>
      <c r="TRX282" s="140"/>
      <c r="TRY282" s="140"/>
      <c r="TRZ282" s="140"/>
      <c r="TSA282" s="140"/>
      <c r="TSB282" s="140"/>
      <c r="TSC282" s="140"/>
      <c r="TSD282" s="140"/>
      <c r="TSE282" s="140"/>
      <c r="TSF282" s="140"/>
      <c r="TSG282" s="140"/>
      <c r="TSH282" s="140"/>
      <c r="TSI282" s="140"/>
      <c r="TSJ282" s="140"/>
      <c r="TSK282" s="140"/>
      <c r="TSL282" s="140"/>
      <c r="TSM282" s="140"/>
      <c r="TSN282" s="140"/>
      <c r="TSO282" s="140"/>
      <c r="TSP282" s="140"/>
      <c r="TSQ282" s="140"/>
      <c r="TSR282" s="140"/>
      <c r="TSS282" s="140"/>
      <c r="TST282" s="140"/>
      <c r="TSU282" s="140"/>
      <c r="TSV282" s="140"/>
      <c r="TSW282" s="140"/>
      <c r="TSX282" s="140"/>
      <c r="TSY282" s="140"/>
      <c r="TSZ282" s="140"/>
      <c r="TTA282" s="140"/>
      <c r="TTB282" s="140"/>
      <c r="TTC282" s="140"/>
      <c r="TTD282" s="140"/>
      <c r="TTE282" s="140"/>
      <c r="TTF282" s="140"/>
      <c r="TTG282" s="140"/>
      <c r="TTH282" s="140"/>
      <c r="TTI282" s="140"/>
      <c r="TTJ282" s="140"/>
      <c r="TTK282" s="140"/>
      <c r="TTL282" s="140"/>
      <c r="TTM282" s="140"/>
      <c r="TTN282" s="140"/>
      <c r="TTO282" s="140"/>
      <c r="TTP282" s="140"/>
      <c r="TTQ282" s="140"/>
      <c r="TTR282" s="140"/>
      <c r="TTS282" s="140"/>
      <c r="TTT282" s="140"/>
      <c r="TTU282" s="140"/>
      <c r="TTV282" s="140"/>
      <c r="TTW282" s="140"/>
      <c r="TTX282" s="140"/>
      <c r="TTY282" s="140"/>
      <c r="TTZ282" s="140"/>
      <c r="TUA282" s="140"/>
      <c r="TUB282" s="140"/>
      <c r="TUC282" s="140"/>
      <c r="TUD282" s="140"/>
      <c r="TUE282" s="140"/>
      <c r="TUF282" s="140"/>
      <c r="TUG282" s="140"/>
      <c r="TUH282" s="140"/>
      <c r="TUI282" s="140"/>
      <c r="TUJ282" s="140"/>
      <c r="TUK282" s="140"/>
      <c r="TUL282" s="140"/>
      <c r="TUM282" s="140"/>
      <c r="TUN282" s="140"/>
      <c r="TUO282" s="140"/>
      <c r="TUP282" s="140"/>
      <c r="TUQ282" s="140"/>
      <c r="TUR282" s="140"/>
      <c r="TUS282" s="140"/>
      <c r="TUT282" s="140"/>
      <c r="TUU282" s="140"/>
      <c r="TUV282" s="140"/>
      <c r="TUW282" s="140"/>
      <c r="TUX282" s="140"/>
      <c r="TUY282" s="140"/>
      <c r="TUZ282" s="140"/>
      <c r="TVA282" s="140"/>
      <c r="TVB282" s="140"/>
      <c r="TVC282" s="140"/>
      <c r="TVD282" s="140"/>
      <c r="TVE282" s="140"/>
      <c r="TVF282" s="140"/>
      <c r="TVG282" s="140"/>
      <c r="TVH282" s="140"/>
      <c r="TVI282" s="140"/>
      <c r="TVJ282" s="140"/>
      <c r="TVK282" s="140"/>
      <c r="TVL282" s="140"/>
      <c r="TVM282" s="140"/>
      <c r="TVN282" s="140"/>
      <c r="TVO282" s="140"/>
      <c r="TVP282" s="140"/>
      <c r="TVQ282" s="140"/>
      <c r="TVR282" s="140"/>
      <c r="TVS282" s="140"/>
      <c r="TVT282" s="140"/>
      <c r="TVU282" s="140"/>
      <c r="TVV282" s="140"/>
      <c r="TVW282" s="140"/>
      <c r="TVX282" s="140"/>
      <c r="TVY282" s="140"/>
      <c r="TVZ282" s="140"/>
      <c r="TWA282" s="140"/>
      <c r="TWB282" s="140"/>
      <c r="TWC282" s="140"/>
      <c r="TWD282" s="140"/>
      <c r="TWE282" s="140"/>
      <c r="TWF282" s="140"/>
      <c r="TWG282" s="140"/>
      <c r="TWH282" s="140"/>
      <c r="TWI282" s="140"/>
      <c r="TWJ282" s="140"/>
      <c r="TWK282" s="140"/>
      <c r="TWL282" s="140"/>
      <c r="TWM282" s="140"/>
      <c r="TWN282" s="140"/>
      <c r="TWO282" s="140"/>
      <c r="TWP282" s="140"/>
      <c r="TWQ282" s="140"/>
      <c r="TWR282" s="140"/>
      <c r="TWS282" s="140"/>
      <c r="TWT282" s="140"/>
      <c r="TWU282" s="140"/>
      <c r="TWV282" s="140"/>
      <c r="TWW282" s="140"/>
      <c r="TWX282" s="140"/>
      <c r="TWY282" s="140"/>
      <c r="TWZ282" s="140"/>
      <c r="TXA282" s="140"/>
      <c r="TXB282" s="140"/>
      <c r="TXC282" s="140"/>
      <c r="TXD282" s="140"/>
      <c r="TXE282" s="140"/>
      <c r="TXF282" s="140"/>
      <c r="TXG282" s="140"/>
      <c r="TXH282" s="140"/>
      <c r="TXI282" s="140"/>
      <c r="TXJ282" s="140"/>
      <c r="TXK282" s="140"/>
      <c r="TXL282" s="140"/>
      <c r="TXM282" s="140"/>
      <c r="TXN282" s="140"/>
      <c r="TXO282" s="140"/>
      <c r="TXP282" s="140"/>
      <c r="TXQ282" s="140"/>
      <c r="TXR282" s="140"/>
      <c r="TXS282" s="140"/>
      <c r="TXT282" s="140"/>
      <c r="TXU282" s="140"/>
      <c r="TXV282" s="140"/>
      <c r="TXW282" s="140"/>
      <c r="TXX282" s="140"/>
      <c r="TXY282" s="140"/>
      <c r="TXZ282" s="140"/>
      <c r="TYA282" s="140"/>
      <c r="TYB282" s="140"/>
      <c r="TYC282" s="140"/>
      <c r="TYD282" s="140"/>
      <c r="TYE282" s="140"/>
      <c r="TYF282" s="140"/>
      <c r="TYG282" s="140"/>
      <c r="TYH282" s="140"/>
      <c r="TYI282" s="140"/>
      <c r="TYJ282" s="140"/>
      <c r="TYK282" s="140"/>
      <c r="TYL282" s="140"/>
      <c r="TYM282" s="140"/>
      <c r="TYN282" s="140"/>
      <c r="TYO282" s="140"/>
      <c r="TYP282" s="140"/>
      <c r="TYQ282" s="140"/>
      <c r="TYR282" s="140"/>
      <c r="TYS282" s="140"/>
      <c r="TYT282" s="140"/>
      <c r="TYU282" s="140"/>
      <c r="TYV282" s="140"/>
      <c r="TYW282" s="140"/>
      <c r="TYX282" s="140"/>
      <c r="TYY282" s="140"/>
      <c r="TYZ282" s="140"/>
      <c r="TZA282" s="140"/>
      <c r="TZB282" s="140"/>
      <c r="TZC282" s="140"/>
      <c r="TZD282" s="140"/>
      <c r="TZE282" s="140"/>
      <c r="TZF282" s="140"/>
      <c r="TZG282" s="140"/>
      <c r="TZH282" s="140"/>
      <c r="TZI282" s="140"/>
      <c r="TZJ282" s="140"/>
      <c r="TZK282" s="140"/>
      <c r="TZL282" s="140"/>
      <c r="TZM282" s="140"/>
      <c r="TZN282" s="140"/>
      <c r="TZO282" s="140"/>
      <c r="TZP282" s="140"/>
      <c r="TZQ282" s="140"/>
      <c r="TZR282" s="140"/>
      <c r="TZS282" s="140"/>
      <c r="TZT282" s="140"/>
      <c r="TZU282" s="140"/>
      <c r="TZV282" s="140"/>
      <c r="TZW282" s="140"/>
      <c r="TZX282" s="140"/>
      <c r="TZY282" s="140"/>
      <c r="TZZ282" s="140"/>
      <c r="UAA282" s="140"/>
      <c r="UAB282" s="140"/>
      <c r="UAC282" s="140"/>
      <c r="UAD282" s="140"/>
      <c r="UAE282" s="140"/>
      <c r="UAF282" s="140"/>
      <c r="UAG282" s="140"/>
      <c r="UAH282" s="140"/>
      <c r="UAI282" s="140"/>
      <c r="UAJ282" s="140"/>
      <c r="UAK282" s="140"/>
      <c r="UAL282" s="140"/>
      <c r="UAM282" s="140"/>
      <c r="UAN282" s="140"/>
      <c r="UAO282" s="140"/>
      <c r="UAP282" s="140"/>
      <c r="UAQ282" s="140"/>
      <c r="UAR282" s="140"/>
      <c r="UAS282" s="140"/>
      <c r="UAT282" s="140"/>
      <c r="UAU282" s="140"/>
      <c r="UAV282" s="140"/>
      <c r="UAW282" s="140"/>
      <c r="UAX282" s="140"/>
      <c r="UAY282" s="140"/>
      <c r="UAZ282" s="140"/>
      <c r="UBA282" s="140"/>
      <c r="UBB282" s="140"/>
      <c r="UBC282" s="140"/>
      <c r="UBD282" s="140"/>
      <c r="UBE282" s="140"/>
      <c r="UBF282" s="140"/>
      <c r="UBG282" s="140"/>
      <c r="UBH282" s="140"/>
      <c r="UBI282" s="140"/>
      <c r="UBJ282" s="140"/>
      <c r="UBK282" s="140"/>
      <c r="UBL282" s="140"/>
      <c r="UBM282" s="140"/>
      <c r="UBN282" s="140"/>
      <c r="UBO282" s="140"/>
      <c r="UBP282" s="140"/>
      <c r="UBQ282" s="140"/>
      <c r="UBR282" s="140"/>
      <c r="UBS282" s="140"/>
      <c r="UBT282" s="140"/>
      <c r="UBU282" s="140"/>
      <c r="UBV282" s="140"/>
      <c r="UBW282" s="140"/>
      <c r="UBX282" s="140"/>
      <c r="UBY282" s="140"/>
      <c r="UBZ282" s="140"/>
      <c r="UCA282" s="140"/>
      <c r="UCB282" s="140"/>
      <c r="UCC282" s="140"/>
      <c r="UCD282" s="140"/>
      <c r="UCE282" s="140"/>
      <c r="UCF282" s="140"/>
      <c r="UCG282" s="140"/>
      <c r="UCH282" s="140"/>
      <c r="UCI282" s="140"/>
      <c r="UCJ282" s="140"/>
      <c r="UCK282" s="140"/>
      <c r="UCL282" s="140"/>
      <c r="UCM282" s="140"/>
      <c r="UCN282" s="140"/>
      <c r="UCO282" s="140"/>
      <c r="UCP282" s="140"/>
      <c r="UCQ282" s="140"/>
      <c r="UCR282" s="140"/>
      <c r="UCS282" s="140"/>
      <c r="UCT282" s="140"/>
      <c r="UCU282" s="140"/>
      <c r="UCV282" s="140"/>
      <c r="UCW282" s="140"/>
      <c r="UCX282" s="140"/>
      <c r="UCY282" s="140"/>
      <c r="UCZ282" s="140"/>
      <c r="UDA282" s="140"/>
      <c r="UDB282" s="140"/>
      <c r="UDC282" s="140"/>
      <c r="UDD282" s="140"/>
      <c r="UDE282" s="140"/>
      <c r="UDF282" s="140"/>
      <c r="UDG282" s="140"/>
      <c r="UDH282" s="140"/>
      <c r="UDI282" s="140"/>
      <c r="UDJ282" s="140"/>
      <c r="UDK282" s="140"/>
      <c r="UDL282" s="140"/>
      <c r="UDM282" s="140"/>
      <c r="UDN282" s="140"/>
      <c r="UDO282" s="140"/>
      <c r="UDP282" s="140"/>
      <c r="UDQ282" s="140"/>
      <c r="UDR282" s="140"/>
      <c r="UDS282" s="140"/>
      <c r="UDT282" s="140"/>
      <c r="UDU282" s="140"/>
      <c r="UDV282" s="140"/>
      <c r="UDW282" s="140"/>
      <c r="UDX282" s="140"/>
      <c r="UDY282" s="140"/>
      <c r="UDZ282" s="140"/>
      <c r="UEA282" s="140"/>
      <c r="UEB282" s="140"/>
      <c r="UEC282" s="140"/>
      <c r="UED282" s="140"/>
      <c r="UEE282" s="140"/>
      <c r="UEF282" s="140"/>
      <c r="UEG282" s="140"/>
      <c r="UEH282" s="140"/>
      <c r="UEI282" s="140"/>
      <c r="UEJ282" s="140"/>
      <c r="UEK282" s="140"/>
      <c r="UEL282" s="140"/>
      <c r="UEM282" s="140"/>
      <c r="UEN282" s="140"/>
      <c r="UEO282" s="140"/>
      <c r="UEP282" s="140"/>
      <c r="UEQ282" s="140"/>
      <c r="UER282" s="140"/>
      <c r="UES282" s="140"/>
      <c r="UET282" s="140"/>
      <c r="UEU282" s="140"/>
      <c r="UEV282" s="140"/>
      <c r="UEW282" s="140"/>
      <c r="UEX282" s="140"/>
      <c r="UEY282" s="140"/>
      <c r="UEZ282" s="140"/>
      <c r="UFA282" s="140"/>
      <c r="UFB282" s="140"/>
      <c r="UFC282" s="140"/>
      <c r="UFD282" s="140"/>
      <c r="UFE282" s="140"/>
      <c r="UFF282" s="140"/>
      <c r="UFG282" s="140"/>
      <c r="UFH282" s="140"/>
      <c r="UFI282" s="140"/>
      <c r="UFJ282" s="140"/>
      <c r="UFK282" s="140"/>
      <c r="UFL282" s="140"/>
      <c r="UFM282" s="140"/>
      <c r="UFN282" s="140"/>
      <c r="UFO282" s="140"/>
      <c r="UFP282" s="140"/>
      <c r="UFQ282" s="140"/>
      <c r="UFR282" s="140"/>
      <c r="UFS282" s="140"/>
      <c r="UFT282" s="140"/>
      <c r="UFU282" s="140"/>
      <c r="UFV282" s="140"/>
      <c r="UFW282" s="140"/>
      <c r="UFX282" s="140"/>
      <c r="UFY282" s="140"/>
      <c r="UFZ282" s="140"/>
      <c r="UGA282" s="140"/>
      <c r="UGB282" s="140"/>
      <c r="UGC282" s="140"/>
      <c r="UGD282" s="140"/>
      <c r="UGE282" s="140"/>
      <c r="UGF282" s="140"/>
      <c r="UGG282" s="140"/>
      <c r="UGH282" s="140"/>
      <c r="UGI282" s="140"/>
      <c r="UGJ282" s="140"/>
      <c r="UGK282" s="140"/>
      <c r="UGL282" s="140"/>
      <c r="UGM282" s="140"/>
      <c r="UGN282" s="140"/>
      <c r="UGO282" s="140"/>
      <c r="UGP282" s="140"/>
      <c r="UGQ282" s="140"/>
      <c r="UGR282" s="140"/>
      <c r="UGS282" s="140"/>
      <c r="UGT282" s="140"/>
      <c r="UGU282" s="140"/>
      <c r="UGV282" s="140"/>
      <c r="UGW282" s="140"/>
      <c r="UGX282" s="140"/>
      <c r="UGY282" s="140"/>
      <c r="UGZ282" s="140"/>
      <c r="UHA282" s="140"/>
      <c r="UHB282" s="140"/>
      <c r="UHC282" s="140"/>
      <c r="UHD282" s="140"/>
      <c r="UHE282" s="140"/>
      <c r="UHF282" s="140"/>
      <c r="UHG282" s="140"/>
      <c r="UHH282" s="140"/>
      <c r="UHI282" s="140"/>
      <c r="UHJ282" s="140"/>
      <c r="UHK282" s="140"/>
      <c r="UHL282" s="140"/>
      <c r="UHM282" s="140"/>
      <c r="UHN282" s="140"/>
      <c r="UHO282" s="140"/>
      <c r="UHP282" s="140"/>
      <c r="UHQ282" s="140"/>
      <c r="UHR282" s="140"/>
      <c r="UHS282" s="140"/>
      <c r="UHT282" s="140"/>
      <c r="UHU282" s="140"/>
      <c r="UHV282" s="140"/>
      <c r="UHW282" s="140"/>
      <c r="UHX282" s="140"/>
      <c r="UHY282" s="140"/>
      <c r="UHZ282" s="140"/>
      <c r="UIA282" s="140"/>
      <c r="UIB282" s="140"/>
      <c r="UIC282" s="140"/>
      <c r="UID282" s="140"/>
      <c r="UIE282" s="140"/>
      <c r="UIF282" s="140"/>
      <c r="UIG282" s="140"/>
      <c r="UIH282" s="140"/>
      <c r="UII282" s="140"/>
      <c r="UIJ282" s="140"/>
      <c r="UIK282" s="140"/>
      <c r="UIL282" s="140"/>
      <c r="UIM282" s="140"/>
      <c r="UIN282" s="140"/>
      <c r="UIO282" s="140"/>
      <c r="UIP282" s="140"/>
      <c r="UIQ282" s="140"/>
      <c r="UIR282" s="140"/>
      <c r="UIS282" s="140"/>
      <c r="UIT282" s="140"/>
      <c r="UIU282" s="140"/>
      <c r="UIV282" s="140"/>
      <c r="UIW282" s="140"/>
      <c r="UIX282" s="140"/>
      <c r="UIY282" s="140"/>
      <c r="UIZ282" s="140"/>
      <c r="UJA282" s="140"/>
      <c r="UJB282" s="140"/>
      <c r="UJC282" s="140"/>
      <c r="UJD282" s="140"/>
      <c r="UJE282" s="140"/>
      <c r="UJF282" s="140"/>
      <c r="UJG282" s="140"/>
      <c r="UJH282" s="140"/>
      <c r="UJI282" s="140"/>
      <c r="UJJ282" s="140"/>
      <c r="UJK282" s="140"/>
      <c r="UJL282" s="140"/>
      <c r="UJM282" s="140"/>
      <c r="UJN282" s="140"/>
      <c r="UJO282" s="140"/>
      <c r="UJP282" s="140"/>
      <c r="UJQ282" s="140"/>
      <c r="UJR282" s="140"/>
      <c r="UJS282" s="140"/>
      <c r="UJT282" s="140"/>
      <c r="UJU282" s="140"/>
      <c r="UJV282" s="140"/>
      <c r="UJW282" s="140"/>
      <c r="UJX282" s="140"/>
      <c r="UJY282" s="140"/>
      <c r="UJZ282" s="140"/>
      <c r="UKA282" s="140"/>
      <c r="UKB282" s="140"/>
      <c r="UKC282" s="140"/>
      <c r="UKD282" s="140"/>
      <c r="UKE282" s="140"/>
      <c r="UKF282" s="140"/>
      <c r="UKG282" s="140"/>
      <c r="UKH282" s="140"/>
      <c r="UKI282" s="140"/>
      <c r="UKJ282" s="140"/>
      <c r="UKK282" s="140"/>
      <c r="UKL282" s="140"/>
      <c r="UKM282" s="140"/>
      <c r="UKN282" s="140"/>
      <c r="UKO282" s="140"/>
      <c r="UKP282" s="140"/>
      <c r="UKQ282" s="140"/>
      <c r="UKR282" s="140"/>
      <c r="UKS282" s="140"/>
      <c r="UKT282" s="140"/>
      <c r="UKU282" s="140"/>
      <c r="UKV282" s="140"/>
      <c r="UKW282" s="140"/>
      <c r="UKX282" s="140"/>
      <c r="UKY282" s="140"/>
      <c r="UKZ282" s="140"/>
      <c r="ULA282" s="140"/>
      <c r="ULB282" s="140"/>
      <c r="ULC282" s="140"/>
      <c r="ULD282" s="140"/>
      <c r="ULE282" s="140"/>
      <c r="ULF282" s="140"/>
      <c r="ULG282" s="140"/>
      <c r="ULH282" s="140"/>
      <c r="ULI282" s="140"/>
      <c r="ULJ282" s="140"/>
      <c r="ULK282" s="140"/>
      <c r="ULL282" s="140"/>
      <c r="ULM282" s="140"/>
      <c r="ULN282" s="140"/>
      <c r="ULO282" s="140"/>
      <c r="ULP282" s="140"/>
      <c r="ULQ282" s="140"/>
      <c r="ULR282" s="140"/>
      <c r="ULS282" s="140"/>
      <c r="ULT282" s="140"/>
      <c r="ULU282" s="140"/>
      <c r="ULV282" s="140"/>
      <c r="ULW282" s="140"/>
      <c r="ULX282" s="140"/>
      <c r="ULY282" s="140"/>
      <c r="ULZ282" s="140"/>
      <c r="UMA282" s="140"/>
      <c r="UMB282" s="140"/>
      <c r="UMC282" s="140"/>
      <c r="UMD282" s="140"/>
      <c r="UME282" s="140"/>
      <c r="UMF282" s="140"/>
      <c r="UMG282" s="140"/>
      <c r="UMH282" s="140"/>
      <c r="UMI282" s="140"/>
      <c r="UMJ282" s="140"/>
      <c r="UMK282" s="140"/>
      <c r="UML282" s="140"/>
      <c r="UMM282" s="140"/>
      <c r="UMN282" s="140"/>
      <c r="UMO282" s="140"/>
      <c r="UMP282" s="140"/>
      <c r="UMQ282" s="140"/>
      <c r="UMR282" s="140"/>
      <c r="UMS282" s="140"/>
      <c r="UMT282" s="140"/>
      <c r="UMU282" s="140"/>
      <c r="UMV282" s="140"/>
      <c r="UMW282" s="140"/>
      <c r="UMX282" s="140"/>
      <c r="UMY282" s="140"/>
      <c r="UMZ282" s="140"/>
      <c r="UNA282" s="140"/>
      <c r="UNB282" s="140"/>
      <c r="UNC282" s="140"/>
      <c r="UND282" s="140"/>
      <c r="UNE282" s="140"/>
      <c r="UNF282" s="140"/>
      <c r="UNG282" s="140"/>
      <c r="UNH282" s="140"/>
      <c r="UNI282" s="140"/>
      <c r="UNJ282" s="140"/>
      <c r="UNK282" s="140"/>
      <c r="UNL282" s="140"/>
      <c r="UNM282" s="140"/>
      <c r="UNN282" s="140"/>
      <c r="UNO282" s="140"/>
      <c r="UNP282" s="140"/>
      <c r="UNQ282" s="140"/>
      <c r="UNR282" s="140"/>
      <c r="UNS282" s="140"/>
      <c r="UNT282" s="140"/>
      <c r="UNU282" s="140"/>
      <c r="UNV282" s="140"/>
      <c r="UNW282" s="140"/>
      <c r="UNX282" s="140"/>
      <c r="UNY282" s="140"/>
      <c r="UNZ282" s="140"/>
      <c r="UOA282" s="140"/>
      <c r="UOB282" s="140"/>
      <c r="UOC282" s="140"/>
      <c r="UOD282" s="140"/>
      <c r="UOE282" s="140"/>
      <c r="UOF282" s="140"/>
      <c r="UOG282" s="140"/>
      <c r="UOH282" s="140"/>
      <c r="UOI282" s="140"/>
      <c r="UOJ282" s="140"/>
      <c r="UOK282" s="140"/>
      <c r="UOL282" s="140"/>
      <c r="UOM282" s="140"/>
      <c r="UON282" s="140"/>
      <c r="UOO282" s="140"/>
      <c r="UOP282" s="140"/>
      <c r="UOQ282" s="140"/>
      <c r="UOR282" s="140"/>
      <c r="UOS282" s="140"/>
      <c r="UOT282" s="140"/>
      <c r="UOU282" s="140"/>
      <c r="UOV282" s="140"/>
      <c r="UOW282" s="140"/>
      <c r="UOX282" s="140"/>
      <c r="UOY282" s="140"/>
      <c r="UOZ282" s="140"/>
      <c r="UPA282" s="140"/>
      <c r="UPB282" s="140"/>
      <c r="UPC282" s="140"/>
      <c r="UPD282" s="140"/>
      <c r="UPE282" s="140"/>
      <c r="UPF282" s="140"/>
      <c r="UPG282" s="140"/>
      <c r="UPH282" s="140"/>
      <c r="UPI282" s="140"/>
      <c r="UPJ282" s="140"/>
      <c r="UPK282" s="140"/>
      <c r="UPL282" s="140"/>
      <c r="UPM282" s="140"/>
      <c r="UPN282" s="140"/>
      <c r="UPO282" s="140"/>
      <c r="UPP282" s="140"/>
      <c r="UPQ282" s="140"/>
      <c r="UPR282" s="140"/>
      <c r="UPS282" s="140"/>
      <c r="UPT282" s="140"/>
      <c r="UPU282" s="140"/>
      <c r="UPV282" s="140"/>
      <c r="UPW282" s="140"/>
      <c r="UPX282" s="140"/>
      <c r="UPY282" s="140"/>
      <c r="UPZ282" s="140"/>
      <c r="UQA282" s="140"/>
      <c r="UQB282" s="140"/>
      <c r="UQC282" s="140"/>
      <c r="UQD282" s="140"/>
      <c r="UQE282" s="140"/>
      <c r="UQF282" s="140"/>
      <c r="UQG282" s="140"/>
      <c r="UQH282" s="140"/>
      <c r="UQI282" s="140"/>
      <c r="UQJ282" s="140"/>
      <c r="UQK282" s="140"/>
      <c r="UQL282" s="140"/>
      <c r="UQM282" s="140"/>
      <c r="UQN282" s="140"/>
      <c r="UQO282" s="140"/>
      <c r="UQP282" s="140"/>
      <c r="UQQ282" s="140"/>
      <c r="UQR282" s="140"/>
      <c r="UQS282" s="140"/>
      <c r="UQT282" s="140"/>
      <c r="UQU282" s="140"/>
      <c r="UQV282" s="140"/>
      <c r="UQW282" s="140"/>
      <c r="UQX282" s="140"/>
      <c r="UQY282" s="140"/>
      <c r="UQZ282" s="140"/>
      <c r="URA282" s="140"/>
      <c r="URB282" s="140"/>
      <c r="URC282" s="140"/>
      <c r="URD282" s="140"/>
      <c r="URE282" s="140"/>
      <c r="URF282" s="140"/>
      <c r="URG282" s="140"/>
      <c r="URH282" s="140"/>
      <c r="URI282" s="140"/>
      <c r="URJ282" s="140"/>
      <c r="URK282" s="140"/>
      <c r="URL282" s="140"/>
      <c r="URM282" s="140"/>
      <c r="URN282" s="140"/>
      <c r="URO282" s="140"/>
      <c r="URP282" s="140"/>
      <c r="URQ282" s="140"/>
      <c r="URR282" s="140"/>
      <c r="URS282" s="140"/>
      <c r="URT282" s="140"/>
      <c r="URU282" s="140"/>
      <c r="URV282" s="140"/>
      <c r="URW282" s="140"/>
      <c r="URX282" s="140"/>
      <c r="URY282" s="140"/>
      <c r="URZ282" s="140"/>
      <c r="USA282" s="140"/>
      <c r="USB282" s="140"/>
      <c r="USC282" s="140"/>
      <c r="USD282" s="140"/>
      <c r="USE282" s="140"/>
      <c r="USF282" s="140"/>
      <c r="USG282" s="140"/>
      <c r="USH282" s="140"/>
      <c r="USI282" s="140"/>
      <c r="USJ282" s="140"/>
      <c r="USK282" s="140"/>
      <c r="USL282" s="140"/>
      <c r="USM282" s="140"/>
      <c r="USN282" s="140"/>
      <c r="USO282" s="140"/>
      <c r="USP282" s="140"/>
      <c r="USQ282" s="140"/>
      <c r="USR282" s="140"/>
      <c r="USS282" s="140"/>
      <c r="UST282" s="140"/>
      <c r="USU282" s="140"/>
      <c r="USV282" s="140"/>
      <c r="USW282" s="140"/>
      <c r="USX282" s="140"/>
      <c r="USY282" s="140"/>
      <c r="USZ282" s="140"/>
      <c r="UTA282" s="140"/>
      <c r="UTB282" s="140"/>
      <c r="UTC282" s="140"/>
      <c r="UTD282" s="140"/>
      <c r="UTE282" s="140"/>
      <c r="UTF282" s="140"/>
      <c r="UTG282" s="140"/>
      <c r="UTH282" s="140"/>
      <c r="UTI282" s="140"/>
      <c r="UTJ282" s="140"/>
      <c r="UTK282" s="140"/>
      <c r="UTL282" s="140"/>
      <c r="UTM282" s="140"/>
      <c r="UTN282" s="140"/>
      <c r="UTO282" s="140"/>
      <c r="UTP282" s="140"/>
      <c r="UTQ282" s="140"/>
      <c r="UTR282" s="140"/>
      <c r="UTS282" s="140"/>
      <c r="UTT282" s="140"/>
      <c r="UTU282" s="140"/>
      <c r="UTV282" s="140"/>
      <c r="UTW282" s="140"/>
      <c r="UTX282" s="140"/>
      <c r="UTY282" s="140"/>
      <c r="UTZ282" s="140"/>
      <c r="UUA282" s="140"/>
      <c r="UUB282" s="140"/>
      <c r="UUC282" s="140"/>
      <c r="UUD282" s="140"/>
      <c r="UUE282" s="140"/>
      <c r="UUF282" s="140"/>
      <c r="UUG282" s="140"/>
      <c r="UUH282" s="140"/>
      <c r="UUI282" s="140"/>
      <c r="UUJ282" s="140"/>
      <c r="UUK282" s="140"/>
      <c r="UUL282" s="140"/>
      <c r="UUM282" s="140"/>
      <c r="UUN282" s="140"/>
      <c r="UUO282" s="140"/>
      <c r="UUP282" s="140"/>
      <c r="UUQ282" s="140"/>
      <c r="UUR282" s="140"/>
      <c r="UUS282" s="140"/>
      <c r="UUT282" s="140"/>
      <c r="UUU282" s="140"/>
      <c r="UUV282" s="140"/>
      <c r="UUW282" s="140"/>
      <c r="UUX282" s="140"/>
      <c r="UUY282" s="140"/>
      <c r="UUZ282" s="140"/>
      <c r="UVA282" s="140"/>
      <c r="UVB282" s="140"/>
      <c r="UVC282" s="140"/>
      <c r="UVD282" s="140"/>
      <c r="UVE282" s="140"/>
      <c r="UVF282" s="140"/>
      <c r="UVG282" s="140"/>
      <c r="UVH282" s="140"/>
      <c r="UVI282" s="140"/>
      <c r="UVJ282" s="140"/>
      <c r="UVK282" s="140"/>
      <c r="UVL282" s="140"/>
      <c r="UVM282" s="140"/>
      <c r="UVN282" s="140"/>
      <c r="UVO282" s="140"/>
      <c r="UVP282" s="140"/>
      <c r="UVQ282" s="140"/>
      <c r="UVR282" s="140"/>
      <c r="UVS282" s="140"/>
      <c r="UVT282" s="140"/>
      <c r="UVU282" s="140"/>
      <c r="UVV282" s="140"/>
      <c r="UVW282" s="140"/>
      <c r="UVX282" s="140"/>
      <c r="UVY282" s="140"/>
      <c r="UVZ282" s="140"/>
      <c r="UWA282" s="140"/>
      <c r="UWB282" s="140"/>
      <c r="UWC282" s="140"/>
      <c r="UWD282" s="140"/>
      <c r="UWE282" s="140"/>
      <c r="UWF282" s="140"/>
      <c r="UWG282" s="140"/>
      <c r="UWH282" s="140"/>
      <c r="UWI282" s="140"/>
      <c r="UWJ282" s="140"/>
      <c r="UWK282" s="140"/>
      <c r="UWL282" s="140"/>
      <c r="UWM282" s="140"/>
      <c r="UWN282" s="140"/>
      <c r="UWO282" s="140"/>
      <c r="UWP282" s="140"/>
      <c r="UWQ282" s="140"/>
      <c r="UWR282" s="140"/>
      <c r="UWS282" s="140"/>
      <c r="UWT282" s="140"/>
      <c r="UWU282" s="140"/>
      <c r="UWV282" s="140"/>
      <c r="UWW282" s="140"/>
      <c r="UWX282" s="140"/>
      <c r="UWY282" s="140"/>
      <c r="UWZ282" s="140"/>
      <c r="UXA282" s="140"/>
      <c r="UXB282" s="140"/>
      <c r="UXC282" s="140"/>
      <c r="UXD282" s="140"/>
      <c r="UXE282" s="140"/>
      <c r="UXF282" s="140"/>
      <c r="UXG282" s="140"/>
      <c r="UXH282" s="140"/>
      <c r="UXI282" s="140"/>
      <c r="UXJ282" s="140"/>
      <c r="UXK282" s="140"/>
      <c r="UXL282" s="140"/>
      <c r="UXM282" s="140"/>
      <c r="UXN282" s="140"/>
      <c r="UXO282" s="140"/>
      <c r="UXP282" s="140"/>
      <c r="UXQ282" s="140"/>
      <c r="UXR282" s="140"/>
      <c r="UXS282" s="140"/>
      <c r="UXT282" s="140"/>
      <c r="UXU282" s="140"/>
      <c r="UXV282" s="140"/>
      <c r="UXW282" s="140"/>
      <c r="UXX282" s="140"/>
      <c r="UXY282" s="140"/>
      <c r="UXZ282" s="140"/>
      <c r="UYA282" s="140"/>
      <c r="UYB282" s="140"/>
      <c r="UYC282" s="140"/>
      <c r="UYD282" s="140"/>
      <c r="UYE282" s="140"/>
      <c r="UYF282" s="140"/>
      <c r="UYG282" s="140"/>
      <c r="UYH282" s="140"/>
      <c r="UYI282" s="140"/>
      <c r="UYJ282" s="140"/>
      <c r="UYK282" s="140"/>
      <c r="UYL282" s="140"/>
      <c r="UYM282" s="140"/>
      <c r="UYN282" s="140"/>
      <c r="UYO282" s="140"/>
      <c r="UYP282" s="140"/>
      <c r="UYQ282" s="140"/>
      <c r="UYR282" s="140"/>
      <c r="UYS282" s="140"/>
      <c r="UYT282" s="140"/>
      <c r="UYU282" s="140"/>
      <c r="UYV282" s="140"/>
      <c r="UYW282" s="140"/>
      <c r="UYX282" s="140"/>
      <c r="UYY282" s="140"/>
      <c r="UYZ282" s="140"/>
      <c r="UZA282" s="140"/>
      <c r="UZB282" s="140"/>
      <c r="UZC282" s="140"/>
      <c r="UZD282" s="140"/>
      <c r="UZE282" s="140"/>
      <c r="UZF282" s="140"/>
      <c r="UZG282" s="140"/>
      <c r="UZH282" s="140"/>
      <c r="UZI282" s="140"/>
      <c r="UZJ282" s="140"/>
      <c r="UZK282" s="140"/>
      <c r="UZL282" s="140"/>
      <c r="UZM282" s="140"/>
      <c r="UZN282" s="140"/>
      <c r="UZO282" s="140"/>
      <c r="UZP282" s="140"/>
      <c r="UZQ282" s="140"/>
      <c r="UZR282" s="140"/>
      <c r="UZS282" s="140"/>
      <c r="UZT282" s="140"/>
      <c r="UZU282" s="140"/>
      <c r="UZV282" s="140"/>
      <c r="UZW282" s="140"/>
      <c r="UZX282" s="140"/>
      <c r="UZY282" s="140"/>
      <c r="UZZ282" s="140"/>
      <c r="VAA282" s="140"/>
      <c r="VAB282" s="140"/>
      <c r="VAC282" s="140"/>
      <c r="VAD282" s="140"/>
      <c r="VAE282" s="140"/>
      <c r="VAF282" s="140"/>
      <c r="VAG282" s="140"/>
      <c r="VAH282" s="140"/>
      <c r="VAI282" s="140"/>
      <c r="VAJ282" s="140"/>
      <c r="VAK282" s="140"/>
      <c r="VAL282" s="140"/>
      <c r="VAM282" s="140"/>
      <c r="VAN282" s="140"/>
      <c r="VAO282" s="140"/>
      <c r="VAP282" s="140"/>
      <c r="VAQ282" s="140"/>
      <c r="VAR282" s="140"/>
      <c r="VAS282" s="140"/>
      <c r="VAT282" s="140"/>
      <c r="VAU282" s="140"/>
      <c r="VAV282" s="140"/>
      <c r="VAW282" s="140"/>
      <c r="VAX282" s="140"/>
      <c r="VAY282" s="140"/>
      <c r="VAZ282" s="140"/>
      <c r="VBA282" s="140"/>
      <c r="VBB282" s="140"/>
      <c r="VBC282" s="140"/>
      <c r="VBD282" s="140"/>
      <c r="VBE282" s="140"/>
      <c r="VBF282" s="140"/>
      <c r="VBG282" s="140"/>
      <c r="VBH282" s="140"/>
      <c r="VBI282" s="140"/>
      <c r="VBJ282" s="140"/>
      <c r="VBK282" s="140"/>
      <c r="VBL282" s="140"/>
      <c r="VBM282" s="140"/>
      <c r="VBN282" s="140"/>
      <c r="VBO282" s="140"/>
      <c r="VBP282" s="140"/>
      <c r="VBQ282" s="140"/>
      <c r="VBR282" s="140"/>
      <c r="VBS282" s="140"/>
      <c r="VBT282" s="140"/>
      <c r="VBU282" s="140"/>
      <c r="VBV282" s="140"/>
      <c r="VBW282" s="140"/>
      <c r="VBX282" s="140"/>
      <c r="VBY282" s="140"/>
      <c r="VBZ282" s="140"/>
      <c r="VCA282" s="140"/>
      <c r="VCB282" s="140"/>
      <c r="VCC282" s="140"/>
      <c r="VCD282" s="140"/>
      <c r="VCE282" s="140"/>
      <c r="VCF282" s="140"/>
      <c r="VCG282" s="140"/>
      <c r="VCH282" s="140"/>
      <c r="VCI282" s="140"/>
      <c r="VCJ282" s="140"/>
      <c r="VCK282" s="140"/>
      <c r="VCL282" s="140"/>
      <c r="VCM282" s="140"/>
      <c r="VCN282" s="140"/>
      <c r="VCO282" s="140"/>
      <c r="VCP282" s="140"/>
      <c r="VCQ282" s="140"/>
      <c r="VCR282" s="140"/>
      <c r="VCS282" s="140"/>
      <c r="VCT282" s="140"/>
      <c r="VCU282" s="140"/>
      <c r="VCV282" s="140"/>
      <c r="VCW282" s="140"/>
      <c r="VCX282" s="140"/>
      <c r="VCY282" s="140"/>
      <c r="VCZ282" s="140"/>
      <c r="VDA282" s="140"/>
      <c r="VDB282" s="140"/>
      <c r="VDC282" s="140"/>
      <c r="VDD282" s="140"/>
      <c r="VDE282" s="140"/>
      <c r="VDF282" s="140"/>
      <c r="VDG282" s="140"/>
      <c r="VDH282" s="140"/>
      <c r="VDI282" s="140"/>
      <c r="VDJ282" s="140"/>
      <c r="VDK282" s="140"/>
      <c r="VDL282" s="140"/>
      <c r="VDM282" s="140"/>
      <c r="VDN282" s="140"/>
      <c r="VDO282" s="140"/>
      <c r="VDP282" s="140"/>
      <c r="VDQ282" s="140"/>
      <c r="VDR282" s="140"/>
      <c r="VDS282" s="140"/>
      <c r="VDT282" s="140"/>
      <c r="VDU282" s="140"/>
      <c r="VDV282" s="140"/>
      <c r="VDW282" s="140"/>
      <c r="VDX282" s="140"/>
      <c r="VDY282" s="140"/>
      <c r="VDZ282" s="140"/>
      <c r="VEA282" s="140"/>
      <c r="VEB282" s="140"/>
      <c r="VEC282" s="140"/>
      <c r="VED282" s="140"/>
      <c r="VEE282" s="140"/>
      <c r="VEF282" s="140"/>
      <c r="VEG282" s="140"/>
      <c r="VEH282" s="140"/>
      <c r="VEI282" s="140"/>
      <c r="VEJ282" s="140"/>
      <c r="VEK282" s="140"/>
      <c r="VEL282" s="140"/>
      <c r="VEM282" s="140"/>
      <c r="VEN282" s="140"/>
      <c r="VEO282" s="140"/>
      <c r="VEP282" s="140"/>
      <c r="VEQ282" s="140"/>
      <c r="VER282" s="140"/>
      <c r="VES282" s="140"/>
      <c r="VET282" s="140"/>
      <c r="VEU282" s="140"/>
      <c r="VEV282" s="140"/>
      <c r="VEW282" s="140"/>
      <c r="VEX282" s="140"/>
      <c r="VEY282" s="140"/>
      <c r="VEZ282" s="140"/>
      <c r="VFA282" s="140"/>
      <c r="VFB282" s="140"/>
      <c r="VFC282" s="140"/>
      <c r="VFD282" s="140"/>
      <c r="VFE282" s="140"/>
      <c r="VFF282" s="140"/>
      <c r="VFG282" s="140"/>
      <c r="VFH282" s="140"/>
      <c r="VFI282" s="140"/>
      <c r="VFJ282" s="140"/>
      <c r="VFK282" s="140"/>
      <c r="VFL282" s="140"/>
      <c r="VFM282" s="140"/>
      <c r="VFN282" s="140"/>
      <c r="VFO282" s="140"/>
      <c r="VFP282" s="140"/>
      <c r="VFQ282" s="140"/>
      <c r="VFR282" s="140"/>
      <c r="VFS282" s="140"/>
      <c r="VFT282" s="140"/>
      <c r="VFU282" s="140"/>
      <c r="VFV282" s="140"/>
      <c r="VFW282" s="140"/>
      <c r="VFX282" s="140"/>
      <c r="VFY282" s="140"/>
      <c r="VFZ282" s="140"/>
      <c r="VGA282" s="140"/>
      <c r="VGB282" s="140"/>
      <c r="VGC282" s="140"/>
      <c r="VGD282" s="140"/>
      <c r="VGE282" s="140"/>
      <c r="VGF282" s="140"/>
      <c r="VGG282" s="140"/>
      <c r="VGH282" s="140"/>
      <c r="VGI282" s="140"/>
      <c r="VGJ282" s="140"/>
      <c r="VGK282" s="140"/>
      <c r="VGL282" s="140"/>
      <c r="VGM282" s="140"/>
      <c r="VGN282" s="140"/>
      <c r="VGO282" s="140"/>
      <c r="VGP282" s="140"/>
      <c r="VGQ282" s="140"/>
      <c r="VGR282" s="140"/>
      <c r="VGS282" s="140"/>
      <c r="VGT282" s="140"/>
      <c r="VGU282" s="140"/>
      <c r="VGV282" s="140"/>
      <c r="VGW282" s="140"/>
      <c r="VGX282" s="140"/>
      <c r="VGY282" s="140"/>
      <c r="VGZ282" s="140"/>
      <c r="VHA282" s="140"/>
      <c r="VHB282" s="140"/>
      <c r="VHC282" s="140"/>
      <c r="VHD282" s="140"/>
      <c r="VHE282" s="140"/>
      <c r="VHF282" s="140"/>
      <c r="VHG282" s="140"/>
      <c r="VHH282" s="140"/>
      <c r="VHI282" s="140"/>
      <c r="VHJ282" s="140"/>
      <c r="VHK282" s="140"/>
      <c r="VHL282" s="140"/>
      <c r="VHM282" s="140"/>
      <c r="VHN282" s="140"/>
      <c r="VHO282" s="140"/>
      <c r="VHP282" s="140"/>
      <c r="VHQ282" s="140"/>
      <c r="VHR282" s="140"/>
      <c r="VHS282" s="140"/>
      <c r="VHT282" s="140"/>
      <c r="VHU282" s="140"/>
      <c r="VHV282" s="140"/>
      <c r="VHW282" s="140"/>
      <c r="VHX282" s="140"/>
      <c r="VHY282" s="140"/>
      <c r="VHZ282" s="140"/>
      <c r="VIA282" s="140"/>
      <c r="VIB282" s="140"/>
      <c r="VIC282" s="140"/>
      <c r="VID282" s="140"/>
      <c r="VIE282" s="140"/>
      <c r="VIF282" s="140"/>
      <c r="VIG282" s="140"/>
      <c r="VIH282" s="140"/>
      <c r="VII282" s="140"/>
      <c r="VIJ282" s="140"/>
      <c r="VIK282" s="140"/>
      <c r="VIL282" s="140"/>
      <c r="VIM282" s="140"/>
      <c r="VIN282" s="140"/>
      <c r="VIO282" s="140"/>
      <c r="VIP282" s="140"/>
      <c r="VIQ282" s="140"/>
      <c r="VIR282" s="140"/>
      <c r="VIS282" s="140"/>
      <c r="VIT282" s="140"/>
      <c r="VIU282" s="140"/>
      <c r="VIV282" s="140"/>
      <c r="VIW282" s="140"/>
      <c r="VIX282" s="140"/>
      <c r="VIY282" s="140"/>
      <c r="VIZ282" s="140"/>
      <c r="VJA282" s="140"/>
      <c r="VJB282" s="140"/>
      <c r="VJC282" s="140"/>
      <c r="VJD282" s="140"/>
      <c r="VJE282" s="140"/>
      <c r="VJF282" s="140"/>
      <c r="VJG282" s="140"/>
      <c r="VJH282" s="140"/>
      <c r="VJI282" s="140"/>
      <c r="VJJ282" s="140"/>
      <c r="VJK282" s="140"/>
      <c r="VJL282" s="140"/>
      <c r="VJM282" s="140"/>
      <c r="VJN282" s="140"/>
      <c r="VJO282" s="140"/>
      <c r="VJP282" s="140"/>
      <c r="VJQ282" s="140"/>
      <c r="VJR282" s="140"/>
      <c r="VJS282" s="140"/>
      <c r="VJT282" s="140"/>
      <c r="VJU282" s="140"/>
      <c r="VJV282" s="140"/>
      <c r="VJW282" s="140"/>
      <c r="VJX282" s="140"/>
      <c r="VJY282" s="140"/>
      <c r="VJZ282" s="140"/>
      <c r="VKA282" s="140"/>
      <c r="VKB282" s="140"/>
      <c r="VKC282" s="140"/>
      <c r="VKD282" s="140"/>
      <c r="VKE282" s="140"/>
      <c r="VKF282" s="140"/>
      <c r="VKG282" s="140"/>
      <c r="VKH282" s="140"/>
      <c r="VKI282" s="140"/>
      <c r="VKJ282" s="140"/>
      <c r="VKK282" s="140"/>
      <c r="VKL282" s="140"/>
      <c r="VKM282" s="140"/>
      <c r="VKN282" s="140"/>
      <c r="VKO282" s="140"/>
      <c r="VKP282" s="140"/>
      <c r="VKQ282" s="140"/>
      <c r="VKR282" s="140"/>
      <c r="VKS282" s="140"/>
      <c r="VKT282" s="140"/>
      <c r="VKU282" s="140"/>
      <c r="VKV282" s="140"/>
      <c r="VKW282" s="140"/>
      <c r="VKX282" s="140"/>
      <c r="VKY282" s="140"/>
      <c r="VKZ282" s="140"/>
      <c r="VLA282" s="140"/>
      <c r="VLB282" s="140"/>
      <c r="VLC282" s="140"/>
      <c r="VLD282" s="140"/>
      <c r="VLE282" s="140"/>
      <c r="VLF282" s="140"/>
      <c r="VLG282" s="140"/>
      <c r="VLH282" s="140"/>
      <c r="VLI282" s="140"/>
      <c r="VLJ282" s="140"/>
      <c r="VLK282" s="140"/>
      <c r="VLL282" s="140"/>
      <c r="VLM282" s="140"/>
      <c r="VLN282" s="140"/>
      <c r="VLO282" s="140"/>
      <c r="VLP282" s="140"/>
      <c r="VLQ282" s="140"/>
      <c r="VLR282" s="140"/>
      <c r="VLS282" s="140"/>
      <c r="VLT282" s="140"/>
      <c r="VLU282" s="140"/>
      <c r="VLV282" s="140"/>
      <c r="VLW282" s="140"/>
      <c r="VLX282" s="140"/>
      <c r="VLY282" s="140"/>
      <c r="VLZ282" s="140"/>
      <c r="VMA282" s="140"/>
      <c r="VMB282" s="140"/>
      <c r="VMC282" s="140"/>
      <c r="VMD282" s="140"/>
      <c r="VME282" s="140"/>
      <c r="VMF282" s="140"/>
      <c r="VMG282" s="140"/>
      <c r="VMH282" s="140"/>
      <c r="VMI282" s="140"/>
      <c r="VMJ282" s="140"/>
      <c r="VMK282" s="140"/>
      <c r="VML282" s="140"/>
      <c r="VMM282" s="140"/>
      <c r="VMN282" s="140"/>
      <c r="VMO282" s="140"/>
      <c r="VMP282" s="140"/>
      <c r="VMQ282" s="140"/>
      <c r="VMR282" s="140"/>
      <c r="VMS282" s="140"/>
      <c r="VMT282" s="140"/>
      <c r="VMU282" s="140"/>
      <c r="VMV282" s="140"/>
      <c r="VMW282" s="140"/>
      <c r="VMX282" s="140"/>
      <c r="VMY282" s="140"/>
      <c r="VMZ282" s="140"/>
      <c r="VNA282" s="140"/>
      <c r="VNB282" s="140"/>
      <c r="VNC282" s="140"/>
      <c r="VND282" s="140"/>
      <c r="VNE282" s="140"/>
      <c r="VNF282" s="140"/>
      <c r="VNG282" s="140"/>
      <c r="VNH282" s="140"/>
      <c r="VNI282" s="140"/>
      <c r="VNJ282" s="140"/>
      <c r="VNK282" s="140"/>
      <c r="VNL282" s="140"/>
      <c r="VNM282" s="140"/>
      <c r="VNN282" s="140"/>
      <c r="VNO282" s="140"/>
      <c r="VNP282" s="140"/>
      <c r="VNQ282" s="140"/>
      <c r="VNR282" s="140"/>
      <c r="VNS282" s="140"/>
      <c r="VNT282" s="140"/>
      <c r="VNU282" s="140"/>
      <c r="VNV282" s="140"/>
      <c r="VNW282" s="140"/>
      <c r="VNX282" s="140"/>
      <c r="VNY282" s="140"/>
      <c r="VNZ282" s="140"/>
      <c r="VOA282" s="140"/>
      <c r="VOB282" s="140"/>
      <c r="VOC282" s="140"/>
      <c r="VOD282" s="140"/>
      <c r="VOE282" s="140"/>
      <c r="VOF282" s="140"/>
      <c r="VOG282" s="140"/>
      <c r="VOH282" s="140"/>
      <c r="VOI282" s="140"/>
      <c r="VOJ282" s="140"/>
      <c r="VOK282" s="140"/>
      <c r="VOL282" s="140"/>
      <c r="VOM282" s="140"/>
      <c r="VON282" s="140"/>
      <c r="VOO282" s="140"/>
      <c r="VOP282" s="140"/>
      <c r="VOQ282" s="140"/>
      <c r="VOR282" s="140"/>
      <c r="VOS282" s="140"/>
      <c r="VOT282" s="140"/>
      <c r="VOU282" s="140"/>
      <c r="VOV282" s="140"/>
      <c r="VOW282" s="140"/>
      <c r="VOX282" s="140"/>
      <c r="VOY282" s="140"/>
      <c r="VOZ282" s="140"/>
      <c r="VPA282" s="140"/>
      <c r="VPB282" s="140"/>
      <c r="VPC282" s="140"/>
      <c r="VPD282" s="140"/>
      <c r="VPE282" s="140"/>
      <c r="VPF282" s="140"/>
      <c r="VPG282" s="140"/>
      <c r="VPH282" s="140"/>
      <c r="VPI282" s="140"/>
      <c r="VPJ282" s="140"/>
      <c r="VPK282" s="140"/>
      <c r="VPL282" s="140"/>
      <c r="VPM282" s="140"/>
      <c r="VPN282" s="140"/>
      <c r="VPO282" s="140"/>
      <c r="VPP282" s="140"/>
      <c r="VPQ282" s="140"/>
      <c r="VPR282" s="140"/>
      <c r="VPS282" s="140"/>
      <c r="VPT282" s="140"/>
      <c r="VPU282" s="140"/>
      <c r="VPV282" s="140"/>
      <c r="VPW282" s="140"/>
      <c r="VPX282" s="140"/>
      <c r="VPY282" s="140"/>
      <c r="VPZ282" s="140"/>
      <c r="VQA282" s="140"/>
      <c r="VQB282" s="140"/>
      <c r="VQC282" s="140"/>
      <c r="VQD282" s="140"/>
      <c r="VQE282" s="140"/>
      <c r="VQF282" s="140"/>
      <c r="VQG282" s="140"/>
      <c r="VQH282" s="140"/>
      <c r="VQI282" s="140"/>
      <c r="VQJ282" s="140"/>
      <c r="VQK282" s="140"/>
      <c r="VQL282" s="140"/>
      <c r="VQM282" s="140"/>
      <c r="VQN282" s="140"/>
      <c r="VQO282" s="140"/>
      <c r="VQP282" s="140"/>
      <c r="VQQ282" s="140"/>
      <c r="VQR282" s="140"/>
      <c r="VQS282" s="140"/>
      <c r="VQT282" s="140"/>
      <c r="VQU282" s="140"/>
      <c r="VQV282" s="140"/>
      <c r="VQW282" s="140"/>
      <c r="VQX282" s="140"/>
      <c r="VQY282" s="140"/>
      <c r="VQZ282" s="140"/>
      <c r="VRA282" s="140"/>
      <c r="VRB282" s="140"/>
      <c r="VRC282" s="140"/>
      <c r="VRD282" s="140"/>
      <c r="VRE282" s="140"/>
      <c r="VRF282" s="140"/>
      <c r="VRG282" s="140"/>
      <c r="VRH282" s="140"/>
      <c r="VRI282" s="140"/>
      <c r="VRJ282" s="140"/>
      <c r="VRK282" s="140"/>
      <c r="VRL282" s="140"/>
      <c r="VRM282" s="140"/>
      <c r="VRN282" s="140"/>
      <c r="VRO282" s="140"/>
      <c r="VRP282" s="140"/>
      <c r="VRQ282" s="140"/>
      <c r="VRR282" s="140"/>
      <c r="VRS282" s="140"/>
      <c r="VRT282" s="140"/>
      <c r="VRU282" s="140"/>
      <c r="VRV282" s="140"/>
      <c r="VRW282" s="140"/>
      <c r="VRX282" s="140"/>
      <c r="VRY282" s="140"/>
      <c r="VRZ282" s="140"/>
      <c r="VSA282" s="140"/>
      <c r="VSB282" s="140"/>
      <c r="VSC282" s="140"/>
      <c r="VSD282" s="140"/>
      <c r="VSE282" s="140"/>
      <c r="VSF282" s="140"/>
      <c r="VSG282" s="140"/>
      <c r="VSH282" s="140"/>
      <c r="VSI282" s="140"/>
      <c r="VSJ282" s="140"/>
      <c r="VSK282" s="140"/>
      <c r="VSL282" s="140"/>
      <c r="VSM282" s="140"/>
      <c r="VSN282" s="140"/>
      <c r="VSO282" s="140"/>
      <c r="VSP282" s="140"/>
      <c r="VSQ282" s="140"/>
      <c r="VSR282" s="140"/>
      <c r="VSS282" s="140"/>
      <c r="VST282" s="140"/>
      <c r="VSU282" s="140"/>
      <c r="VSV282" s="140"/>
      <c r="VSW282" s="140"/>
      <c r="VSX282" s="140"/>
      <c r="VSY282" s="140"/>
      <c r="VSZ282" s="140"/>
      <c r="VTA282" s="140"/>
      <c r="VTB282" s="140"/>
      <c r="VTC282" s="140"/>
      <c r="VTD282" s="140"/>
      <c r="VTE282" s="140"/>
      <c r="VTF282" s="140"/>
      <c r="VTG282" s="140"/>
      <c r="VTH282" s="140"/>
      <c r="VTI282" s="140"/>
      <c r="VTJ282" s="140"/>
      <c r="VTK282" s="140"/>
      <c r="VTL282" s="140"/>
      <c r="VTM282" s="140"/>
      <c r="VTN282" s="140"/>
      <c r="VTO282" s="140"/>
      <c r="VTP282" s="140"/>
      <c r="VTQ282" s="140"/>
      <c r="VTR282" s="140"/>
      <c r="VTS282" s="140"/>
      <c r="VTT282" s="140"/>
      <c r="VTU282" s="140"/>
      <c r="VTV282" s="140"/>
      <c r="VTW282" s="140"/>
      <c r="VTX282" s="140"/>
      <c r="VTY282" s="140"/>
      <c r="VTZ282" s="140"/>
      <c r="VUA282" s="140"/>
      <c r="VUB282" s="140"/>
      <c r="VUC282" s="140"/>
      <c r="VUD282" s="140"/>
      <c r="VUE282" s="140"/>
      <c r="VUF282" s="140"/>
      <c r="VUG282" s="140"/>
      <c r="VUH282" s="140"/>
      <c r="VUI282" s="140"/>
      <c r="VUJ282" s="140"/>
      <c r="VUK282" s="140"/>
      <c r="VUL282" s="140"/>
      <c r="VUM282" s="140"/>
      <c r="VUN282" s="140"/>
      <c r="VUO282" s="140"/>
      <c r="VUP282" s="140"/>
      <c r="VUQ282" s="140"/>
      <c r="VUR282" s="140"/>
      <c r="VUS282" s="140"/>
      <c r="VUT282" s="140"/>
      <c r="VUU282" s="140"/>
      <c r="VUV282" s="140"/>
      <c r="VUW282" s="140"/>
      <c r="VUX282" s="140"/>
      <c r="VUY282" s="140"/>
      <c r="VUZ282" s="140"/>
      <c r="VVA282" s="140"/>
      <c r="VVB282" s="140"/>
      <c r="VVC282" s="140"/>
      <c r="VVD282" s="140"/>
      <c r="VVE282" s="140"/>
      <c r="VVF282" s="140"/>
      <c r="VVG282" s="140"/>
      <c r="VVH282" s="140"/>
      <c r="VVI282" s="140"/>
      <c r="VVJ282" s="140"/>
      <c r="VVK282" s="140"/>
      <c r="VVL282" s="140"/>
      <c r="VVM282" s="140"/>
      <c r="VVN282" s="140"/>
      <c r="VVO282" s="140"/>
      <c r="VVP282" s="140"/>
      <c r="VVQ282" s="140"/>
      <c r="VVR282" s="140"/>
      <c r="VVS282" s="140"/>
      <c r="VVT282" s="140"/>
      <c r="VVU282" s="140"/>
      <c r="VVV282" s="140"/>
      <c r="VVW282" s="140"/>
      <c r="VVX282" s="140"/>
      <c r="VVY282" s="140"/>
      <c r="VVZ282" s="140"/>
      <c r="VWA282" s="140"/>
      <c r="VWB282" s="140"/>
      <c r="VWC282" s="140"/>
      <c r="VWD282" s="140"/>
      <c r="VWE282" s="140"/>
      <c r="VWF282" s="140"/>
      <c r="VWG282" s="140"/>
      <c r="VWH282" s="140"/>
      <c r="VWI282" s="140"/>
      <c r="VWJ282" s="140"/>
      <c r="VWK282" s="140"/>
      <c r="VWL282" s="140"/>
      <c r="VWM282" s="140"/>
      <c r="VWN282" s="140"/>
      <c r="VWO282" s="140"/>
      <c r="VWP282" s="140"/>
      <c r="VWQ282" s="140"/>
      <c r="VWR282" s="140"/>
      <c r="VWS282" s="140"/>
      <c r="VWT282" s="140"/>
      <c r="VWU282" s="140"/>
      <c r="VWV282" s="140"/>
      <c r="VWW282" s="140"/>
      <c r="VWX282" s="140"/>
      <c r="VWY282" s="140"/>
      <c r="VWZ282" s="140"/>
      <c r="VXA282" s="140"/>
      <c r="VXB282" s="140"/>
      <c r="VXC282" s="140"/>
      <c r="VXD282" s="140"/>
      <c r="VXE282" s="140"/>
      <c r="VXF282" s="140"/>
      <c r="VXG282" s="140"/>
      <c r="VXH282" s="140"/>
      <c r="VXI282" s="140"/>
      <c r="VXJ282" s="140"/>
      <c r="VXK282" s="140"/>
      <c r="VXL282" s="140"/>
      <c r="VXM282" s="140"/>
      <c r="VXN282" s="140"/>
      <c r="VXO282" s="140"/>
      <c r="VXP282" s="140"/>
      <c r="VXQ282" s="140"/>
      <c r="VXR282" s="140"/>
      <c r="VXS282" s="140"/>
      <c r="VXT282" s="140"/>
      <c r="VXU282" s="140"/>
      <c r="VXV282" s="140"/>
      <c r="VXW282" s="140"/>
      <c r="VXX282" s="140"/>
      <c r="VXY282" s="140"/>
      <c r="VXZ282" s="140"/>
      <c r="VYA282" s="140"/>
      <c r="VYB282" s="140"/>
      <c r="VYC282" s="140"/>
      <c r="VYD282" s="140"/>
      <c r="VYE282" s="140"/>
      <c r="VYF282" s="140"/>
      <c r="VYG282" s="140"/>
      <c r="VYH282" s="140"/>
      <c r="VYI282" s="140"/>
      <c r="VYJ282" s="140"/>
      <c r="VYK282" s="140"/>
      <c r="VYL282" s="140"/>
      <c r="VYM282" s="140"/>
      <c r="VYN282" s="140"/>
      <c r="VYO282" s="140"/>
      <c r="VYP282" s="140"/>
      <c r="VYQ282" s="140"/>
      <c r="VYR282" s="140"/>
      <c r="VYS282" s="140"/>
      <c r="VYT282" s="140"/>
      <c r="VYU282" s="140"/>
      <c r="VYV282" s="140"/>
      <c r="VYW282" s="140"/>
      <c r="VYX282" s="140"/>
      <c r="VYY282" s="140"/>
      <c r="VYZ282" s="140"/>
      <c r="VZA282" s="140"/>
      <c r="VZB282" s="140"/>
      <c r="VZC282" s="140"/>
      <c r="VZD282" s="140"/>
      <c r="VZE282" s="140"/>
      <c r="VZF282" s="140"/>
      <c r="VZG282" s="140"/>
      <c r="VZH282" s="140"/>
      <c r="VZI282" s="140"/>
      <c r="VZJ282" s="140"/>
      <c r="VZK282" s="140"/>
      <c r="VZL282" s="140"/>
      <c r="VZM282" s="140"/>
      <c r="VZN282" s="140"/>
      <c r="VZO282" s="140"/>
      <c r="VZP282" s="140"/>
      <c r="VZQ282" s="140"/>
      <c r="VZR282" s="140"/>
      <c r="VZS282" s="140"/>
      <c r="VZT282" s="140"/>
      <c r="VZU282" s="140"/>
      <c r="VZV282" s="140"/>
      <c r="VZW282" s="140"/>
      <c r="VZX282" s="140"/>
      <c r="VZY282" s="140"/>
      <c r="VZZ282" s="140"/>
      <c r="WAA282" s="140"/>
      <c r="WAB282" s="140"/>
      <c r="WAC282" s="140"/>
      <c r="WAD282" s="140"/>
      <c r="WAE282" s="140"/>
      <c r="WAF282" s="140"/>
      <c r="WAG282" s="140"/>
      <c r="WAH282" s="140"/>
      <c r="WAI282" s="140"/>
      <c r="WAJ282" s="140"/>
      <c r="WAK282" s="140"/>
      <c r="WAL282" s="140"/>
      <c r="WAM282" s="140"/>
      <c r="WAN282" s="140"/>
      <c r="WAO282" s="140"/>
      <c r="WAP282" s="140"/>
      <c r="WAQ282" s="140"/>
      <c r="WAR282" s="140"/>
      <c r="WAS282" s="140"/>
      <c r="WAT282" s="140"/>
      <c r="WAU282" s="140"/>
      <c r="WAV282" s="140"/>
      <c r="WAW282" s="140"/>
      <c r="WAX282" s="140"/>
      <c r="WAY282" s="140"/>
      <c r="WAZ282" s="140"/>
      <c r="WBA282" s="140"/>
      <c r="WBB282" s="140"/>
      <c r="WBC282" s="140"/>
      <c r="WBD282" s="140"/>
      <c r="WBE282" s="140"/>
      <c r="WBF282" s="140"/>
      <c r="WBG282" s="140"/>
      <c r="WBH282" s="140"/>
      <c r="WBI282" s="140"/>
      <c r="WBJ282" s="140"/>
      <c r="WBK282" s="140"/>
      <c r="WBL282" s="140"/>
      <c r="WBM282" s="140"/>
      <c r="WBN282" s="140"/>
      <c r="WBO282" s="140"/>
      <c r="WBP282" s="140"/>
      <c r="WBQ282" s="140"/>
      <c r="WBR282" s="140"/>
      <c r="WBS282" s="140"/>
      <c r="WBT282" s="140"/>
      <c r="WBU282" s="140"/>
      <c r="WBV282" s="140"/>
      <c r="WBW282" s="140"/>
      <c r="WBX282" s="140"/>
      <c r="WBY282" s="140"/>
      <c r="WBZ282" s="140"/>
      <c r="WCA282" s="140"/>
      <c r="WCB282" s="140"/>
      <c r="WCC282" s="140"/>
      <c r="WCD282" s="140"/>
      <c r="WCE282" s="140"/>
      <c r="WCF282" s="140"/>
      <c r="WCG282" s="140"/>
      <c r="WCH282" s="140"/>
      <c r="WCI282" s="140"/>
      <c r="WCJ282" s="140"/>
      <c r="WCK282" s="140"/>
      <c r="WCL282" s="140"/>
      <c r="WCM282" s="140"/>
      <c r="WCN282" s="140"/>
      <c r="WCO282" s="140"/>
      <c r="WCP282" s="140"/>
      <c r="WCQ282" s="140"/>
      <c r="WCR282" s="140"/>
      <c r="WCS282" s="140"/>
      <c r="WCT282" s="140"/>
      <c r="WCU282" s="140"/>
      <c r="WCV282" s="140"/>
      <c r="WCW282" s="140"/>
      <c r="WCX282" s="140"/>
      <c r="WCY282" s="140"/>
      <c r="WCZ282" s="140"/>
      <c r="WDA282" s="140"/>
      <c r="WDB282" s="140"/>
      <c r="WDC282" s="140"/>
      <c r="WDD282" s="140"/>
      <c r="WDE282" s="140"/>
      <c r="WDF282" s="140"/>
      <c r="WDG282" s="140"/>
      <c r="WDH282" s="140"/>
      <c r="WDI282" s="140"/>
      <c r="WDJ282" s="140"/>
      <c r="WDK282" s="140"/>
      <c r="WDL282" s="140"/>
      <c r="WDM282" s="140"/>
      <c r="WDN282" s="140"/>
      <c r="WDO282" s="140"/>
      <c r="WDP282" s="140"/>
      <c r="WDQ282" s="140"/>
      <c r="WDR282" s="140"/>
      <c r="WDS282" s="140"/>
      <c r="WDT282" s="140"/>
      <c r="WDU282" s="140"/>
      <c r="WDV282" s="140"/>
      <c r="WDW282" s="140"/>
      <c r="WDX282" s="140"/>
      <c r="WDY282" s="140"/>
      <c r="WDZ282" s="140"/>
      <c r="WEA282" s="140"/>
      <c r="WEB282" s="140"/>
      <c r="WEC282" s="140"/>
      <c r="WED282" s="140"/>
      <c r="WEE282" s="140"/>
      <c r="WEF282" s="140"/>
      <c r="WEG282" s="140"/>
      <c r="WEH282" s="140"/>
      <c r="WEI282" s="140"/>
      <c r="WEJ282" s="140"/>
      <c r="WEK282" s="140"/>
      <c r="WEL282" s="140"/>
      <c r="WEM282" s="140"/>
      <c r="WEN282" s="140"/>
      <c r="WEO282" s="140"/>
      <c r="WEP282" s="140"/>
      <c r="WEQ282" s="140"/>
      <c r="WER282" s="140"/>
      <c r="WES282" s="140"/>
      <c r="WET282" s="140"/>
      <c r="WEU282" s="140"/>
      <c r="WEV282" s="140"/>
      <c r="WEW282" s="140"/>
      <c r="WEX282" s="140"/>
      <c r="WEY282" s="140"/>
      <c r="WEZ282" s="140"/>
      <c r="WFA282" s="140"/>
      <c r="WFB282" s="140"/>
      <c r="WFC282" s="140"/>
      <c r="WFD282" s="140"/>
      <c r="WFE282" s="140"/>
      <c r="WFF282" s="140"/>
      <c r="WFG282" s="140"/>
      <c r="WFH282" s="140"/>
      <c r="WFI282" s="140"/>
      <c r="WFJ282" s="140"/>
      <c r="WFK282" s="140"/>
      <c r="WFL282" s="140"/>
      <c r="WFM282" s="140"/>
      <c r="WFN282" s="140"/>
      <c r="WFO282" s="140"/>
      <c r="WFP282" s="140"/>
      <c r="WFQ282" s="140"/>
      <c r="WFR282" s="140"/>
      <c r="WFS282" s="140"/>
      <c r="WFT282" s="140"/>
      <c r="WFU282" s="140"/>
      <c r="WFV282" s="140"/>
      <c r="WFW282" s="140"/>
      <c r="WFX282" s="140"/>
      <c r="WFY282" s="140"/>
      <c r="WFZ282" s="140"/>
      <c r="WGA282" s="140"/>
      <c r="WGB282" s="140"/>
      <c r="WGC282" s="140"/>
      <c r="WGD282" s="140"/>
      <c r="WGE282" s="140"/>
      <c r="WGF282" s="140"/>
      <c r="WGG282" s="140"/>
      <c r="WGH282" s="140"/>
      <c r="WGI282" s="140"/>
      <c r="WGJ282" s="140"/>
      <c r="WGK282" s="140"/>
      <c r="WGL282" s="140"/>
      <c r="WGM282" s="140"/>
      <c r="WGN282" s="140"/>
      <c r="WGO282" s="140"/>
      <c r="WGP282" s="140"/>
      <c r="WGQ282" s="140"/>
      <c r="WGR282" s="140"/>
      <c r="WGS282" s="140"/>
      <c r="WGT282" s="140"/>
      <c r="WGU282" s="140"/>
      <c r="WGV282" s="140"/>
      <c r="WGW282" s="140"/>
      <c r="WGX282" s="140"/>
      <c r="WGY282" s="140"/>
      <c r="WGZ282" s="140"/>
      <c r="WHA282" s="140"/>
      <c r="WHB282" s="140"/>
      <c r="WHC282" s="140"/>
      <c r="WHD282" s="140"/>
      <c r="WHE282" s="140"/>
      <c r="WHF282" s="140"/>
      <c r="WHG282" s="140"/>
      <c r="WHH282" s="140"/>
      <c r="WHI282" s="140"/>
      <c r="WHJ282" s="140"/>
      <c r="WHK282" s="140"/>
      <c r="WHL282" s="140"/>
      <c r="WHM282" s="140"/>
      <c r="WHN282" s="140"/>
      <c r="WHO282" s="140"/>
      <c r="WHP282" s="140"/>
      <c r="WHQ282" s="140"/>
      <c r="WHR282" s="140"/>
      <c r="WHS282" s="140"/>
      <c r="WHT282" s="140"/>
      <c r="WHU282" s="140"/>
      <c r="WHV282" s="140"/>
      <c r="WHW282" s="140"/>
      <c r="WHX282" s="140"/>
      <c r="WHY282" s="140"/>
      <c r="WHZ282" s="140"/>
      <c r="WIA282" s="140"/>
      <c r="WIB282" s="140"/>
      <c r="WIC282" s="140"/>
      <c r="WID282" s="140"/>
      <c r="WIE282" s="140"/>
      <c r="WIF282" s="140"/>
      <c r="WIG282" s="140"/>
      <c r="WIH282" s="140"/>
      <c r="WII282" s="140"/>
      <c r="WIJ282" s="140"/>
      <c r="WIK282" s="140"/>
      <c r="WIL282" s="140"/>
      <c r="WIM282" s="140"/>
      <c r="WIN282" s="140"/>
      <c r="WIO282" s="140"/>
      <c r="WIP282" s="140"/>
      <c r="WIQ282" s="140"/>
      <c r="WIR282" s="140"/>
      <c r="WIS282" s="140"/>
      <c r="WIT282" s="140"/>
      <c r="WIU282" s="140"/>
      <c r="WIV282" s="140"/>
      <c r="WIW282" s="140"/>
      <c r="WIX282" s="140"/>
      <c r="WIY282" s="140"/>
      <c r="WIZ282" s="140"/>
      <c r="WJA282" s="140"/>
      <c r="WJB282" s="140"/>
      <c r="WJC282" s="140"/>
      <c r="WJD282" s="140"/>
      <c r="WJE282" s="140"/>
      <c r="WJF282" s="140"/>
      <c r="WJG282" s="140"/>
      <c r="WJH282" s="140"/>
      <c r="WJI282" s="140"/>
      <c r="WJJ282" s="140"/>
      <c r="WJK282" s="140"/>
      <c r="WJL282" s="140"/>
      <c r="WJM282" s="140"/>
      <c r="WJN282" s="140"/>
      <c r="WJO282" s="140"/>
      <c r="WJP282" s="140"/>
      <c r="WJQ282" s="140"/>
      <c r="WJR282" s="140"/>
      <c r="WJS282" s="140"/>
      <c r="WJT282" s="140"/>
      <c r="WJU282" s="140"/>
      <c r="WJV282" s="140"/>
      <c r="WJW282" s="140"/>
      <c r="WJX282" s="140"/>
      <c r="WJY282" s="140"/>
      <c r="WJZ282" s="140"/>
      <c r="WKA282" s="140"/>
      <c r="WKB282" s="140"/>
      <c r="WKC282" s="140"/>
      <c r="WKD282" s="140"/>
      <c r="WKE282" s="140"/>
      <c r="WKF282" s="140"/>
      <c r="WKG282" s="140"/>
      <c r="WKH282" s="140"/>
      <c r="WKI282" s="140"/>
      <c r="WKJ282" s="140"/>
      <c r="WKK282" s="140"/>
      <c r="WKL282" s="140"/>
      <c r="WKM282" s="140"/>
      <c r="WKN282" s="140"/>
      <c r="WKO282" s="140"/>
      <c r="WKP282" s="140"/>
      <c r="WKQ282" s="140"/>
      <c r="WKR282" s="140"/>
      <c r="WKS282" s="140"/>
      <c r="WKT282" s="140"/>
      <c r="WKU282" s="140"/>
      <c r="WKV282" s="140"/>
      <c r="WKW282" s="140"/>
      <c r="WKX282" s="140"/>
      <c r="WKY282" s="140"/>
      <c r="WKZ282" s="140"/>
      <c r="WLA282" s="140"/>
      <c r="WLB282" s="140"/>
      <c r="WLC282" s="140"/>
      <c r="WLD282" s="140"/>
      <c r="WLE282" s="140"/>
      <c r="WLF282" s="140"/>
      <c r="WLG282" s="140"/>
      <c r="WLH282" s="140"/>
      <c r="WLI282" s="140"/>
      <c r="WLJ282" s="140"/>
      <c r="WLK282" s="140"/>
      <c r="WLL282" s="140"/>
      <c r="WLM282" s="140"/>
      <c r="WLN282" s="140"/>
      <c r="WLO282" s="140"/>
      <c r="WLP282" s="140"/>
      <c r="WLQ282" s="140"/>
      <c r="WLR282" s="140"/>
      <c r="WLS282" s="140"/>
      <c r="WLT282" s="140"/>
      <c r="WLU282" s="140"/>
      <c r="WLV282" s="140"/>
      <c r="WLW282" s="140"/>
      <c r="WLX282" s="140"/>
      <c r="WLY282" s="140"/>
      <c r="WLZ282" s="140"/>
      <c r="WMA282" s="140"/>
      <c r="WMB282" s="140"/>
      <c r="WMC282" s="140"/>
      <c r="WMD282" s="140"/>
      <c r="WME282" s="140"/>
      <c r="WMF282" s="140"/>
      <c r="WMG282" s="140"/>
      <c r="WMH282" s="140"/>
      <c r="WMI282" s="140"/>
      <c r="WMJ282" s="140"/>
      <c r="WMK282" s="140"/>
      <c r="WML282" s="140"/>
      <c r="WMM282" s="140"/>
      <c r="WMN282" s="140"/>
      <c r="WMO282" s="140"/>
      <c r="WMP282" s="140"/>
      <c r="WMQ282" s="140"/>
      <c r="WMR282" s="140"/>
      <c r="WMS282" s="140"/>
      <c r="WMT282" s="140"/>
      <c r="WMU282" s="140"/>
      <c r="WMV282" s="140"/>
      <c r="WMW282" s="140"/>
      <c r="WMX282" s="140"/>
      <c r="WMY282" s="140"/>
      <c r="WMZ282" s="140"/>
      <c r="WNA282" s="140"/>
      <c r="WNB282" s="140"/>
      <c r="WNC282" s="140"/>
      <c r="WND282" s="140"/>
      <c r="WNE282" s="140"/>
      <c r="WNF282" s="140"/>
      <c r="WNG282" s="140"/>
      <c r="WNH282" s="140"/>
      <c r="WNI282" s="140"/>
      <c r="WNJ282" s="140"/>
      <c r="WNK282" s="140"/>
      <c r="WNL282" s="140"/>
      <c r="WNM282" s="140"/>
      <c r="WNN282" s="140"/>
      <c r="WNO282" s="140"/>
      <c r="WNP282" s="140"/>
      <c r="WNQ282" s="140"/>
      <c r="WNR282" s="140"/>
      <c r="WNS282" s="140"/>
      <c r="WNT282" s="140"/>
      <c r="WNU282" s="140"/>
      <c r="WNV282" s="140"/>
      <c r="WNW282" s="140"/>
      <c r="WNX282" s="140"/>
      <c r="WNY282" s="140"/>
      <c r="WNZ282" s="140"/>
      <c r="WOA282" s="140"/>
      <c r="WOB282" s="140"/>
      <c r="WOC282" s="140"/>
      <c r="WOD282" s="140"/>
      <c r="WOE282" s="140"/>
      <c r="WOF282" s="140"/>
      <c r="WOG282" s="140"/>
      <c r="WOH282" s="140"/>
      <c r="WOI282" s="140"/>
      <c r="WOJ282" s="140"/>
      <c r="WOK282" s="140"/>
      <c r="WOL282" s="140"/>
      <c r="WOM282" s="140"/>
      <c r="WON282" s="140"/>
      <c r="WOO282" s="140"/>
      <c r="WOP282" s="140"/>
      <c r="WOQ282" s="140"/>
      <c r="WOR282" s="140"/>
      <c r="WOS282" s="140"/>
      <c r="WOT282" s="140"/>
      <c r="WOU282" s="140"/>
      <c r="WOV282" s="140"/>
      <c r="WOW282" s="140"/>
      <c r="WOX282" s="140"/>
      <c r="WOY282" s="140"/>
      <c r="WOZ282" s="140"/>
      <c r="WPA282" s="140"/>
      <c r="WPB282" s="140"/>
      <c r="WPC282" s="140"/>
      <c r="WPD282" s="140"/>
      <c r="WPE282" s="140"/>
      <c r="WPF282" s="140"/>
      <c r="WPG282" s="140"/>
      <c r="WPH282" s="140"/>
      <c r="WPI282" s="140"/>
      <c r="WPJ282" s="140"/>
      <c r="WPK282" s="140"/>
      <c r="WPL282" s="140"/>
      <c r="WPM282" s="140"/>
      <c r="WPN282" s="140"/>
      <c r="WPO282" s="140"/>
      <c r="WPP282" s="140"/>
      <c r="WPQ282" s="140"/>
      <c r="WPR282" s="140"/>
      <c r="WPS282" s="140"/>
      <c r="WPT282" s="140"/>
      <c r="WPU282" s="140"/>
      <c r="WPV282" s="140"/>
      <c r="WPW282" s="140"/>
      <c r="WPX282" s="140"/>
      <c r="WPY282" s="140"/>
      <c r="WPZ282" s="140"/>
      <c r="WQA282" s="140"/>
      <c r="WQB282" s="140"/>
      <c r="WQC282" s="140"/>
      <c r="WQD282" s="140"/>
      <c r="WQE282" s="140"/>
      <c r="WQF282" s="140"/>
      <c r="WQG282" s="140"/>
      <c r="WQH282" s="140"/>
      <c r="WQI282" s="140"/>
      <c r="WQJ282" s="140"/>
      <c r="WQK282" s="140"/>
      <c r="WQL282" s="140"/>
      <c r="WQM282" s="140"/>
      <c r="WQN282" s="140"/>
      <c r="WQO282" s="140"/>
      <c r="WQP282" s="140"/>
      <c r="WQQ282" s="140"/>
      <c r="WQR282" s="140"/>
      <c r="WQS282" s="140"/>
      <c r="WQT282" s="140"/>
      <c r="WQU282" s="140"/>
      <c r="WQV282" s="140"/>
      <c r="WQW282" s="140"/>
      <c r="WQX282" s="140"/>
      <c r="WQY282" s="140"/>
      <c r="WQZ282" s="140"/>
      <c r="WRA282" s="140"/>
      <c r="WRB282" s="140"/>
      <c r="WRC282" s="140"/>
      <c r="WRD282" s="140"/>
      <c r="WRE282" s="140"/>
      <c r="WRF282" s="140"/>
      <c r="WRG282" s="140"/>
      <c r="WRH282" s="140"/>
      <c r="WRI282" s="140"/>
      <c r="WRJ282" s="140"/>
      <c r="WRK282" s="140"/>
      <c r="WRL282" s="140"/>
      <c r="WRM282" s="140"/>
      <c r="WRN282" s="140"/>
      <c r="WRO282" s="140"/>
      <c r="WRP282" s="140"/>
      <c r="WRQ282" s="140"/>
      <c r="WRR282" s="140"/>
      <c r="WRS282" s="140"/>
      <c r="WRT282" s="140"/>
      <c r="WRU282" s="140"/>
      <c r="WRV282" s="140"/>
      <c r="WRW282" s="140"/>
      <c r="WRX282" s="140"/>
      <c r="WRY282" s="140"/>
      <c r="WRZ282" s="140"/>
      <c r="WSA282" s="140"/>
      <c r="WSB282" s="140"/>
      <c r="WSC282" s="140"/>
      <c r="WSD282" s="140"/>
      <c r="WSE282" s="140"/>
      <c r="WSF282" s="140"/>
      <c r="WSG282" s="140"/>
      <c r="WSH282" s="140"/>
      <c r="WSI282" s="140"/>
      <c r="WSJ282" s="140"/>
      <c r="WSK282" s="140"/>
      <c r="WSL282" s="140"/>
      <c r="WSM282" s="140"/>
      <c r="WSN282" s="140"/>
      <c r="WSO282" s="140"/>
      <c r="WSP282" s="140"/>
      <c r="WSQ282" s="140"/>
      <c r="WSR282" s="140"/>
      <c r="WSS282" s="140"/>
      <c r="WST282" s="140"/>
      <c r="WSU282" s="140"/>
      <c r="WSV282" s="140"/>
      <c r="WSW282" s="140"/>
      <c r="WSX282" s="140"/>
      <c r="WSY282" s="140"/>
      <c r="WSZ282" s="140"/>
      <c r="WTA282" s="140"/>
      <c r="WTB282" s="140"/>
      <c r="WTC282" s="140"/>
      <c r="WTD282" s="140"/>
      <c r="WTE282" s="140"/>
      <c r="WTF282" s="140"/>
      <c r="WTG282" s="140"/>
      <c r="WTH282" s="140"/>
      <c r="WTI282" s="140"/>
      <c r="WTJ282" s="140"/>
      <c r="WTK282" s="140"/>
      <c r="WTL282" s="140"/>
      <c r="WTM282" s="140"/>
      <c r="WTN282" s="140"/>
      <c r="WTO282" s="140"/>
      <c r="WTP282" s="140"/>
      <c r="WTQ282" s="140"/>
      <c r="WTR282" s="140"/>
      <c r="WTS282" s="140"/>
      <c r="WTT282" s="140"/>
      <c r="WTU282" s="140"/>
      <c r="WTV282" s="140"/>
      <c r="WTW282" s="140"/>
      <c r="WTX282" s="140"/>
      <c r="WTY282" s="140"/>
      <c r="WTZ282" s="140"/>
      <c r="WUA282" s="140"/>
      <c r="WUB282" s="140"/>
      <c r="WUC282" s="140"/>
      <c r="WUD282" s="140"/>
      <c r="WUE282" s="140"/>
      <c r="WUF282" s="140"/>
      <c r="WUG282" s="140"/>
      <c r="WUH282" s="140"/>
      <c r="WUI282" s="140"/>
      <c r="WUJ282" s="140"/>
      <c r="WUK282" s="140"/>
      <c r="WUL282" s="140"/>
      <c r="WUM282" s="140"/>
      <c r="WUN282" s="140"/>
      <c r="WUO282" s="140"/>
      <c r="WUP282" s="140"/>
      <c r="WUQ282" s="140"/>
      <c r="WUR282" s="140"/>
      <c r="WUS282" s="140"/>
      <c r="WUT282" s="140"/>
      <c r="WUU282" s="140"/>
      <c r="WUV282" s="140"/>
      <c r="WUW282" s="140"/>
      <c r="WUX282" s="140"/>
      <c r="WUY282" s="140"/>
      <c r="WUZ282" s="140"/>
      <c r="WVA282" s="140"/>
      <c r="WVB282" s="140"/>
      <c r="WVC282" s="140"/>
      <c r="WVD282" s="140"/>
      <c r="WVE282" s="140"/>
      <c r="WVF282" s="140"/>
      <c r="WVG282" s="140"/>
      <c r="WVH282" s="140"/>
      <c r="WVI282" s="140"/>
      <c r="WVJ282" s="140"/>
      <c r="WVK282" s="140"/>
      <c r="WVL282" s="140"/>
      <c r="WVM282" s="140"/>
      <c r="WVN282" s="140"/>
      <c r="WVO282" s="140"/>
      <c r="WVP282" s="140"/>
      <c r="WVQ282" s="140"/>
      <c r="WVR282" s="140"/>
      <c r="WVS282" s="140"/>
      <c r="WVT282" s="140"/>
      <c r="WVU282" s="140"/>
      <c r="WVV282" s="140"/>
      <c r="WVW282" s="140"/>
      <c r="WVX282" s="140"/>
      <c r="WVY282" s="140"/>
      <c r="WVZ282" s="140"/>
      <c r="WWA282" s="140"/>
      <c r="WWB282" s="140"/>
      <c r="WWC282" s="140"/>
      <c r="WWD282" s="140"/>
      <c r="WWE282" s="140"/>
      <c r="WWF282" s="140"/>
      <c r="WWG282" s="140"/>
      <c r="WWH282" s="140"/>
      <c r="WWI282" s="140"/>
      <c r="WWJ282" s="140"/>
      <c r="WWK282" s="140"/>
      <c r="WWL282" s="140"/>
      <c r="WWM282" s="140"/>
      <c r="WWN282" s="140"/>
      <c r="WWO282" s="140"/>
      <c r="WWP282" s="140"/>
      <c r="WWQ282" s="140"/>
      <c r="WWR282" s="140"/>
      <c r="WWS282" s="140"/>
      <c r="WWT282" s="140"/>
      <c r="WWU282" s="140"/>
      <c r="WWV282" s="140"/>
      <c r="WWW282" s="140"/>
      <c r="WWX282" s="140"/>
      <c r="WWY282" s="140"/>
      <c r="WWZ282" s="140"/>
      <c r="WXA282" s="140"/>
      <c r="WXB282" s="140"/>
      <c r="WXC282" s="140"/>
      <c r="WXD282" s="140"/>
      <c r="WXE282" s="140"/>
      <c r="WXF282" s="140"/>
      <c r="WXG282" s="140"/>
      <c r="WXH282" s="140"/>
      <c r="WXI282" s="140"/>
      <c r="WXJ282" s="140"/>
      <c r="WXK282" s="140"/>
      <c r="WXL282" s="140"/>
      <c r="WXM282" s="140"/>
      <c r="WXN282" s="140"/>
      <c r="WXO282" s="140"/>
      <c r="WXP282" s="140"/>
      <c r="WXQ282" s="140"/>
      <c r="WXR282" s="140"/>
      <c r="WXS282" s="140"/>
      <c r="WXT282" s="140"/>
      <c r="WXU282" s="140"/>
      <c r="WXV282" s="140"/>
      <c r="WXW282" s="140"/>
      <c r="WXX282" s="140"/>
      <c r="WXY282" s="140"/>
      <c r="WXZ282" s="140"/>
      <c r="WYA282" s="140"/>
      <c r="WYB282" s="140"/>
      <c r="WYC282" s="140"/>
      <c r="WYD282" s="140"/>
      <c r="WYE282" s="140"/>
      <c r="WYF282" s="140"/>
      <c r="WYG282" s="140"/>
      <c r="WYH282" s="140"/>
      <c r="WYI282" s="140"/>
      <c r="WYJ282" s="140"/>
      <c r="WYK282" s="140"/>
      <c r="WYL282" s="140"/>
      <c r="WYM282" s="140"/>
      <c r="WYN282" s="140"/>
      <c r="WYO282" s="140"/>
      <c r="WYP282" s="140"/>
      <c r="WYQ282" s="140"/>
      <c r="WYR282" s="140"/>
      <c r="WYS282" s="140"/>
      <c r="WYT282" s="140"/>
      <c r="WYU282" s="140"/>
      <c r="WYV282" s="140"/>
      <c r="WYW282" s="140"/>
      <c r="WYX282" s="140"/>
      <c r="WYY282" s="140"/>
      <c r="WYZ282" s="140"/>
      <c r="WZA282" s="140"/>
      <c r="WZB282" s="140"/>
      <c r="WZC282" s="140"/>
      <c r="WZD282" s="140"/>
      <c r="WZE282" s="140"/>
      <c r="WZF282" s="140"/>
      <c r="WZG282" s="140"/>
      <c r="WZH282" s="140"/>
      <c r="WZI282" s="140"/>
      <c r="WZJ282" s="140"/>
      <c r="WZK282" s="140"/>
      <c r="WZL282" s="140"/>
      <c r="WZM282" s="140"/>
      <c r="WZN282" s="140"/>
      <c r="WZO282" s="140"/>
      <c r="WZP282" s="140"/>
      <c r="WZQ282" s="140"/>
      <c r="WZR282" s="140"/>
      <c r="WZS282" s="140"/>
      <c r="WZT282" s="140"/>
      <c r="WZU282" s="140"/>
      <c r="WZV282" s="140"/>
      <c r="WZW282" s="140"/>
      <c r="WZX282" s="140"/>
      <c r="WZY282" s="140"/>
      <c r="WZZ282" s="140"/>
      <c r="XAA282" s="140"/>
      <c r="XAB282" s="140"/>
      <c r="XAC282" s="140"/>
      <c r="XAD282" s="140"/>
      <c r="XAE282" s="140"/>
      <c r="XAF282" s="140"/>
      <c r="XAG282" s="140"/>
      <c r="XAH282" s="140"/>
      <c r="XAI282" s="140"/>
      <c r="XAJ282" s="140"/>
      <c r="XAK282" s="140"/>
      <c r="XAL282" s="140"/>
      <c r="XAM282" s="140"/>
      <c r="XAN282" s="140"/>
      <c r="XAO282" s="140"/>
      <c r="XAP282" s="140"/>
      <c r="XAQ282" s="140"/>
      <c r="XAR282" s="140"/>
      <c r="XAS282" s="140"/>
      <c r="XAT282" s="140"/>
      <c r="XAU282" s="140"/>
      <c r="XAV282" s="140"/>
      <c r="XAW282" s="140"/>
      <c r="XAX282" s="140"/>
      <c r="XAY282" s="140"/>
      <c r="XAZ282" s="140"/>
      <c r="XBA282" s="140"/>
      <c r="XBB282" s="140"/>
      <c r="XBC282" s="140"/>
      <c r="XBD282" s="140"/>
      <c r="XBE282" s="140"/>
      <c r="XBF282" s="140"/>
      <c r="XBG282" s="140"/>
      <c r="XBH282" s="140"/>
      <c r="XBI282" s="140"/>
      <c r="XBJ282" s="140"/>
      <c r="XBK282" s="140"/>
      <c r="XBL282" s="140"/>
      <c r="XBM282" s="140"/>
      <c r="XBN282" s="140"/>
      <c r="XBO282" s="140"/>
      <c r="XBP282" s="140"/>
      <c r="XBQ282" s="140"/>
      <c r="XBR282" s="140"/>
      <c r="XBS282" s="140"/>
      <c r="XBT282" s="140"/>
      <c r="XBU282" s="140"/>
      <c r="XBV282" s="140"/>
      <c r="XBW282" s="140"/>
      <c r="XBX282" s="140"/>
      <c r="XBY282" s="140"/>
      <c r="XBZ282" s="140"/>
      <c r="XCA282" s="140"/>
      <c r="XCB282" s="140"/>
      <c r="XCC282" s="140"/>
      <c r="XCD282" s="140"/>
      <c r="XCE282" s="140"/>
      <c r="XCF282" s="140"/>
      <c r="XCG282" s="140"/>
      <c r="XCH282" s="140"/>
      <c r="XCI282" s="140"/>
      <c r="XCJ282" s="140"/>
      <c r="XCK282" s="140"/>
      <c r="XCL282" s="140"/>
      <c r="XCM282" s="140"/>
      <c r="XCN282" s="140"/>
      <c r="XCO282" s="140"/>
      <c r="XCP282" s="140"/>
      <c r="XCQ282" s="140"/>
      <c r="XCR282" s="140"/>
      <c r="XCS282" s="140"/>
      <c r="XCT282" s="140"/>
      <c r="XCU282" s="140"/>
      <c r="XCV282" s="140"/>
      <c r="XCW282" s="140"/>
      <c r="XCX282" s="140"/>
      <c r="XCY282" s="140"/>
      <c r="XCZ282" s="140"/>
      <c r="XDA282" s="140"/>
      <c r="XDB282" s="140"/>
      <c r="XDC282" s="140"/>
      <c r="XDD282" s="140"/>
    </row>
    <row r="283" spans="1:16332" ht="30" hidden="1">
      <c r="A283" s="214"/>
      <c r="B283" s="86" t="s">
        <v>3554</v>
      </c>
      <c r="D283" s="392" t="s">
        <v>3369</v>
      </c>
      <c r="E283" s="392" t="s">
        <v>3272</v>
      </c>
      <c r="F283" s="392" t="s">
        <v>3368</v>
      </c>
      <c r="G283" s="53" t="s">
        <v>359</v>
      </c>
      <c r="H283" s="63" t="s">
        <v>348</v>
      </c>
      <c r="I283" s="63" t="s">
        <v>361</v>
      </c>
      <c r="J283" s="54" t="s">
        <v>1114</v>
      </c>
      <c r="K283" s="86" t="s">
        <v>2891</v>
      </c>
      <c r="L283" s="52"/>
      <c r="M283" s="53" t="s">
        <v>333</v>
      </c>
      <c r="N283" s="116">
        <v>44117</v>
      </c>
      <c r="O283" s="71">
        <v>44131</v>
      </c>
      <c r="P283" s="116">
        <v>44088</v>
      </c>
      <c r="Q283" s="71">
        <f t="shared" si="1"/>
        <v>44081</v>
      </c>
      <c r="R283" s="258" t="s">
        <v>334</v>
      </c>
      <c r="S283" s="86"/>
      <c r="U283" s="53" t="s">
        <v>378</v>
      </c>
      <c r="V283" s="60" t="s">
        <v>560</v>
      </c>
      <c r="W283" s="44" t="s">
        <v>1045</v>
      </c>
    </row>
    <row r="284" spans="1:16332" s="48" customFormat="1" ht="30" hidden="1">
      <c r="A284" s="119"/>
      <c r="B284" s="53" t="s">
        <v>317</v>
      </c>
      <c r="C284" s="109"/>
      <c r="D284" s="62" t="s">
        <v>3274</v>
      </c>
      <c r="E284" s="200" t="s">
        <v>2397</v>
      </c>
      <c r="F284" s="200" t="s">
        <v>2397</v>
      </c>
      <c r="G284" s="63" t="s">
        <v>359</v>
      </c>
      <c r="H284" s="63" t="s">
        <v>348</v>
      </c>
      <c r="I284" s="53" t="s">
        <v>361</v>
      </c>
      <c r="J284" s="64" t="s">
        <v>467</v>
      </c>
      <c r="K284" s="172" t="s">
        <v>3101</v>
      </c>
      <c r="L284" s="118"/>
      <c r="M284" s="53" t="s">
        <v>333</v>
      </c>
      <c r="N284" s="115">
        <v>44120</v>
      </c>
      <c r="O284" s="53" t="e">
        <v>#N/A</v>
      </c>
      <c r="P284" s="115">
        <v>44046</v>
      </c>
      <c r="Q284" s="47">
        <f t="shared" si="1"/>
        <v>44039</v>
      </c>
      <c r="R284" s="111" t="s">
        <v>1066</v>
      </c>
      <c r="S284" s="53"/>
      <c r="T284" s="309"/>
      <c r="U284" s="53" t="s">
        <v>393</v>
      </c>
      <c r="V284" s="60" t="s">
        <v>560</v>
      </c>
      <c r="W284" s="44" t="s">
        <v>1045</v>
      </c>
    </row>
    <row r="285" spans="1:16332" ht="30" hidden="1">
      <c r="A285" s="214"/>
      <c r="B285" s="86"/>
      <c r="D285" s="62" t="s">
        <v>3370</v>
      </c>
      <c r="E285" s="53" t="s">
        <v>3379</v>
      </c>
      <c r="F285" s="53" t="s">
        <v>3379</v>
      </c>
      <c r="G285" s="53" t="s">
        <v>359</v>
      </c>
      <c r="H285" s="53" t="s">
        <v>360</v>
      </c>
      <c r="I285" s="53" t="s">
        <v>361</v>
      </c>
      <c r="J285" s="86" t="s">
        <v>579</v>
      </c>
      <c r="K285" s="218" t="s">
        <v>2884</v>
      </c>
      <c r="L285" s="52"/>
      <c r="M285" s="53" t="s">
        <v>333</v>
      </c>
      <c r="N285" s="47">
        <v>44120</v>
      </c>
      <c r="O285" s="47">
        <v>44134</v>
      </c>
      <c r="P285" s="47">
        <v>44078</v>
      </c>
      <c r="Q285" s="47">
        <f t="shared" si="1"/>
        <v>44071</v>
      </c>
      <c r="R285" s="409" t="s">
        <v>1115</v>
      </c>
      <c r="S285" s="86"/>
      <c r="U285" s="53" t="s">
        <v>426</v>
      </c>
      <c r="V285" s="60" t="s">
        <v>560</v>
      </c>
      <c r="W285" s="44" t="s">
        <v>1045</v>
      </c>
    </row>
    <row r="286" spans="1:16332" ht="30" hidden="1">
      <c r="A286" s="214"/>
      <c r="B286" s="86"/>
      <c r="D286" s="62" t="s">
        <v>3371</v>
      </c>
      <c r="E286" s="53" t="s">
        <v>3380</v>
      </c>
      <c r="F286" s="53" t="s">
        <v>3380</v>
      </c>
      <c r="G286" s="53" t="s">
        <v>359</v>
      </c>
      <c r="H286" s="53" t="s">
        <v>360</v>
      </c>
      <c r="I286" s="53" t="s">
        <v>361</v>
      </c>
      <c r="J286" s="86" t="s">
        <v>579</v>
      </c>
      <c r="K286" s="218" t="s">
        <v>3388</v>
      </c>
      <c r="M286" s="53" t="s">
        <v>333</v>
      </c>
      <c r="N286" s="47">
        <v>44120</v>
      </c>
      <c r="O286" s="47">
        <v>44134</v>
      </c>
      <c r="P286" s="47">
        <v>44078</v>
      </c>
      <c r="Q286" s="47">
        <f t="shared" si="1"/>
        <v>44071</v>
      </c>
      <c r="R286" s="409" t="s">
        <v>1115</v>
      </c>
      <c r="S286" s="86"/>
      <c r="U286" s="90" t="s">
        <v>378</v>
      </c>
      <c r="V286" s="60" t="s">
        <v>560</v>
      </c>
      <c r="W286" s="44" t="s">
        <v>1045</v>
      </c>
    </row>
    <row r="287" spans="1:16332" ht="30" hidden="1">
      <c r="A287" s="119"/>
      <c r="B287" s="53" t="s">
        <v>2100</v>
      </c>
      <c r="C287" s="109"/>
      <c r="D287" s="53" t="s">
        <v>2867</v>
      </c>
      <c r="E287" s="53" t="s">
        <v>2859</v>
      </c>
      <c r="F287" s="53" t="s">
        <v>2859</v>
      </c>
      <c r="G287" s="53" t="s">
        <v>359</v>
      </c>
      <c r="H287" s="53" t="s">
        <v>348</v>
      </c>
      <c r="I287" s="53" t="s">
        <v>361</v>
      </c>
      <c r="J287" s="53" t="s">
        <v>454</v>
      </c>
      <c r="K287" s="53" t="s">
        <v>560</v>
      </c>
      <c r="L287" s="53"/>
      <c r="M287" s="53" t="s">
        <v>333</v>
      </c>
      <c r="N287" s="47">
        <v>44125</v>
      </c>
      <c r="O287" s="47">
        <v>44139</v>
      </c>
      <c r="P287" s="47">
        <v>44084</v>
      </c>
      <c r="Q287" s="66">
        <f t="shared" si="1"/>
        <v>44077</v>
      </c>
      <c r="R287" s="53" t="s">
        <v>334</v>
      </c>
      <c r="S287" s="53"/>
      <c r="T287" s="146"/>
      <c r="U287" s="53" t="s">
        <v>382</v>
      </c>
      <c r="V287" s="177" t="s">
        <v>560</v>
      </c>
      <c r="W287" s="139"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c r="XCH287" s="48"/>
      <c r="XCI287" s="48"/>
      <c r="XCJ287" s="48"/>
      <c r="XCK287" s="48"/>
      <c r="XCL287" s="48"/>
      <c r="XCM287" s="48"/>
      <c r="XCN287" s="48"/>
      <c r="XCO287" s="48"/>
      <c r="XCP287" s="48"/>
      <c r="XCQ287" s="48"/>
      <c r="XCR287" s="48"/>
      <c r="XCS287" s="48"/>
      <c r="XCT287" s="48"/>
      <c r="XCU287" s="48"/>
      <c r="XCV287" s="48"/>
      <c r="XCW287" s="48"/>
      <c r="XCX287" s="48"/>
      <c r="XCY287" s="48"/>
      <c r="XCZ287" s="48"/>
      <c r="XDA287" s="48"/>
      <c r="XDB287" s="48"/>
      <c r="XDC287" s="48"/>
      <c r="XDD287" s="48"/>
    </row>
    <row r="288" spans="1:16332" ht="30" hidden="1">
      <c r="A288" s="119"/>
      <c r="B288" s="53" t="s">
        <v>2100</v>
      </c>
      <c r="C288" s="109"/>
      <c r="D288" s="53" t="s">
        <v>2861</v>
      </c>
      <c r="E288" s="53" t="s">
        <v>2852</v>
      </c>
      <c r="F288" s="53" t="s">
        <v>2852</v>
      </c>
      <c r="G288" s="53" t="s">
        <v>359</v>
      </c>
      <c r="H288" s="53" t="s">
        <v>360</v>
      </c>
      <c r="I288" s="53" t="s">
        <v>361</v>
      </c>
      <c r="J288" s="53" t="s">
        <v>454</v>
      </c>
      <c r="K288" s="53" t="s">
        <v>560</v>
      </c>
      <c r="L288" s="53"/>
      <c r="M288" s="53" t="s">
        <v>333</v>
      </c>
      <c r="N288" s="47">
        <v>44125</v>
      </c>
      <c r="O288" s="47">
        <v>44139</v>
      </c>
      <c r="P288" s="47">
        <v>44084</v>
      </c>
      <c r="Q288" s="66">
        <f t="shared" si="1"/>
        <v>44077</v>
      </c>
      <c r="R288" s="53" t="s">
        <v>334</v>
      </c>
      <c r="S288" s="53"/>
      <c r="T288" s="146"/>
      <c r="U288" s="53" t="s">
        <v>382</v>
      </c>
      <c r="V288" s="60" t="s">
        <v>560</v>
      </c>
      <c r="W288" s="44" t="s">
        <v>1045</v>
      </c>
    </row>
    <row r="289" spans="1:23" ht="30" hidden="1">
      <c r="A289" s="119"/>
      <c r="B289" s="53" t="s">
        <v>2100</v>
      </c>
      <c r="C289" s="109"/>
      <c r="D289" s="53" t="s">
        <v>2868</v>
      </c>
      <c r="E289" s="53" t="s">
        <v>2860</v>
      </c>
      <c r="F289" s="53" t="s">
        <v>2860</v>
      </c>
      <c r="G289" s="53" t="s">
        <v>359</v>
      </c>
      <c r="H289" s="53" t="s">
        <v>348</v>
      </c>
      <c r="I289" s="53" t="s">
        <v>361</v>
      </c>
      <c r="J289" s="53" t="s">
        <v>454</v>
      </c>
      <c r="K289" s="53" t="s">
        <v>560</v>
      </c>
      <c r="L289" s="53"/>
      <c r="M289" s="53" t="s">
        <v>333</v>
      </c>
      <c r="N289" s="47">
        <v>44125</v>
      </c>
      <c r="O289" s="47">
        <v>44139</v>
      </c>
      <c r="P289" s="47">
        <v>44084</v>
      </c>
      <c r="Q289" s="66">
        <f t="shared" si="1"/>
        <v>44077</v>
      </c>
      <c r="R289" s="53" t="s">
        <v>334</v>
      </c>
      <c r="S289" s="53"/>
      <c r="T289" s="146"/>
      <c r="U289" s="53" t="s">
        <v>352</v>
      </c>
      <c r="V289" s="60" t="s">
        <v>560</v>
      </c>
      <c r="W289" s="44" t="s">
        <v>1045</v>
      </c>
    </row>
    <row r="290" spans="1:23" ht="30" hidden="1">
      <c r="A290" s="119"/>
      <c r="B290" s="53" t="s">
        <v>2100</v>
      </c>
      <c r="C290" s="109"/>
      <c r="D290" s="53" t="s">
        <v>2864</v>
      </c>
      <c r="E290" s="53" t="s">
        <v>2855</v>
      </c>
      <c r="F290" s="53" t="s">
        <v>2855</v>
      </c>
      <c r="G290" s="53" t="s">
        <v>359</v>
      </c>
      <c r="H290" s="53" t="s">
        <v>360</v>
      </c>
      <c r="I290" s="53" t="s">
        <v>361</v>
      </c>
      <c r="J290" s="53" t="s">
        <v>454</v>
      </c>
      <c r="K290" s="53" t="s">
        <v>560</v>
      </c>
      <c r="L290" s="53"/>
      <c r="M290" s="53" t="s">
        <v>333</v>
      </c>
      <c r="N290" s="110">
        <v>44125</v>
      </c>
      <c r="O290" s="110">
        <v>44139</v>
      </c>
      <c r="P290" s="110">
        <v>44084</v>
      </c>
      <c r="Q290" s="179">
        <f t="shared" si="1"/>
        <v>44077</v>
      </c>
      <c r="R290" s="111" t="s">
        <v>334</v>
      </c>
      <c r="S290" s="53"/>
      <c r="T290" s="146"/>
      <c r="U290" s="53" t="s">
        <v>352</v>
      </c>
      <c r="V290" s="60" t="s">
        <v>560</v>
      </c>
      <c r="W290" s="44" t="s">
        <v>1045</v>
      </c>
    </row>
    <row r="291" spans="1:23" ht="30" hidden="1">
      <c r="A291" s="214"/>
      <c r="D291" s="62" t="s">
        <v>3549</v>
      </c>
      <c r="E291" s="62" t="s">
        <v>3550</v>
      </c>
      <c r="F291" s="62" t="s">
        <v>3550</v>
      </c>
      <c r="G291" s="62"/>
      <c r="H291" s="62"/>
      <c r="I291" s="62" t="s">
        <v>361</v>
      </c>
      <c r="J291" s="62" t="s">
        <v>454</v>
      </c>
      <c r="M291" s="53" t="s">
        <v>333</v>
      </c>
      <c r="N291" s="401">
        <v>44135</v>
      </c>
      <c r="O291" s="401">
        <v>44149</v>
      </c>
      <c r="P291" s="401">
        <v>44093</v>
      </c>
      <c r="Q291" s="223">
        <f t="shared" si="1"/>
        <v>44086</v>
      </c>
      <c r="R291" s="409" t="s">
        <v>1115</v>
      </c>
      <c r="U291" s="90" t="s">
        <v>416</v>
      </c>
      <c r="V291" s="86" t="s">
        <v>560</v>
      </c>
    </row>
    <row r="292" spans="1:23" ht="30" hidden="1">
      <c r="A292" s="75"/>
      <c r="B292" s="53" t="s">
        <v>2100</v>
      </c>
      <c r="C292" s="109"/>
      <c r="D292" s="53" t="s">
        <v>2127</v>
      </c>
      <c r="E292" s="53" t="s">
        <v>2370</v>
      </c>
      <c r="F292" s="53" t="s">
        <v>2135</v>
      </c>
      <c r="G292" s="53" t="s">
        <v>329</v>
      </c>
      <c r="H292" s="53" t="s">
        <v>330</v>
      </c>
      <c r="I292" s="53" t="s">
        <v>331</v>
      </c>
      <c r="J292" s="53" t="s">
        <v>387</v>
      </c>
      <c r="K292" s="53"/>
      <c r="L292" s="53"/>
      <c r="M292" s="53" t="s">
        <v>333</v>
      </c>
      <c r="N292" s="47">
        <v>44138</v>
      </c>
      <c r="O292" s="47">
        <v>44138</v>
      </c>
      <c r="P292" s="47">
        <v>44089</v>
      </c>
      <c r="Q292" s="47">
        <v>44082</v>
      </c>
      <c r="R292" s="111" t="s">
        <v>334</v>
      </c>
      <c r="S292" s="53"/>
      <c r="T292" s="146"/>
      <c r="U292" s="53" t="s">
        <v>378</v>
      </c>
      <c r="V292" s="60">
        <v>44742</v>
      </c>
      <c r="W292" s="44" t="s">
        <v>1045</v>
      </c>
    </row>
    <row r="293" spans="1:23" ht="30" hidden="1">
      <c r="A293" s="214"/>
      <c r="B293" s="86" t="s">
        <v>3487</v>
      </c>
      <c r="D293" s="86" t="s">
        <v>3003</v>
      </c>
      <c r="E293" s="86" t="s">
        <v>3004</v>
      </c>
      <c r="F293" s="86" t="s">
        <v>3008</v>
      </c>
      <c r="G293" s="53" t="s">
        <v>329</v>
      </c>
      <c r="H293" s="53" t="s">
        <v>330</v>
      </c>
      <c r="I293" s="53" t="s">
        <v>331</v>
      </c>
      <c r="J293" s="53" t="s">
        <v>387</v>
      </c>
      <c r="M293" s="53" t="s">
        <v>333</v>
      </c>
      <c r="N293" s="223">
        <v>44138</v>
      </c>
      <c r="O293" s="223">
        <v>44138</v>
      </c>
      <c r="P293" s="223">
        <v>44082</v>
      </c>
      <c r="Q293" s="223">
        <v>44075</v>
      </c>
      <c r="R293" s="77" t="s">
        <v>334</v>
      </c>
      <c r="U293" s="53" t="s">
        <v>363</v>
      </c>
      <c r="V293" s="223">
        <v>44926</v>
      </c>
      <c r="W293" s="44" t="s">
        <v>1045</v>
      </c>
    </row>
    <row r="294" spans="1:23" ht="30" hidden="1">
      <c r="A294" s="214"/>
      <c r="B294" s="18" t="s">
        <v>3487</v>
      </c>
      <c r="D294" s="18" t="s">
        <v>3003</v>
      </c>
      <c r="E294" s="18" t="s">
        <v>3005</v>
      </c>
      <c r="F294" s="18" t="s">
        <v>3009</v>
      </c>
      <c r="G294" s="53" t="s">
        <v>329</v>
      </c>
      <c r="H294" s="53" t="s">
        <v>330</v>
      </c>
      <c r="I294" s="53" t="s">
        <v>331</v>
      </c>
      <c r="J294" s="53" t="s">
        <v>387</v>
      </c>
      <c r="M294" s="53" t="s">
        <v>333</v>
      </c>
      <c r="N294" s="87">
        <v>44138</v>
      </c>
      <c r="O294" s="20">
        <v>44138</v>
      </c>
      <c r="P294" s="20">
        <v>44082</v>
      </c>
      <c r="Q294" s="78">
        <v>44075</v>
      </c>
      <c r="R294" s="77" t="s">
        <v>334</v>
      </c>
      <c r="U294" s="53" t="s">
        <v>352</v>
      </c>
      <c r="V294" s="223">
        <v>44926</v>
      </c>
      <c r="W294" s="44" t="s">
        <v>1045</v>
      </c>
    </row>
    <row r="295" spans="1:23" ht="30" hidden="1">
      <c r="A295" s="214"/>
      <c r="B295" s="18" t="s">
        <v>3487</v>
      </c>
      <c r="D295" s="18" t="s">
        <v>3003</v>
      </c>
      <c r="E295" s="18" t="s">
        <v>3006</v>
      </c>
      <c r="F295" s="18" t="s">
        <v>3010</v>
      </c>
      <c r="G295" s="53" t="s">
        <v>329</v>
      </c>
      <c r="H295" s="53" t="s">
        <v>330</v>
      </c>
      <c r="I295" s="53" t="s">
        <v>331</v>
      </c>
      <c r="J295" s="53" t="s">
        <v>387</v>
      </c>
      <c r="M295" s="53" t="s">
        <v>333</v>
      </c>
      <c r="N295" s="87">
        <v>44138</v>
      </c>
      <c r="O295" s="60" t="s">
        <v>977</v>
      </c>
      <c r="P295" s="20">
        <v>44082</v>
      </c>
      <c r="Q295" s="78">
        <v>44075</v>
      </c>
      <c r="R295" s="77" t="s">
        <v>351</v>
      </c>
      <c r="U295" s="53" t="s">
        <v>363</v>
      </c>
      <c r="V295" s="223">
        <v>44926</v>
      </c>
      <c r="W295" s="44" t="s">
        <v>1045</v>
      </c>
    </row>
    <row r="296" spans="1:23" ht="30" hidden="1">
      <c r="A296" s="214"/>
      <c r="B296" s="18" t="s">
        <v>3487</v>
      </c>
      <c r="D296" s="18" t="s">
        <v>3003</v>
      </c>
      <c r="E296" s="18" t="s">
        <v>3007</v>
      </c>
      <c r="F296" s="18" t="s">
        <v>3011</v>
      </c>
      <c r="G296" s="53" t="s">
        <v>329</v>
      </c>
      <c r="H296" s="53" t="s">
        <v>330</v>
      </c>
      <c r="I296" s="53" t="s">
        <v>331</v>
      </c>
      <c r="J296" s="53" t="s">
        <v>387</v>
      </c>
      <c r="M296" s="53" t="s">
        <v>333</v>
      </c>
      <c r="N296" s="87">
        <v>44138</v>
      </c>
      <c r="O296" s="60" t="s">
        <v>977</v>
      </c>
      <c r="P296" s="223">
        <v>44082</v>
      </c>
      <c r="Q296" s="78">
        <v>44075</v>
      </c>
      <c r="R296" s="77" t="s">
        <v>351</v>
      </c>
      <c r="U296" s="53" t="s">
        <v>352</v>
      </c>
      <c r="V296" s="223">
        <v>44926</v>
      </c>
      <c r="W296" s="44" t="s">
        <v>1045</v>
      </c>
    </row>
    <row r="297" spans="1:23" ht="63" hidden="1">
      <c r="A297" s="119"/>
      <c r="B297" s="53" t="s">
        <v>3534</v>
      </c>
      <c r="C297" s="109"/>
      <c r="D297" s="62" t="s">
        <v>2006</v>
      </c>
      <c r="E297" s="62" t="s">
        <v>2921</v>
      </c>
      <c r="F297" s="62" t="s">
        <v>2007</v>
      </c>
      <c r="G297" s="53" t="s">
        <v>375</v>
      </c>
      <c r="H297" s="53" t="s">
        <v>330</v>
      </c>
      <c r="I297" s="53" t="s">
        <v>349</v>
      </c>
      <c r="J297" s="53" t="s">
        <v>376</v>
      </c>
      <c r="K297" s="53" t="s">
        <v>3263</v>
      </c>
      <c r="L297" s="208" t="s">
        <v>2944</v>
      </c>
      <c r="M297" s="53" t="s">
        <v>333</v>
      </c>
      <c r="N297" s="71">
        <v>44145</v>
      </c>
      <c r="O297" s="71">
        <v>44145</v>
      </c>
      <c r="P297" s="71">
        <v>44096</v>
      </c>
      <c r="Q297" s="237">
        <f>P297-7</f>
        <v>44089</v>
      </c>
      <c r="R297" s="111" t="s">
        <v>334</v>
      </c>
      <c r="S297" s="53"/>
      <c r="T297" s="146"/>
      <c r="U297" s="53" t="s">
        <v>382</v>
      </c>
      <c r="V297" s="300">
        <v>44651</v>
      </c>
      <c r="W297" s="44" t="s">
        <v>1045</v>
      </c>
    </row>
    <row r="298" spans="1:23" ht="30" hidden="1">
      <c r="A298" s="119"/>
      <c r="B298" s="53" t="s">
        <v>3534</v>
      </c>
      <c r="C298" s="53" t="s">
        <v>439</v>
      </c>
      <c r="D298" s="62" t="s">
        <v>2006</v>
      </c>
      <c r="E298" s="62" t="s">
        <v>3466</v>
      </c>
      <c r="F298" s="62" t="s">
        <v>3467</v>
      </c>
      <c r="G298" s="53" t="s">
        <v>375</v>
      </c>
      <c r="H298" s="53" t="s">
        <v>330</v>
      </c>
      <c r="I298" s="53" t="s">
        <v>349</v>
      </c>
      <c r="J298" s="53" t="s">
        <v>376</v>
      </c>
      <c r="K298" s="53"/>
      <c r="L298" s="208"/>
      <c r="M298" s="53" t="s">
        <v>333</v>
      </c>
      <c r="N298" s="71">
        <v>44145</v>
      </c>
      <c r="O298" s="71"/>
      <c r="P298" s="71">
        <v>44096</v>
      </c>
      <c r="Q298" s="237">
        <v>44089</v>
      </c>
      <c r="R298" s="111" t="s">
        <v>351</v>
      </c>
      <c r="S298" s="53" t="s">
        <v>382</v>
      </c>
      <c r="T298" s="146"/>
      <c r="U298" s="53" t="s">
        <v>382</v>
      </c>
      <c r="V298" s="300">
        <v>44651</v>
      </c>
      <c r="W298" s="44" t="s">
        <v>1045</v>
      </c>
    </row>
    <row r="299" spans="1:23" ht="63" hidden="1">
      <c r="A299" s="119"/>
      <c r="B299" s="53" t="s">
        <v>3534</v>
      </c>
      <c r="C299" s="109"/>
      <c r="D299" s="62" t="s">
        <v>2010</v>
      </c>
      <c r="E299" s="62" t="s">
        <v>2922</v>
      </c>
      <c r="F299" s="62" t="s">
        <v>2011</v>
      </c>
      <c r="G299" s="53" t="s">
        <v>375</v>
      </c>
      <c r="H299" s="53" t="s">
        <v>330</v>
      </c>
      <c r="I299" s="53" t="s">
        <v>349</v>
      </c>
      <c r="J299" s="53" t="s">
        <v>376</v>
      </c>
      <c r="K299" s="53" t="s">
        <v>3264</v>
      </c>
      <c r="L299" s="208" t="s">
        <v>2944</v>
      </c>
      <c r="M299" s="53" t="s">
        <v>333</v>
      </c>
      <c r="N299" s="71">
        <v>44145</v>
      </c>
      <c r="O299" s="71">
        <v>44145</v>
      </c>
      <c r="P299" s="71">
        <v>44096</v>
      </c>
      <c r="Q299" s="71">
        <f t="shared" ref="Q299:Q304" si="2">P299-7</f>
        <v>44089</v>
      </c>
      <c r="R299" s="111" t="s">
        <v>334</v>
      </c>
      <c r="S299" s="53"/>
      <c r="T299" s="146"/>
      <c r="U299" s="53" t="s">
        <v>426</v>
      </c>
      <c r="V299" s="300">
        <v>44651</v>
      </c>
      <c r="W299" s="44" t="s">
        <v>1045</v>
      </c>
    </row>
    <row r="300" spans="1:23" ht="30">
      <c r="A300" s="488" t="s">
        <v>2839</v>
      </c>
      <c r="B300" s="65" t="s">
        <v>3610</v>
      </c>
      <c r="C300" s="109"/>
      <c r="D300" s="65" t="s">
        <v>3356</v>
      </c>
      <c r="E300" s="65" t="s">
        <v>2857</v>
      </c>
      <c r="F300" s="65" t="s">
        <v>2857</v>
      </c>
      <c r="G300" s="53" t="s">
        <v>359</v>
      </c>
      <c r="H300" s="53" t="s">
        <v>348</v>
      </c>
      <c r="I300" s="65" t="s">
        <v>361</v>
      </c>
      <c r="J300" s="65" t="s">
        <v>454</v>
      </c>
      <c r="K300" s="53" t="s">
        <v>560</v>
      </c>
      <c r="L300" s="53"/>
      <c r="M300" s="53" t="s">
        <v>333</v>
      </c>
      <c r="N300" s="159">
        <v>44165</v>
      </c>
      <c r="O300" s="159">
        <v>44179</v>
      </c>
      <c r="P300" s="159">
        <v>44123</v>
      </c>
      <c r="Q300" s="191">
        <f t="shared" si="2"/>
        <v>44116</v>
      </c>
      <c r="R300" s="111" t="s">
        <v>334</v>
      </c>
      <c r="S300" s="53"/>
      <c r="T300" s="146"/>
      <c r="U300" s="53" t="s">
        <v>393</v>
      </c>
      <c r="V300" s="60" t="s">
        <v>560</v>
      </c>
      <c r="W300" s="44" t="s">
        <v>1045</v>
      </c>
    </row>
    <row r="301" spans="1:23" ht="30" hidden="1">
      <c r="A301" s="214"/>
      <c r="B301" s="53" t="s">
        <v>319</v>
      </c>
      <c r="D301" s="62" t="s">
        <v>3357</v>
      </c>
      <c r="E301" s="395" t="s">
        <v>3284</v>
      </c>
      <c r="F301" s="392" t="s">
        <v>3284</v>
      </c>
      <c r="G301" s="53" t="s">
        <v>359</v>
      </c>
      <c r="H301" s="53" t="s">
        <v>360</v>
      </c>
      <c r="I301" s="53" t="s">
        <v>361</v>
      </c>
      <c r="J301" s="54" t="s">
        <v>620</v>
      </c>
      <c r="K301" s="400" t="s">
        <v>3285</v>
      </c>
      <c r="M301" s="53" t="s">
        <v>333</v>
      </c>
      <c r="N301" s="47">
        <v>44165</v>
      </c>
      <c r="O301" s="47">
        <v>44179</v>
      </c>
      <c r="P301" s="405">
        <v>44123</v>
      </c>
      <c r="Q301" s="110">
        <f t="shared" si="2"/>
        <v>44116</v>
      </c>
      <c r="R301" s="258" t="s">
        <v>334</v>
      </c>
      <c r="U301" s="53" t="s">
        <v>378</v>
      </c>
      <c r="V301" s="60" t="s">
        <v>560</v>
      </c>
      <c r="W301" s="44" t="s">
        <v>1045</v>
      </c>
    </row>
    <row r="302" spans="1:23" ht="30" hidden="1">
      <c r="A302" s="75"/>
      <c r="B302" s="53" t="s">
        <v>2172</v>
      </c>
      <c r="C302" s="53"/>
      <c r="D302" s="53" t="s">
        <v>2156</v>
      </c>
      <c r="E302" s="53" t="s">
        <v>2365</v>
      </c>
      <c r="F302" s="53" t="s">
        <v>2101</v>
      </c>
      <c r="G302" s="53" t="s">
        <v>329</v>
      </c>
      <c r="H302" s="53" t="s">
        <v>330</v>
      </c>
      <c r="I302" s="53" t="s">
        <v>331</v>
      </c>
      <c r="J302" s="53" t="s">
        <v>401</v>
      </c>
      <c r="K302" s="53"/>
      <c r="L302" s="53"/>
      <c r="M302" s="53" t="s">
        <v>333</v>
      </c>
      <c r="N302" s="91">
        <v>44166</v>
      </c>
      <c r="O302" s="91">
        <v>44166</v>
      </c>
      <c r="P302" s="91">
        <v>44131</v>
      </c>
      <c r="Q302" s="273">
        <f t="shared" si="2"/>
        <v>44124</v>
      </c>
      <c r="R302" s="111" t="s">
        <v>334</v>
      </c>
      <c r="S302" s="53"/>
      <c r="T302" s="146"/>
      <c r="U302" s="53" t="s">
        <v>356</v>
      </c>
      <c r="V302" s="60" t="s">
        <v>560</v>
      </c>
      <c r="W302" s="52" t="s">
        <v>1045</v>
      </c>
    </row>
    <row r="303" spans="1:23" ht="60" hidden="1">
      <c r="A303" s="214"/>
      <c r="B303" s="86" t="s">
        <v>3461</v>
      </c>
      <c r="D303" s="215" t="s">
        <v>3460</v>
      </c>
      <c r="E303" s="53" t="s">
        <v>3326</v>
      </c>
      <c r="F303" s="53" t="s">
        <v>3326</v>
      </c>
      <c r="G303" s="53" t="s">
        <v>359</v>
      </c>
      <c r="H303" s="53" t="s">
        <v>360</v>
      </c>
      <c r="I303" s="53" t="s">
        <v>361</v>
      </c>
      <c r="J303" s="86" t="s">
        <v>504</v>
      </c>
      <c r="K303" s="218" t="s">
        <v>3350</v>
      </c>
      <c r="M303" s="53" t="s">
        <v>333</v>
      </c>
      <c r="N303" s="47">
        <v>44190</v>
      </c>
      <c r="O303" s="47">
        <v>44204</v>
      </c>
      <c r="P303" s="47">
        <v>44151</v>
      </c>
      <c r="Q303" s="110">
        <f t="shared" si="2"/>
        <v>44144</v>
      </c>
      <c r="R303" s="407" t="s">
        <v>1115</v>
      </c>
      <c r="U303" s="90" t="s">
        <v>426</v>
      </c>
      <c r="V303" s="60" t="s">
        <v>560</v>
      </c>
      <c r="W303" s="44" t="s">
        <v>1045</v>
      </c>
    </row>
    <row r="304" spans="1:23" ht="60" hidden="1">
      <c r="A304" s="214"/>
      <c r="B304" s="18" t="s">
        <v>3461</v>
      </c>
      <c r="D304" s="272" t="s">
        <v>3462</v>
      </c>
      <c r="E304" s="172" t="s">
        <v>3327</v>
      </c>
      <c r="F304" s="172" t="s">
        <v>3327</v>
      </c>
      <c r="G304" s="53" t="s">
        <v>359</v>
      </c>
      <c r="H304" s="53" t="s">
        <v>360</v>
      </c>
      <c r="I304" s="53" t="s">
        <v>361</v>
      </c>
      <c r="J304" s="108" t="s">
        <v>504</v>
      </c>
      <c r="K304" s="254" t="s">
        <v>3350</v>
      </c>
      <c r="M304" s="53" t="s">
        <v>333</v>
      </c>
      <c r="N304" s="110">
        <v>44190</v>
      </c>
      <c r="O304" s="47">
        <v>44204</v>
      </c>
      <c r="P304" s="110">
        <v>44151</v>
      </c>
      <c r="Q304" s="110">
        <f t="shared" si="2"/>
        <v>44144</v>
      </c>
      <c r="R304" s="67" t="s">
        <v>1115</v>
      </c>
      <c r="U304" s="90" t="s">
        <v>356</v>
      </c>
      <c r="V304" s="60" t="s">
        <v>560</v>
      </c>
      <c r="W304" s="44" t="s">
        <v>1045</v>
      </c>
    </row>
    <row r="305" spans="1:22" ht="30" hidden="1">
      <c r="A305" s="214"/>
      <c r="D305" s="108" t="s">
        <v>3488</v>
      </c>
      <c r="E305" s="108" t="s">
        <v>3489</v>
      </c>
      <c r="F305" s="108" t="s">
        <v>3490</v>
      </c>
      <c r="G305" s="53" t="s">
        <v>329</v>
      </c>
      <c r="H305" s="53" t="s">
        <v>330</v>
      </c>
      <c r="I305" s="53" t="s">
        <v>331</v>
      </c>
      <c r="J305" s="108" t="s">
        <v>409</v>
      </c>
      <c r="M305" s="53" t="s">
        <v>333</v>
      </c>
      <c r="N305" s="126">
        <v>44194</v>
      </c>
      <c r="O305" s="223">
        <v>44194</v>
      </c>
      <c r="P305" s="126">
        <v>44152</v>
      </c>
      <c r="Q305" s="78">
        <v>44145</v>
      </c>
      <c r="R305" s="111" t="s">
        <v>334</v>
      </c>
      <c r="U305" s="53" t="s">
        <v>378</v>
      </c>
      <c r="V305" s="23">
        <v>44926</v>
      </c>
    </row>
    <row r="306" spans="1:22" ht="30" hidden="1">
      <c r="A306" s="214"/>
      <c r="B306" s="86"/>
      <c r="D306" s="108" t="s">
        <v>3494</v>
      </c>
      <c r="E306" s="108" t="s">
        <v>3495</v>
      </c>
      <c r="F306" s="108" t="s">
        <v>3496</v>
      </c>
      <c r="G306" s="53" t="s">
        <v>329</v>
      </c>
      <c r="H306" s="53" t="s">
        <v>330</v>
      </c>
      <c r="I306" s="53" t="s">
        <v>331</v>
      </c>
      <c r="J306" s="108" t="s">
        <v>409</v>
      </c>
      <c r="K306" s="172" t="s">
        <v>333</v>
      </c>
      <c r="M306" s="53" t="s">
        <v>333</v>
      </c>
      <c r="N306" s="223">
        <v>44194</v>
      </c>
      <c r="O306" s="223">
        <v>44194</v>
      </c>
      <c r="P306" s="126">
        <v>44152</v>
      </c>
      <c r="Q306" s="78">
        <v>44145</v>
      </c>
      <c r="R306" s="111" t="s">
        <v>334</v>
      </c>
      <c r="S306" s="86"/>
      <c r="U306" s="53" t="s">
        <v>416</v>
      </c>
      <c r="V306" s="23">
        <v>44926</v>
      </c>
    </row>
    <row r="307" spans="1:22" ht="30" hidden="1">
      <c r="A307" s="214"/>
      <c r="D307" s="306" t="s">
        <v>3483</v>
      </c>
      <c r="E307" s="86" t="s">
        <v>3485</v>
      </c>
      <c r="F307" s="86" t="s">
        <v>3485</v>
      </c>
      <c r="G307" s="53" t="s">
        <v>359</v>
      </c>
      <c r="H307" s="53" t="s">
        <v>360</v>
      </c>
      <c r="I307" s="53" t="s">
        <v>361</v>
      </c>
      <c r="J307" s="18" t="s">
        <v>467</v>
      </c>
      <c r="K307" s="108"/>
      <c r="M307" s="53" t="s">
        <v>333</v>
      </c>
      <c r="N307" s="47">
        <v>44197</v>
      </c>
      <c r="O307" s="403" t="s">
        <v>977</v>
      </c>
      <c r="P307" s="47">
        <v>44159</v>
      </c>
      <c r="Q307" s="110">
        <f t="shared" ref="Q307:Q330" si="3">P307-7</f>
        <v>44152</v>
      </c>
      <c r="R307" s="118" t="s">
        <v>560</v>
      </c>
      <c r="U307" s="86" t="s">
        <v>560</v>
      </c>
      <c r="V307" s="86" t="s">
        <v>560</v>
      </c>
    </row>
    <row r="308" spans="1:22" ht="30" hidden="1">
      <c r="A308" s="214"/>
      <c r="B308" s="86"/>
      <c r="D308" s="306" t="s">
        <v>3484</v>
      </c>
      <c r="E308" s="86" t="s">
        <v>3486</v>
      </c>
      <c r="F308" s="86" t="s">
        <v>3486</v>
      </c>
      <c r="G308" s="53" t="s">
        <v>359</v>
      </c>
      <c r="H308" s="53" t="s">
        <v>360</v>
      </c>
      <c r="I308" s="53" t="s">
        <v>361</v>
      </c>
      <c r="J308" s="18" t="s">
        <v>467</v>
      </c>
      <c r="K308" s="108"/>
      <c r="M308" s="53" t="s">
        <v>333</v>
      </c>
      <c r="N308" s="47">
        <v>44197</v>
      </c>
      <c r="O308" s="403" t="s">
        <v>977</v>
      </c>
      <c r="P308" s="47">
        <v>44159</v>
      </c>
      <c r="Q308" s="110">
        <f t="shared" si="3"/>
        <v>44152</v>
      </c>
      <c r="R308" s="118" t="s">
        <v>560</v>
      </c>
      <c r="U308" s="86" t="s">
        <v>560</v>
      </c>
      <c r="V308" s="86" t="s">
        <v>560</v>
      </c>
    </row>
    <row r="309" spans="1:22" ht="30">
      <c r="A309" s="292" t="s">
        <v>1028</v>
      </c>
      <c r="B309" s="86" t="s">
        <v>2100</v>
      </c>
      <c r="D309" s="306" t="s">
        <v>3317</v>
      </c>
      <c r="E309" s="53" t="s">
        <v>3335</v>
      </c>
      <c r="F309" s="53" t="s">
        <v>3335</v>
      </c>
      <c r="G309" s="53" t="s">
        <v>359</v>
      </c>
      <c r="H309" s="53" t="s">
        <v>360</v>
      </c>
      <c r="I309" s="53" t="s">
        <v>361</v>
      </c>
      <c r="J309" s="18" t="s">
        <v>460</v>
      </c>
      <c r="M309" s="53" t="s">
        <v>333</v>
      </c>
      <c r="N309" s="91">
        <v>44284</v>
      </c>
      <c r="O309" s="47">
        <v>44218</v>
      </c>
      <c r="P309" s="91">
        <v>44242</v>
      </c>
      <c r="Q309" s="273">
        <f t="shared" si="3"/>
        <v>44235</v>
      </c>
      <c r="R309" s="407" t="s">
        <v>1115</v>
      </c>
      <c r="U309" s="86" t="s">
        <v>560</v>
      </c>
      <c r="V309" s="60" t="s">
        <v>560</v>
      </c>
    </row>
    <row r="310" spans="1:22" ht="30">
      <c r="A310" s="292" t="s">
        <v>1028</v>
      </c>
      <c r="B310" s="86" t="s">
        <v>2100</v>
      </c>
      <c r="D310" s="306" t="s">
        <v>3318</v>
      </c>
      <c r="E310" s="53" t="s">
        <v>3336</v>
      </c>
      <c r="F310" s="53" t="s">
        <v>3336</v>
      </c>
      <c r="G310" s="53" t="s">
        <v>359</v>
      </c>
      <c r="H310" s="53" t="s">
        <v>360</v>
      </c>
      <c r="I310" s="53" t="s">
        <v>361</v>
      </c>
      <c r="J310" s="18" t="s">
        <v>460</v>
      </c>
      <c r="M310" s="53" t="s">
        <v>333</v>
      </c>
      <c r="N310" s="91">
        <v>44232</v>
      </c>
      <c r="O310" s="47">
        <v>44218</v>
      </c>
      <c r="P310" s="91">
        <v>44190</v>
      </c>
      <c r="Q310" s="273">
        <f t="shared" si="3"/>
        <v>44183</v>
      </c>
      <c r="R310" s="407" t="s">
        <v>1115</v>
      </c>
      <c r="U310" s="86" t="s">
        <v>560</v>
      </c>
      <c r="V310" s="60" t="s">
        <v>560</v>
      </c>
    </row>
    <row r="311" spans="1:22" ht="30">
      <c r="A311" s="292" t="s">
        <v>1028</v>
      </c>
      <c r="B311" s="86" t="s">
        <v>2100</v>
      </c>
      <c r="D311" s="306" t="s">
        <v>3319</v>
      </c>
      <c r="E311" s="53" t="s">
        <v>3337</v>
      </c>
      <c r="F311" s="53" t="s">
        <v>3337</v>
      </c>
      <c r="G311" s="53" t="s">
        <v>359</v>
      </c>
      <c r="H311" s="53" t="s">
        <v>360</v>
      </c>
      <c r="I311" s="53" t="s">
        <v>361</v>
      </c>
      <c r="J311" s="18" t="s">
        <v>460</v>
      </c>
      <c r="M311" s="53" t="s">
        <v>333</v>
      </c>
      <c r="N311" s="91">
        <v>44284</v>
      </c>
      <c r="O311" s="47">
        <v>44218</v>
      </c>
      <c r="P311" s="91">
        <v>44242</v>
      </c>
      <c r="Q311" s="273">
        <f t="shared" ref="Q311:Q316" si="4">P311-7</f>
        <v>44235</v>
      </c>
      <c r="R311" s="407" t="s">
        <v>1115</v>
      </c>
      <c r="U311" s="86" t="s">
        <v>560</v>
      </c>
      <c r="V311" s="60" t="s">
        <v>560</v>
      </c>
    </row>
    <row r="312" spans="1:22" ht="30">
      <c r="A312" s="292" t="s">
        <v>1028</v>
      </c>
      <c r="B312" s="86" t="s">
        <v>2100</v>
      </c>
      <c r="D312" s="306" t="s">
        <v>3320</v>
      </c>
      <c r="E312" s="53" t="s">
        <v>3338</v>
      </c>
      <c r="F312" s="352" t="s">
        <v>3338</v>
      </c>
      <c r="G312" s="53" t="s">
        <v>359</v>
      </c>
      <c r="H312" s="53" t="s">
        <v>360</v>
      </c>
      <c r="I312" s="53" t="s">
        <v>361</v>
      </c>
      <c r="J312" s="18" t="s">
        <v>460</v>
      </c>
      <c r="M312" s="53" t="s">
        <v>333</v>
      </c>
      <c r="N312" s="91">
        <v>44232</v>
      </c>
      <c r="O312" s="47">
        <v>44218</v>
      </c>
      <c r="P312" s="91">
        <v>44190</v>
      </c>
      <c r="Q312" s="273">
        <f t="shared" si="4"/>
        <v>44183</v>
      </c>
      <c r="R312" s="307" t="s">
        <v>1115</v>
      </c>
      <c r="U312" s="86" t="s">
        <v>560</v>
      </c>
      <c r="V312" s="60" t="s">
        <v>560</v>
      </c>
    </row>
    <row r="313" spans="1:22" ht="30">
      <c r="A313" s="292" t="s">
        <v>1028</v>
      </c>
      <c r="B313" s="86" t="s">
        <v>319</v>
      </c>
      <c r="D313" s="306" t="s">
        <v>3389</v>
      </c>
      <c r="E313" s="53" t="s">
        <v>3339</v>
      </c>
      <c r="F313" s="53" t="s">
        <v>3339</v>
      </c>
      <c r="G313" s="53" t="s">
        <v>359</v>
      </c>
      <c r="H313" s="53" t="s">
        <v>360</v>
      </c>
      <c r="I313" s="53" t="s">
        <v>361</v>
      </c>
      <c r="J313" s="18" t="s">
        <v>460</v>
      </c>
      <c r="M313" s="53" t="s">
        <v>333</v>
      </c>
      <c r="N313" s="47">
        <v>44204</v>
      </c>
      <c r="O313" s="47">
        <v>44218</v>
      </c>
      <c r="P313" s="91">
        <v>44190</v>
      </c>
      <c r="Q313" s="273">
        <f t="shared" si="4"/>
        <v>44183</v>
      </c>
      <c r="R313" s="307" t="s">
        <v>1115</v>
      </c>
      <c r="U313" s="86" t="s">
        <v>560</v>
      </c>
      <c r="V313" s="60" t="s">
        <v>560</v>
      </c>
    </row>
    <row r="314" spans="1:22" ht="30">
      <c r="A314" s="292" t="s">
        <v>1028</v>
      </c>
      <c r="B314" s="86" t="s">
        <v>319</v>
      </c>
      <c r="D314" s="306" t="s">
        <v>3390</v>
      </c>
      <c r="E314" s="53" t="s">
        <v>3340</v>
      </c>
      <c r="F314" s="53" t="s">
        <v>3340</v>
      </c>
      <c r="G314" s="53" t="s">
        <v>359</v>
      </c>
      <c r="H314" s="53" t="s">
        <v>360</v>
      </c>
      <c r="I314" s="53" t="s">
        <v>361</v>
      </c>
      <c r="J314" s="18" t="s">
        <v>460</v>
      </c>
      <c r="M314" s="53" t="s">
        <v>333</v>
      </c>
      <c r="N314" s="47">
        <v>44204</v>
      </c>
      <c r="O314" s="47">
        <v>44218</v>
      </c>
      <c r="P314" s="91">
        <v>44190</v>
      </c>
      <c r="Q314" s="273">
        <f t="shared" si="4"/>
        <v>44183</v>
      </c>
      <c r="R314" s="307" t="s">
        <v>1115</v>
      </c>
      <c r="U314" s="86" t="s">
        <v>560</v>
      </c>
      <c r="V314" s="60" t="s">
        <v>560</v>
      </c>
    </row>
    <row r="315" spans="1:22" ht="30">
      <c r="A315" s="292" t="s">
        <v>1028</v>
      </c>
      <c r="B315" s="86" t="s">
        <v>319</v>
      </c>
      <c r="D315" s="306" t="s">
        <v>3391</v>
      </c>
      <c r="E315" s="53" t="s">
        <v>3341</v>
      </c>
      <c r="F315" s="53" t="s">
        <v>3341</v>
      </c>
      <c r="G315" s="53" t="s">
        <v>359</v>
      </c>
      <c r="H315" s="53" t="s">
        <v>360</v>
      </c>
      <c r="I315" s="53" t="s">
        <v>361</v>
      </c>
      <c r="J315" s="18" t="s">
        <v>460</v>
      </c>
      <c r="M315" s="53" t="s">
        <v>333</v>
      </c>
      <c r="N315" s="47">
        <v>44204</v>
      </c>
      <c r="O315" s="47">
        <v>44218</v>
      </c>
      <c r="P315" s="91">
        <v>44190</v>
      </c>
      <c r="Q315" s="273">
        <f t="shared" si="4"/>
        <v>44183</v>
      </c>
      <c r="R315" s="407" t="s">
        <v>1115</v>
      </c>
      <c r="U315" s="86" t="s">
        <v>560</v>
      </c>
      <c r="V315" s="60" t="s">
        <v>560</v>
      </c>
    </row>
    <row r="316" spans="1:22" ht="30">
      <c r="A316" s="292" t="s">
        <v>1028</v>
      </c>
      <c r="B316" s="86" t="s">
        <v>319</v>
      </c>
      <c r="D316" s="306" t="s">
        <v>3392</v>
      </c>
      <c r="E316" s="53" t="s">
        <v>3342</v>
      </c>
      <c r="F316" s="53" t="s">
        <v>3342</v>
      </c>
      <c r="G316" s="53" t="s">
        <v>359</v>
      </c>
      <c r="H316" s="53" t="s">
        <v>360</v>
      </c>
      <c r="I316" s="53" t="s">
        <v>361</v>
      </c>
      <c r="J316" s="18" t="s">
        <v>460</v>
      </c>
      <c r="M316" s="53" t="s">
        <v>333</v>
      </c>
      <c r="N316" s="47">
        <v>44204</v>
      </c>
      <c r="O316" s="47">
        <v>44218</v>
      </c>
      <c r="P316" s="91">
        <v>44190</v>
      </c>
      <c r="Q316" s="273">
        <f t="shared" si="4"/>
        <v>44183</v>
      </c>
      <c r="R316" s="307" t="s">
        <v>1115</v>
      </c>
      <c r="U316" s="86" t="s">
        <v>560</v>
      </c>
      <c r="V316" s="60" t="s">
        <v>560</v>
      </c>
    </row>
    <row r="317" spans="1:22" ht="30">
      <c r="A317" s="292" t="s">
        <v>1028</v>
      </c>
      <c r="B317" s="86" t="s">
        <v>2100</v>
      </c>
      <c r="D317" s="306" t="s">
        <v>3321</v>
      </c>
      <c r="E317" s="53" t="s">
        <v>3343</v>
      </c>
      <c r="F317" s="53" t="s">
        <v>3343</v>
      </c>
      <c r="G317" s="53" t="s">
        <v>359</v>
      </c>
      <c r="H317" s="53" t="s">
        <v>360</v>
      </c>
      <c r="I317" s="53" t="s">
        <v>361</v>
      </c>
      <c r="J317" s="18" t="s">
        <v>460</v>
      </c>
      <c r="M317" s="53" t="s">
        <v>333</v>
      </c>
      <c r="N317" s="91">
        <v>44284</v>
      </c>
      <c r="O317" s="47">
        <v>44218</v>
      </c>
      <c r="P317" s="91">
        <v>44242</v>
      </c>
      <c r="Q317" s="273">
        <f t="shared" ref="Q317:Q320" si="5">P317-7</f>
        <v>44235</v>
      </c>
      <c r="R317" s="307" t="s">
        <v>1115</v>
      </c>
      <c r="U317" s="86" t="s">
        <v>560</v>
      </c>
      <c r="V317" s="60" t="s">
        <v>560</v>
      </c>
    </row>
    <row r="318" spans="1:22" ht="30">
      <c r="A318" s="292" t="s">
        <v>1028</v>
      </c>
      <c r="B318" s="86" t="s">
        <v>2100</v>
      </c>
      <c r="D318" s="306" t="s">
        <v>3322</v>
      </c>
      <c r="E318" s="53" t="s">
        <v>3344</v>
      </c>
      <c r="F318" s="53" t="s">
        <v>3344</v>
      </c>
      <c r="G318" s="53" t="s">
        <v>359</v>
      </c>
      <c r="H318" s="53" t="s">
        <v>360</v>
      </c>
      <c r="I318" s="53" t="s">
        <v>361</v>
      </c>
      <c r="J318" s="18" t="s">
        <v>460</v>
      </c>
      <c r="M318" s="53" t="s">
        <v>333</v>
      </c>
      <c r="N318" s="91">
        <v>44232</v>
      </c>
      <c r="O318" s="47">
        <v>44218</v>
      </c>
      <c r="P318" s="91">
        <v>44190</v>
      </c>
      <c r="Q318" s="273">
        <f t="shared" si="5"/>
        <v>44183</v>
      </c>
      <c r="R318" s="307" t="s">
        <v>1115</v>
      </c>
      <c r="U318" s="86" t="s">
        <v>560</v>
      </c>
      <c r="V318" s="60" t="s">
        <v>560</v>
      </c>
    </row>
    <row r="319" spans="1:22" ht="30">
      <c r="A319" s="292" t="s">
        <v>1028</v>
      </c>
      <c r="B319" s="86" t="s">
        <v>319</v>
      </c>
      <c r="D319" s="306" t="s">
        <v>3393</v>
      </c>
      <c r="E319" s="53" t="s">
        <v>3345</v>
      </c>
      <c r="F319" s="53" t="s">
        <v>3345</v>
      </c>
      <c r="G319" s="53" t="s">
        <v>359</v>
      </c>
      <c r="H319" s="53" t="s">
        <v>360</v>
      </c>
      <c r="I319" s="53" t="s">
        <v>361</v>
      </c>
      <c r="J319" s="18" t="s">
        <v>460</v>
      </c>
      <c r="M319" s="53" t="s">
        <v>333</v>
      </c>
      <c r="N319" s="47">
        <v>44204</v>
      </c>
      <c r="O319" s="47">
        <v>44218</v>
      </c>
      <c r="P319" s="91">
        <v>44190</v>
      </c>
      <c r="Q319" s="273">
        <f t="shared" si="5"/>
        <v>44183</v>
      </c>
      <c r="R319" s="307" t="s">
        <v>1115</v>
      </c>
      <c r="U319" s="86" t="s">
        <v>560</v>
      </c>
      <c r="V319" s="60" t="s">
        <v>560</v>
      </c>
    </row>
    <row r="320" spans="1:22" ht="30">
      <c r="A320" s="292" t="s">
        <v>1028</v>
      </c>
      <c r="B320" s="86" t="s">
        <v>319</v>
      </c>
      <c r="D320" s="306" t="s">
        <v>3394</v>
      </c>
      <c r="E320" s="53" t="s">
        <v>3346</v>
      </c>
      <c r="F320" s="53" t="s">
        <v>3346</v>
      </c>
      <c r="G320" s="53" t="s">
        <v>359</v>
      </c>
      <c r="H320" s="53" t="s">
        <v>360</v>
      </c>
      <c r="I320" s="53" t="s">
        <v>361</v>
      </c>
      <c r="J320" s="18" t="s">
        <v>460</v>
      </c>
      <c r="M320" s="53" t="s">
        <v>333</v>
      </c>
      <c r="N320" s="47">
        <v>44204</v>
      </c>
      <c r="O320" s="47">
        <v>44218</v>
      </c>
      <c r="P320" s="91">
        <v>44190</v>
      </c>
      <c r="Q320" s="273">
        <f t="shared" si="5"/>
        <v>44183</v>
      </c>
      <c r="R320" s="307" t="s">
        <v>1115</v>
      </c>
      <c r="U320" s="86" t="s">
        <v>560</v>
      </c>
      <c r="V320" s="60" t="s">
        <v>560</v>
      </c>
    </row>
    <row r="321" spans="1:23" ht="30" hidden="1">
      <c r="A321" s="214"/>
      <c r="B321" s="86"/>
      <c r="C321" s="45" t="s">
        <v>3527</v>
      </c>
      <c r="D321" s="338" t="s">
        <v>3523</v>
      </c>
      <c r="E321" s="86" t="s">
        <v>3525</v>
      </c>
      <c r="F321" s="86" t="s">
        <v>3525</v>
      </c>
      <c r="G321" s="86"/>
      <c r="H321" s="86"/>
      <c r="I321" s="53" t="s">
        <v>331</v>
      </c>
      <c r="J321" s="86" t="s">
        <v>3522</v>
      </c>
      <c r="M321" s="53" t="s">
        <v>333</v>
      </c>
      <c r="N321" s="223">
        <v>44208</v>
      </c>
      <c r="O321" s="403" t="s">
        <v>977</v>
      </c>
      <c r="P321" s="223">
        <v>44180</v>
      </c>
      <c r="Q321" s="78">
        <f t="shared" si="3"/>
        <v>44173</v>
      </c>
      <c r="R321" s="410" t="s">
        <v>1066</v>
      </c>
      <c r="S321" s="86"/>
      <c r="U321" s="86" t="s">
        <v>560</v>
      </c>
      <c r="V321" s="23" t="s">
        <v>560</v>
      </c>
    </row>
    <row r="322" spans="1:23" ht="30" hidden="1">
      <c r="A322" s="214"/>
      <c r="B322" s="86" t="s">
        <v>3461</v>
      </c>
      <c r="D322" s="272" t="s">
        <v>3463</v>
      </c>
      <c r="E322" s="53" t="s">
        <v>3331</v>
      </c>
      <c r="F322" s="53" t="s">
        <v>3331</v>
      </c>
      <c r="G322" s="53" t="s">
        <v>359</v>
      </c>
      <c r="H322" s="53" t="s">
        <v>360</v>
      </c>
      <c r="I322" s="53" t="s">
        <v>361</v>
      </c>
      <c r="J322" s="18" t="s">
        <v>504</v>
      </c>
      <c r="M322" s="53" t="s">
        <v>333</v>
      </c>
      <c r="N322" s="47">
        <v>44211</v>
      </c>
      <c r="O322" s="47">
        <v>44225</v>
      </c>
      <c r="P322" s="47">
        <v>44169</v>
      </c>
      <c r="Q322" s="110">
        <f t="shared" si="3"/>
        <v>44162</v>
      </c>
      <c r="R322" s="307" t="s">
        <v>1115</v>
      </c>
      <c r="U322" s="86" t="s">
        <v>560</v>
      </c>
      <c r="V322" s="60" t="s">
        <v>560</v>
      </c>
    </row>
    <row r="323" spans="1:23" ht="30" hidden="1">
      <c r="A323" s="214"/>
      <c r="B323" s="86" t="s">
        <v>3461</v>
      </c>
      <c r="D323" s="272" t="s">
        <v>3464</v>
      </c>
      <c r="E323" s="53" t="s">
        <v>3332</v>
      </c>
      <c r="F323" s="53" t="s">
        <v>3332</v>
      </c>
      <c r="G323" s="53" t="s">
        <v>359</v>
      </c>
      <c r="H323" s="53" t="s">
        <v>360</v>
      </c>
      <c r="I323" s="53" t="s">
        <v>361</v>
      </c>
      <c r="J323" s="18" t="s">
        <v>504</v>
      </c>
      <c r="M323" s="53" t="s">
        <v>333</v>
      </c>
      <c r="N323" s="47">
        <v>44211</v>
      </c>
      <c r="O323" s="47">
        <v>44225</v>
      </c>
      <c r="P323" s="47">
        <v>44169</v>
      </c>
      <c r="Q323" s="110">
        <f t="shared" si="3"/>
        <v>44162</v>
      </c>
      <c r="R323" s="307" t="s">
        <v>1115</v>
      </c>
      <c r="U323" s="86" t="s">
        <v>560</v>
      </c>
      <c r="V323" s="60" t="s">
        <v>560</v>
      </c>
    </row>
    <row r="324" spans="1:23" ht="30" hidden="1">
      <c r="A324" s="214"/>
      <c r="B324" s="18" t="s">
        <v>3461</v>
      </c>
      <c r="D324" s="272" t="s">
        <v>3465</v>
      </c>
      <c r="E324" s="53" t="s">
        <v>3333</v>
      </c>
      <c r="F324" s="53" t="s">
        <v>3333</v>
      </c>
      <c r="G324" s="53" t="s">
        <v>359</v>
      </c>
      <c r="H324" s="53" t="s">
        <v>360</v>
      </c>
      <c r="I324" s="53" t="s">
        <v>361</v>
      </c>
      <c r="J324" s="18" t="s">
        <v>504</v>
      </c>
      <c r="M324" s="53" t="s">
        <v>333</v>
      </c>
      <c r="N324" s="47">
        <v>44211</v>
      </c>
      <c r="O324" s="47">
        <v>44225</v>
      </c>
      <c r="P324" s="47">
        <v>44169</v>
      </c>
      <c r="Q324" s="110">
        <f t="shared" si="3"/>
        <v>44162</v>
      </c>
      <c r="R324" s="307" t="s">
        <v>1115</v>
      </c>
      <c r="U324" s="86" t="s">
        <v>560</v>
      </c>
      <c r="V324" s="60" t="s">
        <v>560</v>
      </c>
    </row>
    <row r="325" spans="1:23" ht="30">
      <c r="A325" s="292" t="s">
        <v>1028</v>
      </c>
      <c r="B325" s="86" t="s">
        <v>2172</v>
      </c>
      <c r="D325" s="306" t="s">
        <v>3373</v>
      </c>
      <c r="E325" s="53" t="s">
        <v>3382</v>
      </c>
      <c r="F325" s="53" t="s">
        <v>3382</v>
      </c>
      <c r="G325" s="53" t="s">
        <v>359</v>
      </c>
      <c r="H325" s="53" t="s">
        <v>360</v>
      </c>
      <c r="I325" s="53" t="s">
        <v>361</v>
      </c>
      <c r="J325" s="18" t="s">
        <v>451</v>
      </c>
      <c r="M325" s="53" t="s">
        <v>333</v>
      </c>
      <c r="N325" s="91">
        <v>44314</v>
      </c>
      <c r="O325" s="91">
        <v>44328</v>
      </c>
      <c r="P325" s="91">
        <v>44272</v>
      </c>
      <c r="Q325" s="273">
        <f t="shared" si="3"/>
        <v>44265</v>
      </c>
      <c r="R325" s="410" t="s">
        <v>1115</v>
      </c>
      <c r="U325" s="86" t="s">
        <v>560</v>
      </c>
      <c r="V325" s="60" t="s">
        <v>560</v>
      </c>
    </row>
    <row r="326" spans="1:23" ht="30">
      <c r="A326" s="292" t="s">
        <v>1028</v>
      </c>
      <c r="B326" s="86" t="s">
        <v>2172</v>
      </c>
      <c r="D326" s="306" t="s">
        <v>3374</v>
      </c>
      <c r="E326" s="53" t="s">
        <v>3383</v>
      </c>
      <c r="F326" s="53" t="s">
        <v>3383</v>
      </c>
      <c r="G326" s="53" t="s">
        <v>359</v>
      </c>
      <c r="H326" s="53" t="s">
        <v>360</v>
      </c>
      <c r="I326" s="53" t="s">
        <v>361</v>
      </c>
      <c r="J326" s="18" t="s">
        <v>451</v>
      </c>
      <c r="M326" s="53" t="s">
        <v>333</v>
      </c>
      <c r="N326" s="91">
        <v>44225</v>
      </c>
      <c r="O326" s="91">
        <v>44239</v>
      </c>
      <c r="P326" s="91">
        <v>44183</v>
      </c>
      <c r="Q326" s="273">
        <f t="shared" si="3"/>
        <v>44176</v>
      </c>
      <c r="R326" s="410" t="s">
        <v>1115</v>
      </c>
      <c r="U326" s="86" t="s">
        <v>560</v>
      </c>
      <c r="V326" s="60" t="s">
        <v>560</v>
      </c>
    </row>
    <row r="327" spans="1:23" ht="30">
      <c r="A327" s="292" t="s">
        <v>1028</v>
      </c>
      <c r="B327" s="86" t="s">
        <v>2172</v>
      </c>
      <c r="D327" s="306" t="s">
        <v>3375</v>
      </c>
      <c r="E327" s="53" t="s">
        <v>3384</v>
      </c>
      <c r="F327" s="53" t="s">
        <v>3384</v>
      </c>
      <c r="G327" s="53" t="s">
        <v>359</v>
      </c>
      <c r="H327" s="53" t="s">
        <v>360</v>
      </c>
      <c r="I327" s="53" t="s">
        <v>361</v>
      </c>
      <c r="J327" s="18" t="s">
        <v>451</v>
      </c>
      <c r="M327" s="53" t="s">
        <v>333</v>
      </c>
      <c r="N327" s="91">
        <v>44314</v>
      </c>
      <c r="O327" s="91">
        <v>44328</v>
      </c>
      <c r="P327" s="91">
        <v>44272</v>
      </c>
      <c r="Q327" s="273">
        <f t="shared" si="3"/>
        <v>44265</v>
      </c>
      <c r="R327" s="410" t="s">
        <v>1115</v>
      </c>
      <c r="U327" s="86" t="s">
        <v>560</v>
      </c>
      <c r="V327" s="60" t="s">
        <v>560</v>
      </c>
    </row>
    <row r="328" spans="1:23" ht="30">
      <c r="A328" s="292" t="s">
        <v>1028</v>
      </c>
      <c r="B328" s="86" t="s">
        <v>2172</v>
      </c>
      <c r="D328" s="306" t="s">
        <v>3376</v>
      </c>
      <c r="E328" s="53" t="s">
        <v>3385</v>
      </c>
      <c r="F328" s="53" t="s">
        <v>3385</v>
      </c>
      <c r="G328" s="53" t="s">
        <v>359</v>
      </c>
      <c r="H328" s="53" t="s">
        <v>360</v>
      </c>
      <c r="I328" s="53" t="s">
        <v>361</v>
      </c>
      <c r="J328" s="18" t="s">
        <v>451</v>
      </c>
      <c r="M328" s="53" t="s">
        <v>333</v>
      </c>
      <c r="N328" s="91">
        <v>44225</v>
      </c>
      <c r="O328" s="91">
        <v>44239</v>
      </c>
      <c r="P328" s="91">
        <v>44183</v>
      </c>
      <c r="Q328" s="273">
        <f t="shared" ref="Q328" si="6">P328-7</f>
        <v>44176</v>
      </c>
      <c r="R328" s="409" t="s">
        <v>1115</v>
      </c>
      <c r="U328" s="86" t="s">
        <v>560</v>
      </c>
      <c r="V328" s="60" t="s">
        <v>560</v>
      </c>
    </row>
    <row r="329" spans="1:23" ht="30">
      <c r="A329" s="292" t="s">
        <v>1028</v>
      </c>
      <c r="B329" s="86" t="s">
        <v>2172</v>
      </c>
      <c r="D329" s="306" t="s">
        <v>3377</v>
      </c>
      <c r="E329" s="53" t="s">
        <v>3386</v>
      </c>
      <c r="F329" s="53" t="s">
        <v>3386</v>
      </c>
      <c r="G329" s="53" t="s">
        <v>359</v>
      </c>
      <c r="H329" s="53" t="s">
        <v>360</v>
      </c>
      <c r="I329" s="53" t="s">
        <v>361</v>
      </c>
      <c r="J329" s="18" t="s">
        <v>451</v>
      </c>
      <c r="M329" s="53" t="s">
        <v>333</v>
      </c>
      <c r="N329" s="91">
        <v>44321</v>
      </c>
      <c r="O329" s="91">
        <v>44335</v>
      </c>
      <c r="P329" s="91">
        <v>44279</v>
      </c>
      <c r="Q329" s="273">
        <f t="shared" si="3"/>
        <v>44272</v>
      </c>
      <c r="R329" s="409" t="s">
        <v>1115</v>
      </c>
      <c r="U329" s="86" t="s">
        <v>560</v>
      </c>
      <c r="V329" s="60" t="s">
        <v>560</v>
      </c>
    </row>
    <row r="330" spans="1:23" ht="30">
      <c r="A330" s="292" t="s">
        <v>1028</v>
      </c>
      <c r="B330" s="86" t="s">
        <v>2172</v>
      </c>
      <c r="D330" s="306" t="s">
        <v>3378</v>
      </c>
      <c r="E330" s="53" t="s">
        <v>3387</v>
      </c>
      <c r="F330" s="53" t="s">
        <v>3387</v>
      </c>
      <c r="G330" s="53" t="s">
        <v>359</v>
      </c>
      <c r="H330" s="53" t="s">
        <v>360</v>
      </c>
      <c r="I330" s="53" t="s">
        <v>361</v>
      </c>
      <c r="J330" s="18" t="s">
        <v>451</v>
      </c>
      <c r="M330" s="53" t="s">
        <v>333</v>
      </c>
      <c r="N330" s="91">
        <v>44232</v>
      </c>
      <c r="O330" s="91">
        <v>44246</v>
      </c>
      <c r="P330" s="91">
        <v>44190</v>
      </c>
      <c r="Q330" s="273">
        <f t="shared" si="3"/>
        <v>44183</v>
      </c>
      <c r="R330" s="409" t="s">
        <v>1115</v>
      </c>
      <c r="U330" s="86" t="s">
        <v>560</v>
      </c>
      <c r="V330" s="60" t="s">
        <v>560</v>
      </c>
    </row>
    <row r="331" spans="1:23" ht="30" hidden="1">
      <c r="A331" s="75"/>
      <c r="B331" s="53" t="s">
        <v>3545</v>
      </c>
      <c r="C331" s="53"/>
      <c r="D331" s="172" t="s">
        <v>1184</v>
      </c>
      <c r="E331" s="53" t="s">
        <v>3543</v>
      </c>
      <c r="F331" s="53" t="s">
        <v>1185</v>
      </c>
      <c r="G331" s="53" t="s">
        <v>329</v>
      </c>
      <c r="H331" s="53" t="s">
        <v>330</v>
      </c>
      <c r="I331" s="53" t="s">
        <v>331</v>
      </c>
      <c r="J331" s="53" t="s">
        <v>401</v>
      </c>
      <c r="K331" s="53"/>
      <c r="L331" s="53"/>
      <c r="M331" s="53" t="s">
        <v>333</v>
      </c>
      <c r="N331" s="47">
        <v>44222</v>
      </c>
      <c r="O331" s="47">
        <v>44222</v>
      </c>
      <c r="P331" s="47">
        <v>44180</v>
      </c>
      <c r="Q331" s="110">
        <v>44173</v>
      </c>
      <c r="R331" s="111" t="s">
        <v>334</v>
      </c>
      <c r="S331" s="53"/>
      <c r="T331" s="146"/>
      <c r="U331" s="53" t="s">
        <v>416</v>
      </c>
      <c r="V331" s="60">
        <v>44768</v>
      </c>
      <c r="W331" s="52" t="s">
        <v>1045</v>
      </c>
    </row>
    <row r="332" spans="1:23" ht="30" hidden="1">
      <c r="A332" s="214"/>
      <c r="D332" s="306" t="s">
        <v>3316</v>
      </c>
      <c r="E332" s="53" t="s">
        <v>3334</v>
      </c>
      <c r="F332" s="53" t="s">
        <v>3334</v>
      </c>
      <c r="G332" s="53" t="s">
        <v>359</v>
      </c>
      <c r="H332" s="53" t="s">
        <v>360</v>
      </c>
      <c r="I332" s="53" t="s">
        <v>361</v>
      </c>
      <c r="J332" s="86" t="s">
        <v>1114</v>
      </c>
      <c r="M332" s="53" t="s">
        <v>333</v>
      </c>
      <c r="N332" s="47">
        <v>44227</v>
      </c>
      <c r="O332" s="47">
        <v>44241</v>
      </c>
      <c r="P332" s="47">
        <v>44185</v>
      </c>
      <c r="Q332" s="110">
        <f>P332-7</f>
        <v>44178</v>
      </c>
      <c r="R332" s="111" t="s">
        <v>1115</v>
      </c>
      <c r="U332" s="86" t="s">
        <v>560</v>
      </c>
      <c r="V332" s="60" t="s">
        <v>560</v>
      </c>
    </row>
    <row r="333" spans="1:23" ht="30" hidden="1">
      <c r="A333" s="75"/>
      <c r="B333" s="53" t="s">
        <v>2100</v>
      </c>
      <c r="C333" s="109"/>
      <c r="D333" s="172" t="s">
        <v>2126</v>
      </c>
      <c r="E333" s="53" t="s">
        <v>2366</v>
      </c>
      <c r="F333" s="53" t="s">
        <v>2134</v>
      </c>
      <c r="G333" s="53" t="s">
        <v>329</v>
      </c>
      <c r="H333" s="53" t="s">
        <v>330</v>
      </c>
      <c r="I333" s="53" t="s">
        <v>331</v>
      </c>
      <c r="J333" s="53" t="s">
        <v>332</v>
      </c>
      <c r="K333" s="172"/>
      <c r="L333" s="53"/>
      <c r="M333" s="53" t="s">
        <v>333</v>
      </c>
      <c r="N333" s="47">
        <v>44228</v>
      </c>
      <c r="O333" s="47">
        <v>44228</v>
      </c>
      <c r="P333" s="47">
        <v>44193</v>
      </c>
      <c r="Q333" s="110">
        <f>P333-7</f>
        <v>44186</v>
      </c>
      <c r="R333" s="172" t="s">
        <v>334</v>
      </c>
      <c r="S333" s="53"/>
      <c r="T333" s="146"/>
      <c r="U333" s="47" t="s">
        <v>335</v>
      </c>
      <c r="V333" s="60">
        <v>44985</v>
      </c>
      <c r="W333" s="44" t="s">
        <v>1045</v>
      </c>
    </row>
    <row r="334" spans="1:23" ht="30">
      <c r="A334" s="292" t="s">
        <v>1028</v>
      </c>
      <c r="B334" s="86" t="s">
        <v>2100</v>
      </c>
      <c r="D334" s="306" t="s">
        <v>3314</v>
      </c>
      <c r="E334" s="53" t="s">
        <v>3329</v>
      </c>
      <c r="F334" s="53" t="s">
        <v>3329</v>
      </c>
      <c r="G334" s="53" t="s">
        <v>359</v>
      </c>
      <c r="H334" s="53" t="s">
        <v>360</v>
      </c>
      <c r="I334" s="53" t="s">
        <v>361</v>
      </c>
      <c r="J334" s="18" t="s">
        <v>460</v>
      </c>
      <c r="K334" s="108"/>
      <c r="M334" s="53" t="s">
        <v>333</v>
      </c>
      <c r="N334" s="91">
        <v>44249</v>
      </c>
      <c r="O334" s="47" t="s">
        <v>560</v>
      </c>
      <c r="P334" s="91">
        <v>44207</v>
      </c>
      <c r="Q334" s="273">
        <f>P334-7</f>
        <v>44200</v>
      </c>
      <c r="R334" s="172" t="s">
        <v>560</v>
      </c>
      <c r="U334" s="86" t="s">
        <v>560</v>
      </c>
      <c r="V334" s="60" t="s">
        <v>560</v>
      </c>
    </row>
    <row r="335" spans="1:23" ht="30" hidden="1">
      <c r="A335" s="214"/>
      <c r="D335" s="306" t="s">
        <v>3325</v>
      </c>
      <c r="E335" s="53" t="s">
        <v>3349</v>
      </c>
      <c r="F335" s="53" t="s">
        <v>3349</v>
      </c>
      <c r="G335" s="53" t="s">
        <v>359</v>
      </c>
      <c r="H335" s="53" t="s">
        <v>360</v>
      </c>
      <c r="I335" s="53" t="s">
        <v>361</v>
      </c>
      <c r="J335" s="18" t="s">
        <v>467</v>
      </c>
      <c r="M335" s="53" t="s">
        <v>333</v>
      </c>
      <c r="N335" s="47">
        <v>44260</v>
      </c>
      <c r="O335" s="186">
        <v>44274</v>
      </c>
      <c r="P335" s="47">
        <v>44218</v>
      </c>
      <c r="Q335" s="110">
        <f>P335-7</f>
        <v>44211</v>
      </c>
      <c r="R335" s="172" t="s">
        <v>351</v>
      </c>
      <c r="U335" s="86" t="s">
        <v>560</v>
      </c>
      <c r="V335" s="60" t="s">
        <v>560</v>
      </c>
    </row>
    <row r="336" spans="1:23" ht="30" hidden="1">
      <c r="A336" s="214"/>
      <c r="B336" s="18" t="s">
        <v>2100</v>
      </c>
      <c r="D336" s="294" t="s">
        <v>2945</v>
      </c>
      <c r="E336" s="86" t="s">
        <v>2946</v>
      </c>
      <c r="F336" s="86" t="s">
        <v>2947</v>
      </c>
      <c r="G336" s="53" t="s">
        <v>329</v>
      </c>
      <c r="H336" s="53" t="s">
        <v>330</v>
      </c>
      <c r="I336" s="53" t="s">
        <v>331</v>
      </c>
      <c r="J336" s="53" t="s">
        <v>401</v>
      </c>
      <c r="M336" s="53" t="s">
        <v>333</v>
      </c>
      <c r="N336" s="47">
        <v>44278</v>
      </c>
      <c r="O336" s="47">
        <v>44278</v>
      </c>
      <c r="P336" s="47">
        <v>44236</v>
      </c>
      <c r="Q336" s="110">
        <v>44229</v>
      </c>
      <c r="R336" s="172" t="s">
        <v>334</v>
      </c>
      <c r="U336" s="86" t="s">
        <v>560</v>
      </c>
      <c r="V336" s="60" t="s">
        <v>560</v>
      </c>
      <c r="W336" s="44" t="s">
        <v>1045</v>
      </c>
    </row>
    <row r="337" spans="1:23" ht="30" hidden="1">
      <c r="A337" s="214"/>
      <c r="D337" s="306" t="s">
        <v>3372</v>
      </c>
      <c r="E337" s="53" t="s">
        <v>3381</v>
      </c>
      <c r="F337" s="53" t="s">
        <v>3381</v>
      </c>
      <c r="G337" s="53" t="s">
        <v>359</v>
      </c>
      <c r="H337" s="53" t="s">
        <v>360</v>
      </c>
      <c r="I337" s="53" t="s">
        <v>361</v>
      </c>
      <c r="J337" s="18" t="s">
        <v>579</v>
      </c>
      <c r="M337" s="53" t="s">
        <v>333</v>
      </c>
      <c r="N337" s="47">
        <v>44285</v>
      </c>
      <c r="O337" s="403" t="s">
        <v>977</v>
      </c>
      <c r="P337" s="47">
        <v>44243</v>
      </c>
      <c r="Q337" s="110">
        <f>P337-7</f>
        <v>44236</v>
      </c>
      <c r="R337" s="306" t="s">
        <v>1066</v>
      </c>
      <c r="U337" s="86" t="s">
        <v>560</v>
      </c>
      <c r="V337" s="60" t="s">
        <v>560</v>
      </c>
    </row>
    <row r="338" spans="1:23" ht="30" hidden="1">
      <c r="A338" s="214"/>
      <c r="D338" s="108" t="s">
        <v>3491</v>
      </c>
      <c r="E338" s="86" t="s">
        <v>3492</v>
      </c>
      <c r="F338" s="86" t="s">
        <v>3493</v>
      </c>
      <c r="G338" s="53" t="s">
        <v>329</v>
      </c>
      <c r="H338" s="53" t="s">
        <v>330</v>
      </c>
      <c r="I338" s="53" t="s">
        <v>331</v>
      </c>
      <c r="J338" s="18" t="s">
        <v>409</v>
      </c>
      <c r="K338" s="53" t="s">
        <v>333</v>
      </c>
      <c r="M338" s="53" t="s">
        <v>333</v>
      </c>
      <c r="N338" s="223">
        <v>44320</v>
      </c>
      <c r="O338" s="223">
        <v>44320</v>
      </c>
      <c r="P338" s="223">
        <v>44285</v>
      </c>
      <c r="Q338" s="78">
        <v>44278</v>
      </c>
      <c r="R338" s="172" t="s">
        <v>334</v>
      </c>
      <c r="U338" s="53" t="s">
        <v>382</v>
      </c>
      <c r="V338" s="23">
        <v>44926</v>
      </c>
    </row>
    <row r="339" spans="1:23" ht="30" hidden="1">
      <c r="A339" s="214"/>
      <c r="D339" s="108" t="s">
        <v>3497</v>
      </c>
      <c r="E339" s="86" t="s">
        <v>3498</v>
      </c>
      <c r="F339" s="86" t="s">
        <v>3499</v>
      </c>
      <c r="G339" s="53" t="s">
        <v>329</v>
      </c>
      <c r="H339" s="53" t="s">
        <v>330</v>
      </c>
      <c r="I339" s="53" t="s">
        <v>331</v>
      </c>
      <c r="J339" s="18" t="s">
        <v>409</v>
      </c>
      <c r="M339" s="53" t="s">
        <v>333</v>
      </c>
      <c r="N339" s="223">
        <v>44320</v>
      </c>
      <c r="O339" s="223">
        <v>44320</v>
      </c>
      <c r="P339" s="223">
        <v>44285</v>
      </c>
      <c r="Q339" s="78">
        <v>44278</v>
      </c>
      <c r="R339" s="172" t="s">
        <v>334</v>
      </c>
      <c r="U339" s="53" t="s">
        <v>335</v>
      </c>
      <c r="V339" s="23">
        <v>44926</v>
      </c>
    </row>
    <row r="340" spans="1:23" ht="30">
      <c r="A340" s="292" t="s">
        <v>1028</v>
      </c>
      <c r="B340" s="18" t="s">
        <v>3013</v>
      </c>
      <c r="D340" s="272" t="s">
        <v>3611</v>
      </c>
      <c r="E340" s="53" t="s">
        <v>3347</v>
      </c>
      <c r="F340" s="53" t="s">
        <v>3347</v>
      </c>
      <c r="G340" s="53" t="s">
        <v>359</v>
      </c>
      <c r="H340" s="53" t="s">
        <v>360</v>
      </c>
      <c r="I340" s="53" t="s">
        <v>361</v>
      </c>
      <c r="J340" s="18" t="s">
        <v>1114</v>
      </c>
      <c r="M340" s="53" t="s">
        <v>333</v>
      </c>
      <c r="N340" s="47">
        <v>44347</v>
      </c>
      <c r="O340" s="47">
        <v>44361</v>
      </c>
      <c r="P340" s="47">
        <v>44305</v>
      </c>
      <c r="Q340" s="110">
        <f>P340-7</f>
        <v>44298</v>
      </c>
      <c r="R340" s="172" t="s">
        <v>1115</v>
      </c>
      <c r="U340" s="86" t="s">
        <v>560</v>
      </c>
      <c r="V340" s="60" t="s">
        <v>560</v>
      </c>
    </row>
    <row r="341" spans="1:23" ht="30">
      <c r="A341" s="292" t="s">
        <v>1028</v>
      </c>
      <c r="B341" s="86" t="s">
        <v>3013</v>
      </c>
      <c r="D341" s="272" t="s">
        <v>3612</v>
      </c>
      <c r="E341" s="53" t="s">
        <v>3348</v>
      </c>
      <c r="F341" s="53" t="s">
        <v>3348</v>
      </c>
      <c r="G341" s="53" t="s">
        <v>359</v>
      </c>
      <c r="H341" s="53" t="s">
        <v>360</v>
      </c>
      <c r="I341" s="53" t="s">
        <v>361</v>
      </c>
      <c r="J341" s="18" t="s">
        <v>1114</v>
      </c>
      <c r="M341" s="53" t="s">
        <v>333</v>
      </c>
      <c r="N341" s="47">
        <v>44347</v>
      </c>
      <c r="O341" s="47">
        <v>44361</v>
      </c>
      <c r="P341" s="47">
        <v>44305</v>
      </c>
      <c r="Q341" s="110">
        <f>P341-7</f>
        <v>44298</v>
      </c>
      <c r="R341" s="172" t="s">
        <v>1115</v>
      </c>
      <c r="U341" s="86" t="s">
        <v>560</v>
      </c>
      <c r="V341" s="60" t="s">
        <v>560</v>
      </c>
    </row>
    <row r="342" spans="1:23" ht="30">
      <c r="A342" s="488" t="s">
        <v>2839</v>
      </c>
      <c r="B342" s="65" t="s">
        <v>3610</v>
      </c>
      <c r="D342" s="489" t="s">
        <v>3313</v>
      </c>
      <c r="E342" s="53" t="s">
        <v>3328</v>
      </c>
      <c r="F342" s="65" t="s">
        <v>3328</v>
      </c>
      <c r="G342" s="53" t="s">
        <v>359</v>
      </c>
      <c r="H342" s="53" t="s">
        <v>360</v>
      </c>
      <c r="I342" s="65" t="s">
        <v>361</v>
      </c>
      <c r="J342" s="225" t="s">
        <v>460</v>
      </c>
      <c r="M342" s="53" t="s">
        <v>333</v>
      </c>
      <c r="N342" s="159">
        <v>44348</v>
      </c>
      <c r="O342" s="490" t="s">
        <v>560</v>
      </c>
      <c r="P342" s="490">
        <v>44306</v>
      </c>
      <c r="Q342" s="490">
        <f>P342-7</f>
        <v>44299</v>
      </c>
      <c r="R342" s="172" t="s">
        <v>560</v>
      </c>
      <c r="U342" s="86" t="s">
        <v>560</v>
      </c>
      <c r="V342" s="60" t="s">
        <v>560</v>
      </c>
    </row>
    <row r="343" spans="1:23" ht="30" hidden="1">
      <c r="D343" s="306" t="s">
        <v>3315</v>
      </c>
      <c r="E343" s="53" t="s">
        <v>3330</v>
      </c>
      <c r="F343" s="53" t="s">
        <v>3330</v>
      </c>
      <c r="G343" s="53" t="s">
        <v>359</v>
      </c>
      <c r="H343" s="53" t="s">
        <v>360</v>
      </c>
      <c r="I343" s="53" t="s">
        <v>361</v>
      </c>
      <c r="J343" s="108" t="s">
        <v>460</v>
      </c>
      <c r="K343" s="108"/>
      <c r="M343" s="53" t="s">
        <v>333</v>
      </c>
      <c r="N343" s="47">
        <v>44348</v>
      </c>
      <c r="O343" s="186" t="s">
        <v>560</v>
      </c>
      <c r="P343" s="186">
        <v>44306</v>
      </c>
      <c r="Q343" s="186">
        <f>P343-7</f>
        <v>44299</v>
      </c>
      <c r="R343" s="172" t="s">
        <v>560</v>
      </c>
      <c r="U343" s="86" t="s">
        <v>560</v>
      </c>
      <c r="V343" s="60" t="s">
        <v>560</v>
      </c>
    </row>
    <row r="344" spans="1:23" ht="30" hidden="1">
      <c r="A344" s="119"/>
      <c r="B344" s="53" t="s">
        <v>2095</v>
      </c>
      <c r="C344" s="75" t="s">
        <v>2095</v>
      </c>
      <c r="D344" s="324" t="s">
        <v>1980</v>
      </c>
      <c r="E344" s="53" t="s">
        <v>1080</v>
      </c>
      <c r="F344" s="53" t="s">
        <v>1080</v>
      </c>
      <c r="G344" s="53" t="s">
        <v>359</v>
      </c>
      <c r="H344" s="53" t="s">
        <v>360</v>
      </c>
      <c r="I344" s="53" t="s">
        <v>361</v>
      </c>
      <c r="J344" s="53" t="s">
        <v>504</v>
      </c>
      <c r="K344" s="53" t="s">
        <v>3094</v>
      </c>
      <c r="L344" s="53"/>
      <c r="M344" s="53" t="s">
        <v>333</v>
      </c>
      <c r="N344" s="47">
        <v>54789</v>
      </c>
      <c r="O344" s="404" t="s">
        <v>977</v>
      </c>
      <c r="P344" s="47">
        <v>43847</v>
      </c>
      <c r="Q344" s="110">
        <v>43840</v>
      </c>
      <c r="R344" s="408" t="s">
        <v>1066</v>
      </c>
      <c r="S344" s="53"/>
      <c r="T344" s="146"/>
      <c r="U344" s="53" t="s">
        <v>352</v>
      </c>
      <c r="V344" s="60" t="s">
        <v>560</v>
      </c>
      <c r="W344" s="49" t="s">
        <v>1045</v>
      </c>
    </row>
    <row r="345" spans="1:23" ht="30">
      <c r="A345" s="292" t="s">
        <v>1028</v>
      </c>
      <c r="B345" s="18" t="s">
        <v>2100</v>
      </c>
      <c r="D345" s="108" t="s">
        <v>2988</v>
      </c>
      <c r="E345" s="18" t="s">
        <v>2989</v>
      </c>
      <c r="F345" s="18" t="s">
        <v>2990</v>
      </c>
      <c r="G345" s="53" t="s">
        <v>329</v>
      </c>
      <c r="H345" s="53" t="s">
        <v>330</v>
      </c>
      <c r="I345" s="53" t="s">
        <v>331</v>
      </c>
      <c r="J345" s="53" t="s">
        <v>340</v>
      </c>
      <c r="M345" s="53" t="s">
        <v>333</v>
      </c>
      <c r="N345" s="223">
        <v>44152</v>
      </c>
      <c r="O345" s="126">
        <v>44152</v>
      </c>
      <c r="P345" s="223">
        <v>44123</v>
      </c>
      <c r="Q345" s="223">
        <v>44116</v>
      </c>
      <c r="R345" s="77" t="s">
        <v>1115</v>
      </c>
      <c r="U345" s="90" t="s">
        <v>393</v>
      </c>
      <c r="V345" s="60" t="s">
        <v>560</v>
      </c>
    </row>
    <row r="346" spans="1:23" ht="30" hidden="1">
      <c r="A346" s="214"/>
      <c r="D346" s="18" t="s">
        <v>2992</v>
      </c>
      <c r="E346" s="18" t="s">
        <v>2993</v>
      </c>
      <c r="F346" s="18" t="s">
        <v>2994</v>
      </c>
      <c r="G346" s="53" t="s">
        <v>329</v>
      </c>
      <c r="H346" s="53" t="s">
        <v>330</v>
      </c>
      <c r="I346" s="53" t="s">
        <v>331</v>
      </c>
      <c r="J346" s="53" t="s">
        <v>340</v>
      </c>
      <c r="M346" s="53" t="s">
        <v>333</v>
      </c>
      <c r="N346" s="20">
        <v>55152</v>
      </c>
      <c r="P346" s="197"/>
      <c r="U346" s="86" t="s">
        <v>560</v>
      </c>
      <c r="V346" s="60" t="s">
        <v>560</v>
      </c>
    </row>
    <row r="347" spans="1:23" s="48" customFormat="1" ht="30" hidden="1">
      <c r="A347" s="214"/>
      <c r="B347" s="108"/>
      <c r="C347" s="328"/>
      <c r="D347" s="108" t="s">
        <v>2995</v>
      </c>
      <c r="E347" s="108" t="s">
        <v>2996</v>
      </c>
      <c r="F347" s="86" t="s">
        <v>2997</v>
      </c>
      <c r="G347" s="53" t="s">
        <v>329</v>
      </c>
      <c r="H347" s="53" t="s">
        <v>330</v>
      </c>
      <c r="I347" s="53" t="s">
        <v>331</v>
      </c>
      <c r="J347" s="53" t="s">
        <v>340</v>
      </c>
      <c r="K347" s="86"/>
      <c r="L347" s="108"/>
      <c r="M347" s="53" t="s">
        <v>333</v>
      </c>
      <c r="N347" s="126">
        <v>55152</v>
      </c>
      <c r="O347" s="126"/>
      <c r="P347" s="126"/>
      <c r="Q347" s="126"/>
      <c r="R347" s="77"/>
      <c r="S347" s="108"/>
      <c r="T347" s="329"/>
      <c r="U347" s="86" t="s">
        <v>560</v>
      </c>
      <c r="V347" s="217" t="s">
        <v>560</v>
      </c>
      <c r="W347" s="44"/>
    </row>
    <row r="348" spans="1:23" ht="30" hidden="1">
      <c r="A348" s="214"/>
      <c r="D348" s="18" t="s">
        <v>2998</v>
      </c>
      <c r="E348" s="18" t="s">
        <v>2996</v>
      </c>
      <c r="F348" s="86" t="s">
        <v>2999</v>
      </c>
      <c r="G348" s="53" t="s">
        <v>329</v>
      </c>
      <c r="H348" s="53" t="s">
        <v>330</v>
      </c>
      <c r="I348" s="53" t="s">
        <v>331</v>
      </c>
      <c r="J348" s="53" t="s">
        <v>340</v>
      </c>
      <c r="M348" s="53" t="s">
        <v>333</v>
      </c>
      <c r="N348" s="20">
        <v>55152</v>
      </c>
      <c r="O348" s="223"/>
      <c r="U348" s="86" t="s">
        <v>560</v>
      </c>
      <c r="V348" s="60" t="s">
        <v>560</v>
      </c>
    </row>
    <row r="349" spans="1:23" ht="30" hidden="1">
      <c r="A349" s="119"/>
      <c r="B349" s="53" t="s">
        <v>3286</v>
      </c>
      <c r="C349" s="53" t="s">
        <v>2865</v>
      </c>
      <c r="D349" s="53" t="s">
        <v>2915</v>
      </c>
      <c r="E349" s="53" t="s">
        <v>2856</v>
      </c>
      <c r="F349" s="53" t="s">
        <v>2856</v>
      </c>
      <c r="G349" s="53" t="s">
        <v>359</v>
      </c>
      <c r="H349" s="53" t="s">
        <v>348</v>
      </c>
      <c r="I349" s="53" t="s">
        <v>361</v>
      </c>
      <c r="J349" s="53" t="s">
        <v>467</v>
      </c>
      <c r="K349" s="53" t="s">
        <v>3102</v>
      </c>
      <c r="L349" s="53"/>
      <c r="M349" s="53" t="s">
        <v>333</v>
      </c>
      <c r="N349" s="47">
        <v>55152</v>
      </c>
      <c r="O349" s="71" t="s">
        <v>977</v>
      </c>
      <c r="P349" s="47">
        <v>55152</v>
      </c>
      <c r="Q349" s="110">
        <v>55152</v>
      </c>
      <c r="R349" s="111" t="s">
        <v>351</v>
      </c>
      <c r="S349" s="53"/>
      <c r="T349" s="146"/>
      <c r="U349" s="53" t="s">
        <v>352</v>
      </c>
      <c r="V349" s="60" t="s">
        <v>560</v>
      </c>
      <c r="W349" s="44" t="s">
        <v>1045</v>
      </c>
    </row>
    <row r="350" spans="1:23" ht="30" hidden="1">
      <c r="A350" s="386"/>
      <c r="B350" s="108" t="s">
        <v>3273</v>
      </c>
      <c r="C350" s="328"/>
      <c r="D350" s="305" t="s">
        <v>3268</v>
      </c>
      <c r="E350" s="305" t="s">
        <v>3269</v>
      </c>
      <c r="F350" s="306" t="s">
        <v>3269</v>
      </c>
      <c r="G350" s="172" t="s">
        <v>359</v>
      </c>
      <c r="H350" s="397" t="s">
        <v>348</v>
      </c>
      <c r="I350" s="172" t="s">
        <v>361</v>
      </c>
      <c r="J350" s="257" t="s">
        <v>567</v>
      </c>
      <c r="K350" s="254" t="s">
        <v>3097</v>
      </c>
      <c r="L350" s="108"/>
      <c r="M350" s="172" t="s">
        <v>333</v>
      </c>
      <c r="N350" s="186">
        <v>55152</v>
      </c>
      <c r="O350" s="186" t="s">
        <v>1052</v>
      </c>
      <c r="P350" s="24" t="s">
        <v>560</v>
      </c>
      <c r="Q350" s="24" t="s">
        <v>560</v>
      </c>
      <c r="R350" s="233" t="s">
        <v>1066</v>
      </c>
      <c r="S350" s="108"/>
      <c r="T350" s="329"/>
      <c r="U350" s="172" t="s">
        <v>356</v>
      </c>
      <c r="V350" s="217" t="s">
        <v>560</v>
      </c>
      <c r="W350" s="44" t="s">
        <v>1045</v>
      </c>
    </row>
    <row r="351" spans="1:23" ht="30" hidden="1">
      <c r="A351" s="386"/>
      <c r="B351" s="108"/>
      <c r="C351" s="328"/>
      <c r="D351" s="306" t="s">
        <v>3456</v>
      </c>
      <c r="E351" s="172" t="s">
        <v>3458</v>
      </c>
      <c r="F351" s="172" t="s">
        <v>3458</v>
      </c>
      <c r="G351" s="172" t="s">
        <v>359</v>
      </c>
      <c r="H351" s="172" t="s">
        <v>360</v>
      </c>
      <c r="I351" s="172" t="s">
        <v>361</v>
      </c>
      <c r="J351" s="235" t="s">
        <v>620</v>
      </c>
      <c r="K351" s="108"/>
      <c r="L351" s="108"/>
      <c r="M351" s="172" t="s">
        <v>333</v>
      </c>
      <c r="N351" s="186">
        <v>55152</v>
      </c>
      <c r="O351" s="305" t="s">
        <v>977</v>
      </c>
      <c r="P351" s="305" t="s">
        <v>560</v>
      </c>
      <c r="Q351" s="305" t="s">
        <v>560</v>
      </c>
      <c r="R351" s="306" t="s">
        <v>1066</v>
      </c>
      <c r="S351" s="108"/>
      <c r="T351" s="329"/>
      <c r="U351" s="108" t="s">
        <v>560</v>
      </c>
      <c r="V351" s="217" t="s">
        <v>560</v>
      </c>
    </row>
    <row r="352" spans="1:23" ht="30" hidden="1">
      <c r="A352" s="214"/>
      <c r="D352" s="306" t="s">
        <v>3457</v>
      </c>
      <c r="E352" s="172" t="s">
        <v>3459</v>
      </c>
      <c r="F352" s="172" t="s">
        <v>3459</v>
      </c>
      <c r="G352" s="172" t="s">
        <v>359</v>
      </c>
      <c r="H352" s="172" t="s">
        <v>360</v>
      </c>
      <c r="I352" s="172" t="s">
        <v>361</v>
      </c>
      <c r="J352" s="235" t="s">
        <v>620</v>
      </c>
      <c r="K352" s="218" t="s">
        <v>2983</v>
      </c>
      <c r="M352" s="53" t="s">
        <v>333</v>
      </c>
      <c r="N352" s="186">
        <v>55152</v>
      </c>
      <c r="O352" s="305" t="s">
        <v>977</v>
      </c>
      <c r="P352" s="305" t="s">
        <v>560</v>
      </c>
      <c r="Q352" s="406" t="s">
        <v>560</v>
      </c>
      <c r="R352" s="306" t="s">
        <v>1066</v>
      </c>
      <c r="U352" s="86" t="s">
        <v>560</v>
      </c>
      <c r="V352" s="60" t="s">
        <v>560</v>
      </c>
    </row>
    <row r="353" spans="1:21" ht="30">
      <c r="A353" s="387" t="s">
        <v>3270</v>
      </c>
      <c r="D353" s="18" t="s">
        <v>3578</v>
      </c>
      <c r="E353" s="18" t="s">
        <v>3579</v>
      </c>
      <c r="F353" s="18" t="s">
        <v>3574</v>
      </c>
      <c r="G353" s="53" t="s">
        <v>329</v>
      </c>
      <c r="H353" s="53" t="s">
        <v>330</v>
      </c>
      <c r="I353" s="53" t="s">
        <v>331</v>
      </c>
      <c r="J353" s="86" t="s">
        <v>3522</v>
      </c>
      <c r="M353" s="53" t="s">
        <v>333</v>
      </c>
      <c r="N353" s="20">
        <v>44130</v>
      </c>
      <c r="O353" s="47" t="s">
        <v>1052</v>
      </c>
      <c r="P353" s="492">
        <v>44008</v>
      </c>
      <c r="Q353" s="78">
        <f>P353-7</f>
        <v>44001</v>
      </c>
      <c r="R353" s="53" t="s">
        <v>351</v>
      </c>
      <c r="U353" s="90" t="s">
        <v>416</v>
      </c>
    </row>
    <row r="354" spans="1:21" ht="45">
      <c r="A354" s="387" t="s">
        <v>3270</v>
      </c>
      <c r="D354" s="415" t="s">
        <v>3576</v>
      </c>
      <c r="E354" s="18" t="s">
        <v>3577</v>
      </c>
      <c r="F354" s="18" t="s">
        <v>3575</v>
      </c>
      <c r="G354" s="53" t="s">
        <v>329</v>
      </c>
      <c r="H354" s="53" t="s">
        <v>330</v>
      </c>
      <c r="I354" s="53" t="s">
        <v>331</v>
      </c>
      <c r="J354" s="86" t="s">
        <v>3522</v>
      </c>
      <c r="M354" s="53" t="s">
        <v>333</v>
      </c>
      <c r="N354" s="223">
        <v>44130</v>
      </c>
      <c r="O354" s="47" t="s">
        <v>1052</v>
      </c>
      <c r="P354" s="20">
        <v>44016</v>
      </c>
      <c r="Q354" s="78">
        <f>P354-7</f>
        <v>44009</v>
      </c>
      <c r="R354" s="53" t="s">
        <v>351</v>
      </c>
      <c r="U354" s="90" t="s">
        <v>416</v>
      </c>
    </row>
    <row r="355" spans="1:21" ht="30">
      <c r="A355" s="387" t="s">
        <v>3270</v>
      </c>
      <c r="D355" s="414" t="s">
        <v>3582</v>
      </c>
      <c r="E355" s="339" t="s">
        <v>3583</v>
      </c>
      <c r="F355" s="18" t="s">
        <v>3584</v>
      </c>
      <c r="G355" s="53" t="s">
        <v>359</v>
      </c>
      <c r="H355" s="18" t="s">
        <v>3599</v>
      </c>
      <c r="I355" s="53" t="s">
        <v>331</v>
      </c>
      <c r="J355" s="86" t="s">
        <v>3522</v>
      </c>
      <c r="M355" s="53" t="s">
        <v>333</v>
      </c>
      <c r="N355" s="20">
        <v>44274</v>
      </c>
      <c r="O355" s="223">
        <v>44274</v>
      </c>
      <c r="P355" s="20">
        <v>44190</v>
      </c>
      <c r="Q355" s="78">
        <f>P355-7</f>
        <v>44183</v>
      </c>
      <c r="R355" s="77" t="s">
        <v>334</v>
      </c>
      <c r="U355" s="86" t="s">
        <v>560</v>
      </c>
    </row>
    <row r="356" spans="1:21" ht="30">
      <c r="A356" s="387" t="s">
        <v>3270</v>
      </c>
      <c r="D356" s="414" t="s">
        <v>3585</v>
      </c>
      <c r="E356" s="339" t="s">
        <v>3586</v>
      </c>
      <c r="F356" s="18" t="s">
        <v>3587</v>
      </c>
      <c r="G356" s="53" t="s">
        <v>359</v>
      </c>
      <c r="H356" s="86" t="s">
        <v>3599</v>
      </c>
      <c r="I356" s="53" t="s">
        <v>331</v>
      </c>
      <c r="J356" s="86" t="s">
        <v>3522</v>
      </c>
      <c r="M356" s="53" t="s">
        <v>333</v>
      </c>
      <c r="N356" s="20">
        <v>44560</v>
      </c>
      <c r="O356" s="223">
        <v>44560</v>
      </c>
      <c r="R356" s="77" t="s">
        <v>334</v>
      </c>
      <c r="U356" s="86" t="s">
        <v>560</v>
      </c>
    </row>
    <row r="357" spans="1:21" ht="30">
      <c r="A357" s="387" t="s">
        <v>3270</v>
      </c>
      <c r="D357" s="414" t="s">
        <v>3588</v>
      </c>
      <c r="E357" s="339" t="s">
        <v>3589</v>
      </c>
      <c r="F357" s="18" t="s">
        <v>3590</v>
      </c>
      <c r="G357" s="53" t="s">
        <v>359</v>
      </c>
      <c r="H357" s="86" t="s">
        <v>3599</v>
      </c>
      <c r="I357" s="53" t="s">
        <v>331</v>
      </c>
      <c r="J357" s="86" t="s">
        <v>3522</v>
      </c>
      <c r="M357" s="53" t="s">
        <v>333</v>
      </c>
      <c r="N357" s="223">
        <v>44246</v>
      </c>
      <c r="O357" s="223">
        <v>44246</v>
      </c>
      <c r="R357" s="77" t="s">
        <v>334</v>
      </c>
      <c r="U357" s="86" t="s">
        <v>560</v>
      </c>
    </row>
    <row r="358" spans="1:21" ht="30">
      <c r="A358" s="387" t="s">
        <v>3270</v>
      </c>
      <c r="D358" s="414" t="s">
        <v>3591</v>
      </c>
      <c r="E358" s="339" t="s">
        <v>3592</v>
      </c>
      <c r="F358" s="18" t="s">
        <v>3593</v>
      </c>
      <c r="G358" s="53" t="s">
        <v>359</v>
      </c>
      <c r="H358" s="86" t="s">
        <v>3599</v>
      </c>
      <c r="I358" s="53" t="s">
        <v>331</v>
      </c>
      <c r="J358" s="86" t="s">
        <v>3522</v>
      </c>
      <c r="M358" s="53" t="s">
        <v>333</v>
      </c>
      <c r="N358" s="223">
        <v>44560</v>
      </c>
      <c r="O358" s="223">
        <v>44560</v>
      </c>
      <c r="R358" s="77" t="s">
        <v>334</v>
      </c>
      <c r="U358" s="86" t="s">
        <v>560</v>
      </c>
    </row>
    <row r="359" spans="1:21" ht="30">
      <c r="A359" s="387" t="s">
        <v>3270</v>
      </c>
      <c r="D359" s="414" t="s">
        <v>3580</v>
      </c>
      <c r="E359" s="416" t="s">
        <v>3581</v>
      </c>
      <c r="F359" s="18" t="s">
        <v>3594</v>
      </c>
      <c r="G359" s="53" t="s">
        <v>359</v>
      </c>
      <c r="H359" s="86" t="s">
        <v>3599</v>
      </c>
      <c r="I359" s="53" t="s">
        <v>331</v>
      </c>
      <c r="J359" s="86" t="s">
        <v>3522</v>
      </c>
      <c r="M359" s="53" t="s">
        <v>333</v>
      </c>
      <c r="N359" s="20">
        <v>44281</v>
      </c>
      <c r="O359" s="223">
        <v>44281</v>
      </c>
      <c r="R359" s="77" t="s">
        <v>334</v>
      </c>
      <c r="U359" s="86" t="s">
        <v>560</v>
      </c>
    </row>
    <row r="360" spans="1:21" ht="30">
      <c r="A360" s="387" t="s">
        <v>3270</v>
      </c>
      <c r="D360" s="414" t="s">
        <v>3595</v>
      </c>
      <c r="E360" s="339" t="s">
        <v>3596</v>
      </c>
      <c r="F360" s="18" t="s">
        <v>3597</v>
      </c>
      <c r="G360" s="53" t="s">
        <v>359</v>
      </c>
      <c r="H360" s="86" t="s">
        <v>3599</v>
      </c>
      <c r="I360" s="53" t="s">
        <v>331</v>
      </c>
      <c r="J360" s="86" t="s">
        <v>3522</v>
      </c>
      <c r="M360" s="53" t="s">
        <v>333</v>
      </c>
      <c r="N360" s="223">
        <v>44560</v>
      </c>
      <c r="O360" s="223">
        <v>44560</v>
      </c>
      <c r="R360" s="77" t="s">
        <v>334</v>
      </c>
      <c r="U360" s="86" t="s">
        <v>560</v>
      </c>
    </row>
  </sheetData>
  <autoFilter ref="A1:XDD360">
    <filterColumn colId="0">
      <customFilters>
        <customFilter operator="notEqual" val=" "/>
      </customFilters>
    </filterColumn>
  </autoFilter>
  <sortState ref="A2:W352">
    <sortCondition ref="N2:N352"/>
    <sortCondition ref="I2:I352"/>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50"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FD133"/>
  <sheetViews>
    <sheetView workbookViewId="0">
      <pane xSplit="13" ySplit="1" topLeftCell="N122" activePane="bottomRight" state="frozen"/>
      <selection pane="topRight" activeCell="BK1" sqref="BK1"/>
      <selection pane="bottomLeft" activeCell="A2" sqref="A2"/>
      <selection pane="bottomRight" sqref="A1:XFD1"/>
    </sheetView>
  </sheetViews>
  <sheetFormatPr defaultRowHeight="15"/>
  <cols>
    <col min="1" max="1" width="9.140625" style="137" customWidth="1"/>
    <col min="2" max="2" width="19.5703125" hidden="1" customWidth="1"/>
    <col min="3" max="3" width="18.7109375" hidden="1" customWidth="1"/>
    <col min="4" max="4" width="18" hidden="1"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bestFit="1" customWidth="1"/>
    <col min="26" max="26" width="14" customWidth="1"/>
    <col min="28" max="28" width="14.7109375"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9" customFormat="1" ht="36">
      <c r="A1" s="267" t="s">
        <v>3283</v>
      </c>
      <c r="B1" s="182" t="s">
        <v>2137</v>
      </c>
      <c r="C1" s="182" t="s">
        <v>315</v>
      </c>
      <c r="D1" s="182" t="s">
        <v>1191</v>
      </c>
      <c r="E1" s="183" t="s">
        <v>1194</v>
      </c>
      <c r="F1" s="184" t="s">
        <v>1195</v>
      </c>
      <c r="G1" s="185" t="s">
        <v>317</v>
      </c>
      <c r="H1" s="185" t="s">
        <v>1197</v>
      </c>
      <c r="I1" s="185" t="s">
        <v>319</v>
      </c>
      <c r="J1" s="185" t="s">
        <v>320</v>
      </c>
      <c r="K1" s="184" t="s">
        <v>1200</v>
      </c>
      <c r="L1" s="184" t="s">
        <v>1253</v>
      </c>
      <c r="M1" s="187" t="s">
        <v>323</v>
      </c>
      <c r="N1" s="188">
        <v>43928</v>
      </c>
      <c r="O1" s="188">
        <v>43935</v>
      </c>
      <c r="P1" s="188">
        <v>43942</v>
      </c>
      <c r="Q1" s="188">
        <v>43949</v>
      </c>
      <c r="R1" s="188">
        <v>43956</v>
      </c>
      <c r="S1" s="188">
        <v>43963</v>
      </c>
      <c r="T1" s="188">
        <v>43970</v>
      </c>
      <c r="U1" s="188">
        <v>43977</v>
      </c>
      <c r="V1" s="188">
        <v>43984</v>
      </c>
      <c r="W1" s="188">
        <v>43991</v>
      </c>
      <c r="X1" s="188">
        <v>43998</v>
      </c>
      <c r="Y1" s="188">
        <v>44005</v>
      </c>
      <c r="Z1" s="188">
        <v>44012</v>
      </c>
      <c r="AA1" s="188">
        <v>44019</v>
      </c>
      <c r="AB1" s="188">
        <v>44026</v>
      </c>
      <c r="AC1" s="188">
        <v>44033</v>
      </c>
      <c r="AD1" s="188">
        <v>44040</v>
      </c>
      <c r="AE1" s="188">
        <v>44047</v>
      </c>
      <c r="AF1" s="188">
        <v>44054</v>
      </c>
      <c r="AG1" s="188">
        <v>44061</v>
      </c>
      <c r="AH1" s="188">
        <v>44068</v>
      </c>
      <c r="AI1" s="188">
        <v>44075</v>
      </c>
      <c r="AJ1" s="188">
        <v>44082</v>
      </c>
      <c r="AK1" s="188">
        <v>44089</v>
      </c>
      <c r="AL1" s="188">
        <v>44096</v>
      </c>
      <c r="AM1" s="188">
        <v>44103</v>
      </c>
      <c r="AN1" s="206">
        <v>44110</v>
      </c>
      <c r="AO1" s="188">
        <v>44117</v>
      </c>
      <c r="AP1" s="188">
        <v>44124</v>
      </c>
      <c r="AQ1" s="188">
        <v>44131</v>
      </c>
      <c r="AR1" s="188">
        <v>44138</v>
      </c>
      <c r="AS1" s="188">
        <v>44145</v>
      </c>
      <c r="AT1" s="188">
        <v>44152</v>
      </c>
      <c r="AU1" s="188">
        <v>44159</v>
      </c>
      <c r="AV1" s="188">
        <v>44166</v>
      </c>
      <c r="AW1" s="188">
        <v>44173</v>
      </c>
      <c r="AX1" s="188">
        <v>44180</v>
      </c>
      <c r="AY1" s="188">
        <v>44187</v>
      </c>
      <c r="AZ1" s="188">
        <f>AY1+7</f>
        <v>44194</v>
      </c>
      <c r="BA1" s="204">
        <v>44201</v>
      </c>
      <c r="BB1" s="204">
        <f>BA1+7</f>
        <v>44208</v>
      </c>
      <c r="BC1" s="204">
        <f>BB1+7</f>
        <v>44215</v>
      </c>
      <c r="BD1" s="204">
        <f t="shared" ref="BD1:CZ1" si="0">BC1+7</f>
        <v>44222</v>
      </c>
      <c r="BE1" s="204">
        <f t="shared" si="0"/>
        <v>44229</v>
      </c>
      <c r="BF1" s="204">
        <f t="shared" si="0"/>
        <v>44236</v>
      </c>
      <c r="BG1" s="204">
        <f t="shared" si="0"/>
        <v>44243</v>
      </c>
      <c r="BH1" s="204">
        <f t="shared" si="0"/>
        <v>44250</v>
      </c>
      <c r="BI1" s="204">
        <f t="shared" si="0"/>
        <v>44257</v>
      </c>
      <c r="BJ1" s="204">
        <f t="shared" si="0"/>
        <v>44264</v>
      </c>
      <c r="BK1" s="204">
        <f t="shared" si="0"/>
        <v>44271</v>
      </c>
      <c r="BL1" s="204">
        <f t="shared" si="0"/>
        <v>44278</v>
      </c>
      <c r="BM1" s="204">
        <f t="shared" si="0"/>
        <v>44285</v>
      </c>
      <c r="BN1" s="204">
        <f t="shared" si="0"/>
        <v>44292</v>
      </c>
      <c r="BO1" s="204">
        <f t="shared" si="0"/>
        <v>44299</v>
      </c>
      <c r="BP1" s="204">
        <f t="shared" si="0"/>
        <v>44306</v>
      </c>
      <c r="BQ1" s="204">
        <f t="shared" si="0"/>
        <v>44313</v>
      </c>
      <c r="BR1" s="204">
        <f t="shared" si="0"/>
        <v>44320</v>
      </c>
      <c r="BS1" s="204">
        <f t="shared" si="0"/>
        <v>44327</v>
      </c>
      <c r="BT1" s="204">
        <f t="shared" si="0"/>
        <v>44334</v>
      </c>
      <c r="BU1" s="204">
        <f t="shared" si="0"/>
        <v>44341</v>
      </c>
      <c r="BV1" s="204">
        <f t="shared" si="0"/>
        <v>44348</v>
      </c>
      <c r="BW1" s="204">
        <f t="shared" si="0"/>
        <v>44355</v>
      </c>
      <c r="BX1" s="204">
        <f t="shared" si="0"/>
        <v>44362</v>
      </c>
      <c r="BY1" s="204">
        <f t="shared" si="0"/>
        <v>44369</v>
      </c>
      <c r="BZ1" s="204">
        <f t="shared" si="0"/>
        <v>44376</v>
      </c>
      <c r="CA1" s="204">
        <f t="shared" si="0"/>
        <v>44383</v>
      </c>
      <c r="CB1" s="204">
        <f t="shared" si="0"/>
        <v>44390</v>
      </c>
      <c r="CC1" s="204">
        <f t="shared" si="0"/>
        <v>44397</v>
      </c>
      <c r="CD1" s="204">
        <f t="shared" si="0"/>
        <v>44404</v>
      </c>
      <c r="CE1" s="204">
        <f t="shared" si="0"/>
        <v>44411</v>
      </c>
      <c r="CF1" s="204">
        <f t="shared" si="0"/>
        <v>44418</v>
      </c>
      <c r="CG1" s="204">
        <f t="shared" si="0"/>
        <v>44425</v>
      </c>
      <c r="CH1" s="204">
        <f t="shared" si="0"/>
        <v>44432</v>
      </c>
      <c r="CI1" s="204">
        <f t="shared" si="0"/>
        <v>44439</v>
      </c>
      <c r="CJ1" s="204">
        <f t="shared" si="0"/>
        <v>44446</v>
      </c>
      <c r="CK1" s="204">
        <f t="shared" si="0"/>
        <v>44453</v>
      </c>
      <c r="CL1" s="204">
        <f t="shared" si="0"/>
        <v>44460</v>
      </c>
      <c r="CM1" s="204">
        <f t="shared" si="0"/>
        <v>44467</v>
      </c>
      <c r="CN1" s="204">
        <f t="shared" si="0"/>
        <v>44474</v>
      </c>
      <c r="CO1" s="204">
        <f t="shared" si="0"/>
        <v>44481</v>
      </c>
      <c r="CP1" s="204">
        <f t="shared" si="0"/>
        <v>44488</v>
      </c>
      <c r="CQ1" s="204">
        <f t="shared" si="0"/>
        <v>44495</v>
      </c>
      <c r="CR1" s="204">
        <f t="shared" si="0"/>
        <v>44502</v>
      </c>
      <c r="CS1" s="204">
        <f t="shared" si="0"/>
        <v>44509</v>
      </c>
      <c r="CT1" s="204">
        <f t="shared" si="0"/>
        <v>44516</v>
      </c>
      <c r="CU1" s="204">
        <f t="shared" si="0"/>
        <v>44523</v>
      </c>
      <c r="CV1" s="204">
        <f t="shared" si="0"/>
        <v>44530</v>
      </c>
      <c r="CW1" s="204">
        <f t="shared" si="0"/>
        <v>44537</v>
      </c>
      <c r="CX1" s="204">
        <f t="shared" si="0"/>
        <v>44544</v>
      </c>
      <c r="CY1" s="204">
        <f t="shared" si="0"/>
        <v>44551</v>
      </c>
      <c r="CZ1" s="204">
        <f t="shared" si="0"/>
        <v>44558</v>
      </c>
      <c r="DA1" s="205"/>
    </row>
    <row r="2" spans="1:105 16311:16317" s="50" customFormat="1" ht="60" hidden="1" customHeight="1">
      <c r="A2" s="268" t="s">
        <v>3301</v>
      </c>
      <c r="B2" s="89" t="s">
        <v>1975</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hidden="1" customHeight="1">
      <c r="A3" s="268" t="s">
        <v>3301</v>
      </c>
      <c r="B3" s="89" t="s">
        <v>1982</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2146</v>
      </c>
      <c r="O3" s="50" t="s">
        <v>1224</v>
      </c>
      <c r="P3" s="86" t="s">
        <v>1248</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hidden="1" customHeight="1">
      <c r="A4" s="268" t="s">
        <v>3302</v>
      </c>
      <c r="B4" s="89" t="s">
        <v>1981</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1248</v>
      </c>
    </row>
    <row r="5" spans="1:105 16311:16317" s="50" customFormat="1" ht="90" hidden="1" customHeight="1">
      <c r="A5" s="268" t="s">
        <v>3301</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customHeight="1">
      <c r="A6" s="268" t="s">
        <v>3301</v>
      </c>
      <c r="B6" s="89" t="s">
        <v>1983</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1241</v>
      </c>
      <c r="O6" s="86" t="s">
        <v>1224</v>
      </c>
      <c r="P6" s="86" t="s">
        <v>1248</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customHeight="1">
      <c r="A7" s="268" t="s">
        <v>3301</v>
      </c>
      <c r="B7" s="89" t="s">
        <v>1984</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1241</v>
      </c>
      <c r="O7" s="86" t="s">
        <v>1224</v>
      </c>
      <c r="P7" s="50" t="s">
        <v>1248</v>
      </c>
    </row>
    <row r="8" spans="1:105 16311:16317" s="50" customFormat="1" ht="60" hidden="1" customHeight="1">
      <c r="A8" s="268" t="s">
        <v>3301</v>
      </c>
      <c r="B8" s="89" t="s">
        <v>1979</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hidden="1" customHeight="1">
      <c r="A9" s="268" t="s">
        <v>3301</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Jiajun JJ74 Li</v>
      </c>
      <c r="N9" s="86" t="s">
        <v>1223</v>
      </c>
      <c r="O9" s="86" t="s">
        <v>1241</v>
      </c>
      <c r="P9" s="86" t="s">
        <v>1224</v>
      </c>
      <c r="Q9" s="86" t="s">
        <v>1248</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hidden="1" customHeight="1">
      <c r="A10" s="268" t="s">
        <v>3301</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Jiajun JJ74 Li</v>
      </c>
      <c r="N10" s="86" t="s">
        <v>1223</v>
      </c>
      <c r="O10" s="86" t="s">
        <v>1241</v>
      </c>
      <c r="P10" s="86" t="s">
        <v>1224</v>
      </c>
      <c r="Q10" s="86" t="s">
        <v>1248</v>
      </c>
    </row>
    <row r="11" spans="1:105 16311:16317" s="50" customFormat="1" ht="60" hidden="1" customHeight="1">
      <c r="A11" s="268" t="s">
        <v>3301</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1241</v>
      </c>
      <c r="P11" s="86" t="s">
        <v>1224</v>
      </c>
      <c r="Q11" s="86" t="s">
        <v>1248</v>
      </c>
    </row>
    <row r="12" spans="1:105 16311:16317" s="50" customFormat="1" ht="60" hidden="1" customHeight="1">
      <c r="A12" s="268" t="s">
        <v>3301</v>
      </c>
      <c r="B12" s="89" t="s">
        <v>1985</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1241</v>
      </c>
      <c r="P12" s="50" t="s">
        <v>1224</v>
      </c>
      <c r="Q12" s="50" t="s">
        <v>1248</v>
      </c>
    </row>
    <row r="13" spans="1:105 16311:16317" s="50" customFormat="1" ht="60" hidden="1" customHeight="1">
      <c r="A13" s="268" t="s">
        <v>3301</v>
      </c>
      <c r="B13" s="89" t="s">
        <v>2018</v>
      </c>
      <c r="C13" s="86" t="s">
        <v>1135</v>
      </c>
      <c r="D13" s="50" t="s">
        <v>1135</v>
      </c>
      <c r="E13" s="50" t="s">
        <v>361</v>
      </c>
      <c r="F13" s="50" t="s">
        <v>460</v>
      </c>
      <c r="G13" s="87">
        <v>43934</v>
      </c>
      <c r="H13" s="87">
        <v>43948</v>
      </c>
      <c r="I13" s="87" t="s">
        <v>2378</v>
      </c>
      <c r="J13" s="87">
        <v>43896</v>
      </c>
      <c r="K13" s="86" t="s">
        <v>1115</v>
      </c>
      <c r="L13" s="50" t="s">
        <v>1220</v>
      </c>
      <c r="M13" s="51" t="str">
        <f>VLOOKUP(D13,'PDM NB Portfolio Online'!F:U,16,0)</f>
        <v>Peng Peng11 Zhang</v>
      </c>
      <c r="N13" s="86" t="s">
        <v>1223</v>
      </c>
      <c r="O13" s="86" t="s">
        <v>1241</v>
      </c>
      <c r="P13" s="86" t="s">
        <v>1224</v>
      </c>
      <c r="Q13" s="86" t="s">
        <v>1248</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hidden="1" customHeight="1">
      <c r="A14" s="268" t="s">
        <v>3301</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1241</v>
      </c>
      <c r="P14" s="86" t="s">
        <v>1224</v>
      </c>
      <c r="Q14" s="86" t="s">
        <v>1248</v>
      </c>
      <c r="R14" s="86"/>
      <c r="S14" s="86"/>
      <c r="T14" s="86"/>
      <c r="V14" s="86"/>
      <c r="W14" s="86"/>
      <c r="X14" s="86"/>
      <c r="Y14" s="86"/>
      <c r="Z14" s="86"/>
      <c r="AA14" s="86"/>
      <c r="AB14" s="86"/>
      <c r="AC14" s="86"/>
    </row>
    <row r="15" spans="1:105 16311:16317" s="50" customFormat="1" ht="60" hidden="1" customHeight="1">
      <c r="A15" s="268" t="s">
        <v>3303</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1241</v>
      </c>
      <c r="P15" s="50" t="s">
        <v>1224</v>
      </c>
      <c r="Q15" s="50" t="s">
        <v>1248</v>
      </c>
      <c r="XCI15" s="86"/>
      <c r="XCJ15" s="86"/>
      <c r="XCK15" s="86"/>
      <c r="XCL15" s="86"/>
      <c r="XCO15" s="86"/>
    </row>
    <row r="16" spans="1:105 16311:16317" s="50" customFormat="1" ht="60" hidden="1" customHeight="1">
      <c r="A16" s="268" t="s">
        <v>3301</v>
      </c>
      <c r="B16" s="89" t="s">
        <v>1986</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hidden="1" customHeight="1">
      <c r="A17" s="268" t="s">
        <v>3301</v>
      </c>
      <c r="B17" s="58" t="s">
        <v>2167</v>
      </c>
      <c r="C17" s="86" t="s">
        <v>2162</v>
      </c>
      <c r="D17" s="57" t="s">
        <v>2162</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68" t="s">
        <v>3301</v>
      </c>
      <c r="B18" s="89" t="s">
        <v>1136</v>
      </c>
      <c r="C18" s="86" t="s">
        <v>1137</v>
      </c>
      <c r="D18" s="50" t="s">
        <v>1137</v>
      </c>
      <c r="E18" s="50" t="s">
        <v>361</v>
      </c>
      <c r="F18" s="50" t="s">
        <v>567</v>
      </c>
      <c r="G18" s="223">
        <v>43938</v>
      </c>
      <c r="H18" s="223" t="s">
        <v>1052</v>
      </c>
      <c r="I18" s="87">
        <v>43895</v>
      </c>
      <c r="J18" s="87">
        <v>43888</v>
      </c>
      <c r="K18" s="86" t="s">
        <v>1066</v>
      </c>
      <c r="L18" s="50" t="s">
        <v>1220</v>
      </c>
      <c r="M18" s="51" t="str">
        <f>VLOOKUP(D18,'PDM NB Portfolio Online'!F:U,16,0)</f>
        <v>Chuang Chuang1 Cui</v>
      </c>
      <c r="O18" s="50" t="s">
        <v>317</v>
      </c>
    </row>
    <row r="19" spans="1:16317" s="50" customFormat="1" ht="60" hidden="1" customHeight="1">
      <c r="A19" s="268" t="s">
        <v>3301</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1241</v>
      </c>
      <c r="P19" s="50" t="s">
        <v>1224</v>
      </c>
      <c r="Q19" s="86" t="s">
        <v>1248</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hidden="1" customHeight="1">
      <c r="A20" s="268" t="s">
        <v>3301</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1241</v>
      </c>
      <c r="P20" s="86" t="s">
        <v>1224</v>
      </c>
      <c r="Q20" s="86" t="s">
        <v>1248</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hidden="1" customHeight="1">
      <c r="A21" s="268" t="s">
        <v>3301</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1241</v>
      </c>
      <c r="Q21" s="86" t="s">
        <v>1224</v>
      </c>
      <c r="R21" s="86" t="s">
        <v>1248</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hidden="1" customHeight="1">
      <c r="A22" s="268" t="s">
        <v>3304</v>
      </c>
      <c r="B22" s="89" t="s">
        <v>1987</v>
      </c>
      <c r="C22" s="86" t="s">
        <v>1164</v>
      </c>
      <c r="D22" s="50" t="s">
        <v>1164</v>
      </c>
      <c r="E22" s="50" t="s">
        <v>361</v>
      </c>
      <c r="F22" s="86" t="s">
        <v>567</v>
      </c>
      <c r="G22" s="223">
        <v>43945</v>
      </c>
      <c r="H22" s="223" t="s">
        <v>977</v>
      </c>
      <c r="I22" s="87">
        <v>43892</v>
      </c>
      <c r="J22" s="87">
        <v>43889</v>
      </c>
      <c r="K22" s="86" t="s">
        <v>1066</v>
      </c>
      <c r="L22" s="50" t="s">
        <v>1220</v>
      </c>
      <c r="M22" s="51" t="str">
        <f>VLOOKUP(D22,'PDM NB Portfolio Online'!F:U,16,0)</f>
        <v>Vera Ye2 Bai</v>
      </c>
      <c r="P22" s="50" t="s">
        <v>317</v>
      </c>
    </row>
    <row r="23" spans="1:16317" s="50" customFormat="1" ht="60" hidden="1" customHeight="1">
      <c r="A23" s="268" t="s">
        <v>3301</v>
      </c>
      <c r="B23" s="89" t="s">
        <v>1158</v>
      </c>
      <c r="C23" s="86" t="s">
        <v>1159</v>
      </c>
      <c r="D23" s="50" t="s">
        <v>1159</v>
      </c>
      <c r="E23" s="50" t="s">
        <v>361</v>
      </c>
      <c r="F23" s="86" t="s">
        <v>567</v>
      </c>
      <c r="G23" s="223">
        <v>43948</v>
      </c>
      <c r="H23" s="223" t="s">
        <v>977</v>
      </c>
      <c r="I23" s="87">
        <v>43899</v>
      </c>
      <c r="J23" s="87">
        <v>43892</v>
      </c>
      <c r="K23" s="86" t="s">
        <v>351</v>
      </c>
      <c r="L23" s="50" t="s">
        <v>1220</v>
      </c>
      <c r="M23" s="51" t="str">
        <f>VLOOKUP(D23,'PDM NB Portfolio Online'!F:U,16,0)</f>
        <v>Vera Ye2 Bai</v>
      </c>
      <c r="Q23" s="50" t="s">
        <v>317</v>
      </c>
    </row>
    <row r="24" spans="1:16317" s="50" customFormat="1" ht="60" hidden="1" customHeight="1">
      <c r="A24" s="268" t="s">
        <v>3301</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1241</v>
      </c>
      <c r="R24" s="50" t="s">
        <v>1224</v>
      </c>
      <c r="S24" s="50" t="s">
        <v>1248</v>
      </c>
      <c r="XCI24" s="86"/>
      <c r="XCJ24" s="86"/>
      <c r="XCK24" s="86"/>
      <c r="XCL24" s="86"/>
      <c r="XCO24" s="86"/>
    </row>
    <row r="25" spans="1:16317" s="50" customFormat="1" ht="60" hidden="1" customHeight="1">
      <c r="A25" s="268" t="s">
        <v>3301</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1241</v>
      </c>
      <c r="R25" s="50" t="s">
        <v>1224</v>
      </c>
      <c r="S25" s="50" t="s">
        <v>1248</v>
      </c>
    </row>
    <row r="26" spans="1:16317" s="50" customFormat="1" ht="105" hidden="1" customHeight="1">
      <c r="A26" s="268" t="s">
        <v>3301</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Jiajun JJ74 Li</v>
      </c>
      <c r="N26" s="86" t="s">
        <v>1223</v>
      </c>
      <c r="O26" s="86" t="s">
        <v>1237</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hidden="1" customHeight="1">
      <c r="A27" s="268" t="s">
        <v>3301</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1237</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customHeight="1">
      <c r="A28" s="268" t="s">
        <v>3301</v>
      </c>
      <c r="B28" s="89" t="s">
        <v>1084</v>
      </c>
      <c r="C28" s="86" t="s">
        <v>1085</v>
      </c>
      <c r="D28" s="50" t="s">
        <v>1085</v>
      </c>
      <c r="E28" s="50" t="s">
        <v>361</v>
      </c>
      <c r="F28" s="53" t="s">
        <v>454</v>
      </c>
      <c r="G28" s="47">
        <v>43951</v>
      </c>
      <c r="H28" s="94">
        <v>44028</v>
      </c>
      <c r="I28" s="223">
        <v>43854</v>
      </c>
      <c r="J28" s="87">
        <v>43847</v>
      </c>
      <c r="K28" s="86" t="s">
        <v>334</v>
      </c>
      <c r="L28" s="50" t="s">
        <v>1220</v>
      </c>
      <c r="M28" s="51" t="str">
        <f>VLOOKUP(D28,'PDM NB Portfolio Online'!F:U,16,0)</f>
        <v>Guangsheng GS5 Xu</v>
      </c>
      <c r="N28" s="50" t="s">
        <v>1224</v>
      </c>
      <c r="O28" s="50"/>
      <c r="P28" s="50"/>
      <c r="Q28" s="50" t="s">
        <v>317</v>
      </c>
      <c r="R28" s="50"/>
      <c r="S28" s="50" t="s">
        <v>1248</v>
      </c>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68" t="s">
        <v>3301</v>
      </c>
      <c r="B29" s="89" t="s">
        <v>2023</v>
      </c>
      <c r="C29" s="86" t="s">
        <v>1086</v>
      </c>
      <c r="D29" s="50" t="s">
        <v>1086</v>
      </c>
      <c r="E29" s="50" t="s">
        <v>361</v>
      </c>
      <c r="F29" s="53" t="s">
        <v>454</v>
      </c>
      <c r="G29" s="47">
        <v>43951</v>
      </c>
      <c r="H29" s="94">
        <v>44028</v>
      </c>
      <c r="I29" s="223">
        <v>43854</v>
      </c>
      <c r="J29" s="87">
        <v>43847</v>
      </c>
      <c r="K29" s="86" t="s">
        <v>334</v>
      </c>
      <c r="L29" s="50" t="s">
        <v>1220</v>
      </c>
      <c r="M29" s="51" t="str">
        <f>VLOOKUP(D29,'PDM NB Portfolio Online'!F:U,16,0)</f>
        <v>Peng Peng11 Zhang</v>
      </c>
      <c r="N29" s="50" t="s">
        <v>1224</v>
      </c>
      <c r="Q29" s="50" t="s">
        <v>317</v>
      </c>
      <c r="S29" s="50" t="s">
        <v>1248</v>
      </c>
    </row>
    <row r="30" spans="1:16317" s="50" customFormat="1" ht="60" hidden="1" customHeight="1">
      <c r="A30" s="268" t="s">
        <v>3301</v>
      </c>
      <c r="B30" s="89" t="s">
        <v>1116</v>
      </c>
      <c r="C30" s="86" t="s">
        <v>1117</v>
      </c>
      <c r="D30" s="50" t="s">
        <v>1117</v>
      </c>
      <c r="E30" s="50" t="s">
        <v>361</v>
      </c>
      <c r="F30" s="86" t="s">
        <v>1114</v>
      </c>
      <c r="G30" s="223">
        <v>43951</v>
      </c>
      <c r="H30" s="223">
        <v>43965</v>
      </c>
      <c r="I30" s="47">
        <v>43920</v>
      </c>
      <c r="J30" s="87">
        <v>43913</v>
      </c>
      <c r="K30" s="86" t="s">
        <v>334</v>
      </c>
      <c r="L30" s="50" t="s">
        <v>1220</v>
      </c>
      <c r="M30" s="51" t="str">
        <f>VLOOKUP(D30,'PDM NB Portfolio Online'!F:U,16,0)</f>
        <v>Mandy Yue7 Ma</v>
      </c>
      <c r="N30" s="50" t="s">
        <v>1222</v>
      </c>
      <c r="O30" s="86" t="s">
        <v>1222</v>
      </c>
      <c r="P30" s="50" t="s">
        <v>1223</v>
      </c>
      <c r="Q30" s="50" t="s">
        <v>1241</v>
      </c>
      <c r="R30" s="50" t="s">
        <v>1224</v>
      </c>
      <c r="S30" s="50" t="s">
        <v>1248</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hidden="1" customHeight="1">
      <c r="A31" s="268" t="s">
        <v>3301</v>
      </c>
      <c r="B31" s="89" t="s">
        <v>2122</v>
      </c>
      <c r="C31" s="86" t="s">
        <v>2355</v>
      </c>
      <c r="D31" s="50" t="s">
        <v>2129</v>
      </c>
      <c r="E31" s="50" t="s">
        <v>331</v>
      </c>
      <c r="F31" s="86" t="s">
        <v>340</v>
      </c>
      <c r="G31" s="87">
        <v>43956</v>
      </c>
      <c r="H31" s="87">
        <v>43956</v>
      </c>
      <c r="I31" s="223">
        <v>43928</v>
      </c>
      <c r="J31" s="87">
        <v>43921</v>
      </c>
      <c r="K31" s="86" t="s">
        <v>334</v>
      </c>
      <c r="L31" s="50" t="s">
        <v>1220</v>
      </c>
      <c r="M31" s="51" t="str">
        <f>VLOOKUP(D31,'PDM NB Portfolio Online'!F:U,16,0)</f>
        <v>Cathy SQ1 Wan</v>
      </c>
      <c r="N31" s="50" t="s">
        <v>1229</v>
      </c>
      <c r="O31" s="46" t="s">
        <v>1223</v>
      </c>
      <c r="P31" s="50" t="s">
        <v>1237</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customHeight="1">
      <c r="A32" s="268" t="s">
        <v>3301</v>
      </c>
      <c r="B32" s="89" t="s">
        <v>1162</v>
      </c>
      <c r="C32" s="86" t="s">
        <v>2358</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1237</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customHeight="1">
      <c r="A33" s="268" t="s">
        <v>3301</v>
      </c>
      <c r="B33" s="89" t="s">
        <v>2111</v>
      </c>
      <c r="C33" s="86" t="s">
        <v>2356</v>
      </c>
      <c r="D33" s="50" t="s">
        <v>2116</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1237</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hidden="1" customHeight="1">
      <c r="A34" s="268" t="s">
        <v>3301</v>
      </c>
      <c r="B34" s="89" t="s">
        <v>2121</v>
      </c>
      <c r="C34" s="86" t="s">
        <v>2355</v>
      </c>
      <c r="D34" s="86" t="s">
        <v>2128</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1237</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68" t="s">
        <v>3301</v>
      </c>
      <c r="B35" s="89" t="s">
        <v>1165</v>
      </c>
      <c r="C35" s="86" t="s">
        <v>2210</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hidden="1" customHeight="1">
      <c r="A36" s="268" t="s">
        <v>3301</v>
      </c>
      <c r="B36" s="89" t="s">
        <v>1160</v>
      </c>
      <c r="C36" s="86" t="s">
        <v>2357</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1237</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hidden="1" customHeight="1">
      <c r="A37" s="268" t="s">
        <v>3301</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1241</v>
      </c>
      <c r="R37" s="86" t="s">
        <v>1224</v>
      </c>
      <c r="S37" s="86"/>
      <c r="T37" s="86"/>
      <c r="U37" s="86" t="s">
        <v>1248</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hidden="1" customHeight="1">
      <c r="A38" s="86" t="s">
        <v>3301</v>
      </c>
      <c r="B38" s="89" t="s">
        <v>2102</v>
      </c>
      <c r="C38" s="86" t="s">
        <v>2361</v>
      </c>
      <c r="D38" s="86" t="s">
        <v>2103</v>
      </c>
      <c r="E38" s="86" t="s">
        <v>331</v>
      </c>
      <c r="F38" s="86" t="s">
        <v>2136</v>
      </c>
      <c r="G38" s="91">
        <v>43970</v>
      </c>
      <c r="H38" s="91">
        <v>43970</v>
      </c>
      <c r="I38" s="223">
        <v>43921</v>
      </c>
      <c r="J38" s="223">
        <v>43914</v>
      </c>
      <c r="K38" s="86" t="s">
        <v>334</v>
      </c>
      <c r="L38" s="50" t="s">
        <v>1220</v>
      </c>
      <c r="M38" s="51" t="str">
        <f>VLOOKUP(D38,'PDM NB Portfolio Online'!F:U,16,0)</f>
        <v>Mandy Yue7 Ma</v>
      </c>
      <c r="N38" s="86"/>
      <c r="O38" s="86" t="s">
        <v>1222</v>
      </c>
      <c r="P38" s="239" t="s">
        <v>1222</v>
      </c>
      <c r="Q38" s="239" t="s">
        <v>1223</v>
      </c>
      <c r="R38" s="239" t="s">
        <v>1237</v>
      </c>
      <c r="S38" s="239" t="s">
        <v>1224</v>
      </c>
      <c r="T38" s="239" t="s">
        <v>2155</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86" t="s">
        <v>3301</v>
      </c>
      <c r="B39" s="89" t="s">
        <v>2105</v>
      </c>
      <c r="C39" s="86" t="s">
        <v>2362</v>
      </c>
      <c r="D39" s="86" t="s">
        <v>2106</v>
      </c>
      <c r="E39" s="50" t="s">
        <v>331</v>
      </c>
      <c r="F39" s="86" t="s">
        <v>2136</v>
      </c>
      <c r="G39" s="91">
        <v>43970</v>
      </c>
      <c r="H39" s="91">
        <v>43970</v>
      </c>
      <c r="I39" s="223">
        <v>43921</v>
      </c>
      <c r="J39" s="223">
        <v>43914</v>
      </c>
      <c r="K39" s="86" t="s">
        <v>334</v>
      </c>
      <c r="L39" s="86" t="s">
        <v>1220</v>
      </c>
      <c r="M39" s="51" t="str">
        <f>VLOOKUP(D39,'PDM NB Portfolio Online'!F:U,16,0)</f>
        <v>Zeying ZY7 Song</v>
      </c>
      <c r="N39" s="50" t="s">
        <v>1222</v>
      </c>
      <c r="O39" s="86" t="s">
        <v>1222</v>
      </c>
      <c r="P39" s="239" t="s">
        <v>1222</v>
      </c>
      <c r="Q39" s="239" t="s">
        <v>1223</v>
      </c>
      <c r="R39" s="239" t="s">
        <v>1237</v>
      </c>
      <c r="S39" s="239" t="s">
        <v>1224</v>
      </c>
      <c r="T39" s="239" t="s">
        <v>2155</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86" t="s">
        <v>3301</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3233</v>
      </c>
      <c r="Q40" s="86" t="s">
        <v>3232</v>
      </c>
      <c r="R40" s="86" t="s">
        <v>3231</v>
      </c>
      <c r="S40" s="239" t="s">
        <v>1223</v>
      </c>
      <c r="T40" s="86" t="s">
        <v>3230</v>
      </c>
      <c r="U40" s="239" t="s">
        <v>1224</v>
      </c>
      <c r="V40" s="239" t="s">
        <v>1248</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hidden="1" customHeight="1">
      <c r="A41" s="86" t="s">
        <v>3301</v>
      </c>
      <c r="B41" s="89" t="s">
        <v>1141</v>
      </c>
      <c r="C41" s="86" t="s">
        <v>1142</v>
      </c>
      <c r="D41" s="86" t="s">
        <v>1142</v>
      </c>
      <c r="E41" s="86" t="s">
        <v>361</v>
      </c>
      <c r="F41" s="86" t="s">
        <v>460</v>
      </c>
      <c r="G41" s="91">
        <v>43971</v>
      </c>
      <c r="H41" s="223">
        <v>44004</v>
      </c>
      <c r="I41" s="71">
        <v>43906</v>
      </c>
      <c r="J41" s="223">
        <v>43906</v>
      </c>
      <c r="K41" s="53" t="s">
        <v>334</v>
      </c>
      <c r="L41" s="86" t="s">
        <v>1220</v>
      </c>
      <c r="M41" s="51" t="str">
        <f>VLOOKUP(D41,'PDM NB Portfolio Online'!F:U,16,0)</f>
        <v>Mandy Yue7 Ma</v>
      </c>
      <c r="N41" s="86"/>
      <c r="O41" s="86"/>
      <c r="P41" s="279" t="s">
        <v>3208</v>
      </c>
      <c r="Q41" s="279" t="s">
        <v>3209</v>
      </c>
      <c r="R41" s="239" t="s">
        <v>1240</v>
      </c>
      <c r="S41" s="239" t="s">
        <v>1225</v>
      </c>
      <c r="T41" s="239" t="s">
        <v>3276</v>
      </c>
      <c r="U41" s="239" t="s">
        <v>1222</v>
      </c>
      <c r="V41" s="239" t="s">
        <v>1223</v>
      </c>
      <c r="W41" s="239" t="s">
        <v>1237</v>
      </c>
      <c r="X41" s="239" t="s">
        <v>1224</v>
      </c>
      <c r="Y41" s="239" t="s">
        <v>1248</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hidden="1" customHeight="1">
      <c r="A42" s="86" t="s">
        <v>3301</v>
      </c>
      <c r="B42" s="89" t="s">
        <v>1156</v>
      </c>
      <c r="C42" s="86" t="s">
        <v>2360</v>
      </c>
      <c r="D42" s="50" t="s">
        <v>1157</v>
      </c>
      <c r="E42" s="50" t="s">
        <v>331</v>
      </c>
      <c r="F42" s="86" t="s">
        <v>392</v>
      </c>
      <c r="G42" s="223">
        <v>43973</v>
      </c>
      <c r="H42" s="223">
        <v>43973</v>
      </c>
      <c r="I42" s="223">
        <v>43921</v>
      </c>
      <c r="J42" s="223">
        <v>43914</v>
      </c>
      <c r="K42" s="86" t="s">
        <v>334</v>
      </c>
      <c r="L42" s="86" t="s">
        <v>1220</v>
      </c>
      <c r="M42" s="51" t="str">
        <f>VLOOKUP(D42,'PDM NB Portfolio Online'!F:U,16,0)</f>
        <v>Chuang Chuang1 Cui</v>
      </c>
      <c r="N42" s="50" t="s">
        <v>1222</v>
      </c>
      <c r="O42" s="86" t="s">
        <v>1223</v>
      </c>
      <c r="P42" s="239" t="s">
        <v>1237</v>
      </c>
      <c r="Q42" s="239" t="s">
        <v>1224</v>
      </c>
      <c r="R42" s="239"/>
      <c r="S42" s="239"/>
      <c r="T42" s="239" t="s">
        <v>2155</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hidden="1" customHeight="1">
      <c r="A43" s="86" t="s">
        <v>3301</v>
      </c>
      <c r="B43" s="89" t="s">
        <v>1154</v>
      </c>
      <c r="C43" s="86" t="s">
        <v>2359</v>
      </c>
      <c r="D43" s="86" t="s">
        <v>1155</v>
      </c>
      <c r="E43" s="86" t="s">
        <v>331</v>
      </c>
      <c r="F43" s="86" t="s">
        <v>392</v>
      </c>
      <c r="G43" s="223">
        <v>43973</v>
      </c>
      <c r="H43" s="223">
        <v>43973</v>
      </c>
      <c r="I43" s="223">
        <v>43921</v>
      </c>
      <c r="J43" s="223">
        <v>43914</v>
      </c>
      <c r="K43" s="86" t="s">
        <v>334</v>
      </c>
      <c r="L43" s="86" t="s">
        <v>1220</v>
      </c>
      <c r="M43" s="51" t="str">
        <f>VLOOKUP(D43,'PDM NB Portfolio Online'!F:U,16,0)</f>
        <v>Peng Peng11 Zhang</v>
      </c>
      <c r="N43" s="86" t="s">
        <v>1222</v>
      </c>
      <c r="O43" s="86" t="s">
        <v>1223</v>
      </c>
      <c r="P43" s="239" t="s">
        <v>1237</v>
      </c>
      <c r="Q43" s="239" t="s">
        <v>1224</v>
      </c>
      <c r="R43" s="239"/>
      <c r="S43" s="239"/>
      <c r="T43" s="239" t="s">
        <v>2155</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customHeight="1">
      <c r="A44" s="86" t="s">
        <v>3548</v>
      </c>
      <c r="B44" s="58" t="s">
        <v>2024</v>
      </c>
      <c r="C44" s="86" t="s">
        <v>2013</v>
      </c>
      <c r="D44" s="57" t="s">
        <v>2013</v>
      </c>
      <c r="E44" s="56" t="s">
        <v>361</v>
      </c>
      <c r="F44" s="57" t="s">
        <v>467</v>
      </c>
      <c r="G44" s="223">
        <v>43973</v>
      </c>
      <c r="H44" s="223" t="s">
        <v>977</v>
      </c>
      <c r="I44" s="223">
        <v>43931</v>
      </c>
      <c r="J44" s="223">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86" t="s">
        <v>3301</v>
      </c>
      <c r="B45" s="214" t="s">
        <v>2142</v>
      </c>
      <c r="C45" s="86" t="s">
        <v>2141</v>
      </c>
      <c r="D45" s="57" t="s">
        <v>2141</v>
      </c>
      <c r="E45" s="50" t="s">
        <v>361</v>
      </c>
      <c r="F45" s="57" t="s">
        <v>567</v>
      </c>
      <c r="G45" s="223">
        <v>43978</v>
      </c>
      <c r="H45" s="47" t="s">
        <v>977</v>
      </c>
      <c r="I45" s="47">
        <v>43942</v>
      </c>
      <c r="J45" s="71">
        <f>I45-7</f>
        <v>43935</v>
      </c>
      <c r="K45" s="86" t="s">
        <v>1066</v>
      </c>
      <c r="L45" s="86" t="s">
        <v>1220</v>
      </c>
      <c r="M45" s="51" t="str">
        <f>VLOOKUP(D45,'PDM NB Portfolio Online'!F:U,16,0)</f>
        <v>Cathy SQ1 Wan</v>
      </c>
      <c r="O45" s="46" t="s">
        <v>3105</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86" t="s">
        <v>3301</v>
      </c>
      <c r="B46" s="89" t="s">
        <v>1182</v>
      </c>
      <c r="C46" s="86" t="s">
        <v>1183</v>
      </c>
      <c r="D46" s="86" t="s">
        <v>1183</v>
      </c>
      <c r="E46" s="53" t="s">
        <v>361</v>
      </c>
      <c r="F46" s="53" t="s">
        <v>567</v>
      </c>
      <c r="G46" s="223">
        <v>43978</v>
      </c>
      <c r="H46" s="47" t="s">
        <v>977</v>
      </c>
      <c r="I46" s="47">
        <v>43942</v>
      </c>
      <c r="J46" s="223">
        <v>43935</v>
      </c>
      <c r="K46" s="86" t="s">
        <v>351</v>
      </c>
      <c r="L46" s="46" t="s">
        <v>1220</v>
      </c>
      <c r="M46" s="51" t="str">
        <f>VLOOKUP(D46,'PDM NB Portfolio Online'!F:U,16,0)</f>
        <v>Siyu SY5 Feng</v>
      </c>
      <c r="N46" s="86" t="s">
        <v>1233</v>
      </c>
      <c r="O46" s="86" t="s">
        <v>3106</v>
      </c>
      <c r="P46" s="122" t="s">
        <v>319</v>
      </c>
      <c r="Q46" s="122"/>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hidden="1" customHeight="1">
      <c r="A47" s="86" t="s">
        <v>3301</v>
      </c>
      <c r="B47" s="89" t="s">
        <v>2125</v>
      </c>
      <c r="C47" s="86" t="s">
        <v>2375</v>
      </c>
      <c r="D47" s="86" t="s">
        <v>2133</v>
      </c>
      <c r="E47" s="86" t="s">
        <v>331</v>
      </c>
      <c r="F47" s="86" t="s">
        <v>2147</v>
      </c>
      <c r="G47" s="87">
        <v>43984</v>
      </c>
      <c r="H47" s="223">
        <v>43984</v>
      </c>
      <c r="I47" s="223">
        <v>43928</v>
      </c>
      <c r="J47" s="223">
        <v>43921</v>
      </c>
      <c r="K47" s="86" t="s">
        <v>334</v>
      </c>
      <c r="L47" s="86" t="s">
        <v>1220</v>
      </c>
      <c r="M47" s="51" t="str">
        <f>VLOOKUP(D47,'PDM NB Portfolio Online'!F:U,16,0)</f>
        <v>Cathy SQ1 Wan</v>
      </c>
      <c r="N47" s="86" t="s">
        <v>2923</v>
      </c>
      <c r="O47" s="86" t="s">
        <v>1228</v>
      </c>
      <c r="P47" s="239" t="s">
        <v>1225</v>
      </c>
      <c r="Q47" s="239" t="s">
        <v>1222</v>
      </c>
      <c r="R47" s="239" t="s">
        <v>1222</v>
      </c>
      <c r="S47" s="239" t="s">
        <v>1223</v>
      </c>
      <c r="T47" s="239" t="s">
        <v>1226</v>
      </c>
      <c r="U47" s="239" t="s">
        <v>1224</v>
      </c>
      <c r="V47" s="239" t="s">
        <v>2155</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customHeight="1">
      <c r="A48" s="86" t="s">
        <v>3301</v>
      </c>
      <c r="B48" s="89" t="s">
        <v>2124</v>
      </c>
      <c r="C48" s="86" t="s">
        <v>2367</v>
      </c>
      <c r="D48" s="86" t="s">
        <v>2131</v>
      </c>
      <c r="E48" s="86" t="s">
        <v>331</v>
      </c>
      <c r="F48" s="86" t="s">
        <v>2147</v>
      </c>
      <c r="G48" s="223">
        <v>43984</v>
      </c>
      <c r="H48" s="223">
        <v>43984</v>
      </c>
      <c r="I48" s="223">
        <v>43928</v>
      </c>
      <c r="J48" s="223">
        <v>43921</v>
      </c>
      <c r="K48" s="47" t="s">
        <v>334</v>
      </c>
      <c r="L48" s="86" t="s">
        <v>1220</v>
      </c>
      <c r="M48" s="51" t="str">
        <f>VLOOKUP(D48,'PDM NB Portfolio Online'!F:U,16,0)</f>
        <v>Guangsheng GS5 Xu</v>
      </c>
      <c r="N48" s="86" t="s">
        <v>2923</v>
      </c>
      <c r="O48" s="86" t="s">
        <v>1228</v>
      </c>
      <c r="P48" s="239" t="s">
        <v>1225</v>
      </c>
      <c r="Q48" s="239" t="s">
        <v>1222</v>
      </c>
      <c r="R48" s="239" t="s">
        <v>1222</v>
      </c>
      <c r="S48" s="239" t="s">
        <v>1223</v>
      </c>
      <c r="T48" s="239" t="s">
        <v>1226</v>
      </c>
      <c r="U48" s="239" t="s">
        <v>1224</v>
      </c>
      <c r="V48" s="239" t="s">
        <v>2155</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86" t="s">
        <v>3301</v>
      </c>
      <c r="B49" s="89" t="s">
        <v>2123</v>
      </c>
      <c r="C49" s="86" t="s">
        <v>2369</v>
      </c>
      <c r="D49" s="86" t="s">
        <v>2130</v>
      </c>
      <c r="E49" s="86" t="s">
        <v>331</v>
      </c>
      <c r="F49" s="86" t="s">
        <v>2147</v>
      </c>
      <c r="G49" s="87">
        <v>43984</v>
      </c>
      <c r="H49" s="223">
        <v>43984</v>
      </c>
      <c r="I49" s="223">
        <v>43928</v>
      </c>
      <c r="J49" s="87">
        <v>43921</v>
      </c>
      <c r="K49" s="86" t="s">
        <v>334</v>
      </c>
      <c r="L49" s="86" t="s">
        <v>1220</v>
      </c>
      <c r="M49" s="51" t="str">
        <f>VLOOKUP(D49,'PDM NB Portfolio Online'!F:U,16,0)</f>
        <v>Jiajun JJ74 Li</v>
      </c>
      <c r="N49" s="86" t="s">
        <v>2923</v>
      </c>
      <c r="O49" s="86" t="s">
        <v>1228</v>
      </c>
      <c r="P49" s="239" t="s">
        <v>1225</v>
      </c>
      <c r="Q49" s="239" t="s">
        <v>1222</v>
      </c>
      <c r="R49" s="239" t="s">
        <v>1222</v>
      </c>
      <c r="S49" s="239" t="s">
        <v>1223</v>
      </c>
      <c r="T49" s="239" t="s">
        <v>1226</v>
      </c>
      <c r="U49" s="239" t="s">
        <v>1224</v>
      </c>
      <c r="V49" s="239" t="s">
        <v>2155</v>
      </c>
    </row>
    <row r="50" spans="1:16313" s="46" customFormat="1" ht="60" hidden="1" customHeight="1">
      <c r="A50" s="86"/>
      <c r="B50" s="89" t="s">
        <v>2017</v>
      </c>
      <c r="C50" s="86" t="s">
        <v>1167</v>
      </c>
      <c r="D50" s="86" t="s">
        <v>1167</v>
      </c>
      <c r="E50" s="86" t="s">
        <v>361</v>
      </c>
      <c r="F50" s="53" t="s">
        <v>620</v>
      </c>
      <c r="G50" s="91">
        <v>44022</v>
      </c>
      <c r="H50" s="47" t="s">
        <v>1052</v>
      </c>
      <c r="I50" s="47">
        <v>43893</v>
      </c>
      <c r="J50" s="47">
        <v>43886</v>
      </c>
      <c r="K50" s="86" t="s">
        <v>351</v>
      </c>
      <c r="L50" s="86" t="s">
        <v>1220</v>
      </c>
      <c r="M50" s="51" t="str">
        <f>VLOOKUP(D50,'PDM NB Portfolio Online'!F:U,16,0)</f>
        <v>Peng Peng11 Zhang</v>
      </c>
      <c r="N50" s="86"/>
      <c r="O50" s="86"/>
      <c r="P50" s="86"/>
      <c r="Q50" s="86"/>
      <c r="R50" s="86"/>
      <c r="S50" s="86"/>
      <c r="T50" s="86"/>
      <c r="U50" s="86" t="s">
        <v>317</v>
      </c>
      <c r="V50" s="86"/>
      <c r="Y50" s="86"/>
      <c r="Z50" s="86"/>
      <c r="AA50" s="86" t="s">
        <v>317</v>
      </c>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hidden="1" customHeight="1">
      <c r="A51" s="86" t="s">
        <v>3301</v>
      </c>
      <c r="B51" s="89" t="s">
        <v>1169</v>
      </c>
      <c r="C51" s="86" t="s">
        <v>1170</v>
      </c>
      <c r="D51" s="86" t="s">
        <v>1171</v>
      </c>
      <c r="E51" s="86" t="s">
        <v>349</v>
      </c>
      <c r="F51" s="86" t="s">
        <v>1172</v>
      </c>
      <c r="G51" s="87">
        <v>43991</v>
      </c>
      <c r="H51" s="87">
        <v>43991</v>
      </c>
      <c r="I51" s="87">
        <v>43947</v>
      </c>
      <c r="J51" s="87">
        <v>43942</v>
      </c>
      <c r="K51" s="86" t="s">
        <v>334</v>
      </c>
      <c r="L51" s="86" t="s">
        <v>1220</v>
      </c>
      <c r="M51" s="51" t="str">
        <f>VLOOKUP(D51,'PDM NB Portfolio Online'!F:U,16,0)</f>
        <v>Chuang Chuang1 Cui</v>
      </c>
      <c r="N51" s="86" t="s">
        <v>1236</v>
      </c>
      <c r="O51" s="86"/>
      <c r="P51" s="86" t="s">
        <v>3238</v>
      </c>
      <c r="Q51" s="86" t="s">
        <v>3237</v>
      </c>
      <c r="R51" s="239" t="s">
        <v>1222</v>
      </c>
      <c r="S51" s="239" t="s">
        <v>1222</v>
      </c>
      <c r="T51" s="239" t="s">
        <v>1223</v>
      </c>
      <c r="U51" s="239" t="s">
        <v>1226</v>
      </c>
      <c r="V51" s="239" t="s">
        <v>1224</v>
      </c>
      <c r="W51" s="239" t="s">
        <v>2171</v>
      </c>
      <c r="X51" s="239"/>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row>
    <row r="52" spans="1:16313" s="46" customFormat="1" ht="60" hidden="1" customHeight="1">
      <c r="A52" s="86" t="s">
        <v>3301</v>
      </c>
      <c r="B52" s="89" t="s">
        <v>1173</v>
      </c>
      <c r="C52" s="86" t="s">
        <v>1174</v>
      </c>
      <c r="D52" s="86" t="s">
        <v>1175</v>
      </c>
      <c r="E52" s="86" t="s">
        <v>349</v>
      </c>
      <c r="F52" s="86" t="s">
        <v>1172</v>
      </c>
      <c r="G52" s="223">
        <v>43991</v>
      </c>
      <c r="H52" s="223">
        <v>43991</v>
      </c>
      <c r="I52" s="223">
        <v>43947</v>
      </c>
      <c r="J52" s="223">
        <v>43942</v>
      </c>
      <c r="K52" s="86" t="s">
        <v>334</v>
      </c>
      <c r="L52" s="86" t="s">
        <v>1220</v>
      </c>
      <c r="M52" s="51" t="str">
        <f>VLOOKUP(D52,'PDM NB Portfolio Online'!F:U,16,0)</f>
        <v>Mandy Yue7 Ma</v>
      </c>
      <c r="N52" s="86" t="s">
        <v>1236</v>
      </c>
      <c r="O52" s="86"/>
      <c r="P52" s="86" t="s">
        <v>3238</v>
      </c>
      <c r="Q52" s="86" t="s">
        <v>3237</v>
      </c>
      <c r="R52" s="239" t="s">
        <v>1222</v>
      </c>
      <c r="S52" s="239" t="s">
        <v>1222</v>
      </c>
      <c r="T52" s="239" t="s">
        <v>1223</v>
      </c>
      <c r="U52" s="239" t="s">
        <v>1226</v>
      </c>
      <c r="V52" s="239" t="s">
        <v>1224</v>
      </c>
      <c r="W52" s="239" t="s">
        <v>2171</v>
      </c>
      <c r="X52" s="239"/>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row>
    <row r="53" spans="1:16313" s="76" customFormat="1" ht="60" hidden="1" customHeight="1">
      <c r="A53" s="86" t="s">
        <v>3301</v>
      </c>
      <c r="B53" s="85" t="s">
        <v>2105</v>
      </c>
      <c r="C53" s="86" t="s">
        <v>2364</v>
      </c>
      <c r="D53" s="77" t="s">
        <v>2107</v>
      </c>
      <c r="E53" s="77" t="s">
        <v>331</v>
      </c>
      <c r="F53" s="77" t="s">
        <v>2136</v>
      </c>
      <c r="G53" s="91">
        <v>44019</v>
      </c>
      <c r="H53" s="91">
        <v>44019</v>
      </c>
      <c r="I53" s="223">
        <v>43949</v>
      </c>
      <c r="J53" s="223">
        <v>43942</v>
      </c>
      <c r="K53" s="86" t="s">
        <v>334</v>
      </c>
      <c r="L53" s="76" t="s">
        <v>1220</v>
      </c>
      <c r="M53" s="51" t="str">
        <f>VLOOKUP(D53,'PDM NB Portfolio Online'!F:U,16,0)</f>
        <v>Peng Peng11 Zhang</v>
      </c>
      <c r="N53" s="86" t="s">
        <v>1231</v>
      </c>
      <c r="O53" s="77" t="s">
        <v>1228</v>
      </c>
      <c r="P53" s="86" t="s">
        <v>3238</v>
      </c>
      <c r="Q53" s="86" t="s">
        <v>3237</v>
      </c>
      <c r="R53" s="242" t="s">
        <v>1222</v>
      </c>
      <c r="S53" s="242" t="s">
        <v>1222</v>
      </c>
      <c r="T53" s="242" t="s">
        <v>1222</v>
      </c>
      <c r="U53" s="242" t="s">
        <v>1223</v>
      </c>
      <c r="V53" s="242" t="s">
        <v>1226</v>
      </c>
      <c r="W53" s="242" t="s">
        <v>1224</v>
      </c>
      <c r="Y53" s="242" t="s">
        <v>2155</v>
      </c>
    </row>
    <row r="54" spans="1:16313" s="76" customFormat="1" ht="60" hidden="1" customHeight="1">
      <c r="A54" s="86" t="s">
        <v>3301</v>
      </c>
      <c r="B54" s="85" t="s">
        <v>2102</v>
      </c>
      <c r="C54" s="86" t="s">
        <v>2363</v>
      </c>
      <c r="D54" s="77" t="s">
        <v>2104</v>
      </c>
      <c r="E54" s="77" t="s">
        <v>331</v>
      </c>
      <c r="F54" s="77" t="s">
        <v>2136</v>
      </c>
      <c r="G54" s="91">
        <v>44019</v>
      </c>
      <c r="H54" s="91">
        <v>44019</v>
      </c>
      <c r="I54" s="223">
        <v>43949</v>
      </c>
      <c r="J54" s="223">
        <v>43942</v>
      </c>
      <c r="K54" s="86" t="s">
        <v>334</v>
      </c>
      <c r="L54" s="76" t="s">
        <v>1220</v>
      </c>
      <c r="M54" s="51" t="str">
        <f>VLOOKUP(D54,'PDM NB Portfolio Online'!F:U,16,0)</f>
        <v>Vera Ye2 Bai</v>
      </c>
      <c r="N54" s="86" t="s">
        <v>1231</v>
      </c>
      <c r="O54" s="77" t="s">
        <v>1228</v>
      </c>
      <c r="P54" s="86" t="s">
        <v>3238</v>
      </c>
      <c r="Q54" s="86" t="s">
        <v>3237</v>
      </c>
      <c r="R54" s="242" t="s">
        <v>1222</v>
      </c>
      <c r="S54" s="242" t="s">
        <v>1222</v>
      </c>
      <c r="T54" s="242" t="s">
        <v>1222</v>
      </c>
      <c r="U54" s="242" t="s">
        <v>1223</v>
      </c>
      <c r="V54" s="242" t="s">
        <v>1226</v>
      </c>
      <c r="W54" s="242" t="s">
        <v>1224</v>
      </c>
      <c r="Y54" s="242" t="s">
        <v>2155</v>
      </c>
    </row>
    <row r="55" spans="1:16313" s="76" customFormat="1" ht="75" hidden="1" customHeight="1">
      <c r="A55" s="86" t="s">
        <v>3301</v>
      </c>
      <c r="B55" s="89" t="s">
        <v>2085</v>
      </c>
      <c r="C55" s="86" t="s">
        <v>1113</v>
      </c>
      <c r="D55" s="77" t="s">
        <v>1113</v>
      </c>
      <c r="E55" s="77" t="s">
        <v>361</v>
      </c>
      <c r="F55" s="77" t="s">
        <v>1114</v>
      </c>
      <c r="G55" s="91">
        <v>43999</v>
      </c>
      <c r="H55" s="91">
        <v>44028</v>
      </c>
      <c r="I55" s="47">
        <v>43915</v>
      </c>
      <c r="J55" s="47">
        <f>I55-7</f>
        <v>43908</v>
      </c>
      <c r="K55" s="86" t="s">
        <v>1115</v>
      </c>
      <c r="L55" s="77" t="s">
        <v>1220</v>
      </c>
      <c r="M55" s="51" t="str">
        <f>VLOOKUP(D55,'PDM NB Portfolio Online'!F:U,16,0)</f>
        <v>Vera Ye2 Bai</v>
      </c>
      <c r="N55" s="77" t="s">
        <v>1222</v>
      </c>
      <c r="O55" s="77" t="s">
        <v>1222</v>
      </c>
      <c r="P55" s="77"/>
      <c r="Q55" s="282" t="s">
        <v>3208</v>
      </c>
      <c r="R55" s="282" t="s">
        <v>3209</v>
      </c>
      <c r="S55" s="282" t="s">
        <v>3210</v>
      </c>
      <c r="T55" s="282" t="s">
        <v>3211</v>
      </c>
      <c r="U55" s="282" t="s">
        <v>3212</v>
      </c>
      <c r="V55" s="282" t="s">
        <v>3212</v>
      </c>
      <c r="W55" s="282" t="s">
        <v>3213</v>
      </c>
      <c r="X55" s="282" t="s">
        <v>3277</v>
      </c>
      <c r="Y55" s="282" t="s">
        <v>3215</v>
      </c>
      <c r="AB55" s="289" t="s">
        <v>3216</v>
      </c>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row>
    <row r="56" spans="1:16313" s="46" customFormat="1" ht="66.75" hidden="1" customHeight="1">
      <c r="A56" s="86" t="s">
        <v>3301</v>
      </c>
      <c r="B56" s="58" t="s">
        <v>2200</v>
      </c>
      <c r="C56" s="86" t="s">
        <v>2201</v>
      </c>
      <c r="D56" s="57" t="s">
        <v>2201</v>
      </c>
      <c r="E56" s="89" t="s">
        <v>361</v>
      </c>
      <c r="F56" s="57" t="s">
        <v>460</v>
      </c>
      <c r="G56" s="94">
        <v>44005</v>
      </c>
      <c r="H56" s="255">
        <v>44019</v>
      </c>
      <c r="I56" s="94">
        <v>43970</v>
      </c>
      <c r="J56" s="71">
        <f>I56-7</f>
        <v>43963</v>
      </c>
      <c r="K56" s="86" t="s">
        <v>1115</v>
      </c>
      <c r="L56" s="86" t="s">
        <v>1245</v>
      </c>
      <c r="M56" s="51" t="str">
        <f>VLOOKUP(D56,'PDM NB Portfolio Online'!F:U,16,0)</f>
        <v>Jiajun JJ74 Li</v>
      </c>
      <c r="N56" s="89"/>
      <c r="O56" s="89" t="s">
        <v>1244</v>
      </c>
      <c r="P56" s="213" t="s">
        <v>2984</v>
      </c>
      <c r="Q56" s="85" t="s">
        <v>1233</v>
      </c>
      <c r="R56" s="239" t="s">
        <v>3288</v>
      </c>
      <c r="S56" s="89" t="s">
        <v>3250</v>
      </c>
      <c r="T56" s="248" t="s">
        <v>3287</v>
      </c>
      <c r="U56" s="244" t="s">
        <v>1225</v>
      </c>
      <c r="V56" s="244" t="s">
        <v>1222</v>
      </c>
      <c r="W56" s="241" t="s">
        <v>1222</v>
      </c>
      <c r="X56" s="244" t="s">
        <v>1943</v>
      </c>
      <c r="Y56" s="244" t="s">
        <v>2014</v>
      </c>
      <c r="Z56" s="244" t="s">
        <v>1224</v>
      </c>
      <c r="AA56" s="239" t="s">
        <v>1248</v>
      </c>
    </row>
    <row r="57" spans="1:16313" s="76" customFormat="1" ht="66" hidden="1" customHeight="1">
      <c r="A57" s="86"/>
      <c r="B57" s="81" t="s">
        <v>2900</v>
      </c>
      <c r="C57" s="57" t="s">
        <v>2903</v>
      </c>
      <c r="D57" s="72" t="s">
        <v>2903</v>
      </c>
      <c r="E57" s="77" t="s">
        <v>361</v>
      </c>
      <c r="F57" s="72" t="s">
        <v>504</v>
      </c>
      <c r="G57" s="91">
        <v>44019</v>
      </c>
      <c r="H57" s="91">
        <v>44033</v>
      </c>
      <c r="I57" s="91">
        <v>43977</v>
      </c>
      <c r="J57" s="91">
        <f>I57-7</f>
        <v>43970</v>
      </c>
      <c r="K57" s="86" t="s">
        <v>1115</v>
      </c>
      <c r="L57" s="77" t="s">
        <v>1245</v>
      </c>
      <c r="M57" s="51" t="str">
        <f>VLOOKUP(D57,'PDM NB Portfolio Online'!F:U,16,0)</f>
        <v>Siyu SY5 Feng</v>
      </c>
      <c r="N57" s="85" t="s">
        <v>1238</v>
      </c>
      <c r="O57" s="85" t="s">
        <v>1235</v>
      </c>
      <c r="P57" s="85" t="s">
        <v>2906</v>
      </c>
      <c r="Q57" s="85" t="s">
        <v>1244</v>
      </c>
      <c r="R57" s="85" t="s">
        <v>1244</v>
      </c>
      <c r="S57" s="85" t="s">
        <v>3108</v>
      </c>
      <c r="T57" s="77" t="s">
        <v>3236</v>
      </c>
      <c r="U57" s="85" t="s">
        <v>3234</v>
      </c>
      <c r="V57" s="240" t="s">
        <v>1240</v>
      </c>
      <c r="W57" s="241" t="s">
        <v>1225</v>
      </c>
      <c r="X57" s="244" t="s">
        <v>1222</v>
      </c>
      <c r="Y57" s="241" t="s">
        <v>1222</v>
      </c>
      <c r="Z57" s="241" t="s">
        <v>1943</v>
      </c>
      <c r="AA57" s="241" t="s">
        <v>2014</v>
      </c>
      <c r="AB57" s="241" t="s">
        <v>1224</v>
      </c>
      <c r="AC57" s="242" t="s">
        <v>1248</v>
      </c>
    </row>
    <row r="58" spans="1:16313" s="76" customFormat="1" ht="75" hidden="1" customHeight="1">
      <c r="A58" s="86"/>
      <c r="B58" s="89" t="s">
        <v>2985</v>
      </c>
      <c r="C58" s="86" t="s">
        <v>2986</v>
      </c>
      <c r="D58" s="77" t="s">
        <v>2986</v>
      </c>
      <c r="E58" s="111" t="s">
        <v>349</v>
      </c>
      <c r="F58" s="77" t="s">
        <v>350</v>
      </c>
      <c r="G58" s="223">
        <v>44019</v>
      </c>
      <c r="H58" s="223" t="s">
        <v>977</v>
      </c>
      <c r="I58" s="223">
        <v>43977</v>
      </c>
      <c r="J58" s="223">
        <v>43970</v>
      </c>
      <c r="K58" s="86" t="s">
        <v>351</v>
      </c>
      <c r="L58" s="77" t="s">
        <v>1220</v>
      </c>
      <c r="M58" s="51" t="str">
        <f>VLOOKUP(D58,'PDM NB Portfolio Online'!F:U,16,0)</f>
        <v>Zeying ZY7 Song</v>
      </c>
      <c r="P58" s="213" t="s">
        <v>1249</v>
      </c>
      <c r="Q58" s="77" t="s">
        <v>1243</v>
      </c>
      <c r="R58" s="77" t="s">
        <v>1243</v>
      </c>
      <c r="S58" s="77" t="s">
        <v>3109</v>
      </c>
      <c r="T58" s="77" t="s">
        <v>3025</v>
      </c>
      <c r="U58" s="77" t="s">
        <v>3026</v>
      </c>
      <c r="V58" s="213" t="s">
        <v>1233</v>
      </c>
      <c r="W58" s="77" t="s">
        <v>1236</v>
      </c>
      <c r="X58" s="46"/>
      <c r="AA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hidden="1" customHeight="1">
      <c r="A59" s="86" t="s">
        <v>2095</v>
      </c>
      <c r="B59" s="81" t="s">
        <v>2166</v>
      </c>
      <c r="C59" s="86" t="s">
        <v>2161</v>
      </c>
      <c r="D59" s="72" t="s">
        <v>2161</v>
      </c>
      <c r="E59" s="77" t="s">
        <v>361</v>
      </c>
      <c r="F59" s="72" t="s">
        <v>1114</v>
      </c>
      <c r="G59" s="94">
        <v>44029</v>
      </c>
      <c r="H59" s="94">
        <v>44043</v>
      </c>
      <c r="I59" s="313" t="s">
        <v>3089</v>
      </c>
      <c r="J59" s="94">
        <v>43969</v>
      </c>
      <c r="K59" s="86" t="s">
        <v>1115</v>
      </c>
      <c r="L59" s="77" t="s">
        <v>1245</v>
      </c>
      <c r="M59" s="51" t="str">
        <f>VLOOKUP(D59,'PDM NB Portfolio Online'!F:U,16,0)</f>
        <v>Zeying ZY7 Song</v>
      </c>
      <c r="N59" s="77" t="s">
        <v>1232</v>
      </c>
      <c r="O59" s="76" t="s">
        <v>1233</v>
      </c>
      <c r="P59" s="77"/>
      <c r="Q59" s="77"/>
      <c r="R59" s="77"/>
      <c r="S59" s="77"/>
      <c r="T59" s="76" t="s">
        <v>320</v>
      </c>
      <c r="U59" s="76" t="s">
        <v>319</v>
      </c>
      <c r="V59" s="282" t="s">
        <v>3210</v>
      </c>
      <c r="W59" s="282" t="s">
        <v>3211</v>
      </c>
      <c r="X59" s="282" t="s">
        <v>3212</v>
      </c>
      <c r="Y59" s="282" t="s">
        <v>3212</v>
      </c>
      <c r="Z59" s="282" t="s">
        <v>3213</v>
      </c>
      <c r="AA59" s="282" t="s">
        <v>1226</v>
      </c>
      <c r="AB59" s="282" t="s">
        <v>3510</v>
      </c>
      <c r="AD59" s="290" t="s">
        <v>1248</v>
      </c>
    </row>
    <row r="60" spans="1:16313" s="76" customFormat="1" ht="90" hidden="1">
      <c r="A60" s="86"/>
      <c r="B60" s="234" t="s">
        <v>3084</v>
      </c>
      <c r="C60" s="86" t="s">
        <v>1186</v>
      </c>
      <c r="D60" s="77" t="s">
        <v>1186</v>
      </c>
      <c r="E60" s="111" t="s">
        <v>361</v>
      </c>
      <c r="F60" s="111" t="s">
        <v>567</v>
      </c>
      <c r="G60" s="223">
        <v>44025</v>
      </c>
      <c r="H60" s="223" t="s">
        <v>977</v>
      </c>
      <c r="I60" s="223">
        <v>43985</v>
      </c>
      <c r="J60" s="223">
        <v>43910</v>
      </c>
      <c r="K60" s="53" t="s">
        <v>351</v>
      </c>
      <c r="L60" s="77" t="s">
        <v>1245</v>
      </c>
      <c r="M60" s="51" t="str">
        <f>VLOOKUP(D60,'PDM NB Portfolio Online'!F:U,16,0)</f>
        <v>Cathy SQ1 Wan</v>
      </c>
      <c r="N60" s="77" t="s">
        <v>1238</v>
      </c>
      <c r="O60" s="77" t="s">
        <v>1235</v>
      </c>
      <c r="P60" s="76" t="s">
        <v>3229</v>
      </c>
      <c r="Q60" s="77" t="s">
        <v>1244</v>
      </c>
      <c r="R60" s="77" t="s">
        <v>1244</v>
      </c>
      <c r="S60" s="77" t="s">
        <v>1234</v>
      </c>
      <c r="T60" s="77" t="s">
        <v>3112</v>
      </c>
      <c r="U60" s="77" t="s">
        <v>320</v>
      </c>
      <c r="V60" s="77" t="s">
        <v>319</v>
      </c>
      <c r="AB60" s="76" t="s">
        <v>317</v>
      </c>
    </row>
    <row r="61" spans="1:16313" s="76" customFormat="1" ht="75" hidden="1" customHeight="1">
      <c r="A61" s="86"/>
      <c r="B61" s="89" t="s">
        <v>1145</v>
      </c>
      <c r="C61" s="86" t="s">
        <v>1146</v>
      </c>
      <c r="D61" s="77" t="s">
        <v>1146</v>
      </c>
      <c r="E61" s="77" t="s">
        <v>361</v>
      </c>
      <c r="F61" s="111" t="s">
        <v>454</v>
      </c>
      <c r="G61" s="91">
        <v>44032</v>
      </c>
      <c r="H61" s="94">
        <v>44047</v>
      </c>
      <c r="I61" s="47">
        <v>43903</v>
      </c>
      <c r="J61" s="47">
        <v>43896</v>
      </c>
      <c r="K61" s="86" t="s">
        <v>334</v>
      </c>
      <c r="L61" s="77" t="s">
        <v>1245</v>
      </c>
      <c r="M61" s="51" t="str">
        <f>VLOOKUP(D61,'PDM NB Portfolio Online'!F:U,16,0)</f>
        <v>Cathy SQ1 Wan</v>
      </c>
      <c r="N61" s="77" t="s">
        <v>1225</v>
      </c>
      <c r="O61" s="77" t="s">
        <v>1222</v>
      </c>
      <c r="P61" s="242" t="s">
        <v>1222</v>
      </c>
      <c r="Q61" s="242" t="s">
        <v>1222</v>
      </c>
      <c r="R61" s="242" t="s">
        <v>1222</v>
      </c>
      <c r="S61" s="242" t="s">
        <v>1222</v>
      </c>
      <c r="T61" s="242" t="s">
        <v>1222</v>
      </c>
      <c r="U61" s="242" t="s">
        <v>1222</v>
      </c>
      <c r="V61" s="242" t="s">
        <v>1222</v>
      </c>
      <c r="W61" s="242" t="s">
        <v>1222</v>
      </c>
      <c r="X61" s="242" t="s">
        <v>1223</v>
      </c>
      <c r="Y61" s="242" t="s">
        <v>1241</v>
      </c>
      <c r="Z61" s="242" t="s">
        <v>1224</v>
      </c>
      <c r="AB61" s="77"/>
      <c r="AC61" s="77"/>
      <c r="AD61" s="77"/>
      <c r="AE61" s="242" t="s">
        <v>1248</v>
      </c>
      <c r="AF61" s="77"/>
      <c r="AG61" s="77"/>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row>
    <row r="62" spans="1:16313" s="76" customFormat="1" ht="60" hidden="1" customHeight="1">
      <c r="A62" s="86"/>
      <c r="B62" s="85" t="s">
        <v>1143</v>
      </c>
      <c r="C62" s="86" t="s">
        <v>1144</v>
      </c>
      <c r="D62" s="77" t="s">
        <v>1144</v>
      </c>
      <c r="E62" s="77" t="s">
        <v>361</v>
      </c>
      <c r="F62" s="111" t="s">
        <v>454</v>
      </c>
      <c r="G62" s="91">
        <v>44032</v>
      </c>
      <c r="H62" s="94">
        <v>44047</v>
      </c>
      <c r="I62" s="47">
        <v>43903</v>
      </c>
      <c r="J62" s="47">
        <v>43896</v>
      </c>
      <c r="K62" s="86" t="s">
        <v>334</v>
      </c>
      <c r="L62" s="77" t="s">
        <v>1245</v>
      </c>
      <c r="M62" s="51" t="str">
        <f>VLOOKUP(D62,'PDM NB Portfolio Online'!F:U,16,0)</f>
        <v>Cathy SQ1 Wan</v>
      </c>
      <c r="N62" s="77" t="s">
        <v>1225</v>
      </c>
      <c r="O62" s="77" t="s">
        <v>1222</v>
      </c>
      <c r="P62" s="242" t="s">
        <v>1222</v>
      </c>
      <c r="Q62" s="242" t="s">
        <v>1222</v>
      </c>
      <c r="R62" s="242" t="s">
        <v>1222</v>
      </c>
      <c r="S62" s="242" t="s">
        <v>1222</v>
      </c>
      <c r="T62" s="242" t="s">
        <v>1222</v>
      </c>
      <c r="U62" s="242" t="s">
        <v>1222</v>
      </c>
      <c r="V62" s="242" t="s">
        <v>1222</v>
      </c>
      <c r="W62" s="242" t="s">
        <v>1222</v>
      </c>
      <c r="X62" s="242" t="s">
        <v>1223</v>
      </c>
      <c r="Y62" s="242" t="s">
        <v>1241</v>
      </c>
      <c r="Z62" s="242" t="s">
        <v>1224</v>
      </c>
      <c r="AB62" s="77"/>
      <c r="AC62" s="77"/>
      <c r="AD62" s="77"/>
      <c r="AE62" s="242" t="s">
        <v>1248</v>
      </c>
      <c r="AF62" s="77"/>
      <c r="AG62" s="77"/>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row>
    <row r="63" spans="1:16313" s="76" customFormat="1" ht="60" hidden="1" customHeight="1">
      <c r="A63" s="86"/>
      <c r="B63" s="81" t="s">
        <v>2081</v>
      </c>
      <c r="C63" s="86" t="s">
        <v>2082</v>
      </c>
      <c r="D63" s="72" t="s">
        <v>2082</v>
      </c>
      <c r="E63" s="77" t="s">
        <v>361</v>
      </c>
      <c r="F63" s="236" t="s">
        <v>454</v>
      </c>
      <c r="G63" s="91">
        <v>44032</v>
      </c>
      <c r="H63" s="94">
        <v>44047</v>
      </c>
      <c r="I63" s="47">
        <v>43903</v>
      </c>
      <c r="J63" s="47">
        <v>43896</v>
      </c>
      <c r="K63" s="86" t="s">
        <v>334</v>
      </c>
      <c r="L63" s="77" t="s">
        <v>1245</v>
      </c>
      <c r="M63" s="51" t="str">
        <f>VLOOKUP(D63,'PDM NB Portfolio Online'!F:U,16,0)</f>
        <v>Jiajun JJ74 Li</v>
      </c>
      <c r="N63" s="77" t="s">
        <v>1225</v>
      </c>
      <c r="O63" s="77" t="s">
        <v>1222</v>
      </c>
      <c r="P63" s="242" t="s">
        <v>1222</v>
      </c>
      <c r="Q63" s="242" t="s">
        <v>1222</v>
      </c>
      <c r="R63" s="242" t="s">
        <v>1222</v>
      </c>
      <c r="S63" s="242" t="s">
        <v>1222</v>
      </c>
      <c r="T63" s="242" t="s">
        <v>1222</v>
      </c>
      <c r="U63" s="242" t="s">
        <v>1222</v>
      </c>
      <c r="V63" s="242" t="s">
        <v>1222</v>
      </c>
      <c r="W63" s="242" t="s">
        <v>1222</v>
      </c>
      <c r="X63" s="242" t="s">
        <v>1223</v>
      </c>
      <c r="Y63" s="242" t="s">
        <v>1226</v>
      </c>
      <c r="Z63" s="242" t="s">
        <v>1224</v>
      </c>
      <c r="AC63" s="46" t="s">
        <v>317</v>
      </c>
      <c r="AE63" s="242" t="s">
        <v>1248</v>
      </c>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row>
    <row r="64" spans="1:16313" s="76" customFormat="1" ht="60" hidden="1" customHeight="1">
      <c r="A64" s="86"/>
      <c r="B64" s="85" t="s">
        <v>2208</v>
      </c>
      <c r="C64" s="86" t="s">
        <v>2371</v>
      </c>
      <c r="D64" s="111" t="s">
        <v>2831</v>
      </c>
      <c r="E64" s="77" t="s">
        <v>331</v>
      </c>
      <c r="F64" s="77" t="s">
        <v>535</v>
      </c>
      <c r="G64" s="47">
        <v>44033</v>
      </c>
      <c r="H64" s="47">
        <v>44033</v>
      </c>
      <c r="I64" s="87">
        <v>44005</v>
      </c>
      <c r="J64" s="47">
        <v>43998</v>
      </c>
      <c r="K64" s="223" t="s">
        <v>1115</v>
      </c>
      <c r="L64" s="77" t="s">
        <v>1245</v>
      </c>
      <c r="M64" s="51" t="str">
        <f>VLOOKUP(D64,'PDM NB Portfolio Online'!F:U,16,0)</f>
        <v>Cathy SQ1 Wan</v>
      </c>
      <c r="N64" s="77" t="s">
        <v>1942</v>
      </c>
      <c r="O64" s="77" t="s">
        <v>1238</v>
      </c>
      <c r="P64" s="76" t="s">
        <v>1235</v>
      </c>
      <c r="Q64" s="77" t="s">
        <v>1247</v>
      </c>
      <c r="R64" s="77" t="s">
        <v>1244</v>
      </c>
      <c r="S64" s="77" t="s">
        <v>1244</v>
      </c>
      <c r="T64" s="77" t="s">
        <v>3242</v>
      </c>
      <c r="U64" s="77" t="s">
        <v>3241</v>
      </c>
      <c r="V64" s="240" t="s">
        <v>1240</v>
      </c>
      <c r="W64" s="85" t="s">
        <v>3240</v>
      </c>
      <c r="X64" s="85" t="s">
        <v>3232</v>
      </c>
      <c r="Y64" s="85" t="s">
        <v>3239</v>
      </c>
      <c r="Z64" s="241" t="s">
        <v>1943</v>
      </c>
      <c r="AA64" s="241" t="s">
        <v>1237</v>
      </c>
      <c r="AB64" s="241" t="s">
        <v>1224</v>
      </c>
      <c r="AC64" s="239" t="s">
        <v>2155</v>
      </c>
    </row>
    <row r="65" spans="1:104" s="46" customFormat="1" ht="60" hidden="1" customHeight="1">
      <c r="A65" s="86"/>
      <c r="B65" s="89" t="s">
        <v>2112</v>
      </c>
      <c r="C65" s="86" t="s">
        <v>2374</v>
      </c>
      <c r="D65" s="86" t="s">
        <v>2117</v>
      </c>
      <c r="E65" s="86" t="s">
        <v>331</v>
      </c>
      <c r="F65" s="86" t="s">
        <v>822</v>
      </c>
      <c r="G65" s="223">
        <v>44033</v>
      </c>
      <c r="H65" s="223">
        <v>44033</v>
      </c>
      <c r="I65" s="223">
        <v>43991</v>
      </c>
      <c r="J65" s="87">
        <v>43998</v>
      </c>
      <c r="K65" s="86" t="s">
        <v>334</v>
      </c>
      <c r="L65" s="86" t="s">
        <v>1245</v>
      </c>
      <c r="M65" s="51" t="str">
        <f>VLOOKUP(D65,'PDM NB Portfolio Online'!F:U,16,0)</f>
        <v>Peng Peng11 Zhang</v>
      </c>
      <c r="N65" s="86" t="s">
        <v>1942</v>
      </c>
      <c r="O65" s="86" t="s">
        <v>1238</v>
      </c>
      <c r="P65" s="46" t="s">
        <v>1235</v>
      </c>
      <c r="Q65" s="86" t="s">
        <v>1247</v>
      </c>
      <c r="R65" s="86" t="s">
        <v>1244</v>
      </c>
      <c r="S65" s="86" t="s">
        <v>1244</v>
      </c>
      <c r="T65" s="86" t="s">
        <v>3242</v>
      </c>
      <c r="U65" s="86" t="s">
        <v>3241</v>
      </c>
      <c r="V65" s="248" t="s">
        <v>1240</v>
      </c>
      <c r="W65" s="89" t="s">
        <v>3240</v>
      </c>
      <c r="X65" s="89" t="s">
        <v>3232</v>
      </c>
      <c r="Y65" s="89" t="s">
        <v>3239</v>
      </c>
      <c r="Z65" s="244" t="s">
        <v>1943</v>
      </c>
      <c r="AA65" s="244" t="s">
        <v>1237</v>
      </c>
      <c r="AB65" s="244" t="s">
        <v>1224</v>
      </c>
      <c r="AC65" s="239" t="s">
        <v>2155</v>
      </c>
    </row>
    <row r="66" spans="1:104" s="46" customFormat="1" ht="60" hidden="1" customHeight="1">
      <c r="A66" s="86"/>
      <c r="B66" s="89" t="s">
        <v>2115</v>
      </c>
      <c r="C66" s="86" t="s">
        <v>2368</v>
      </c>
      <c r="D66" s="86" t="s">
        <v>2120</v>
      </c>
      <c r="E66" s="86" t="s">
        <v>331</v>
      </c>
      <c r="F66" s="105" t="s">
        <v>822</v>
      </c>
      <c r="G66" s="223">
        <v>44040</v>
      </c>
      <c r="H66" s="223">
        <v>44040</v>
      </c>
      <c r="I66" s="223">
        <v>44005</v>
      </c>
      <c r="J66" s="87">
        <v>43998</v>
      </c>
      <c r="K66" s="86" t="s">
        <v>334</v>
      </c>
      <c r="L66" s="86" t="s">
        <v>1245</v>
      </c>
      <c r="M66" s="51" t="str">
        <f>VLOOKUP(D66,'PDM NB Portfolio Online'!F:U,16,0)</f>
        <v>Vera Ye2 Bai</v>
      </c>
      <c r="N66" s="86" t="s">
        <v>1942</v>
      </c>
      <c r="O66" s="86" t="s">
        <v>1942</v>
      </c>
      <c r="P66" s="86" t="s">
        <v>1238</v>
      </c>
      <c r="Q66" s="46" t="s">
        <v>1235</v>
      </c>
      <c r="R66" s="88" t="s">
        <v>1247</v>
      </c>
      <c r="S66" s="86" t="s">
        <v>1244</v>
      </c>
      <c r="T66" s="86" t="s">
        <v>1244</v>
      </c>
      <c r="U66" s="86" t="s">
        <v>3242</v>
      </c>
      <c r="V66" s="86" t="s">
        <v>3241</v>
      </c>
      <c r="W66" s="89" t="s">
        <v>3244</v>
      </c>
      <c r="X66" s="89" t="s">
        <v>3243</v>
      </c>
      <c r="Y66" s="89" t="s">
        <v>3239</v>
      </c>
      <c r="Z66" s="244" t="s">
        <v>1222</v>
      </c>
      <c r="AA66" s="244" t="s">
        <v>1943</v>
      </c>
      <c r="AB66" s="244" t="s">
        <v>1237</v>
      </c>
      <c r="AC66" s="244" t="s">
        <v>1224</v>
      </c>
      <c r="AD66" s="239" t="s">
        <v>2155</v>
      </c>
    </row>
    <row r="67" spans="1:104" s="122" customFormat="1" ht="60" hidden="1" customHeight="1">
      <c r="A67" s="86"/>
      <c r="B67" s="127" t="s">
        <v>2924</v>
      </c>
      <c r="C67" s="108" t="s">
        <v>2927</v>
      </c>
      <c r="D67" s="108" t="s">
        <v>2927</v>
      </c>
      <c r="E67" s="108" t="s">
        <v>361</v>
      </c>
      <c r="F67" s="108" t="s">
        <v>1114</v>
      </c>
      <c r="G67" s="23">
        <v>44042</v>
      </c>
      <c r="H67" s="23">
        <v>44056</v>
      </c>
      <c r="I67" s="217">
        <v>44000</v>
      </c>
      <c r="J67" s="126">
        <v>43993</v>
      </c>
      <c r="K67" s="172" t="s">
        <v>1115</v>
      </c>
      <c r="L67" s="108" t="s">
        <v>1245</v>
      </c>
      <c r="M67" s="51" t="str">
        <f>VLOOKUP(D67,'PDM NB Portfolio Online'!F:U,16,0)</f>
        <v>Mandy Yue7 Ma</v>
      </c>
      <c r="N67" s="108" t="s">
        <v>1249</v>
      </c>
      <c r="O67" s="108" t="s">
        <v>1243</v>
      </c>
      <c r="P67" s="88" t="s">
        <v>3104</v>
      </c>
      <c r="Q67" s="108" t="s">
        <v>1238</v>
      </c>
      <c r="R67" s="225" t="s">
        <v>2933</v>
      </c>
      <c r="S67" s="108" t="s">
        <v>1252</v>
      </c>
      <c r="T67" s="108" t="s">
        <v>1252</v>
      </c>
      <c r="U67" s="86" t="s">
        <v>1234</v>
      </c>
      <c r="V67" s="86" t="s">
        <v>3110</v>
      </c>
      <c r="W67" s="86" t="s">
        <v>3245</v>
      </c>
      <c r="X67" s="86" t="s">
        <v>3234</v>
      </c>
      <c r="Y67" s="245" t="s">
        <v>1240</v>
      </c>
      <c r="Z67" s="246" t="s">
        <v>1225</v>
      </c>
      <c r="AA67" s="246" t="s">
        <v>1222</v>
      </c>
      <c r="AB67" s="246" t="s">
        <v>1222</v>
      </c>
      <c r="AC67" s="246" t="s">
        <v>1943</v>
      </c>
      <c r="AD67" s="246" t="s">
        <v>1237</v>
      </c>
      <c r="AE67" s="246" t="s">
        <v>1224</v>
      </c>
      <c r="AF67" s="245" t="s">
        <v>318</v>
      </c>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row>
    <row r="68" spans="1:104" s="46" customFormat="1" ht="60" hidden="1" customHeight="1">
      <c r="A68" s="86"/>
      <c r="B68" s="89" t="s">
        <v>2925</v>
      </c>
      <c r="C68" s="86" t="s">
        <v>2928</v>
      </c>
      <c r="D68" s="86" t="s">
        <v>2928</v>
      </c>
      <c r="E68" s="86" t="s">
        <v>361</v>
      </c>
      <c r="F68" s="86" t="s">
        <v>1114</v>
      </c>
      <c r="G68" s="23">
        <v>44042</v>
      </c>
      <c r="H68" s="23">
        <v>44056</v>
      </c>
      <c r="I68" s="217">
        <v>44000</v>
      </c>
      <c r="J68" s="126">
        <v>43993</v>
      </c>
      <c r="K68" s="53" t="s">
        <v>1115</v>
      </c>
      <c r="L68" s="86" t="s">
        <v>1245</v>
      </c>
      <c r="M68" s="51" t="str">
        <f>VLOOKUP(D68,'PDM NB Portfolio Online'!F:U,16,0)</f>
        <v>Siyu SY5 Feng</v>
      </c>
      <c r="N68" s="86" t="s">
        <v>1249</v>
      </c>
      <c r="O68" s="86" t="s">
        <v>1243</v>
      </c>
      <c r="P68" s="88" t="s">
        <v>3104</v>
      </c>
      <c r="Q68" s="86" t="s">
        <v>1238</v>
      </c>
      <c r="R68" s="88" t="s">
        <v>2933</v>
      </c>
      <c r="S68" s="86" t="s">
        <v>1252</v>
      </c>
      <c r="T68" s="86" t="s">
        <v>1252</v>
      </c>
      <c r="U68" s="86" t="s">
        <v>1234</v>
      </c>
      <c r="V68" s="86" t="s">
        <v>3110</v>
      </c>
      <c r="W68" s="86" t="s">
        <v>3245</v>
      </c>
      <c r="X68" s="86" t="s">
        <v>3234</v>
      </c>
      <c r="Y68" s="239" t="s">
        <v>1240</v>
      </c>
      <c r="Z68" s="244" t="s">
        <v>1225</v>
      </c>
      <c r="AA68" s="244" t="s">
        <v>1222</v>
      </c>
      <c r="AB68" s="244" t="s">
        <v>1222</v>
      </c>
      <c r="AC68" s="244" t="s">
        <v>1943</v>
      </c>
      <c r="AD68" s="244" t="s">
        <v>1237</v>
      </c>
      <c r="AE68" s="244" t="s">
        <v>1224</v>
      </c>
      <c r="AF68" s="239" t="s">
        <v>318</v>
      </c>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row>
    <row r="69" spans="1:104" s="46" customFormat="1" ht="60" hidden="1" customHeight="1">
      <c r="A69" s="86"/>
      <c r="B69" s="89" t="s">
        <v>2926</v>
      </c>
      <c r="C69" s="86" t="s">
        <v>2929</v>
      </c>
      <c r="D69" s="86" t="s">
        <v>2929</v>
      </c>
      <c r="E69" s="86" t="s">
        <v>361</v>
      </c>
      <c r="F69" s="86" t="s">
        <v>1114</v>
      </c>
      <c r="G69" s="23">
        <v>44042</v>
      </c>
      <c r="H69" s="23">
        <v>44056</v>
      </c>
      <c r="I69" s="60">
        <v>44000</v>
      </c>
      <c r="J69" s="223">
        <v>43993</v>
      </c>
      <c r="K69" s="53" t="s">
        <v>1115</v>
      </c>
      <c r="L69" s="86" t="s">
        <v>1245</v>
      </c>
      <c r="M69" s="51" t="str">
        <f>VLOOKUP(D69,'PDM NB Portfolio Online'!F:U,16,0)</f>
        <v>Jiajun JJ74 Li</v>
      </c>
      <c r="N69" s="86" t="s">
        <v>1249</v>
      </c>
      <c r="O69" s="86" t="s">
        <v>1243</v>
      </c>
      <c r="P69" s="88" t="s">
        <v>3104</v>
      </c>
      <c r="Q69" s="86" t="s">
        <v>1238</v>
      </c>
      <c r="R69" s="88" t="s">
        <v>2933</v>
      </c>
      <c r="S69" s="86" t="s">
        <v>1252</v>
      </c>
      <c r="T69" s="86" t="s">
        <v>1252</v>
      </c>
      <c r="U69" s="86" t="s">
        <v>1234</v>
      </c>
      <c r="V69" s="86" t="s">
        <v>3110</v>
      </c>
      <c r="W69" s="86" t="s">
        <v>3245</v>
      </c>
      <c r="X69" s="86" t="s">
        <v>3234</v>
      </c>
      <c r="Y69" s="239" t="s">
        <v>1240</v>
      </c>
      <c r="Z69" s="244" t="s">
        <v>1225</v>
      </c>
      <c r="AA69" s="244" t="s">
        <v>1222</v>
      </c>
      <c r="AB69" s="244" t="s">
        <v>1222</v>
      </c>
      <c r="AC69" s="244" t="s">
        <v>1943</v>
      </c>
      <c r="AD69" s="244" t="s">
        <v>1237</v>
      </c>
      <c r="AE69" s="244" t="s">
        <v>1224</v>
      </c>
      <c r="AF69" s="239" t="s">
        <v>318</v>
      </c>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row>
    <row r="70" spans="1:104" s="46" customFormat="1" ht="70.5" hidden="1" customHeight="1">
      <c r="A70" s="86"/>
      <c r="B70" s="89" t="s">
        <v>2206</v>
      </c>
      <c r="C70" s="86" t="s">
        <v>2372</v>
      </c>
      <c r="D70" s="86" t="s">
        <v>2207</v>
      </c>
      <c r="E70" s="86" t="s">
        <v>331</v>
      </c>
      <c r="F70" s="86" t="s">
        <v>535</v>
      </c>
      <c r="G70" s="87">
        <v>44047</v>
      </c>
      <c r="H70" s="87">
        <v>44047</v>
      </c>
      <c r="I70" s="87">
        <v>44005</v>
      </c>
      <c r="J70" s="87">
        <v>43998</v>
      </c>
      <c r="K70" s="86" t="s">
        <v>1115</v>
      </c>
      <c r="L70" s="86" t="s">
        <v>1245</v>
      </c>
      <c r="M70" s="51" t="str">
        <f>VLOOKUP(D70,'PDM NB Portfolio Online'!F:U,16,0)</f>
        <v>Jiajun JJ74 Li</v>
      </c>
      <c r="N70" s="86" t="s">
        <v>1942</v>
      </c>
      <c r="O70" s="86" t="s">
        <v>1238</v>
      </c>
      <c r="P70" s="46" t="s">
        <v>1235</v>
      </c>
      <c r="Q70" s="86" t="s">
        <v>1247</v>
      </c>
      <c r="R70" s="86" t="s">
        <v>1244</v>
      </c>
      <c r="S70" s="86" t="s">
        <v>1244</v>
      </c>
      <c r="T70" s="86" t="s">
        <v>1233</v>
      </c>
      <c r="U70" s="86" t="s">
        <v>2382</v>
      </c>
      <c r="V70" s="239" t="s">
        <v>3111</v>
      </c>
      <c r="W70" s="86" t="s">
        <v>3247</v>
      </c>
      <c r="X70" s="89" t="s">
        <v>3246</v>
      </c>
      <c r="Y70" s="89" t="s">
        <v>1230</v>
      </c>
      <c r="Z70" s="244" t="s">
        <v>1222</v>
      </c>
      <c r="AA70" s="244" t="s">
        <v>1222</v>
      </c>
      <c r="AB70" s="244" t="s">
        <v>1943</v>
      </c>
      <c r="AC70" s="244" t="s">
        <v>1237</v>
      </c>
      <c r="AD70" s="244" t="s">
        <v>1224</v>
      </c>
      <c r="AE70" s="239" t="s">
        <v>2155</v>
      </c>
    </row>
    <row r="71" spans="1:104" s="86" customFormat="1" ht="52.5" hidden="1" customHeight="1">
      <c r="B71" s="89" t="s">
        <v>2114</v>
      </c>
      <c r="C71" s="86" t="s">
        <v>2376</v>
      </c>
      <c r="D71" s="86" t="s">
        <v>2119</v>
      </c>
      <c r="E71" s="86" t="s">
        <v>331</v>
      </c>
      <c r="F71" s="86" t="s">
        <v>822</v>
      </c>
      <c r="G71" s="87">
        <v>44047</v>
      </c>
      <c r="H71" s="87">
        <v>44047</v>
      </c>
      <c r="I71" s="223">
        <v>44012</v>
      </c>
      <c r="J71" s="87">
        <v>44005</v>
      </c>
      <c r="K71" s="86" t="s">
        <v>334</v>
      </c>
      <c r="L71" s="86" t="s">
        <v>1245</v>
      </c>
      <c r="M71" s="51" t="str">
        <f>VLOOKUP(D71,'PDM NB Portfolio Online'!F:U,16,0)</f>
        <v>Cathy SQ1 Wan</v>
      </c>
      <c r="N71" s="86" t="s">
        <v>1942</v>
      </c>
      <c r="O71" s="86" t="s">
        <v>1942</v>
      </c>
      <c r="P71" s="86" t="s">
        <v>1942</v>
      </c>
      <c r="Q71" s="86" t="s">
        <v>1238</v>
      </c>
      <c r="R71" s="46" t="s">
        <v>1235</v>
      </c>
      <c r="S71" s="88" t="s">
        <v>1247</v>
      </c>
      <c r="T71" s="86" t="s">
        <v>1244</v>
      </c>
      <c r="U71" s="86" t="s">
        <v>1244</v>
      </c>
      <c r="V71" s="86" t="s">
        <v>3249</v>
      </c>
      <c r="W71" s="86" t="s">
        <v>3241</v>
      </c>
      <c r="X71" s="248" t="s">
        <v>1240</v>
      </c>
      <c r="Y71" s="89" t="s">
        <v>3240</v>
      </c>
      <c r="Z71" s="89" t="s">
        <v>3232</v>
      </c>
      <c r="AA71" s="89" t="s">
        <v>3239</v>
      </c>
      <c r="AB71" s="244" t="s">
        <v>1943</v>
      </c>
      <c r="AC71" s="244" t="s">
        <v>1237</v>
      </c>
      <c r="AD71" s="244" t="s">
        <v>1224</v>
      </c>
      <c r="AE71" s="239" t="s">
        <v>2155</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86"/>
      <c r="B72" s="89" t="s">
        <v>2114</v>
      </c>
      <c r="C72" s="86" t="s">
        <v>2377</v>
      </c>
      <c r="D72" s="86" t="s">
        <v>2132</v>
      </c>
      <c r="E72" s="86" t="s">
        <v>331</v>
      </c>
      <c r="F72" s="86" t="s">
        <v>822</v>
      </c>
      <c r="G72" s="223">
        <v>44047</v>
      </c>
      <c r="H72" s="223">
        <v>44047</v>
      </c>
      <c r="I72" s="223">
        <v>44012</v>
      </c>
      <c r="J72" s="223">
        <v>44005</v>
      </c>
      <c r="K72" s="86" t="s">
        <v>334</v>
      </c>
      <c r="L72" s="86" t="s">
        <v>1245</v>
      </c>
      <c r="M72" s="51" t="str">
        <f>VLOOKUP(D72,'PDM NB Portfolio Online'!F:U,16,0)</f>
        <v>Zeying ZY7 Song</v>
      </c>
      <c r="N72" s="86" t="s">
        <v>1942</v>
      </c>
      <c r="O72" s="86" t="s">
        <v>1942</v>
      </c>
      <c r="P72" s="86" t="s">
        <v>1942</v>
      </c>
      <c r="Q72" s="86" t="s">
        <v>1238</v>
      </c>
      <c r="R72" s="46" t="s">
        <v>1235</v>
      </c>
      <c r="S72" s="225" t="s">
        <v>1247</v>
      </c>
      <c r="T72" s="108" t="s">
        <v>1244</v>
      </c>
      <c r="U72" s="86" t="s">
        <v>1244</v>
      </c>
      <c r="V72" s="88" t="s">
        <v>3249</v>
      </c>
      <c r="W72" s="86" t="s">
        <v>3241</v>
      </c>
      <c r="X72" s="244" t="s">
        <v>3449</v>
      </c>
      <c r="Y72" s="89" t="s">
        <v>3243</v>
      </c>
      <c r="Z72" s="244" t="s">
        <v>3450</v>
      </c>
      <c r="AA72" s="244" t="s">
        <v>1222</v>
      </c>
      <c r="AB72" s="244" t="s">
        <v>1943</v>
      </c>
      <c r="AC72" s="244" t="s">
        <v>1237</v>
      </c>
      <c r="AD72" s="244" t="s">
        <v>1224</v>
      </c>
      <c r="AE72" s="239" t="s">
        <v>2155</v>
      </c>
    </row>
    <row r="73" spans="1:104" s="46" customFormat="1" ht="60" hidden="1" customHeight="1">
      <c r="A73" s="86"/>
      <c r="B73" s="216" t="s">
        <v>3085</v>
      </c>
      <c r="C73" s="86" t="s">
        <v>2012</v>
      </c>
      <c r="D73" s="57" t="s">
        <v>2012</v>
      </c>
      <c r="E73" s="56" t="s">
        <v>361</v>
      </c>
      <c r="F73" s="57" t="s">
        <v>579</v>
      </c>
      <c r="G73" s="223">
        <v>44050</v>
      </c>
      <c r="H73" s="223">
        <v>44064</v>
      </c>
      <c r="I73" s="47">
        <v>44008</v>
      </c>
      <c r="J73" s="87">
        <v>44001</v>
      </c>
      <c r="K73" s="86" t="s">
        <v>334</v>
      </c>
      <c r="L73" s="86" t="s">
        <v>1245</v>
      </c>
      <c r="M73" s="51" t="str">
        <f>VLOOKUP(D73,'PDM NB Portfolio Online'!F:U,16,0)</f>
        <v>Mandy Yue7 Ma</v>
      </c>
      <c r="N73" s="77" t="s">
        <v>1243</v>
      </c>
      <c r="O73" s="77" t="s">
        <v>1243</v>
      </c>
      <c r="P73" s="108" t="s">
        <v>1243</v>
      </c>
      <c r="Q73" s="108" t="s">
        <v>1238</v>
      </c>
      <c r="R73" s="108" t="s">
        <v>1235</v>
      </c>
      <c r="S73" s="238" t="s">
        <v>3221</v>
      </c>
      <c r="T73" s="238" t="s">
        <v>3222</v>
      </c>
      <c r="U73" s="108" t="s">
        <v>1244</v>
      </c>
      <c r="V73" s="108" t="s">
        <v>1234</v>
      </c>
      <c r="W73" s="108" t="s">
        <v>3112</v>
      </c>
      <c r="X73" s="108" t="s">
        <v>3245</v>
      </c>
      <c r="Y73" s="77" t="s">
        <v>3234</v>
      </c>
      <c r="Z73" s="247" t="s">
        <v>1240</v>
      </c>
      <c r="AA73" s="247" t="s">
        <v>1225</v>
      </c>
      <c r="AB73" s="239" t="s">
        <v>1222</v>
      </c>
      <c r="AC73" s="247" t="s">
        <v>1222</v>
      </c>
      <c r="AD73" s="247" t="s">
        <v>1223</v>
      </c>
      <c r="AE73" s="239" t="s">
        <v>2014</v>
      </c>
      <c r="AF73" s="239" t="s">
        <v>1224</v>
      </c>
      <c r="AG73" s="239" t="s">
        <v>1248</v>
      </c>
    </row>
    <row r="74" spans="1:104" s="46" customFormat="1" ht="59.25" hidden="1" customHeight="1">
      <c r="A74" s="275"/>
      <c r="B74" s="218" t="s">
        <v>3351</v>
      </c>
      <c r="C74" s="86" t="s">
        <v>3353</v>
      </c>
      <c r="D74" s="86" t="s">
        <v>3353</v>
      </c>
      <c r="E74" s="53" t="s">
        <v>361</v>
      </c>
      <c r="F74" s="86" t="s">
        <v>567</v>
      </c>
      <c r="G74" s="223">
        <v>44053</v>
      </c>
      <c r="H74" s="223" t="s">
        <v>1052</v>
      </c>
      <c r="I74" s="91">
        <v>44027</v>
      </c>
      <c r="J74" s="91">
        <f>I74-7</f>
        <v>44020</v>
      </c>
      <c r="K74" s="86" t="s">
        <v>351</v>
      </c>
      <c r="L74" s="86" t="s">
        <v>1245</v>
      </c>
      <c r="M74" s="51" t="str">
        <f>VLOOKUP(D74,'PDM NB Portfolio Online'!F:U,16,0)</f>
        <v>Jiajun JJ74 Li</v>
      </c>
      <c r="T74" s="122"/>
      <c r="U74" s="122"/>
      <c r="V74" s="238" t="s">
        <v>3197</v>
      </c>
      <c r="W74" s="238" t="s">
        <v>1221</v>
      </c>
      <c r="X74" s="238" t="s">
        <v>3360</v>
      </c>
      <c r="Y74" s="238" t="s">
        <v>1238</v>
      </c>
      <c r="Z74" s="238" t="s">
        <v>3220</v>
      </c>
      <c r="AA74" s="238" t="s">
        <v>3613</v>
      </c>
      <c r="AB74" s="238" t="s">
        <v>3614</v>
      </c>
      <c r="AC74" s="280" t="s">
        <v>3223</v>
      </c>
      <c r="AD74" s="281" t="s">
        <v>3224</v>
      </c>
      <c r="AE74" s="318" t="s">
        <v>3362</v>
      </c>
      <c r="AF74" s="77" t="s">
        <v>317</v>
      </c>
      <c r="AG74" s="76"/>
    </row>
    <row r="75" spans="1:104" s="46" customFormat="1" ht="67.5" hidden="1" customHeight="1">
      <c r="A75" s="86"/>
      <c r="B75" s="220" t="s">
        <v>2787</v>
      </c>
      <c r="C75" s="57" t="s">
        <v>2790</v>
      </c>
      <c r="D75" s="57" t="s">
        <v>2790</v>
      </c>
      <c r="E75" s="86" t="s">
        <v>361</v>
      </c>
      <c r="F75" s="64" t="s">
        <v>567</v>
      </c>
      <c r="G75" s="47">
        <v>44057</v>
      </c>
      <c r="H75" s="47" t="s">
        <v>977</v>
      </c>
      <c r="I75" s="94">
        <v>44026</v>
      </c>
      <c r="J75" s="94">
        <f>I75-7</f>
        <v>44019</v>
      </c>
      <c r="K75" s="86" t="s">
        <v>351</v>
      </c>
      <c r="L75" s="86" t="s">
        <v>1245</v>
      </c>
      <c r="M75" s="51" t="str">
        <f>VLOOKUP(D75,'PDM NB Portfolio Online'!F:U,16,0)</f>
        <v>siyu SY5 Feng</v>
      </c>
      <c r="N75" s="86" t="s">
        <v>1941</v>
      </c>
      <c r="O75" s="86" t="s">
        <v>1942</v>
      </c>
      <c r="P75" s="280" t="s">
        <v>3218</v>
      </c>
      <c r="Q75" s="280" t="s">
        <v>3218</v>
      </c>
      <c r="R75" s="280" t="s">
        <v>3219</v>
      </c>
      <c r="S75" s="280" t="s">
        <v>3220</v>
      </c>
      <c r="T75" s="238" t="s">
        <v>3221</v>
      </c>
      <c r="U75" s="238" t="s">
        <v>3222</v>
      </c>
      <c r="V75" s="238" t="s">
        <v>3223</v>
      </c>
      <c r="W75" s="238" t="s">
        <v>3224</v>
      </c>
      <c r="X75" s="238" t="s">
        <v>3225</v>
      </c>
      <c r="Y75" s="108" t="s">
        <v>320</v>
      </c>
      <c r="AA75" s="108" t="s">
        <v>320</v>
      </c>
      <c r="AB75" s="127" t="s">
        <v>319</v>
      </c>
      <c r="AC75" s="86"/>
      <c r="AD75" s="86"/>
      <c r="AE75" s="86"/>
      <c r="AF75" s="86" t="s">
        <v>317</v>
      </c>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row>
    <row r="76" spans="1:104" s="46" customFormat="1" ht="69.75" hidden="1" customHeight="1">
      <c r="A76" s="275"/>
      <c r="B76" s="218" t="s">
        <v>3352</v>
      </c>
      <c r="C76" s="86" t="s">
        <v>3354</v>
      </c>
      <c r="D76" s="86" t="s">
        <v>3354</v>
      </c>
      <c r="E76" s="53" t="s">
        <v>361</v>
      </c>
      <c r="F76" s="86" t="s">
        <v>567</v>
      </c>
      <c r="G76" s="91">
        <v>44064</v>
      </c>
      <c r="H76" s="223" t="s">
        <v>1052</v>
      </c>
      <c r="I76" s="91">
        <v>44052</v>
      </c>
      <c r="J76" s="91">
        <f>I76-7</f>
        <v>44045</v>
      </c>
      <c r="K76" s="86" t="s">
        <v>351</v>
      </c>
      <c r="L76" s="86" t="s">
        <v>1245</v>
      </c>
      <c r="M76" s="51" t="str">
        <f>VLOOKUP(D76,'PDM NB Portfolio Online'!F:U,16,0)</f>
        <v>Mandy Yue7 Ma</v>
      </c>
      <c r="R76" s="122"/>
      <c r="S76" s="122"/>
      <c r="T76" s="122"/>
      <c r="U76" s="122"/>
      <c r="V76" s="238" t="s">
        <v>3197</v>
      </c>
      <c r="W76" s="238" t="s">
        <v>1221</v>
      </c>
      <c r="X76" s="238" t="s">
        <v>3360</v>
      </c>
      <c r="Y76" s="238" t="s">
        <v>3359</v>
      </c>
      <c r="Z76" s="238" t="s">
        <v>3220</v>
      </c>
      <c r="AA76" s="280" t="s">
        <v>3221</v>
      </c>
      <c r="AB76" s="280" t="s">
        <v>3222</v>
      </c>
      <c r="AC76" s="281" t="s">
        <v>3223</v>
      </c>
      <c r="AD76" s="280" t="s">
        <v>3311</v>
      </c>
      <c r="AE76" s="286" t="s">
        <v>3615</v>
      </c>
      <c r="AF76" s="86"/>
      <c r="AG76" s="46" t="s">
        <v>317</v>
      </c>
    </row>
    <row r="77" spans="1:104" s="46" customFormat="1" ht="60.75" hidden="1" customHeight="1">
      <c r="A77" s="86"/>
      <c r="B77" s="89" t="s">
        <v>1988</v>
      </c>
      <c r="C77" s="86" t="s">
        <v>1168</v>
      </c>
      <c r="D77" s="86" t="s">
        <v>1168</v>
      </c>
      <c r="E77" s="86" t="s">
        <v>361</v>
      </c>
      <c r="F77" s="53" t="s">
        <v>620</v>
      </c>
      <c r="G77" s="91">
        <v>44067</v>
      </c>
      <c r="H77" s="47" t="s">
        <v>1052</v>
      </c>
      <c r="I77" s="47">
        <v>43893</v>
      </c>
      <c r="J77" s="47">
        <v>43886</v>
      </c>
      <c r="K77" s="86" t="s">
        <v>351</v>
      </c>
      <c r="L77" s="86" t="s">
        <v>1245</v>
      </c>
      <c r="M77" s="51" t="str">
        <f>VLOOKUP(D77,'PDM NB Portfolio Online'!F:U,16,0)</f>
        <v>Siyu SY5 Feng</v>
      </c>
      <c r="N77" s="86"/>
      <c r="O77" s="86"/>
      <c r="P77" s="86"/>
      <c r="Q77" s="86"/>
      <c r="R77" s="86"/>
      <c r="S77" s="108"/>
      <c r="T77" s="108"/>
      <c r="U77" s="108" t="s">
        <v>317</v>
      </c>
      <c r="V77" s="86"/>
      <c r="W77" s="86"/>
      <c r="X77" s="108"/>
      <c r="Y77" s="108"/>
      <c r="Z77" s="108"/>
      <c r="AA77" s="108"/>
      <c r="AB77" s="108"/>
      <c r="AC77" s="108"/>
      <c r="AD77" s="86"/>
      <c r="AE77" s="86"/>
      <c r="AF77" s="86"/>
      <c r="AG77" s="86"/>
      <c r="AH77" s="86" t="s">
        <v>317</v>
      </c>
      <c r="AI77" s="86"/>
      <c r="AJ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row>
    <row r="78" spans="1:104" s="46" customFormat="1" ht="65.25" customHeight="1">
      <c r="B78" s="210" t="s">
        <v>2948</v>
      </c>
      <c r="C78" s="210" t="s">
        <v>2949</v>
      </c>
      <c r="D78" s="209" t="s">
        <v>2950</v>
      </c>
      <c r="E78" s="53" t="s">
        <v>331</v>
      </c>
      <c r="F78" s="53" t="s">
        <v>1093</v>
      </c>
      <c r="G78" s="47">
        <v>44067</v>
      </c>
      <c r="H78" s="47" t="s">
        <v>1052</v>
      </c>
      <c r="I78" s="47">
        <v>44039</v>
      </c>
      <c r="J78" s="110">
        <v>44032</v>
      </c>
      <c r="K78" s="53" t="s">
        <v>351</v>
      </c>
      <c r="L78" s="86" t="s">
        <v>1245</v>
      </c>
      <c r="M78" s="51" t="str">
        <f>VLOOKUP(D78,'PDM NB Portfolio Online'!F:U,16,0)</f>
        <v>Guangsheng GS5 Xu</v>
      </c>
      <c r="P78" s="76" t="s">
        <v>1249</v>
      </c>
      <c r="R78" s="76"/>
      <c r="S78" s="108"/>
      <c r="T78" s="238" t="s">
        <v>1221</v>
      </c>
      <c r="U78" s="238" t="s">
        <v>3198</v>
      </c>
      <c r="V78" s="238" t="s">
        <v>1238</v>
      </c>
      <c r="W78" s="238" t="s">
        <v>3199</v>
      </c>
      <c r="X78" s="238" t="s">
        <v>3200</v>
      </c>
      <c r="Y78" s="238" t="s">
        <v>3201</v>
      </c>
      <c r="Z78" s="238" t="s">
        <v>3202</v>
      </c>
      <c r="AA78" s="238" t="s">
        <v>3203</v>
      </c>
      <c r="AB78" s="280" t="s">
        <v>3226</v>
      </c>
      <c r="AC78" s="46" t="s">
        <v>320</v>
      </c>
      <c r="AD78" s="76" t="s">
        <v>319</v>
      </c>
      <c r="AE78" s="76"/>
      <c r="AF78" s="76"/>
      <c r="AG78" s="76"/>
      <c r="AH78" s="76" t="s">
        <v>317</v>
      </c>
      <c r="AI78" s="76"/>
      <c r="AJ78" s="76"/>
      <c r="AK78" s="76"/>
      <c r="AL78" s="76"/>
      <c r="AM78" s="76"/>
      <c r="AN78" s="76"/>
      <c r="AO78" s="76"/>
      <c r="AP78" s="76"/>
      <c r="AQ78" s="76"/>
    </row>
    <row r="79" spans="1:104" s="46" customFormat="1" ht="78.75" hidden="1" customHeight="1">
      <c r="B79" s="210" t="s">
        <v>2951</v>
      </c>
      <c r="C79" s="211" t="s">
        <v>2952</v>
      </c>
      <c r="D79" s="209" t="s">
        <v>2953</v>
      </c>
      <c r="E79" s="53" t="s">
        <v>331</v>
      </c>
      <c r="F79" s="53" t="s">
        <v>1093</v>
      </c>
      <c r="G79" s="47">
        <v>44067</v>
      </c>
      <c r="H79" s="47" t="s">
        <v>1052</v>
      </c>
      <c r="I79" s="47">
        <v>44039</v>
      </c>
      <c r="J79" s="47">
        <v>44032</v>
      </c>
      <c r="K79" s="53" t="s">
        <v>351</v>
      </c>
      <c r="L79" s="86" t="s">
        <v>1245</v>
      </c>
      <c r="M79" s="51" t="str">
        <f>VLOOKUP(D79,'PDM NB Portfolio Online'!F:U,16,0)</f>
        <v>Vera Ye2 Bai</v>
      </c>
      <c r="N79" s="76"/>
      <c r="P79" s="46" t="s">
        <v>1249</v>
      </c>
      <c r="Q79" s="122"/>
      <c r="R79" s="122"/>
      <c r="S79" s="108"/>
      <c r="T79" s="238" t="s">
        <v>1221</v>
      </c>
      <c r="U79" s="238" t="s">
        <v>3198</v>
      </c>
      <c r="V79" s="238" t="s">
        <v>1238</v>
      </c>
      <c r="W79" s="238" t="s">
        <v>3199</v>
      </c>
      <c r="X79" s="238" t="s">
        <v>3200</v>
      </c>
      <c r="Y79" s="238" t="s">
        <v>3201</v>
      </c>
      <c r="Z79" s="238" t="s">
        <v>3202</v>
      </c>
      <c r="AA79" s="238" t="s">
        <v>3203</v>
      </c>
      <c r="AB79" s="238" t="s">
        <v>3226</v>
      </c>
      <c r="AC79" s="76" t="s">
        <v>320</v>
      </c>
      <c r="AD79" s="76" t="s">
        <v>319</v>
      </c>
      <c r="AE79" s="76"/>
      <c r="AF79" s="76"/>
      <c r="AG79" s="76"/>
      <c r="AH79" s="86" t="s">
        <v>317</v>
      </c>
    </row>
    <row r="80" spans="1:104" s="46" customFormat="1" ht="60" hidden="1" customHeight="1">
      <c r="A80" s="86"/>
      <c r="B80" s="58" t="s">
        <v>2898</v>
      </c>
      <c r="C80" s="57" t="s">
        <v>2901</v>
      </c>
      <c r="D80" s="57" t="s">
        <v>2901</v>
      </c>
      <c r="E80" s="86" t="s">
        <v>361</v>
      </c>
      <c r="F80" s="64" t="s">
        <v>451</v>
      </c>
      <c r="G80" s="47">
        <v>44074</v>
      </c>
      <c r="H80" s="47" t="s">
        <v>977</v>
      </c>
      <c r="I80" s="47">
        <v>44032</v>
      </c>
      <c r="J80" s="71">
        <f>I80-7</f>
        <v>44025</v>
      </c>
      <c r="K80" s="86" t="s">
        <v>351</v>
      </c>
      <c r="L80" s="46" t="s">
        <v>1245</v>
      </c>
      <c r="M80" s="51" t="str">
        <f>VLOOKUP(D80,'PDM NB Portfolio Online'!F:U,16,0)</f>
        <v>Chuang Chuang1 Cui</v>
      </c>
      <c r="N80" s="76"/>
      <c r="O80" s="77" t="s">
        <v>1249</v>
      </c>
      <c r="P80" s="225" t="s">
        <v>1249</v>
      </c>
      <c r="Q80" s="86"/>
      <c r="R80" s="108"/>
      <c r="S80" s="238" t="s">
        <v>3218</v>
      </c>
      <c r="T80" s="238" t="s">
        <v>3218</v>
      </c>
      <c r="U80" s="238" t="s">
        <v>3219</v>
      </c>
      <c r="V80" s="238" t="s">
        <v>3220</v>
      </c>
      <c r="W80" s="238" t="s">
        <v>3221</v>
      </c>
      <c r="X80" s="238" t="s">
        <v>3222</v>
      </c>
      <c r="Y80" s="238" t="s">
        <v>3223</v>
      </c>
      <c r="Z80" s="280" t="s">
        <v>3224</v>
      </c>
      <c r="AA80" s="280" t="s">
        <v>3225</v>
      </c>
      <c r="AB80" s="108" t="s">
        <v>320</v>
      </c>
      <c r="AC80" s="77" t="s">
        <v>319</v>
      </c>
      <c r="AD80" s="76"/>
      <c r="AE80" s="76"/>
      <c r="AF80" s="76"/>
      <c r="AG80" s="76"/>
      <c r="AI80" s="46" t="s">
        <v>317</v>
      </c>
    </row>
    <row r="81" spans="1:16331" s="46" customFormat="1" ht="60" hidden="1" customHeight="1">
      <c r="A81" s="86"/>
      <c r="B81" s="58" t="s">
        <v>2899</v>
      </c>
      <c r="C81" s="57" t="s">
        <v>2902</v>
      </c>
      <c r="D81" s="57" t="s">
        <v>2902</v>
      </c>
      <c r="E81" s="86" t="s">
        <v>361</v>
      </c>
      <c r="F81" s="64" t="s">
        <v>451</v>
      </c>
      <c r="G81" s="47">
        <v>44074</v>
      </c>
      <c r="H81" s="47" t="s">
        <v>977</v>
      </c>
      <c r="I81" s="47">
        <v>44032</v>
      </c>
      <c r="J81" s="71">
        <f>I81-7</f>
        <v>44025</v>
      </c>
      <c r="K81" s="86" t="s">
        <v>351</v>
      </c>
      <c r="L81" s="46" t="s">
        <v>1245</v>
      </c>
      <c r="M81" s="51" t="str">
        <f>VLOOKUP(D81,'PDM NB Portfolio Online'!F:U,16,0)</f>
        <v>Chuang Chuang1 Cui</v>
      </c>
      <c r="N81" s="76"/>
      <c r="O81" s="77" t="s">
        <v>1249</v>
      </c>
      <c r="P81" s="213" t="s">
        <v>1249</v>
      </c>
      <c r="Q81" s="77"/>
      <c r="R81" s="77"/>
      <c r="S81" s="238" t="s">
        <v>3218</v>
      </c>
      <c r="T81" s="238" t="s">
        <v>3218</v>
      </c>
      <c r="U81" s="238" t="s">
        <v>3219</v>
      </c>
      <c r="V81" s="238" t="s">
        <v>3220</v>
      </c>
      <c r="W81" s="238" t="s">
        <v>3221</v>
      </c>
      <c r="X81" s="238" t="s">
        <v>3222</v>
      </c>
      <c r="Y81" s="238" t="s">
        <v>3223</v>
      </c>
      <c r="Z81" s="238" t="s">
        <v>3224</v>
      </c>
      <c r="AA81" s="238" t="s">
        <v>3225</v>
      </c>
      <c r="AB81" s="108" t="s">
        <v>320</v>
      </c>
      <c r="AC81" s="77" t="s">
        <v>319</v>
      </c>
      <c r="AD81" s="76"/>
      <c r="AI81" s="46" t="s">
        <v>317</v>
      </c>
    </row>
    <row r="82" spans="1:16331" s="46" customFormat="1" ht="60" hidden="1" customHeight="1">
      <c r="A82" s="86"/>
      <c r="B82" s="90" t="s">
        <v>3117</v>
      </c>
      <c r="C82" s="86" t="s">
        <v>1187</v>
      </c>
      <c r="D82" s="86" t="s">
        <v>1187</v>
      </c>
      <c r="E82" s="86" t="s">
        <v>361</v>
      </c>
      <c r="F82" s="53" t="s">
        <v>1114</v>
      </c>
      <c r="G82" s="47">
        <v>44074</v>
      </c>
      <c r="H82" s="47">
        <v>44088</v>
      </c>
      <c r="I82" s="91">
        <v>44043</v>
      </c>
      <c r="J82" s="91">
        <f>I82-7</f>
        <v>44036</v>
      </c>
      <c r="K82" s="86" t="s">
        <v>1115</v>
      </c>
      <c r="L82" s="86" t="s">
        <v>1245</v>
      </c>
      <c r="M82" s="51" t="str">
        <f>VLOOKUP(D82,'PDM NB Portfolio Online'!F:U,16,0)</f>
        <v>Mandy Yue7 Ma</v>
      </c>
      <c r="N82" s="76"/>
      <c r="O82" s="88" t="s">
        <v>1249</v>
      </c>
      <c r="P82" s="86"/>
      <c r="Q82" s="280" t="s">
        <v>3197</v>
      </c>
      <c r="R82" s="238"/>
      <c r="S82" s="238"/>
      <c r="T82" s="238" t="s">
        <v>3218</v>
      </c>
      <c r="U82" s="238" t="s">
        <v>3218</v>
      </c>
      <c r="V82" s="238" t="s">
        <v>3219</v>
      </c>
      <c r="W82" s="238" t="s">
        <v>3220</v>
      </c>
      <c r="X82" s="238" t="s">
        <v>3221</v>
      </c>
      <c r="Y82" s="238" t="s">
        <v>3222</v>
      </c>
      <c r="Z82" s="238" t="s">
        <v>3223</v>
      </c>
      <c r="AA82" s="238" t="s">
        <v>3224</v>
      </c>
      <c r="AB82" s="243" t="s">
        <v>3248</v>
      </c>
      <c r="AC82" s="266" t="s">
        <v>3250</v>
      </c>
      <c r="AD82" s="77" t="s">
        <v>3251</v>
      </c>
      <c r="AE82" s="242" t="s">
        <v>1225</v>
      </c>
      <c r="AF82" s="242" t="s">
        <v>1222</v>
      </c>
      <c r="AG82" s="242" t="s">
        <v>1222</v>
      </c>
      <c r="AH82" s="242" t="s">
        <v>1223</v>
      </c>
      <c r="AI82" s="239" t="s">
        <v>1241</v>
      </c>
      <c r="AJ82" s="239" t="s">
        <v>1224</v>
      </c>
      <c r="AK82" s="239" t="s">
        <v>1248</v>
      </c>
    </row>
    <row r="83" spans="1:16331" s="46" customFormat="1" ht="60" hidden="1" customHeight="1">
      <c r="A83" s="86"/>
      <c r="B83" s="90" t="s">
        <v>3086</v>
      </c>
      <c r="C83" s="86" t="s">
        <v>1189</v>
      </c>
      <c r="D83" s="86" t="s">
        <v>1189</v>
      </c>
      <c r="E83" s="86" t="s">
        <v>361</v>
      </c>
      <c r="F83" s="53" t="s">
        <v>579</v>
      </c>
      <c r="G83" s="91">
        <v>44099</v>
      </c>
      <c r="H83" s="203">
        <v>44113</v>
      </c>
      <c r="I83" s="47">
        <v>44039</v>
      </c>
      <c r="J83" s="47">
        <f>I83-7</f>
        <v>44032</v>
      </c>
      <c r="K83" s="77" t="s">
        <v>334</v>
      </c>
      <c r="L83" s="86" t="s">
        <v>1245</v>
      </c>
      <c r="M83" s="51" t="str">
        <f>VLOOKUP(D83,'PDM NB Portfolio Online'!F:U,16,0)</f>
        <v>Vera Ye2 Bai</v>
      </c>
      <c r="N83" s="77" t="s">
        <v>1249</v>
      </c>
      <c r="O83" s="77"/>
      <c r="P83" s="281" t="s">
        <v>3197</v>
      </c>
      <c r="Q83" s="76"/>
      <c r="R83" s="281" t="s">
        <v>3218</v>
      </c>
      <c r="S83" s="281" t="s">
        <v>3218</v>
      </c>
      <c r="T83" s="281" t="s">
        <v>3219</v>
      </c>
      <c r="U83" s="238" t="s">
        <v>3220</v>
      </c>
      <c r="V83" s="238" t="s">
        <v>3221</v>
      </c>
      <c r="W83" s="238" t="s">
        <v>3222</v>
      </c>
      <c r="X83" s="238" t="s">
        <v>3223</v>
      </c>
      <c r="Y83" s="238" t="s">
        <v>3223</v>
      </c>
      <c r="Z83" s="238" t="s">
        <v>3223</v>
      </c>
      <c r="AA83" s="238" t="s">
        <v>3224</v>
      </c>
      <c r="AB83" s="266" t="s">
        <v>3226</v>
      </c>
      <c r="AC83" s="288" t="s">
        <v>320</v>
      </c>
      <c r="AD83" s="46" t="s">
        <v>319</v>
      </c>
      <c r="AE83" s="243" t="s">
        <v>3511</v>
      </c>
      <c r="AF83" s="249" t="s">
        <v>1239</v>
      </c>
      <c r="AG83" s="239" t="s">
        <v>1227</v>
      </c>
      <c r="AH83" s="239" t="s">
        <v>1225</v>
      </c>
      <c r="AI83" s="239" t="s">
        <v>1222</v>
      </c>
      <c r="AJ83" s="239" t="s">
        <v>1222</v>
      </c>
      <c r="AK83" s="239" t="s">
        <v>1223</v>
      </c>
      <c r="AL83" s="239" t="s">
        <v>1241</v>
      </c>
      <c r="AM83" s="239" t="s">
        <v>1224</v>
      </c>
      <c r="AN83" s="239" t="s">
        <v>1248</v>
      </c>
      <c r="AO83" s="86"/>
      <c r="AP83" s="86"/>
      <c r="AQ83" s="86"/>
      <c r="AR83" s="86"/>
      <c r="AS83" s="86"/>
      <c r="AT83" s="86"/>
      <c r="AU83" s="86"/>
      <c r="AV83" s="86"/>
      <c r="AW83" s="86"/>
      <c r="AX83" s="86"/>
      <c r="AY83" s="86"/>
    </row>
    <row r="84" spans="1:16331" s="46" customFormat="1" ht="60" hidden="1" customHeight="1">
      <c r="A84" s="86" t="s">
        <v>2100</v>
      </c>
      <c r="B84" s="487" t="s">
        <v>3608</v>
      </c>
      <c r="C84" s="86" t="s">
        <v>2383</v>
      </c>
      <c r="D84" s="86" t="s">
        <v>2383</v>
      </c>
      <c r="E84" s="86" t="s">
        <v>349</v>
      </c>
      <c r="F84" s="86" t="s">
        <v>1172</v>
      </c>
      <c r="G84" s="203">
        <v>44095</v>
      </c>
      <c r="H84" s="203">
        <v>44095</v>
      </c>
      <c r="I84" s="203">
        <v>44053</v>
      </c>
      <c r="J84" s="91">
        <f t="shared" ref="J84" si="1">I84-7</f>
        <v>44046</v>
      </c>
      <c r="K84" s="111" t="s">
        <v>334</v>
      </c>
      <c r="L84" s="86" t="s">
        <v>1245</v>
      </c>
      <c r="M84" s="51" t="str">
        <f>VLOOKUP(D84,'PDM NB Portfolio Online'!F:U,16,0)</f>
        <v>Jiajun JJ74 Li</v>
      </c>
      <c r="N84" s="77" t="s">
        <v>1942</v>
      </c>
      <c r="O84" s="77" t="s">
        <v>1942</v>
      </c>
      <c r="P84" s="77"/>
      <c r="Q84" s="77"/>
      <c r="R84" s="281" t="s">
        <v>1221</v>
      </c>
      <c r="S84" s="281" t="s">
        <v>3198</v>
      </c>
      <c r="T84" s="281" t="s">
        <v>1238</v>
      </c>
      <c r="U84" s="280" t="s">
        <v>3199</v>
      </c>
      <c r="W84" s="122"/>
      <c r="X84" s="238" t="s">
        <v>3200</v>
      </c>
      <c r="Y84" s="238" t="s">
        <v>3223</v>
      </c>
      <c r="Z84" s="238" t="s">
        <v>3202</v>
      </c>
      <c r="AA84" s="238" t="s">
        <v>3202</v>
      </c>
      <c r="AB84" s="238" t="s">
        <v>3203</v>
      </c>
      <c r="AC84" s="238" t="s">
        <v>3259</v>
      </c>
      <c r="AD84" s="108" t="s">
        <v>3250</v>
      </c>
      <c r="AE84" s="317" t="s">
        <v>3252</v>
      </c>
      <c r="AF84" s="245" t="s">
        <v>1225</v>
      </c>
      <c r="AG84" s="241" t="s">
        <v>1222</v>
      </c>
      <c r="AH84" s="244" t="s">
        <v>1222</v>
      </c>
      <c r="AI84" s="244" t="s">
        <v>1943</v>
      </c>
      <c r="AJ84" s="244" t="s">
        <v>1237</v>
      </c>
      <c r="AK84" s="244" t="s">
        <v>1224</v>
      </c>
      <c r="AL84" s="239" t="s">
        <v>317</v>
      </c>
    </row>
    <row r="85" spans="1:16331" s="122" customFormat="1" ht="60" hidden="1" customHeight="1">
      <c r="A85" s="86"/>
      <c r="B85" s="58" t="s">
        <v>2788</v>
      </c>
      <c r="C85" s="235" t="s">
        <v>2791</v>
      </c>
      <c r="D85" s="235" t="s">
        <v>2791</v>
      </c>
      <c r="E85" s="172" t="s">
        <v>361</v>
      </c>
      <c r="F85" s="200" t="s">
        <v>567</v>
      </c>
      <c r="G85" s="47">
        <v>44089</v>
      </c>
      <c r="H85" s="47">
        <v>44104</v>
      </c>
      <c r="I85" s="47">
        <v>44047</v>
      </c>
      <c r="J85" s="78">
        <v>44040</v>
      </c>
      <c r="K85" s="314" t="s">
        <v>1115</v>
      </c>
      <c r="L85" s="127" t="s">
        <v>1245</v>
      </c>
      <c r="M85" s="51" t="str">
        <f>VLOOKUP(D85,'PDM NB Portfolio Online'!F:U,16,0)</f>
        <v>Siyu SY5 Feng</v>
      </c>
      <c r="R85" s="238" t="s">
        <v>3197</v>
      </c>
      <c r="S85" s="108"/>
      <c r="T85" s="108"/>
      <c r="U85" s="238" t="s">
        <v>3218</v>
      </c>
      <c r="V85" s="238" t="s">
        <v>3218</v>
      </c>
      <c r="W85" s="238" t="s">
        <v>3219</v>
      </c>
      <c r="X85" s="238" t="s">
        <v>3220</v>
      </c>
      <c r="Y85" s="333" t="s">
        <v>3221</v>
      </c>
      <c r="Z85" s="238" t="s">
        <v>3222</v>
      </c>
      <c r="AA85" s="238" t="s">
        <v>3223</v>
      </c>
      <c r="AB85" s="238" t="s">
        <v>3224</v>
      </c>
      <c r="AC85" s="238" t="s">
        <v>3225</v>
      </c>
      <c r="AD85" s="108" t="s">
        <v>3245</v>
      </c>
      <c r="AE85" s="108" t="s">
        <v>3234</v>
      </c>
      <c r="AF85" s="290" t="s">
        <v>1227</v>
      </c>
      <c r="AG85" s="290" t="s">
        <v>1225</v>
      </c>
      <c r="AH85" s="239" t="s">
        <v>1222</v>
      </c>
      <c r="AI85" s="250" t="s">
        <v>1222</v>
      </c>
      <c r="AJ85" s="245" t="s">
        <v>1223</v>
      </c>
      <c r="AK85" s="245" t="s">
        <v>1241</v>
      </c>
      <c r="AL85" s="245" t="s">
        <v>1224</v>
      </c>
      <c r="AM85" s="245" t="s">
        <v>1248</v>
      </c>
    </row>
    <row r="86" spans="1:16331" s="46" customFormat="1" ht="60" hidden="1" customHeight="1">
      <c r="A86" s="86"/>
      <c r="B86" s="221" t="s">
        <v>3012</v>
      </c>
      <c r="C86" s="54" t="s">
        <v>2352</v>
      </c>
      <c r="D86" s="54" t="s">
        <v>2352</v>
      </c>
      <c r="E86" s="86" t="s">
        <v>361</v>
      </c>
      <c r="F86" s="64" t="s">
        <v>467</v>
      </c>
      <c r="G86" s="91">
        <v>44102</v>
      </c>
      <c r="H86" s="115">
        <f>G86+14</f>
        <v>44116</v>
      </c>
      <c r="I86" s="47">
        <v>44043</v>
      </c>
      <c r="J86" s="47">
        <f t="shared" ref="J86:J92" si="2">I86-7</f>
        <v>44036</v>
      </c>
      <c r="K86" s="86" t="s">
        <v>334</v>
      </c>
      <c r="L86" s="86" t="s">
        <v>1245</v>
      </c>
      <c r="M86" s="51" t="str">
        <f>VLOOKUP(D86,'PDM NB Portfolio Online'!F:U,16,0)</f>
        <v>Chuang Chuang1 Cui</v>
      </c>
      <c r="Q86" s="86"/>
      <c r="R86" s="238" t="s">
        <v>3197</v>
      </c>
      <c r="S86" s="280"/>
      <c r="T86" s="280"/>
      <c r="U86" s="238" t="s">
        <v>3218</v>
      </c>
      <c r="V86" s="238" t="s">
        <v>3218</v>
      </c>
      <c r="W86" s="238" t="s">
        <v>3219</v>
      </c>
      <c r="X86" s="238" t="s">
        <v>3220</v>
      </c>
      <c r="Y86" s="333" t="s">
        <v>3221</v>
      </c>
      <c r="Z86" s="238" t="s">
        <v>3222</v>
      </c>
      <c r="AA86" s="238" t="s">
        <v>3223</v>
      </c>
      <c r="AB86" s="238" t="s">
        <v>3224</v>
      </c>
      <c r="AC86" s="264" t="s">
        <v>3226</v>
      </c>
      <c r="AD86" s="77" t="s">
        <v>320</v>
      </c>
      <c r="AE86" s="77" t="s">
        <v>3567</v>
      </c>
      <c r="AF86" s="247" t="s">
        <v>1239</v>
      </c>
      <c r="AG86" s="247" t="s">
        <v>1227</v>
      </c>
      <c r="AH86" s="239" t="s">
        <v>1225</v>
      </c>
      <c r="AI86" s="239" t="s">
        <v>1222</v>
      </c>
      <c r="AJ86" s="239" t="s">
        <v>1222</v>
      </c>
      <c r="AK86" s="239" t="s">
        <v>1223</v>
      </c>
      <c r="AL86" s="239" t="s">
        <v>1226</v>
      </c>
      <c r="AM86" s="239" t="s">
        <v>3470</v>
      </c>
      <c r="AO86" s="239" t="s">
        <v>1248</v>
      </c>
    </row>
    <row r="87" spans="1:16331" s="46" customFormat="1" ht="60" hidden="1" customHeight="1">
      <c r="A87" s="86"/>
      <c r="B87" s="311" t="s">
        <v>3275</v>
      </c>
      <c r="C87" s="312" t="s">
        <v>2351</v>
      </c>
      <c r="D87" s="312" t="s">
        <v>2351</v>
      </c>
      <c r="E87" s="125" t="s">
        <v>361</v>
      </c>
      <c r="F87" s="278" t="s">
        <v>467</v>
      </c>
      <c r="G87" s="91">
        <v>44102</v>
      </c>
      <c r="H87" s="115">
        <f>G87+14</f>
        <v>44116</v>
      </c>
      <c r="I87" s="47">
        <v>44043</v>
      </c>
      <c r="J87" s="110">
        <f t="shared" si="2"/>
        <v>44036</v>
      </c>
      <c r="K87" s="125" t="s">
        <v>334</v>
      </c>
      <c r="L87" s="125" t="s">
        <v>1245</v>
      </c>
      <c r="M87" s="51" t="str">
        <f>VLOOKUP(D87,'PDM NB Portfolio Online'!F:U,16,0)</f>
        <v>Chuang Chuang1 Cui</v>
      </c>
      <c r="N87" s="124"/>
      <c r="O87" s="124"/>
      <c r="P87" s="122"/>
      <c r="Q87" s="124"/>
      <c r="R87" s="280" t="s">
        <v>3197</v>
      </c>
      <c r="S87" s="280"/>
      <c r="T87" s="238"/>
      <c r="U87" s="238" t="s">
        <v>3218</v>
      </c>
      <c r="V87" s="238" t="s">
        <v>3218</v>
      </c>
      <c r="W87" s="238" t="s">
        <v>3219</v>
      </c>
      <c r="X87" s="238" t="s">
        <v>3220</v>
      </c>
      <c r="Y87" s="238" t="s">
        <v>3221</v>
      </c>
      <c r="Z87" s="238" t="s">
        <v>3222</v>
      </c>
      <c r="AA87" s="238" t="s">
        <v>3223</v>
      </c>
      <c r="AB87" s="238" t="s">
        <v>3224</v>
      </c>
      <c r="AC87" s="264" t="s">
        <v>3226</v>
      </c>
      <c r="AD87" s="77" t="s">
        <v>320</v>
      </c>
      <c r="AE87" s="77" t="s">
        <v>3567</v>
      </c>
      <c r="AF87" s="247" t="s">
        <v>1239</v>
      </c>
      <c r="AG87" s="247" t="s">
        <v>1227</v>
      </c>
      <c r="AH87" s="239" t="s">
        <v>1225</v>
      </c>
      <c r="AI87" s="239" t="s">
        <v>1222</v>
      </c>
      <c r="AJ87" s="239" t="s">
        <v>1222</v>
      </c>
      <c r="AK87" s="239" t="s">
        <v>1223</v>
      </c>
      <c r="AL87" s="239" t="s">
        <v>1226</v>
      </c>
      <c r="AM87" s="239" t="s">
        <v>3470</v>
      </c>
      <c r="AO87" s="239" t="s">
        <v>1248</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c r="KP87" s="124"/>
      <c r="KQ87" s="124"/>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c r="MQ87" s="124"/>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c r="NR87" s="124"/>
      <c r="NS87" s="124"/>
      <c r="NT87" s="124"/>
      <c r="NU87" s="124"/>
      <c r="NV87" s="124"/>
      <c r="NW87" s="124"/>
      <c r="NX87" s="124"/>
      <c r="NY87" s="124"/>
      <c r="NZ87" s="124"/>
      <c r="OA87" s="124"/>
      <c r="OB87" s="124"/>
      <c r="OC87" s="124"/>
      <c r="OD87" s="124"/>
      <c r="OE87" s="124"/>
      <c r="OF87" s="124"/>
      <c r="OG87" s="124"/>
      <c r="OH87" s="124"/>
      <c r="OI87" s="124"/>
      <c r="OJ87" s="124"/>
      <c r="OK87" s="124"/>
      <c r="OL87" s="124"/>
      <c r="OM87" s="124"/>
      <c r="ON87" s="124"/>
      <c r="OO87" s="124"/>
      <c r="OP87" s="124"/>
      <c r="OQ87" s="124"/>
      <c r="OR87" s="124"/>
      <c r="OS87" s="124"/>
      <c r="OT87" s="124"/>
      <c r="OU87" s="124"/>
      <c r="OV87" s="124"/>
      <c r="OW87" s="124"/>
      <c r="OX87" s="124"/>
      <c r="OY87" s="124"/>
      <c r="OZ87" s="124"/>
      <c r="PA87" s="124"/>
      <c r="PB87" s="124"/>
      <c r="PC87" s="124"/>
      <c r="PD87" s="124"/>
      <c r="PE87" s="124"/>
      <c r="PF87" s="124"/>
      <c r="PG87" s="124"/>
      <c r="PH87" s="124"/>
      <c r="PI87" s="124"/>
      <c r="PJ87" s="124"/>
      <c r="PK87" s="124"/>
      <c r="PL87" s="124"/>
      <c r="PM87" s="124"/>
      <c r="PN87" s="124"/>
      <c r="PO87" s="124"/>
      <c r="PP87" s="124"/>
      <c r="PQ87" s="124"/>
      <c r="PR87" s="124"/>
      <c r="PS87" s="124"/>
      <c r="PT87" s="124"/>
      <c r="PU87" s="124"/>
      <c r="PV87" s="124"/>
      <c r="PW87" s="124"/>
      <c r="PX87" s="124"/>
      <c r="PY87" s="124"/>
      <c r="PZ87" s="124"/>
      <c r="QA87" s="124"/>
      <c r="QB87" s="124"/>
      <c r="QC87" s="124"/>
      <c r="QD87" s="124"/>
      <c r="QE87" s="124"/>
      <c r="QF87" s="124"/>
      <c r="QG87" s="124"/>
      <c r="QH87" s="124"/>
      <c r="QI87" s="124"/>
      <c r="QJ87" s="124"/>
      <c r="QK87" s="124"/>
      <c r="QL87" s="124"/>
      <c r="QM87" s="124"/>
      <c r="QN87" s="124"/>
      <c r="QO87" s="124"/>
      <c r="QP87" s="124"/>
      <c r="QQ87" s="124"/>
      <c r="QR87" s="124"/>
      <c r="QS87" s="124"/>
      <c r="QT87" s="124"/>
      <c r="QU87" s="124"/>
      <c r="QV87" s="124"/>
      <c r="QW87" s="124"/>
      <c r="QX87" s="124"/>
      <c r="QY87" s="124"/>
      <c r="QZ87" s="124"/>
      <c r="RA87" s="124"/>
      <c r="RB87" s="124"/>
      <c r="RC87" s="124"/>
      <c r="RD87" s="124"/>
      <c r="RE87" s="124"/>
      <c r="RF87" s="124"/>
      <c r="RG87" s="124"/>
      <c r="RH87" s="124"/>
      <c r="RI87" s="124"/>
      <c r="RJ87" s="124"/>
      <c r="RK87" s="124"/>
      <c r="RL87" s="124"/>
      <c r="RM87" s="124"/>
      <c r="RN87" s="124"/>
      <c r="RO87" s="124"/>
      <c r="RP87" s="124"/>
      <c r="RQ87" s="124"/>
      <c r="RR87" s="124"/>
      <c r="RS87" s="124"/>
      <c r="RT87" s="124"/>
      <c r="RU87" s="124"/>
      <c r="RV87" s="124"/>
      <c r="RW87" s="124"/>
      <c r="RX87" s="124"/>
      <c r="RY87" s="124"/>
      <c r="RZ87" s="124"/>
      <c r="SA87" s="124"/>
      <c r="SB87" s="124"/>
      <c r="SC87" s="124"/>
      <c r="SD87" s="124"/>
      <c r="SE87" s="124"/>
      <c r="SF87" s="124"/>
      <c r="SG87" s="124"/>
      <c r="SH87" s="124"/>
      <c r="SI87" s="124"/>
      <c r="SJ87" s="124"/>
      <c r="SK87" s="124"/>
      <c r="SL87" s="124"/>
      <c r="SM87" s="124"/>
      <c r="SN87" s="124"/>
      <c r="SO87" s="124"/>
      <c r="SP87" s="124"/>
      <c r="SQ87" s="124"/>
      <c r="SR87" s="124"/>
      <c r="SS87" s="124"/>
      <c r="ST87" s="124"/>
      <c r="SU87" s="124"/>
      <c r="SV87" s="124"/>
      <c r="SW87" s="124"/>
      <c r="SX87" s="124"/>
      <c r="SY87" s="124"/>
      <c r="SZ87" s="124"/>
      <c r="TA87" s="124"/>
      <c r="TB87" s="124"/>
      <c r="TC87" s="124"/>
      <c r="TD87" s="124"/>
      <c r="TE87" s="124"/>
      <c r="TF87" s="124"/>
      <c r="TG87" s="124"/>
      <c r="TH87" s="124"/>
      <c r="TI87" s="124"/>
      <c r="TJ87" s="124"/>
      <c r="TK87" s="124"/>
      <c r="TL87" s="124"/>
      <c r="TM87" s="124"/>
      <c r="TN87" s="124"/>
      <c r="TO87" s="124"/>
      <c r="TP87" s="124"/>
      <c r="TQ87" s="124"/>
      <c r="TR87" s="124"/>
      <c r="TS87" s="124"/>
      <c r="TT87" s="124"/>
      <c r="TU87" s="124"/>
      <c r="TV87" s="124"/>
      <c r="TW87" s="124"/>
      <c r="TX87" s="124"/>
      <c r="TY87" s="124"/>
      <c r="TZ87" s="124"/>
      <c r="UA87" s="124"/>
      <c r="UB87" s="124"/>
      <c r="UC87" s="124"/>
      <c r="UD87" s="124"/>
      <c r="UE87" s="124"/>
      <c r="UF87" s="124"/>
      <c r="UG87" s="124"/>
      <c r="UH87" s="124"/>
      <c r="UI87" s="124"/>
      <c r="UJ87" s="124"/>
      <c r="UK87" s="124"/>
      <c r="UL87" s="124"/>
      <c r="UM87" s="124"/>
      <c r="UN87" s="124"/>
      <c r="UO87" s="124"/>
      <c r="UP87" s="124"/>
      <c r="UQ87" s="124"/>
      <c r="UR87" s="124"/>
      <c r="US87" s="124"/>
      <c r="UT87" s="124"/>
      <c r="UU87" s="124"/>
      <c r="UV87" s="124"/>
      <c r="UW87" s="124"/>
      <c r="UX87" s="124"/>
      <c r="UY87" s="124"/>
      <c r="UZ87" s="124"/>
      <c r="VA87" s="124"/>
      <c r="VB87" s="124"/>
      <c r="VC87" s="124"/>
      <c r="VD87" s="124"/>
      <c r="VE87" s="124"/>
      <c r="VF87" s="124"/>
      <c r="VG87" s="124"/>
      <c r="VH87" s="124"/>
      <c r="VI87" s="124"/>
      <c r="VJ87" s="124"/>
      <c r="VK87" s="124"/>
      <c r="VL87" s="124"/>
      <c r="VM87" s="124"/>
      <c r="VN87" s="124"/>
      <c r="VO87" s="124"/>
      <c r="VP87" s="124"/>
      <c r="VQ87" s="124"/>
      <c r="VR87" s="124"/>
      <c r="VS87" s="124"/>
      <c r="VT87" s="124"/>
      <c r="VU87" s="124"/>
      <c r="VV87" s="124"/>
      <c r="VW87" s="124"/>
      <c r="VX87" s="124"/>
      <c r="VY87" s="124"/>
      <c r="VZ87" s="124"/>
      <c r="WA87" s="124"/>
      <c r="WB87" s="124"/>
      <c r="WC87" s="124"/>
      <c r="WD87" s="124"/>
      <c r="WE87" s="124"/>
      <c r="WF87" s="124"/>
      <c r="WG87" s="124"/>
      <c r="WH87" s="124"/>
      <c r="WI87" s="124"/>
      <c r="WJ87" s="124"/>
      <c r="WK87" s="124"/>
      <c r="WL87" s="124"/>
      <c r="WM87" s="124"/>
      <c r="WN87" s="124"/>
      <c r="WO87" s="124"/>
      <c r="WP87" s="124"/>
      <c r="WQ87" s="124"/>
      <c r="WR87" s="124"/>
      <c r="WS87" s="124"/>
      <c r="WT87" s="124"/>
      <c r="WU87" s="124"/>
      <c r="WV87" s="124"/>
      <c r="WW87" s="124"/>
      <c r="WX87" s="124"/>
      <c r="WY87" s="124"/>
      <c r="WZ87" s="124"/>
      <c r="XA87" s="124"/>
      <c r="XB87" s="124"/>
      <c r="XC87" s="124"/>
      <c r="XD87" s="124"/>
      <c r="XE87" s="124"/>
      <c r="XF87" s="124"/>
      <c r="XG87" s="124"/>
      <c r="XH87" s="124"/>
      <c r="XI87" s="124"/>
      <c r="XJ87" s="124"/>
      <c r="XK87" s="124"/>
      <c r="XL87" s="124"/>
      <c r="XM87" s="124"/>
      <c r="XN87" s="124"/>
      <c r="XO87" s="124"/>
      <c r="XP87" s="124"/>
      <c r="XQ87" s="124"/>
      <c r="XR87" s="124"/>
      <c r="XS87" s="124"/>
      <c r="XT87" s="124"/>
      <c r="XU87" s="124"/>
      <c r="XV87" s="124"/>
      <c r="XW87" s="124"/>
      <c r="XX87" s="124"/>
      <c r="XY87" s="124"/>
      <c r="XZ87" s="124"/>
      <c r="YA87" s="124"/>
      <c r="YB87" s="124"/>
      <c r="YC87" s="124"/>
      <c r="YD87" s="124"/>
      <c r="YE87" s="124"/>
      <c r="YF87" s="124"/>
      <c r="YG87" s="124"/>
      <c r="YH87" s="124"/>
      <c r="YI87" s="124"/>
      <c r="YJ87" s="124"/>
      <c r="YK87" s="124"/>
      <c r="YL87" s="124"/>
      <c r="YM87" s="124"/>
      <c r="YN87" s="124"/>
      <c r="YO87" s="124"/>
      <c r="YP87" s="124"/>
      <c r="YQ87" s="124"/>
      <c r="YR87" s="124"/>
      <c r="YS87" s="124"/>
      <c r="YT87" s="124"/>
      <c r="YU87" s="124"/>
      <c r="YV87" s="124"/>
      <c r="YW87" s="124"/>
      <c r="YX87" s="124"/>
      <c r="YY87" s="124"/>
      <c r="YZ87" s="124"/>
      <c r="ZA87" s="124"/>
      <c r="ZB87" s="124"/>
      <c r="ZC87" s="124"/>
      <c r="ZD87" s="124"/>
      <c r="ZE87" s="124"/>
      <c r="ZF87" s="124"/>
      <c r="ZG87" s="124"/>
      <c r="ZH87" s="124"/>
      <c r="ZI87" s="124"/>
      <c r="ZJ87" s="124"/>
      <c r="ZK87" s="124"/>
      <c r="ZL87" s="124"/>
      <c r="ZM87" s="124"/>
      <c r="ZN87" s="124"/>
      <c r="ZO87" s="124"/>
      <c r="ZP87" s="124"/>
      <c r="ZQ87" s="124"/>
      <c r="ZR87" s="124"/>
      <c r="ZS87" s="124"/>
      <c r="ZT87" s="124"/>
      <c r="ZU87" s="124"/>
      <c r="ZV87" s="124"/>
      <c r="ZW87" s="124"/>
      <c r="ZX87" s="124"/>
      <c r="ZY87" s="124"/>
      <c r="ZZ87" s="124"/>
      <c r="AAA87" s="124"/>
      <c r="AAB87" s="124"/>
      <c r="AAC87" s="124"/>
      <c r="AAD87" s="124"/>
      <c r="AAE87" s="124"/>
      <c r="AAF87" s="124"/>
      <c r="AAG87" s="124"/>
      <c r="AAH87" s="124"/>
      <c r="AAI87" s="124"/>
      <c r="AAJ87" s="124"/>
      <c r="AAK87" s="124"/>
      <c r="AAL87" s="124"/>
      <c r="AAM87" s="124"/>
      <c r="AAN87" s="124"/>
      <c r="AAO87" s="124"/>
      <c r="AAP87" s="124"/>
      <c r="AAQ87" s="124"/>
      <c r="AAR87" s="124"/>
      <c r="AAS87" s="124"/>
      <c r="AAT87" s="124"/>
      <c r="AAU87" s="124"/>
      <c r="AAV87" s="124"/>
      <c r="AAW87" s="124"/>
      <c r="AAX87" s="124"/>
      <c r="AAY87" s="124"/>
      <c r="AAZ87" s="124"/>
      <c r="ABA87" s="124"/>
      <c r="ABB87" s="124"/>
      <c r="ABC87" s="124"/>
      <c r="ABD87" s="124"/>
      <c r="ABE87" s="124"/>
      <c r="ABF87" s="124"/>
      <c r="ABG87" s="124"/>
      <c r="ABH87" s="124"/>
      <c r="ABI87" s="124"/>
      <c r="ABJ87" s="124"/>
      <c r="ABK87" s="124"/>
      <c r="ABL87" s="124"/>
      <c r="ABM87" s="124"/>
      <c r="ABN87" s="124"/>
      <c r="ABO87" s="124"/>
      <c r="ABP87" s="124"/>
      <c r="ABQ87" s="124"/>
      <c r="ABR87" s="124"/>
      <c r="ABS87" s="124"/>
      <c r="ABT87" s="124"/>
      <c r="ABU87" s="124"/>
      <c r="ABV87" s="124"/>
      <c r="ABW87" s="124"/>
      <c r="ABX87" s="124"/>
      <c r="ABY87" s="124"/>
      <c r="ABZ87" s="124"/>
      <c r="ACA87" s="124"/>
      <c r="ACB87" s="124"/>
      <c r="ACC87" s="124"/>
      <c r="ACD87" s="124"/>
      <c r="ACE87" s="124"/>
      <c r="ACF87" s="124"/>
      <c r="ACG87" s="124"/>
      <c r="ACH87" s="124"/>
      <c r="ACI87" s="124"/>
      <c r="ACJ87" s="124"/>
      <c r="ACK87" s="124"/>
      <c r="ACL87" s="124"/>
      <c r="ACM87" s="124"/>
      <c r="ACN87" s="124"/>
      <c r="ACO87" s="124"/>
      <c r="ACP87" s="124"/>
      <c r="ACQ87" s="124"/>
      <c r="ACR87" s="124"/>
      <c r="ACS87" s="124"/>
      <c r="ACT87" s="124"/>
      <c r="ACU87" s="124"/>
      <c r="ACV87" s="124"/>
      <c r="ACW87" s="124"/>
      <c r="ACX87" s="124"/>
      <c r="ACY87" s="124"/>
      <c r="ACZ87" s="124"/>
      <c r="ADA87" s="124"/>
      <c r="ADB87" s="124"/>
      <c r="ADC87" s="124"/>
      <c r="ADD87" s="124"/>
      <c r="ADE87" s="124"/>
      <c r="ADF87" s="124"/>
      <c r="ADG87" s="124"/>
      <c r="ADH87" s="124"/>
      <c r="ADI87" s="124"/>
      <c r="ADJ87" s="124"/>
      <c r="ADK87" s="124"/>
      <c r="ADL87" s="124"/>
      <c r="ADM87" s="124"/>
      <c r="ADN87" s="124"/>
      <c r="ADO87" s="124"/>
      <c r="ADP87" s="124"/>
      <c r="ADQ87" s="124"/>
      <c r="ADR87" s="124"/>
      <c r="ADS87" s="124"/>
      <c r="ADT87" s="124"/>
      <c r="ADU87" s="124"/>
      <c r="ADV87" s="124"/>
      <c r="ADW87" s="124"/>
      <c r="ADX87" s="124"/>
      <c r="ADY87" s="124"/>
      <c r="ADZ87" s="124"/>
      <c r="AEA87" s="124"/>
      <c r="AEB87" s="124"/>
      <c r="AEC87" s="124"/>
      <c r="AED87" s="124"/>
      <c r="AEE87" s="124"/>
      <c r="AEF87" s="124"/>
      <c r="AEG87" s="124"/>
      <c r="AEH87" s="124"/>
      <c r="AEI87" s="124"/>
      <c r="AEJ87" s="124"/>
      <c r="AEK87" s="124"/>
      <c r="AEL87" s="124"/>
      <c r="AEM87" s="124"/>
      <c r="AEN87" s="124"/>
      <c r="AEO87" s="124"/>
      <c r="AEP87" s="124"/>
      <c r="AEQ87" s="124"/>
      <c r="AER87" s="124"/>
      <c r="AES87" s="124"/>
      <c r="AET87" s="124"/>
      <c r="AEU87" s="124"/>
      <c r="AEV87" s="124"/>
      <c r="AEW87" s="124"/>
      <c r="AEX87" s="124"/>
      <c r="AEY87" s="124"/>
      <c r="AEZ87" s="124"/>
      <c r="AFA87" s="124"/>
      <c r="AFB87" s="124"/>
      <c r="AFC87" s="124"/>
      <c r="AFD87" s="124"/>
      <c r="AFE87" s="124"/>
      <c r="AFF87" s="124"/>
      <c r="AFG87" s="124"/>
      <c r="AFH87" s="124"/>
      <c r="AFI87" s="124"/>
      <c r="AFJ87" s="124"/>
      <c r="AFK87" s="124"/>
      <c r="AFL87" s="124"/>
      <c r="AFM87" s="124"/>
      <c r="AFN87" s="124"/>
      <c r="AFO87" s="124"/>
      <c r="AFP87" s="124"/>
      <c r="AFQ87" s="124"/>
      <c r="AFR87" s="124"/>
      <c r="AFS87" s="124"/>
      <c r="AFT87" s="124"/>
      <c r="AFU87" s="124"/>
      <c r="AFV87" s="124"/>
      <c r="AFW87" s="124"/>
      <c r="AFX87" s="124"/>
      <c r="AFY87" s="124"/>
      <c r="AFZ87" s="124"/>
      <c r="AGA87" s="124"/>
      <c r="AGB87" s="124"/>
      <c r="AGC87" s="124"/>
      <c r="AGD87" s="124"/>
      <c r="AGE87" s="124"/>
      <c r="AGF87" s="124"/>
      <c r="AGG87" s="124"/>
      <c r="AGH87" s="124"/>
      <c r="AGI87" s="124"/>
      <c r="AGJ87" s="124"/>
      <c r="AGK87" s="124"/>
      <c r="AGL87" s="124"/>
      <c r="AGM87" s="124"/>
      <c r="AGN87" s="124"/>
      <c r="AGO87" s="124"/>
      <c r="AGP87" s="124"/>
      <c r="AGQ87" s="124"/>
      <c r="AGR87" s="124"/>
      <c r="AGS87" s="124"/>
      <c r="AGT87" s="124"/>
      <c r="AGU87" s="124"/>
      <c r="AGV87" s="124"/>
      <c r="AGW87" s="124"/>
      <c r="AGX87" s="124"/>
      <c r="AGY87" s="124"/>
      <c r="AGZ87" s="124"/>
      <c r="AHA87" s="124"/>
      <c r="AHB87" s="124"/>
      <c r="AHC87" s="124"/>
      <c r="AHD87" s="124"/>
      <c r="AHE87" s="124"/>
      <c r="AHF87" s="124"/>
      <c r="AHG87" s="124"/>
      <c r="AHH87" s="124"/>
      <c r="AHI87" s="124"/>
      <c r="AHJ87" s="124"/>
      <c r="AHK87" s="124"/>
      <c r="AHL87" s="124"/>
      <c r="AHM87" s="124"/>
      <c r="AHN87" s="124"/>
      <c r="AHO87" s="124"/>
      <c r="AHP87" s="124"/>
      <c r="AHQ87" s="124"/>
      <c r="AHR87" s="124"/>
      <c r="AHS87" s="124"/>
      <c r="AHT87" s="124"/>
      <c r="AHU87" s="124"/>
      <c r="AHV87" s="124"/>
      <c r="AHW87" s="124"/>
      <c r="AHX87" s="124"/>
      <c r="AHY87" s="124"/>
      <c r="AHZ87" s="124"/>
      <c r="AIA87" s="124"/>
      <c r="AIB87" s="124"/>
      <c r="AIC87" s="124"/>
      <c r="AID87" s="124"/>
      <c r="AIE87" s="124"/>
      <c r="AIF87" s="124"/>
      <c r="AIG87" s="124"/>
      <c r="AIH87" s="124"/>
      <c r="AII87" s="124"/>
      <c r="AIJ87" s="124"/>
      <c r="AIK87" s="124"/>
      <c r="AIL87" s="124"/>
      <c r="AIM87" s="124"/>
      <c r="AIN87" s="124"/>
      <c r="AIO87" s="124"/>
      <c r="AIP87" s="124"/>
      <c r="AIQ87" s="124"/>
      <c r="AIR87" s="124"/>
      <c r="AIS87" s="124"/>
      <c r="AIT87" s="124"/>
      <c r="AIU87" s="124"/>
      <c r="AIV87" s="124"/>
      <c r="AIW87" s="124"/>
      <c r="AIX87" s="124"/>
      <c r="AIY87" s="124"/>
      <c r="AIZ87" s="124"/>
      <c r="AJA87" s="124"/>
      <c r="AJB87" s="124"/>
      <c r="AJC87" s="124"/>
      <c r="AJD87" s="124"/>
      <c r="AJE87" s="124"/>
      <c r="AJF87" s="124"/>
      <c r="AJG87" s="124"/>
      <c r="AJH87" s="124"/>
      <c r="AJI87" s="124"/>
      <c r="AJJ87" s="124"/>
      <c r="AJK87" s="124"/>
      <c r="AJL87" s="124"/>
      <c r="AJM87" s="124"/>
      <c r="AJN87" s="124"/>
      <c r="AJO87" s="124"/>
      <c r="AJP87" s="124"/>
      <c r="AJQ87" s="124"/>
      <c r="AJR87" s="124"/>
      <c r="AJS87" s="124"/>
      <c r="AJT87" s="124"/>
      <c r="AJU87" s="124"/>
      <c r="AJV87" s="124"/>
      <c r="AJW87" s="124"/>
      <c r="AJX87" s="124"/>
      <c r="AJY87" s="124"/>
      <c r="AJZ87" s="124"/>
      <c r="AKA87" s="124"/>
      <c r="AKB87" s="124"/>
      <c r="AKC87" s="124"/>
      <c r="AKD87" s="124"/>
      <c r="AKE87" s="124"/>
      <c r="AKF87" s="124"/>
      <c r="AKG87" s="124"/>
      <c r="AKH87" s="124"/>
      <c r="AKI87" s="124"/>
      <c r="AKJ87" s="124"/>
      <c r="AKK87" s="124"/>
      <c r="AKL87" s="124"/>
      <c r="AKM87" s="124"/>
      <c r="AKN87" s="124"/>
      <c r="AKO87" s="124"/>
      <c r="AKP87" s="124"/>
      <c r="AKQ87" s="124"/>
      <c r="AKR87" s="124"/>
      <c r="AKS87" s="124"/>
      <c r="AKT87" s="124"/>
      <c r="AKU87" s="124"/>
      <c r="AKV87" s="124"/>
      <c r="AKW87" s="124"/>
      <c r="AKX87" s="124"/>
      <c r="AKY87" s="124"/>
      <c r="AKZ87" s="124"/>
      <c r="ALA87" s="124"/>
      <c r="ALB87" s="124"/>
      <c r="ALC87" s="124"/>
      <c r="ALD87" s="124"/>
      <c r="ALE87" s="124"/>
      <c r="ALF87" s="124"/>
      <c r="ALG87" s="124"/>
      <c r="ALH87" s="124"/>
      <c r="ALI87" s="124"/>
      <c r="ALJ87" s="124"/>
      <c r="ALK87" s="124"/>
      <c r="ALL87" s="124"/>
      <c r="ALM87" s="124"/>
      <c r="ALN87" s="124"/>
      <c r="ALO87" s="124"/>
      <c r="ALP87" s="124"/>
      <c r="ALQ87" s="124"/>
      <c r="ALR87" s="124"/>
      <c r="ALS87" s="124"/>
      <c r="ALT87" s="124"/>
      <c r="ALU87" s="124"/>
      <c r="ALV87" s="124"/>
      <c r="ALW87" s="124"/>
      <c r="ALX87" s="124"/>
      <c r="ALY87" s="124"/>
      <c r="ALZ87" s="124"/>
      <c r="AMA87" s="124"/>
      <c r="AMB87" s="124"/>
      <c r="AMC87" s="124"/>
      <c r="AMD87" s="124"/>
      <c r="AME87" s="124"/>
      <c r="AMF87" s="124"/>
      <c r="AMG87" s="124"/>
      <c r="AMH87" s="124"/>
      <c r="AMI87" s="124"/>
      <c r="AMJ87" s="124"/>
      <c r="AMK87" s="124"/>
      <c r="AML87" s="124"/>
      <c r="AMM87" s="124"/>
      <c r="AMN87" s="124"/>
      <c r="AMO87" s="124"/>
      <c r="AMP87" s="124"/>
      <c r="AMQ87" s="124"/>
      <c r="AMR87" s="124"/>
      <c r="AMS87" s="124"/>
      <c r="AMT87" s="124"/>
      <c r="AMU87" s="124"/>
      <c r="AMV87" s="124"/>
      <c r="AMW87" s="124"/>
      <c r="AMX87" s="124"/>
      <c r="AMY87" s="124"/>
      <c r="AMZ87" s="124"/>
      <c r="ANA87" s="124"/>
      <c r="ANB87" s="124"/>
      <c r="ANC87" s="124"/>
      <c r="AND87" s="124"/>
      <c r="ANE87" s="124"/>
      <c r="ANF87" s="124"/>
      <c r="ANG87" s="124"/>
      <c r="ANH87" s="124"/>
      <c r="ANI87" s="124"/>
      <c r="ANJ87" s="124"/>
      <c r="ANK87" s="124"/>
      <c r="ANL87" s="124"/>
      <c r="ANM87" s="124"/>
      <c r="ANN87" s="124"/>
      <c r="ANO87" s="124"/>
      <c r="ANP87" s="124"/>
      <c r="ANQ87" s="124"/>
      <c r="ANR87" s="124"/>
      <c r="ANS87" s="124"/>
      <c r="ANT87" s="124"/>
      <c r="ANU87" s="124"/>
      <c r="ANV87" s="124"/>
      <c r="ANW87" s="124"/>
      <c r="ANX87" s="124"/>
      <c r="ANY87" s="124"/>
      <c r="ANZ87" s="124"/>
      <c r="AOA87" s="124"/>
      <c r="AOB87" s="124"/>
      <c r="AOC87" s="124"/>
      <c r="AOD87" s="124"/>
      <c r="AOE87" s="124"/>
      <c r="AOF87" s="124"/>
      <c r="AOG87" s="124"/>
      <c r="AOH87" s="124"/>
      <c r="AOI87" s="124"/>
      <c r="AOJ87" s="124"/>
      <c r="AOK87" s="124"/>
      <c r="AOL87" s="124"/>
      <c r="AOM87" s="124"/>
      <c r="AON87" s="124"/>
      <c r="AOO87" s="124"/>
      <c r="AOP87" s="124"/>
      <c r="AOQ87" s="124"/>
      <c r="AOR87" s="124"/>
      <c r="AOS87" s="124"/>
      <c r="AOT87" s="124"/>
      <c r="AOU87" s="124"/>
      <c r="AOV87" s="124"/>
      <c r="AOW87" s="124"/>
      <c r="AOX87" s="124"/>
      <c r="AOY87" s="124"/>
      <c r="AOZ87" s="124"/>
      <c r="APA87" s="124"/>
      <c r="APB87" s="124"/>
      <c r="APC87" s="124"/>
      <c r="APD87" s="124"/>
      <c r="APE87" s="124"/>
      <c r="APF87" s="124"/>
      <c r="APG87" s="124"/>
      <c r="APH87" s="124"/>
      <c r="API87" s="124"/>
      <c r="APJ87" s="124"/>
      <c r="APK87" s="124"/>
      <c r="APL87" s="124"/>
      <c r="APM87" s="124"/>
      <c r="APN87" s="124"/>
      <c r="APO87" s="124"/>
      <c r="APP87" s="124"/>
      <c r="APQ87" s="124"/>
      <c r="APR87" s="124"/>
      <c r="APS87" s="124"/>
      <c r="APT87" s="124"/>
      <c r="APU87" s="124"/>
      <c r="APV87" s="124"/>
      <c r="APW87" s="124"/>
      <c r="APX87" s="124"/>
      <c r="APY87" s="124"/>
      <c r="APZ87" s="124"/>
      <c r="AQA87" s="124"/>
      <c r="AQB87" s="124"/>
      <c r="AQC87" s="124"/>
      <c r="AQD87" s="124"/>
      <c r="AQE87" s="124"/>
      <c r="AQF87" s="124"/>
      <c r="AQG87" s="124"/>
      <c r="AQH87" s="124"/>
      <c r="AQI87" s="124"/>
      <c r="AQJ87" s="124"/>
      <c r="AQK87" s="124"/>
      <c r="AQL87" s="124"/>
      <c r="AQM87" s="124"/>
      <c r="AQN87" s="124"/>
      <c r="AQO87" s="124"/>
      <c r="AQP87" s="124"/>
      <c r="AQQ87" s="124"/>
      <c r="AQR87" s="124"/>
      <c r="AQS87" s="124"/>
      <c r="AQT87" s="124"/>
      <c r="AQU87" s="124"/>
      <c r="AQV87" s="124"/>
      <c r="AQW87" s="124"/>
      <c r="AQX87" s="124"/>
      <c r="AQY87" s="124"/>
      <c r="AQZ87" s="124"/>
      <c r="ARA87" s="124"/>
      <c r="ARB87" s="124"/>
      <c r="ARC87" s="124"/>
      <c r="ARD87" s="124"/>
      <c r="ARE87" s="124"/>
      <c r="ARF87" s="124"/>
      <c r="ARG87" s="124"/>
      <c r="ARH87" s="124"/>
      <c r="ARI87" s="124"/>
      <c r="ARJ87" s="124"/>
      <c r="ARK87" s="124"/>
      <c r="ARL87" s="124"/>
      <c r="ARM87" s="124"/>
      <c r="ARN87" s="124"/>
      <c r="ARO87" s="124"/>
      <c r="ARP87" s="124"/>
      <c r="ARQ87" s="124"/>
      <c r="ARR87" s="124"/>
      <c r="ARS87" s="124"/>
      <c r="ART87" s="124"/>
      <c r="ARU87" s="124"/>
      <c r="ARV87" s="124"/>
      <c r="ARW87" s="124"/>
      <c r="ARX87" s="124"/>
      <c r="ARY87" s="124"/>
      <c r="ARZ87" s="124"/>
      <c r="ASA87" s="124"/>
      <c r="ASB87" s="124"/>
      <c r="ASC87" s="124"/>
      <c r="ASD87" s="124"/>
      <c r="ASE87" s="124"/>
      <c r="ASF87" s="124"/>
      <c r="ASG87" s="124"/>
      <c r="ASH87" s="124"/>
      <c r="ASI87" s="124"/>
      <c r="ASJ87" s="124"/>
      <c r="ASK87" s="124"/>
      <c r="ASL87" s="124"/>
      <c r="ASM87" s="124"/>
      <c r="ASN87" s="124"/>
      <c r="ASO87" s="124"/>
      <c r="ASP87" s="124"/>
      <c r="ASQ87" s="124"/>
      <c r="ASR87" s="124"/>
      <c r="ASS87" s="124"/>
      <c r="AST87" s="124"/>
      <c r="ASU87" s="124"/>
      <c r="ASV87" s="124"/>
      <c r="ASW87" s="124"/>
      <c r="ASX87" s="124"/>
      <c r="ASY87" s="124"/>
      <c r="ASZ87" s="124"/>
      <c r="ATA87" s="124"/>
      <c r="ATB87" s="124"/>
      <c r="ATC87" s="124"/>
      <c r="ATD87" s="124"/>
      <c r="ATE87" s="124"/>
      <c r="ATF87" s="124"/>
      <c r="ATG87" s="124"/>
      <c r="ATH87" s="124"/>
      <c r="ATI87" s="124"/>
      <c r="ATJ87" s="124"/>
      <c r="ATK87" s="124"/>
      <c r="ATL87" s="124"/>
      <c r="ATM87" s="124"/>
      <c r="ATN87" s="124"/>
      <c r="ATO87" s="124"/>
      <c r="ATP87" s="124"/>
      <c r="ATQ87" s="124"/>
      <c r="ATR87" s="124"/>
      <c r="ATS87" s="124"/>
      <c r="ATT87" s="124"/>
      <c r="ATU87" s="124"/>
      <c r="ATV87" s="124"/>
      <c r="ATW87" s="124"/>
      <c r="ATX87" s="124"/>
      <c r="ATY87" s="124"/>
      <c r="ATZ87" s="124"/>
      <c r="AUA87" s="124"/>
      <c r="AUB87" s="124"/>
      <c r="AUC87" s="124"/>
      <c r="AUD87" s="124"/>
      <c r="AUE87" s="124"/>
      <c r="AUF87" s="124"/>
      <c r="AUG87" s="124"/>
      <c r="AUH87" s="124"/>
      <c r="AUI87" s="124"/>
      <c r="AUJ87" s="124"/>
      <c r="AUK87" s="124"/>
      <c r="AUL87" s="124"/>
      <c r="AUM87" s="124"/>
      <c r="AUN87" s="124"/>
      <c r="AUO87" s="124"/>
      <c r="AUP87" s="124"/>
      <c r="AUQ87" s="124"/>
      <c r="AUR87" s="124"/>
      <c r="AUS87" s="124"/>
      <c r="AUT87" s="124"/>
      <c r="AUU87" s="124"/>
      <c r="AUV87" s="124"/>
      <c r="AUW87" s="124"/>
      <c r="AUX87" s="124"/>
      <c r="AUY87" s="124"/>
      <c r="AUZ87" s="124"/>
      <c r="AVA87" s="124"/>
      <c r="AVB87" s="124"/>
      <c r="AVC87" s="124"/>
      <c r="AVD87" s="124"/>
      <c r="AVE87" s="124"/>
      <c r="AVF87" s="124"/>
      <c r="AVG87" s="124"/>
      <c r="AVH87" s="124"/>
      <c r="AVI87" s="124"/>
      <c r="AVJ87" s="124"/>
      <c r="AVK87" s="124"/>
      <c r="AVL87" s="124"/>
      <c r="AVM87" s="124"/>
      <c r="AVN87" s="124"/>
      <c r="AVO87" s="124"/>
      <c r="AVP87" s="124"/>
      <c r="AVQ87" s="124"/>
      <c r="AVR87" s="124"/>
      <c r="AVS87" s="124"/>
      <c r="AVT87" s="124"/>
      <c r="AVU87" s="124"/>
      <c r="AVV87" s="124"/>
      <c r="AVW87" s="124"/>
      <c r="AVX87" s="124"/>
      <c r="AVY87" s="124"/>
      <c r="AVZ87" s="124"/>
      <c r="AWA87" s="124"/>
      <c r="AWB87" s="124"/>
      <c r="AWC87" s="124"/>
      <c r="AWD87" s="124"/>
      <c r="AWE87" s="124"/>
      <c r="AWF87" s="124"/>
      <c r="AWG87" s="124"/>
      <c r="AWH87" s="124"/>
      <c r="AWI87" s="124"/>
      <c r="AWJ87" s="124"/>
      <c r="AWK87" s="124"/>
      <c r="AWL87" s="124"/>
      <c r="AWM87" s="124"/>
      <c r="AWN87" s="124"/>
      <c r="AWO87" s="124"/>
      <c r="AWP87" s="124"/>
      <c r="AWQ87" s="124"/>
      <c r="AWR87" s="124"/>
      <c r="AWS87" s="124"/>
      <c r="AWT87" s="124"/>
      <c r="AWU87" s="124"/>
      <c r="AWV87" s="124"/>
      <c r="AWW87" s="124"/>
      <c r="AWX87" s="124"/>
      <c r="AWY87" s="124"/>
      <c r="AWZ87" s="124"/>
      <c r="AXA87" s="124"/>
      <c r="AXB87" s="124"/>
      <c r="AXC87" s="124"/>
      <c r="AXD87" s="124"/>
      <c r="AXE87" s="124"/>
      <c r="AXF87" s="124"/>
      <c r="AXG87" s="124"/>
      <c r="AXH87" s="124"/>
      <c r="AXI87" s="124"/>
      <c r="AXJ87" s="124"/>
      <c r="AXK87" s="124"/>
      <c r="AXL87" s="124"/>
      <c r="AXM87" s="124"/>
      <c r="AXN87" s="124"/>
      <c r="AXO87" s="124"/>
      <c r="AXP87" s="124"/>
      <c r="AXQ87" s="124"/>
      <c r="AXR87" s="124"/>
      <c r="AXS87" s="124"/>
      <c r="AXT87" s="124"/>
      <c r="AXU87" s="124"/>
      <c r="AXV87" s="124"/>
      <c r="AXW87" s="124"/>
      <c r="AXX87" s="124"/>
      <c r="AXY87" s="124"/>
      <c r="AXZ87" s="124"/>
      <c r="AYA87" s="124"/>
      <c r="AYB87" s="124"/>
      <c r="AYC87" s="124"/>
      <c r="AYD87" s="124"/>
      <c r="AYE87" s="124"/>
      <c r="AYF87" s="124"/>
      <c r="AYG87" s="124"/>
      <c r="AYH87" s="124"/>
      <c r="AYI87" s="124"/>
      <c r="AYJ87" s="124"/>
      <c r="AYK87" s="124"/>
      <c r="AYL87" s="124"/>
      <c r="AYM87" s="124"/>
      <c r="AYN87" s="124"/>
      <c r="AYO87" s="124"/>
      <c r="AYP87" s="124"/>
      <c r="AYQ87" s="124"/>
      <c r="AYR87" s="124"/>
      <c r="AYS87" s="124"/>
      <c r="AYT87" s="124"/>
      <c r="AYU87" s="124"/>
      <c r="AYV87" s="124"/>
      <c r="AYW87" s="124"/>
      <c r="AYX87" s="124"/>
      <c r="AYY87" s="124"/>
      <c r="AYZ87" s="124"/>
      <c r="AZA87" s="124"/>
      <c r="AZB87" s="124"/>
      <c r="AZC87" s="124"/>
      <c r="AZD87" s="124"/>
      <c r="AZE87" s="124"/>
      <c r="AZF87" s="124"/>
      <c r="AZG87" s="124"/>
      <c r="AZH87" s="124"/>
      <c r="AZI87" s="124"/>
      <c r="AZJ87" s="124"/>
      <c r="AZK87" s="124"/>
      <c r="AZL87" s="124"/>
      <c r="AZM87" s="124"/>
      <c r="AZN87" s="124"/>
      <c r="AZO87" s="124"/>
      <c r="AZP87" s="124"/>
      <c r="AZQ87" s="124"/>
      <c r="AZR87" s="124"/>
      <c r="AZS87" s="124"/>
      <c r="AZT87" s="124"/>
      <c r="AZU87" s="124"/>
      <c r="AZV87" s="124"/>
      <c r="AZW87" s="124"/>
      <c r="AZX87" s="124"/>
      <c r="AZY87" s="124"/>
      <c r="AZZ87" s="124"/>
      <c r="BAA87" s="124"/>
      <c r="BAB87" s="124"/>
      <c r="BAC87" s="124"/>
      <c r="BAD87" s="124"/>
      <c r="BAE87" s="124"/>
      <c r="BAF87" s="124"/>
      <c r="BAG87" s="124"/>
      <c r="BAH87" s="124"/>
      <c r="BAI87" s="124"/>
      <c r="BAJ87" s="124"/>
      <c r="BAK87" s="124"/>
      <c r="BAL87" s="124"/>
      <c r="BAM87" s="124"/>
      <c r="BAN87" s="124"/>
      <c r="BAO87" s="124"/>
      <c r="BAP87" s="124"/>
      <c r="BAQ87" s="124"/>
      <c r="BAR87" s="124"/>
      <c r="BAS87" s="124"/>
      <c r="BAT87" s="124"/>
      <c r="BAU87" s="124"/>
      <c r="BAV87" s="124"/>
      <c r="BAW87" s="124"/>
      <c r="BAX87" s="124"/>
      <c r="BAY87" s="124"/>
      <c r="BAZ87" s="124"/>
      <c r="BBA87" s="124"/>
      <c r="BBB87" s="124"/>
      <c r="BBC87" s="124"/>
      <c r="BBD87" s="124"/>
      <c r="BBE87" s="124"/>
      <c r="BBF87" s="124"/>
      <c r="BBG87" s="124"/>
      <c r="BBH87" s="124"/>
      <c r="BBI87" s="124"/>
      <c r="BBJ87" s="124"/>
      <c r="BBK87" s="124"/>
      <c r="BBL87" s="124"/>
      <c r="BBM87" s="124"/>
      <c r="BBN87" s="124"/>
      <c r="BBO87" s="124"/>
      <c r="BBP87" s="124"/>
      <c r="BBQ87" s="124"/>
      <c r="BBR87" s="124"/>
      <c r="BBS87" s="124"/>
      <c r="BBT87" s="124"/>
      <c r="BBU87" s="124"/>
      <c r="BBV87" s="124"/>
      <c r="BBW87" s="124"/>
      <c r="BBX87" s="124"/>
      <c r="BBY87" s="124"/>
      <c r="BBZ87" s="124"/>
      <c r="BCA87" s="124"/>
      <c r="BCB87" s="124"/>
      <c r="BCC87" s="124"/>
      <c r="BCD87" s="124"/>
      <c r="BCE87" s="124"/>
      <c r="BCF87" s="124"/>
      <c r="BCG87" s="124"/>
      <c r="BCH87" s="124"/>
      <c r="BCI87" s="124"/>
      <c r="BCJ87" s="124"/>
      <c r="BCK87" s="124"/>
      <c r="BCL87" s="124"/>
      <c r="BCM87" s="124"/>
      <c r="BCN87" s="124"/>
      <c r="BCO87" s="124"/>
      <c r="BCP87" s="124"/>
      <c r="BCQ87" s="124"/>
      <c r="BCR87" s="124"/>
      <c r="BCS87" s="124"/>
      <c r="BCT87" s="124"/>
      <c r="BCU87" s="124"/>
      <c r="BCV87" s="124"/>
      <c r="BCW87" s="124"/>
      <c r="BCX87" s="124"/>
      <c r="BCY87" s="124"/>
      <c r="BCZ87" s="124"/>
      <c r="BDA87" s="124"/>
      <c r="BDB87" s="124"/>
      <c r="BDC87" s="124"/>
      <c r="BDD87" s="124"/>
      <c r="BDE87" s="124"/>
      <c r="BDF87" s="124"/>
      <c r="BDG87" s="124"/>
      <c r="BDH87" s="124"/>
      <c r="BDI87" s="124"/>
      <c r="BDJ87" s="124"/>
      <c r="BDK87" s="124"/>
      <c r="BDL87" s="124"/>
      <c r="BDM87" s="124"/>
      <c r="BDN87" s="124"/>
      <c r="BDO87" s="124"/>
      <c r="BDP87" s="124"/>
      <c r="BDQ87" s="124"/>
      <c r="BDR87" s="124"/>
      <c r="BDS87" s="124"/>
      <c r="BDT87" s="124"/>
      <c r="BDU87" s="124"/>
      <c r="BDV87" s="124"/>
      <c r="BDW87" s="124"/>
      <c r="BDX87" s="124"/>
      <c r="BDY87" s="124"/>
      <c r="BDZ87" s="124"/>
      <c r="BEA87" s="124"/>
      <c r="BEB87" s="124"/>
      <c r="BEC87" s="124"/>
      <c r="BED87" s="124"/>
      <c r="BEE87" s="124"/>
      <c r="BEF87" s="124"/>
      <c r="BEG87" s="124"/>
      <c r="BEH87" s="124"/>
      <c r="BEI87" s="124"/>
      <c r="BEJ87" s="124"/>
      <c r="BEK87" s="124"/>
      <c r="BEL87" s="124"/>
      <c r="BEM87" s="124"/>
      <c r="BEN87" s="124"/>
      <c r="BEO87" s="124"/>
      <c r="BEP87" s="124"/>
      <c r="BEQ87" s="124"/>
      <c r="BER87" s="124"/>
      <c r="BES87" s="124"/>
      <c r="BET87" s="124"/>
      <c r="BEU87" s="124"/>
      <c r="BEV87" s="124"/>
      <c r="BEW87" s="124"/>
      <c r="BEX87" s="124"/>
      <c r="BEY87" s="124"/>
      <c r="BEZ87" s="124"/>
      <c r="BFA87" s="124"/>
      <c r="BFB87" s="124"/>
      <c r="BFC87" s="124"/>
      <c r="BFD87" s="124"/>
      <c r="BFE87" s="124"/>
      <c r="BFF87" s="124"/>
      <c r="BFG87" s="124"/>
      <c r="BFH87" s="124"/>
      <c r="BFI87" s="124"/>
      <c r="BFJ87" s="124"/>
      <c r="BFK87" s="124"/>
      <c r="BFL87" s="124"/>
      <c r="BFM87" s="124"/>
      <c r="BFN87" s="124"/>
      <c r="BFO87" s="124"/>
      <c r="BFP87" s="124"/>
      <c r="BFQ87" s="124"/>
      <c r="BFR87" s="124"/>
      <c r="BFS87" s="124"/>
      <c r="BFT87" s="124"/>
      <c r="BFU87" s="124"/>
      <c r="BFV87" s="124"/>
      <c r="BFW87" s="124"/>
      <c r="BFX87" s="124"/>
      <c r="BFY87" s="124"/>
      <c r="BFZ87" s="124"/>
      <c r="BGA87" s="124"/>
      <c r="BGB87" s="124"/>
      <c r="BGC87" s="124"/>
      <c r="BGD87" s="124"/>
      <c r="BGE87" s="124"/>
      <c r="BGF87" s="124"/>
      <c r="BGG87" s="124"/>
      <c r="BGH87" s="124"/>
      <c r="BGI87" s="124"/>
      <c r="BGJ87" s="124"/>
      <c r="BGK87" s="124"/>
      <c r="BGL87" s="124"/>
      <c r="BGM87" s="124"/>
      <c r="BGN87" s="124"/>
      <c r="BGO87" s="124"/>
      <c r="BGP87" s="124"/>
      <c r="BGQ87" s="124"/>
      <c r="BGR87" s="124"/>
      <c r="BGS87" s="124"/>
      <c r="BGT87" s="124"/>
      <c r="BGU87" s="124"/>
      <c r="BGV87" s="124"/>
      <c r="BGW87" s="124"/>
      <c r="BGX87" s="124"/>
      <c r="BGY87" s="124"/>
      <c r="BGZ87" s="124"/>
      <c r="BHA87" s="124"/>
      <c r="BHB87" s="124"/>
      <c r="BHC87" s="124"/>
      <c r="BHD87" s="124"/>
      <c r="BHE87" s="124"/>
      <c r="BHF87" s="124"/>
      <c r="BHG87" s="124"/>
      <c r="BHH87" s="124"/>
      <c r="BHI87" s="124"/>
      <c r="BHJ87" s="124"/>
      <c r="BHK87" s="124"/>
      <c r="BHL87" s="124"/>
      <c r="BHM87" s="124"/>
      <c r="BHN87" s="124"/>
      <c r="BHO87" s="124"/>
      <c r="BHP87" s="124"/>
      <c r="BHQ87" s="124"/>
      <c r="BHR87" s="124"/>
      <c r="BHS87" s="124"/>
      <c r="BHT87" s="124"/>
      <c r="BHU87" s="124"/>
      <c r="BHV87" s="124"/>
      <c r="BHW87" s="124"/>
      <c r="BHX87" s="124"/>
      <c r="BHY87" s="124"/>
      <c r="BHZ87" s="124"/>
      <c r="BIA87" s="124"/>
      <c r="BIB87" s="124"/>
      <c r="BIC87" s="124"/>
      <c r="BID87" s="124"/>
      <c r="BIE87" s="124"/>
      <c r="BIF87" s="124"/>
      <c r="BIG87" s="124"/>
      <c r="BIH87" s="124"/>
      <c r="BII87" s="124"/>
      <c r="BIJ87" s="124"/>
      <c r="BIK87" s="124"/>
      <c r="BIL87" s="124"/>
      <c r="BIM87" s="124"/>
      <c r="BIN87" s="124"/>
      <c r="BIO87" s="124"/>
      <c r="BIP87" s="124"/>
      <c r="BIQ87" s="124"/>
      <c r="BIR87" s="124"/>
      <c r="BIS87" s="124"/>
      <c r="BIT87" s="124"/>
      <c r="BIU87" s="124"/>
      <c r="BIV87" s="124"/>
      <c r="BIW87" s="124"/>
      <c r="BIX87" s="124"/>
      <c r="BIY87" s="124"/>
      <c r="BIZ87" s="124"/>
      <c r="BJA87" s="124"/>
      <c r="BJB87" s="124"/>
      <c r="BJC87" s="124"/>
      <c r="BJD87" s="124"/>
      <c r="BJE87" s="124"/>
      <c r="BJF87" s="124"/>
      <c r="BJG87" s="124"/>
      <c r="BJH87" s="124"/>
      <c r="BJI87" s="124"/>
      <c r="BJJ87" s="124"/>
      <c r="BJK87" s="124"/>
      <c r="BJL87" s="124"/>
      <c r="BJM87" s="124"/>
      <c r="BJN87" s="124"/>
      <c r="BJO87" s="124"/>
      <c r="BJP87" s="124"/>
      <c r="BJQ87" s="124"/>
      <c r="BJR87" s="124"/>
      <c r="BJS87" s="124"/>
      <c r="BJT87" s="124"/>
      <c r="BJU87" s="124"/>
      <c r="BJV87" s="124"/>
      <c r="BJW87" s="124"/>
      <c r="BJX87" s="124"/>
      <c r="BJY87" s="124"/>
      <c r="BJZ87" s="124"/>
      <c r="BKA87" s="124"/>
      <c r="BKB87" s="124"/>
      <c r="BKC87" s="124"/>
      <c r="BKD87" s="124"/>
      <c r="BKE87" s="124"/>
      <c r="BKF87" s="124"/>
      <c r="BKG87" s="124"/>
      <c r="BKH87" s="124"/>
      <c r="BKI87" s="124"/>
      <c r="BKJ87" s="124"/>
      <c r="BKK87" s="124"/>
      <c r="BKL87" s="124"/>
      <c r="BKM87" s="124"/>
      <c r="BKN87" s="124"/>
      <c r="BKO87" s="124"/>
      <c r="BKP87" s="124"/>
      <c r="BKQ87" s="124"/>
      <c r="BKR87" s="124"/>
      <c r="BKS87" s="124"/>
      <c r="BKT87" s="124"/>
      <c r="BKU87" s="124"/>
      <c r="BKV87" s="124"/>
      <c r="BKW87" s="124"/>
      <c r="BKX87" s="124"/>
      <c r="BKY87" s="124"/>
      <c r="BKZ87" s="124"/>
      <c r="BLA87" s="124"/>
      <c r="BLB87" s="124"/>
      <c r="BLC87" s="124"/>
      <c r="BLD87" s="124"/>
      <c r="BLE87" s="124"/>
      <c r="BLF87" s="124"/>
      <c r="BLG87" s="124"/>
      <c r="BLH87" s="124"/>
      <c r="BLI87" s="124"/>
      <c r="BLJ87" s="124"/>
      <c r="BLK87" s="124"/>
      <c r="BLL87" s="124"/>
      <c r="BLM87" s="124"/>
      <c r="BLN87" s="124"/>
      <c r="BLO87" s="124"/>
      <c r="BLP87" s="124"/>
      <c r="BLQ87" s="124"/>
      <c r="BLR87" s="124"/>
      <c r="BLS87" s="124"/>
      <c r="BLT87" s="124"/>
      <c r="BLU87" s="124"/>
      <c r="BLV87" s="124"/>
      <c r="BLW87" s="124"/>
      <c r="BLX87" s="124"/>
      <c r="BLY87" s="124"/>
      <c r="BLZ87" s="124"/>
      <c r="BMA87" s="124"/>
      <c r="BMB87" s="124"/>
      <c r="BMC87" s="124"/>
      <c r="BMD87" s="124"/>
      <c r="BME87" s="124"/>
      <c r="BMF87" s="124"/>
      <c r="BMG87" s="124"/>
      <c r="BMH87" s="124"/>
      <c r="BMI87" s="124"/>
      <c r="BMJ87" s="124"/>
      <c r="BMK87" s="124"/>
      <c r="BML87" s="124"/>
      <c r="BMM87" s="124"/>
      <c r="BMN87" s="124"/>
      <c r="BMO87" s="124"/>
      <c r="BMP87" s="124"/>
      <c r="BMQ87" s="124"/>
      <c r="BMR87" s="124"/>
      <c r="BMS87" s="124"/>
      <c r="BMT87" s="124"/>
      <c r="BMU87" s="124"/>
      <c r="BMV87" s="124"/>
      <c r="BMW87" s="124"/>
      <c r="BMX87" s="124"/>
      <c r="BMY87" s="124"/>
      <c r="BMZ87" s="124"/>
      <c r="BNA87" s="124"/>
      <c r="BNB87" s="124"/>
      <c r="BNC87" s="124"/>
      <c r="BND87" s="124"/>
      <c r="BNE87" s="124"/>
      <c r="BNF87" s="124"/>
      <c r="BNG87" s="124"/>
      <c r="BNH87" s="124"/>
      <c r="BNI87" s="124"/>
      <c r="BNJ87" s="124"/>
      <c r="BNK87" s="124"/>
      <c r="BNL87" s="124"/>
      <c r="BNM87" s="124"/>
      <c r="BNN87" s="124"/>
      <c r="BNO87" s="124"/>
      <c r="BNP87" s="124"/>
      <c r="BNQ87" s="124"/>
      <c r="BNR87" s="124"/>
      <c r="BNS87" s="124"/>
      <c r="BNT87" s="124"/>
      <c r="BNU87" s="124"/>
      <c r="BNV87" s="124"/>
      <c r="BNW87" s="124"/>
      <c r="BNX87" s="124"/>
      <c r="BNY87" s="124"/>
      <c r="BNZ87" s="124"/>
      <c r="BOA87" s="124"/>
      <c r="BOB87" s="124"/>
      <c r="BOC87" s="124"/>
      <c r="BOD87" s="124"/>
      <c r="BOE87" s="124"/>
      <c r="BOF87" s="124"/>
      <c r="BOG87" s="124"/>
      <c r="BOH87" s="124"/>
      <c r="BOI87" s="124"/>
      <c r="BOJ87" s="124"/>
      <c r="BOK87" s="124"/>
      <c r="BOL87" s="124"/>
      <c r="BOM87" s="124"/>
      <c r="BON87" s="124"/>
      <c r="BOO87" s="124"/>
      <c r="BOP87" s="124"/>
      <c r="BOQ87" s="124"/>
      <c r="BOR87" s="124"/>
      <c r="BOS87" s="124"/>
      <c r="BOT87" s="124"/>
      <c r="BOU87" s="124"/>
      <c r="BOV87" s="124"/>
      <c r="BOW87" s="124"/>
      <c r="BOX87" s="124"/>
      <c r="BOY87" s="124"/>
      <c r="BOZ87" s="124"/>
      <c r="BPA87" s="124"/>
      <c r="BPB87" s="124"/>
      <c r="BPC87" s="124"/>
      <c r="BPD87" s="124"/>
      <c r="BPE87" s="124"/>
      <c r="BPF87" s="124"/>
      <c r="BPG87" s="124"/>
      <c r="BPH87" s="124"/>
      <c r="BPI87" s="124"/>
      <c r="BPJ87" s="124"/>
      <c r="BPK87" s="124"/>
      <c r="BPL87" s="124"/>
      <c r="BPM87" s="124"/>
      <c r="BPN87" s="124"/>
      <c r="BPO87" s="124"/>
      <c r="BPP87" s="124"/>
      <c r="BPQ87" s="124"/>
      <c r="BPR87" s="124"/>
      <c r="BPS87" s="124"/>
      <c r="BPT87" s="124"/>
      <c r="BPU87" s="124"/>
      <c r="BPV87" s="124"/>
      <c r="BPW87" s="124"/>
      <c r="BPX87" s="124"/>
      <c r="BPY87" s="124"/>
      <c r="BPZ87" s="124"/>
      <c r="BQA87" s="124"/>
      <c r="BQB87" s="124"/>
      <c r="BQC87" s="124"/>
      <c r="BQD87" s="124"/>
      <c r="BQE87" s="124"/>
      <c r="BQF87" s="124"/>
      <c r="BQG87" s="124"/>
      <c r="BQH87" s="124"/>
      <c r="BQI87" s="124"/>
      <c r="BQJ87" s="124"/>
      <c r="BQK87" s="124"/>
      <c r="BQL87" s="124"/>
      <c r="BQM87" s="124"/>
      <c r="BQN87" s="124"/>
      <c r="BQO87" s="124"/>
      <c r="BQP87" s="124"/>
      <c r="BQQ87" s="124"/>
      <c r="BQR87" s="124"/>
      <c r="BQS87" s="124"/>
      <c r="BQT87" s="124"/>
      <c r="BQU87" s="124"/>
      <c r="BQV87" s="124"/>
      <c r="BQW87" s="124"/>
      <c r="BQX87" s="124"/>
      <c r="BQY87" s="124"/>
      <c r="BQZ87" s="124"/>
      <c r="BRA87" s="124"/>
      <c r="BRB87" s="124"/>
      <c r="BRC87" s="124"/>
      <c r="BRD87" s="124"/>
      <c r="BRE87" s="124"/>
      <c r="BRF87" s="124"/>
      <c r="BRG87" s="124"/>
      <c r="BRH87" s="124"/>
      <c r="BRI87" s="124"/>
      <c r="BRJ87" s="124"/>
      <c r="BRK87" s="124"/>
      <c r="BRL87" s="124"/>
      <c r="BRM87" s="124"/>
      <c r="BRN87" s="124"/>
      <c r="BRO87" s="124"/>
      <c r="BRP87" s="124"/>
      <c r="BRQ87" s="124"/>
      <c r="BRR87" s="124"/>
      <c r="BRS87" s="124"/>
      <c r="BRT87" s="124"/>
      <c r="BRU87" s="124"/>
      <c r="BRV87" s="124"/>
      <c r="BRW87" s="124"/>
      <c r="BRX87" s="124"/>
      <c r="BRY87" s="124"/>
      <c r="BRZ87" s="124"/>
      <c r="BSA87" s="124"/>
      <c r="BSB87" s="124"/>
      <c r="BSC87" s="124"/>
      <c r="BSD87" s="124"/>
      <c r="BSE87" s="124"/>
      <c r="BSF87" s="124"/>
      <c r="BSG87" s="124"/>
      <c r="BSH87" s="124"/>
      <c r="BSI87" s="124"/>
      <c r="BSJ87" s="124"/>
      <c r="BSK87" s="124"/>
      <c r="BSL87" s="124"/>
      <c r="BSM87" s="124"/>
      <c r="BSN87" s="124"/>
      <c r="BSO87" s="124"/>
      <c r="BSP87" s="124"/>
      <c r="BSQ87" s="124"/>
      <c r="BSR87" s="124"/>
      <c r="BSS87" s="124"/>
      <c r="BST87" s="124"/>
      <c r="BSU87" s="124"/>
      <c r="BSV87" s="124"/>
      <c r="BSW87" s="124"/>
      <c r="BSX87" s="124"/>
      <c r="BSY87" s="124"/>
      <c r="BSZ87" s="124"/>
      <c r="BTA87" s="124"/>
      <c r="BTB87" s="124"/>
      <c r="BTC87" s="124"/>
      <c r="BTD87" s="124"/>
      <c r="BTE87" s="124"/>
      <c r="BTF87" s="124"/>
      <c r="BTG87" s="124"/>
      <c r="BTH87" s="124"/>
      <c r="BTI87" s="124"/>
      <c r="BTJ87" s="124"/>
      <c r="BTK87" s="124"/>
      <c r="BTL87" s="124"/>
      <c r="BTM87" s="124"/>
      <c r="BTN87" s="124"/>
      <c r="BTO87" s="124"/>
      <c r="BTP87" s="124"/>
      <c r="BTQ87" s="124"/>
      <c r="BTR87" s="124"/>
      <c r="BTS87" s="124"/>
      <c r="BTT87" s="124"/>
      <c r="BTU87" s="124"/>
      <c r="BTV87" s="124"/>
      <c r="BTW87" s="124"/>
      <c r="BTX87" s="124"/>
      <c r="BTY87" s="124"/>
      <c r="BTZ87" s="124"/>
      <c r="BUA87" s="124"/>
      <c r="BUB87" s="124"/>
      <c r="BUC87" s="124"/>
      <c r="BUD87" s="124"/>
      <c r="BUE87" s="124"/>
      <c r="BUF87" s="124"/>
      <c r="BUG87" s="124"/>
      <c r="BUH87" s="124"/>
      <c r="BUI87" s="124"/>
      <c r="BUJ87" s="124"/>
      <c r="BUK87" s="124"/>
      <c r="BUL87" s="124"/>
      <c r="BUM87" s="124"/>
      <c r="BUN87" s="124"/>
      <c r="BUO87" s="124"/>
      <c r="BUP87" s="124"/>
      <c r="BUQ87" s="124"/>
      <c r="BUR87" s="124"/>
      <c r="BUS87" s="124"/>
      <c r="BUT87" s="124"/>
      <c r="BUU87" s="124"/>
      <c r="BUV87" s="124"/>
      <c r="BUW87" s="124"/>
      <c r="BUX87" s="124"/>
      <c r="BUY87" s="124"/>
      <c r="BUZ87" s="124"/>
      <c r="BVA87" s="124"/>
      <c r="BVB87" s="124"/>
      <c r="BVC87" s="124"/>
      <c r="BVD87" s="124"/>
      <c r="BVE87" s="124"/>
      <c r="BVF87" s="124"/>
      <c r="BVG87" s="124"/>
      <c r="BVH87" s="124"/>
      <c r="BVI87" s="124"/>
      <c r="BVJ87" s="124"/>
      <c r="BVK87" s="124"/>
      <c r="BVL87" s="124"/>
      <c r="BVM87" s="124"/>
      <c r="BVN87" s="124"/>
      <c r="BVO87" s="124"/>
      <c r="BVP87" s="124"/>
      <c r="BVQ87" s="124"/>
      <c r="BVR87" s="124"/>
      <c r="BVS87" s="124"/>
      <c r="BVT87" s="124"/>
      <c r="BVU87" s="124"/>
      <c r="BVV87" s="124"/>
      <c r="BVW87" s="124"/>
      <c r="BVX87" s="124"/>
      <c r="BVY87" s="124"/>
      <c r="BVZ87" s="124"/>
      <c r="BWA87" s="124"/>
      <c r="BWB87" s="124"/>
      <c r="BWC87" s="124"/>
      <c r="BWD87" s="124"/>
      <c r="BWE87" s="124"/>
      <c r="BWF87" s="124"/>
      <c r="BWG87" s="124"/>
      <c r="BWH87" s="124"/>
      <c r="BWI87" s="124"/>
      <c r="BWJ87" s="124"/>
      <c r="BWK87" s="124"/>
      <c r="BWL87" s="124"/>
      <c r="BWM87" s="124"/>
      <c r="BWN87" s="124"/>
      <c r="BWO87" s="124"/>
      <c r="BWP87" s="124"/>
      <c r="BWQ87" s="124"/>
      <c r="BWR87" s="124"/>
      <c r="BWS87" s="124"/>
      <c r="BWT87" s="124"/>
      <c r="BWU87" s="124"/>
      <c r="BWV87" s="124"/>
      <c r="BWW87" s="124"/>
      <c r="BWX87" s="124"/>
      <c r="BWY87" s="124"/>
      <c r="BWZ87" s="124"/>
      <c r="BXA87" s="124"/>
      <c r="BXB87" s="124"/>
      <c r="BXC87" s="124"/>
      <c r="BXD87" s="124"/>
      <c r="BXE87" s="124"/>
      <c r="BXF87" s="124"/>
      <c r="BXG87" s="124"/>
      <c r="BXH87" s="124"/>
      <c r="BXI87" s="124"/>
      <c r="BXJ87" s="124"/>
      <c r="BXK87" s="124"/>
      <c r="BXL87" s="124"/>
      <c r="BXM87" s="124"/>
      <c r="BXN87" s="124"/>
      <c r="BXO87" s="124"/>
      <c r="BXP87" s="124"/>
      <c r="BXQ87" s="124"/>
      <c r="BXR87" s="124"/>
      <c r="BXS87" s="124"/>
      <c r="BXT87" s="124"/>
      <c r="BXU87" s="124"/>
      <c r="BXV87" s="124"/>
      <c r="BXW87" s="124"/>
      <c r="BXX87" s="124"/>
      <c r="BXY87" s="124"/>
      <c r="BXZ87" s="124"/>
      <c r="BYA87" s="124"/>
      <c r="BYB87" s="124"/>
      <c r="BYC87" s="124"/>
      <c r="BYD87" s="124"/>
      <c r="BYE87" s="124"/>
      <c r="BYF87" s="124"/>
      <c r="BYG87" s="124"/>
      <c r="BYH87" s="124"/>
      <c r="BYI87" s="124"/>
      <c r="BYJ87" s="124"/>
      <c r="BYK87" s="124"/>
      <c r="BYL87" s="124"/>
      <c r="BYM87" s="124"/>
      <c r="BYN87" s="124"/>
      <c r="BYO87" s="124"/>
      <c r="BYP87" s="124"/>
      <c r="BYQ87" s="124"/>
      <c r="BYR87" s="124"/>
      <c r="BYS87" s="124"/>
      <c r="BYT87" s="124"/>
      <c r="BYU87" s="124"/>
      <c r="BYV87" s="124"/>
      <c r="BYW87" s="124"/>
      <c r="BYX87" s="124"/>
      <c r="BYY87" s="124"/>
      <c r="BYZ87" s="124"/>
      <c r="BZA87" s="124"/>
      <c r="BZB87" s="124"/>
      <c r="BZC87" s="124"/>
      <c r="BZD87" s="124"/>
      <c r="BZE87" s="124"/>
      <c r="BZF87" s="124"/>
      <c r="BZG87" s="124"/>
      <c r="BZH87" s="124"/>
      <c r="BZI87" s="124"/>
      <c r="BZJ87" s="124"/>
      <c r="BZK87" s="124"/>
      <c r="BZL87" s="124"/>
      <c r="BZM87" s="124"/>
      <c r="BZN87" s="124"/>
      <c r="BZO87" s="124"/>
      <c r="BZP87" s="124"/>
      <c r="BZQ87" s="124"/>
      <c r="BZR87" s="124"/>
      <c r="BZS87" s="124"/>
      <c r="BZT87" s="124"/>
      <c r="BZU87" s="124"/>
      <c r="BZV87" s="124"/>
      <c r="BZW87" s="124"/>
      <c r="BZX87" s="124"/>
      <c r="BZY87" s="124"/>
      <c r="BZZ87" s="124"/>
      <c r="CAA87" s="124"/>
      <c r="CAB87" s="124"/>
      <c r="CAC87" s="124"/>
      <c r="CAD87" s="124"/>
      <c r="CAE87" s="124"/>
      <c r="CAF87" s="124"/>
      <c r="CAG87" s="124"/>
      <c r="CAH87" s="124"/>
      <c r="CAI87" s="124"/>
      <c r="CAJ87" s="124"/>
      <c r="CAK87" s="124"/>
      <c r="CAL87" s="124"/>
      <c r="CAM87" s="124"/>
      <c r="CAN87" s="124"/>
      <c r="CAO87" s="124"/>
      <c r="CAP87" s="124"/>
      <c r="CAQ87" s="124"/>
      <c r="CAR87" s="124"/>
      <c r="CAS87" s="124"/>
      <c r="CAT87" s="124"/>
      <c r="CAU87" s="124"/>
      <c r="CAV87" s="124"/>
      <c r="CAW87" s="124"/>
      <c r="CAX87" s="124"/>
      <c r="CAY87" s="124"/>
      <c r="CAZ87" s="124"/>
      <c r="CBA87" s="124"/>
      <c r="CBB87" s="124"/>
      <c r="CBC87" s="124"/>
      <c r="CBD87" s="124"/>
      <c r="CBE87" s="124"/>
      <c r="CBF87" s="124"/>
      <c r="CBG87" s="124"/>
      <c r="CBH87" s="124"/>
      <c r="CBI87" s="124"/>
      <c r="CBJ87" s="124"/>
      <c r="CBK87" s="124"/>
      <c r="CBL87" s="124"/>
      <c r="CBM87" s="124"/>
      <c r="CBN87" s="124"/>
      <c r="CBO87" s="124"/>
      <c r="CBP87" s="124"/>
      <c r="CBQ87" s="124"/>
      <c r="CBR87" s="124"/>
      <c r="CBS87" s="124"/>
      <c r="CBT87" s="124"/>
      <c r="CBU87" s="124"/>
      <c r="CBV87" s="124"/>
      <c r="CBW87" s="124"/>
      <c r="CBX87" s="124"/>
      <c r="CBY87" s="124"/>
      <c r="CBZ87" s="124"/>
      <c r="CCA87" s="124"/>
      <c r="CCB87" s="124"/>
      <c r="CCC87" s="124"/>
      <c r="CCD87" s="124"/>
      <c r="CCE87" s="124"/>
      <c r="CCF87" s="124"/>
      <c r="CCG87" s="124"/>
      <c r="CCH87" s="124"/>
      <c r="CCI87" s="124"/>
      <c r="CCJ87" s="124"/>
      <c r="CCK87" s="124"/>
      <c r="CCL87" s="124"/>
      <c r="CCM87" s="124"/>
      <c r="CCN87" s="124"/>
      <c r="CCO87" s="124"/>
      <c r="CCP87" s="124"/>
      <c r="CCQ87" s="124"/>
      <c r="CCR87" s="124"/>
      <c r="CCS87" s="124"/>
      <c r="CCT87" s="124"/>
      <c r="CCU87" s="124"/>
      <c r="CCV87" s="124"/>
      <c r="CCW87" s="124"/>
      <c r="CCX87" s="124"/>
      <c r="CCY87" s="124"/>
      <c r="CCZ87" s="124"/>
      <c r="CDA87" s="124"/>
      <c r="CDB87" s="124"/>
      <c r="CDC87" s="124"/>
      <c r="CDD87" s="124"/>
      <c r="CDE87" s="124"/>
      <c r="CDF87" s="124"/>
      <c r="CDG87" s="124"/>
      <c r="CDH87" s="124"/>
      <c r="CDI87" s="124"/>
      <c r="CDJ87" s="124"/>
      <c r="CDK87" s="124"/>
      <c r="CDL87" s="124"/>
      <c r="CDM87" s="124"/>
      <c r="CDN87" s="124"/>
      <c r="CDO87" s="124"/>
      <c r="CDP87" s="124"/>
      <c r="CDQ87" s="124"/>
      <c r="CDR87" s="124"/>
      <c r="CDS87" s="124"/>
      <c r="CDT87" s="124"/>
      <c r="CDU87" s="124"/>
      <c r="CDV87" s="124"/>
      <c r="CDW87" s="124"/>
      <c r="CDX87" s="124"/>
      <c r="CDY87" s="124"/>
      <c r="CDZ87" s="124"/>
      <c r="CEA87" s="124"/>
      <c r="CEB87" s="124"/>
      <c r="CEC87" s="124"/>
      <c r="CED87" s="124"/>
      <c r="CEE87" s="124"/>
      <c r="CEF87" s="124"/>
      <c r="CEG87" s="124"/>
      <c r="CEH87" s="124"/>
      <c r="CEI87" s="124"/>
      <c r="CEJ87" s="124"/>
      <c r="CEK87" s="124"/>
      <c r="CEL87" s="124"/>
      <c r="CEM87" s="124"/>
      <c r="CEN87" s="124"/>
      <c r="CEO87" s="124"/>
      <c r="CEP87" s="124"/>
      <c r="CEQ87" s="124"/>
      <c r="CER87" s="124"/>
      <c r="CES87" s="124"/>
      <c r="CET87" s="124"/>
      <c r="CEU87" s="124"/>
      <c r="CEV87" s="124"/>
      <c r="CEW87" s="124"/>
      <c r="CEX87" s="124"/>
      <c r="CEY87" s="124"/>
      <c r="CEZ87" s="124"/>
      <c r="CFA87" s="124"/>
      <c r="CFB87" s="124"/>
      <c r="CFC87" s="124"/>
      <c r="CFD87" s="124"/>
      <c r="CFE87" s="124"/>
      <c r="CFF87" s="124"/>
      <c r="CFG87" s="124"/>
      <c r="CFH87" s="124"/>
      <c r="CFI87" s="124"/>
      <c r="CFJ87" s="124"/>
      <c r="CFK87" s="124"/>
      <c r="CFL87" s="124"/>
      <c r="CFM87" s="124"/>
      <c r="CFN87" s="124"/>
      <c r="CFO87" s="124"/>
      <c r="CFP87" s="124"/>
      <c r="CFQ87" s="124"/>
      <c r="CFR87" s="124"/>
      <c r="CFS87" s="124"/>
      <c r="CFT87" s="124"/>
      <c r="CFU87" s="124"/>
      <c r="CFV87" s="124"/>
      <c r="CFW87" s="124"/>
      <c r="CFX87" s="124"/>
      <c r="CFY87" s="124"/>
      <c r="CFZ87" s="124"/>
      <c r="CGA87" s="124"/>
      <c r="CGB87" s="124"/>
      <c r="CGC87" s="124"/>
      <c r="CGD87" s="124"/>
      <c r="CGE87" s="124"/>
      <c r="CGF87" s="124"/>
      <c r="CGG87" s="124"/>
      <c r="CGH87" s="124"/>
      <c r="CGI87" s="124"/>
      <c r="CGJ87" s="124"/>
      <c r="CGK87" s="124"/>
      <c r="CGL87" s="124"/>
      <c r="CGM87" s="124"/>
      <c r="CGN87" s="124"/>
      <c r="CGO87" s="124"/>
      <c r="CGP87" s="124"/>
      <c r="CGQ87" s="124"/>
      <c r="CGR87" s="124"/>
      <c r="CGS87" s="124"/>
      <c r="CGT87" s="124"/>
      <c r="CGU87" s="124"/>
      <c r="CGV87" s="124"/>
      <c r="CGW87" s="124"/>
      <c r="CGX87" s="124"/>
      <c r="CGY87" s="124"/>
      <c r="CGZ87" s="124"/>
      <c r="CHA87" s="124"/>
      <c r="CHB87" s="124"/>
      <c r="CHC87" s="124"/>
      <c r="CHD87" s="124"/>
      <c r="CHE87" s="124"/>
      <c r="CHF87" s="124"/>
      <c r="CHG87" s="124"/>
      <c r="CHH87" s="124"/>
      <c r="CHI87" s="124"/>
      <c r="CHJ87" s="124"/>
      <c r="CHK87" s="124"/>
      <c r="CHL87" s="124"/>
      <c r="CHM87" s="124"/>
      <c r="CHN87" s="124"/>
      <c r="CHO87" s="124"/>
      <c r="CHP87" s="124"/>
      <c r="CHQ87" s="124"/>
      <c r="CHR87" s="124"/>
      <c r="CHS87" s="124"/>
      <c r="CHT87" s="124"/>
      <c r="CHU87" s="124"/>
      <c r="CHV87" s="124"/>
      <c r="CHW87" s="124"/>
      <c r="CHX87" s="124"/>
      <c r="CHY87" s="124"/>
      <c r="CHZ87" s="124"/>
      <c r="CIA87" s="124"/>
      <c r="CIB87" s="124"/>
      <c r="CIC87" s="124"/>
      <c r="CID87" s="124"/>
      <c r="CIE87" s="124"/>
      <c r="CIF87" s="124"/>
      <c r="CIG87" s="124"/>
      <c r="CIH87" s="124"/>
      <c r="CII87" s="124"/>
      <c r="CIJ87" s="124"/>
      <c r="CIK87" s="124"/>
      <c r="CIL87" s="124"/>
      <c r="CIM87" s="124"/>
      <c r="CIN87" s="124"/>
      <c r="CIO87" s="124"/>
      <c r="CIP87" s="124"/>
      <c r="CIQ87" s="124"/>
      <c r="CIR87" s="124"/>
      <c r="CIS87" s="124"/>
      <c r="CIT87" s="124"/>
      <c r="CIU87" s="124"/>
      <c r="CIV87" s="124"/>
      <c r="CIW87" s="124"/>
      <c r="CIX87" s="124"/>
      <c r="CIY87" s="124"/>
      <c r="CIZ87" s="124"/>
      <c r="CJA87" s="124"/>
      <c r="CJB87" s="124"/>
      <c r="CJC87" s="124"/>
      <c r="CJD87" s="124"/>
      <c r="CJE87" s="124"/>
      <c r="CJF87" s="124"/>
      <c r="CJG87" s="124"/>
      <c r="CJH87" s="124"/>
      <c r="CJI87" s="124"/>
      <c r="CJJ87" s="124"/>
      <c r="CJK87" s="124"/>
      <c r="CJL87" s="124"/>
      <c r="CJM87" s="124"/>
      <c r="CJN87" s="124"/>
      <c r="CJO87" s="124"/>
      <c r="CJP87" s="124"/>
      <c r="CJQ87" s="124"/>
      <c r="CJR87" s="124"/>
      <c r="CJS87" s="124"/>
      <c r="CJT87" s="124"/>
      <c r="CJU87" s="124"/>
      <c r="CJV87" s="124"/>
      <c r="CJW87" s="124"/>
      <c r="CJX87" s="124"/>
      <c r="CJY87" s="124"/>
      <c r="CJZ87" s="124"/>
      <c r="CKA87" s="124"/>
      <c r="CKB87" s="124"/>
      <c r="CKC87" s="124"/>
      <c r="CKD87" s="124"/>
      <c r="CKE87" s="124"/>
      <c r="CKF87" s="124"/>
      <c r="CKG87" s="124"/>
      <c r="CKH87" s="124"/>
      <c r="CKI87" s="124"/>
      <c r="CKJ87" s="124"/>
      <c r="CKK87" s="124"/>
      <c r="CKL87" s="124"/>
      <c r="CKM87" s="124"/>
      <c r="CKN87" s="124"/>
      <c r="CKO87" s="124"/>
      <c r="CKP87" s="124"/>
      <c r="CKQ87" s="124"/>
      <c r="CKR87" s="124"/>
      <c r="CKS87" s="124"/>
      <c r="CKT87" s="124"/>
      <c r="CKU87" s="124"/>
      <c r="CKV87" s="124"/>
      <c r="CKW87" s="124"/>
      <c r="CKX87" s="124"/>
      <c r="CKY87" s="124"/>
      <c r="CKZ87" s="124"/>
      <c r="CLA87" s="124"/>
      <c r="CLB87" s="124"/>
      <c r="CLC87" s="124"/>
      <c r="CLD87" s="124"/>
      <c r="CLE87" s="124"/>
      <c r="CLF87" s="124"/>
      <c r="CLG87" s="124"/>
      <c r="CLH87" s="124"/>
      <c r="CLI87" s="124"/>
      <c r="CLJ87" s="124"/>
      <c r="CLK87" s="124"/>
      <c r="CLL87" s="124"/>
      <c r="CLM87" s="124"/>
      <c r="CLN87" s="124"/>
      <c r="CLO87" s="124"/>
      <c r="CLP87" s="124"/>
      <c r="CLQ87" s="124"/>
      <c r="CLR87" s="124"/>
      <c r="CLS87" s="124"/>
      <c r="CLT87" s="124"/>
      <c r="CLU87" s="124"/>
      <c r="CLV87" s="124"/>
      <c r="CLW87" s="124"/>
      <c r="CLX87" s="124"/>
      <c r="CLY87" s="124"/>
      <c r="CLZ87" s="124"/>
      <c r="CMA87" s="124"/>
      <c r="CMB87" s="124"/>
      <c r="CMC87" s="124"/>
      <c r="CMD87" s="124"/>
      <c r="CME87" s="124"/>
      <c r="CMF87" s="124"/>
      <c r="CMG87" s="124"/>
      <c r="CMH87" s="124"/>
      <c r="CMI87" s="124"/>
      <c r="CMJ87" s="124"/>
      <c r="CMK87" s="124"/>
      <c r="CML87" s="124"/>
      <c r="CMM87" s="124"/>
      <c r="CMN87" s="124"/>
      <c r="CMO87" s="124"/>
      <c r="CMP87" s="124"/>
      <c r="CMQ87" s="124"/>
      <c r="CMR87" s="124"/>
      <c r="CMS87" s="124"/>
      <c r="CMT87" s="124"/>
      <c r="CMU87" s="124"/>
      <c r="CMV87" s="124"/>
      <c r="CMW87" s="124"/>
      <c r="CMX87" s="124"/>
      <c r="CMY87" s="124"/>
      <c r="CMZ87" s="124"/>
      <c r="CNA87" s="124"/>
      <c r="CNB87" s="124"/>
      <c r="CNC87" s="124"/>
      <c r="CND87" s="124"/>
      <c r="CNE87" s="124"/>
      <c r="CNF87" s="124"/>
      <c r="CNG87" s="124"/>
      <c r="CNH87" s="124"/>
      <c r="CNI87" s="124"/>
      <c r="CNJ87" s="124"/>
      <c r="CNK87" s="124"/>
      <c r="CNL87" s="124"/>
      <c r="CNM87" s="124"/>
      <c r="CNN87" s="124"/>
      <c r="CNO87" s="124"/>
      <c r="CNP87" s="124"/>
      <c r="CNQ87" s="124"/>
      <c r="CNR87" s="124"/>
      <c r="CNS87" s="124"/>
      <c r="CNT87" s="124"/>
      <c r="CNU87" s="124"/>
      <c r="CNV87" s="124"/>
      <c r="CNW87" s="124"/>
      <c r="CNX87" s="124"/>
      <c r="CNY87" s="124"/>
      <c r="CNZ87" s="124"/>
      <c r="COA87" s="124"/>
      <c r="COB87" s="124"/>
      <c r="COC87" s="124"/>
      <c r="COD87" s="124"/>
      <c r="COE87" s="124"/>
      <c r="COF87" s="124"/>
      <c r="COG87" s="124"/>
      <c r="COH87" s="124"/>
      <c r="COI87" s="124"/>
      <c r="COJ87" s="124"/>
      <c r="COK87" s="124"/>
      <c r="COL87" s="124"/>
      <c r="COM87" s="124"/>
      <c r="CON87" s="124"/>
      <c r="COO87" s="124"/>
      <c r="COP87" s="124"/>
      <c r="COQ87" s="124"/>
      <c r="COR87" s="124"/>
      <c r="COS87" s="124"/>
      <c r="COT87" s="124"/>
      <c r="COU87" s="124"/>
      <c r="COV87" s="124"/>
      <c r="COW87" s="124"/>
      <c r="COX87" s="124"/>
      <c r="COY87" s="124"/>
      <c r="COZ87" s="124"/>
      <c r="CPA87" s="124"/>
      <c r="CPB87" s="124"/>
      <c r="CPC87" s="124"/>
      <c r="CPD87" s="124"/>
      <c r="CPE87" s="124"/>
      <c r="CPF87" s="124"/>
      <c r="CPG87" s="124"/>
      <c r="CPH87" s="124"/>
      <c r="CPI87" s="124"/>
      <c r="CPJ87" s="124"/>
      <c r="CPK87" s="124"/>
      <c r="CPL87" s="124"/>
      <c r="CPM87" s="124"/>
      <c r="CPN87" s="124"/>
      <c r="CPO87" s="124"/>
      <c r="CPP87" s="124"/>
      <c r="CPQ87" s="124"/>
      <c r="CPR87" s="124"/>
      <c r="CPS87" s="124"/>
      <c r="CPT87" s="124"/>
      <c r="CPU87" s="124"/>
      <c r="CPV87" s="124"/>
      <c r="CPW87" s="124"/>
      <c r="CPX87" s="124"/>
      <c r="CPY87" s="124"/>
      <c r="CPZ87" s="124"/>
      <c r="CQA87" s="124"/>
      <c r="CQB87" s="124"/>
      <c r="CQC87" s="124"/>
      <c r="CQD87" s="124"/>
      <c r="CQE87" s="124"/>
      <c r="CQF87" s="124"/>
      <c r="CQG87" s="124"/>
      <c r="CQH87" s="124"/>
      <c r="CQI87" s="124"/>
      <c r="CQJ87" s="124"/>
      <c r="CQK87" s="124"/>
      <c r="CQL87" s="124"/>
      <c r="CQM87" s="124"/>
      <c r="CQN87" s="124"/>
      <c r="CQO87" s="124"/>
      <c r="CQP87" s="124"/>
      <c r="CQQ87" s="124"/>
      <c r="CQR87" s="124"/>
      <c r="CQS87" s="124"/>
      <c r="CQT87" s="124"/>
      <c r="CQU87" s="124"/>
      <c r="CQV87" s="124"/>
      <c r="CQW87" s="124"/>
      <c r="CQX87" s="124"/>
      <c r="CQY87" s="124"/>
      <c r="CQZ87" s="124"/>
      <c r="CRA87" s="124"/>
      <c r="CRB87" s="124"/>
      <c r="CRC87" s="124"/>
      <c r="CRD87" s="124"/>
      <c r="CRE87" s="124"/>
      <c r="CRF87" s="124"/>
      <c r="CRG87" s="124"/>
      <c r="CRH87" s="124"/>
      <c r="CRI87" s="124"/>
      <c r="CRJ87" s="124"/>
      <c r="CRK87" s="124"/>
      <c r="CRL87" s="124"/>
      <c r="CRM87" s="124"/>
      <c r="CRN87" s="124"/>
      <c r="CRO87" s="124"/>
      <c r="CRP87" s="124"/>
      <c r="CRQ87" s="124"/>
      <c r="CRR87" s="124"/>
      <c r="CRS87" s="124"/>
      <c r="CRT87" s="124"/>
      <c r="CRU87" s="124"/>
      <c r="CRV87" s="124"/>
      <c r="CRW87" s="124"/>
      <c r="CRX87" s="124"/>
      <c r="CRY87" s="124"/>
      <c r="CRZ87" s="124"/>
      <c r="CSA87" s="124"/>
      <c r="CSB87" s="124"/>
      <c r="CSC87" s="124"/>
      <c r="CSD87" s="124"/>
      <c r="CSE87" s="124"/>
      <c r="CSF87" s="124"/>
      <c r="CSG87" s="124"/>
      <c r="CSH87" s="124"/>
      <c r="CSI87" s="124"/>
      <c r="CSJ87" s="124"/>
      <c r="CSK87" s="124"/>
      <c r="CSL87" s="124"/>
      <c r="CSM87" s="124"/>
      <c r="CSN87" s="124"/>
      <c r="CSO87" s="124"/>
      <c r="CSP87" s="124"/>
      <c r="CSQ87" s="124"/>
      <c r="CSR87" s="124"/>
      <c r="CSS87" s="124"/>
      <c r="CST87" s="124"/>
      <c r="CSU87" s="124"/>
      <c r="CSV87" s="124"/>
      <c r="CSW87" s="124"/>
      <c r="CSX87" s="124"/>
      <c r="CSY87" s="124"/>
      <c r="CSZ87" s="124"/>
      <c r="CTA87" s="124"/>
      <c r="CTB87" s="124"/>
      <c r="CTC87" s="124"/>
      <c r="CTD87" s="124"/>
      <c r="CTE87" s="124"/>
      <c r="CTF87" s="124"/>
      <c r="CTG87" s="124"/>
      <c r="CTH87" s="124"/>
      <c r="CTI87" s="124"/>
      <c r="CTJ87" s="124"/>
      <c r="CTK87" s="124"/>
      <c r="CTL87" s="124"/>
      <c r="CTM87" s="124"/>
      <c r="CTN87" s="124"/>
      <c r="CTO87" s="124"/>
      <c r="CTP87" s="124"/>
      <c r="CTQ87" s="124"/>
      <c r="CTR87" s="124"/>
      <c r="CTS87" s="124"/>
      <c r="CTT87" s="124"/>
      <c r="CTU87" s="124"/>
      <c r="CTV87" s="124"/>
      <c r="CTW87" s="124"/>
      <c r="CTX87" s="124"/>
      <c r="CTY87" s="124"/>
      <c r="CTZ87" s="124"/>
      <c r="CUA87" s="124"/>
      <c r="CUB87" s="124"/>
      <c r="CUC87" s="124"/>
      <c r="CUD87" s="124"/>
      <c r="CUE87" s="124"/>
      <c r="CUF87" s="124"/>
      <c r="CUG87" s="124"/>
      <c r="CUH87" s="124"/>
      <c r="CUI87" s="124"/>
      <c r="CUJ87" s="124"/>
      <c r="CUK87" s="124"/>
      <c r="CUL87" s="124"/>
      <c r="CUM87" s="124"/>
      <c r="CUN87" s="124"/>
      <c r="CUO87" s="124"/>
      <c r="CUP87" s="124"/>
      <c r="CUQ87" s="124"/>
      <c r="CUR87" s="124"/>
      <c r="CUS87" s="124"/>
      <c r="CUT87" s="124"/>
      <c r="CUU87" s="124"/>
      <c r="CUV87" s="124"/>
      <c r="CUW87" s="124"/>
      <c r="CUX87" s="124"/>
      <c r="CUY87" s="124"/>
      <c r="CUZ87" s="124"/>
      <c r="CVA87" s="124"/>
      <c r="CVB87" s="124"/>
      <c r="CVC87" s="124"/>
      <c r="CVD87" s="124"/>
      <c r="CVE87" s="124"/>
      <c r="CVF87" s="124"/>
      <c r="CVG87" s="124"/>
      <c r="CVH87" s="124"/>
      <c r="CVI87" s="124"/>
      <c r="CVJ87" s="124"/>
      <c r="CVK87" s="124"/>
      <c r="CVL87" s="124"/>
      <c r="CVM87" s="124"/>
      <c r="CVN87" s="124"/>
      <c r="CVO87" s="124"/>
      <c r="CVP87" s="124"/>
      <c r="CVQ87" s="124"/>
      <c r="CVR87" s="124"/>
      <c r="CVS87" s="124"/>
      <c r="CVT87" s="124"/>
      <c r="CVU87" s="124"/>
      <c r="CVV87" s="124"/>
      <c r="CVW87" s="124"/>
      <c r="CVX87" s="124"/>
      <c r="CVY87" s="124"/>
      <c r="CVZ87" s="124"/>
      <c r="CWA87" s="124"/>
      <c r="CWB87" s="124"/>
      <c r="CWC87" s="124"/>
      <c r="CWD87" s="124"/>
      <c r="CWE87" s="124"/>
      <c r="CWF87" s="124"/>
      <c r="CWG87" s="124"/>
      <c r="CWH87" s="124"/>
      <c r="CWI87" s="124"/>
      <c r="CWJ87" s="124"/>
      <c r="CWK87" s="124"/>
      <c r="CWL87" s="124"/>
      <c r="CWM87" s="124"/>
      <c r="CWN87" s="124"/>
      <c r="CWO87" s="124"/>
      <c r="CWP87" s="124"/>
      <c r="CWQ87" s="124"/>
      <c r="CWR87" s="124"/>
      <c r="CWS87" s="124"/>
      <c r="CWT87" s="124"/>
      <c r="CWU87" s="124"/>
      <c r="CWV87" s="124"/>
      <c r="CWW87" s="124"/>
      <c r="CWX87" s="124"/>
      <c r="CWY87" s="124"/>
      <c r="CWZ87" s="124"/>
      <c r="CXA87" s="124"/>
      <c r="CXB87" s="124"/>
      <c r="CXC87" s="124"/>
      <c r="CXD87" s="124"/>
      <c r="CXE87" s="124"/>
      <c r="CXF87" s="124"/>
      <c r="CXG87" s="124"/>
      <c r="CXH87" s="124"/>
      <c r="CXI87" s="124"/>
      <c r="CXJ87" s="124"/>
      <c r="CXK87" s="124"/>
      <c r="CXL87" s="124"/>
      <c r="CXM87" s="124"/>
      <c r="CXN87" s="124"/>
      <c r="CXO87" s="124"/>
      <c r="CXP87" s="124"/>
      <c r="CXQ87" s="124"/>
      <c r="CXR87" s="124"/>
      <c r="CXS87" s="124"/>
      <c r="CXT87" s="124"/>
      <c r="CXU87" s="124"/>
      <c r="CXV87" s="124"/>
      <c r="CXW87" s="124"/>
      <c r="CXX87" s="124"/>
      <c r="CXY87" s="124"/>
      <c r="CXZ87" s="124"/>
      <c r="CYA87" s="124"/>
      <c r="CYB87" s="124"/>
      <c r="CYC87" s="124"/>
      <c r="CYD87" s="124"/>
      <c r="CYE87" s="124"/>
      <c r="CYF87" s="124"/>
      <c r="CYG87" s="124"/>
      <c r="CYH87" s="124"/>
      <c r="CYI87" s="124"/>
      <c r="CYJ87" s="124"/>
      <c r="CYK87" s="124"/>
      <c r="CYL87" s="124"/>
      <c r="CYM87" s="124"/>
      <c r="CYN87" s="124"/>
      <c r="CYO87" s="124"/>
      <c r="CYP87" s="124"/>
      <c r="CYQ87" s="124"/>
      <c r="CYR87" s="124"/>
      <c r="CYS87" s="124"/>
      <c r="CYT87" s="124"/>
      <c r="CYU87" s="124"/>
      <c r="CYV87" s="124"/>
      <c r="CYW87" s="124"/>
      <c r="CYX87" s="124"/>
      <c r="CYY87" s="124"/>
      <c r="CYZ87" s="124"/>
      <c r="CZA87" s="124"/>
      <c r="CZB87" s="124"/>
      <c r="CZC87" s="124"/>
      <c r="CZD87" s="124"/>
      <c r="CZE87" s="124"/>
      <c r="CZF87" s="124"/>
      <c r="CZG87" s="124"/>
      <c r="CZH87" s="124"/>
      <c r="CZI87" s="124"/>
      <c r="CZJ87" s="124"/>
      <c r="CZK87" s="124"/>
      <c r="CZL87" s="124"/>
      <c r="CZM87" s="124"/>
      <c r="CZN87" s="124"/>
      <c r="CZO87" s="124"/>
      <c r="CZP87" s="124"/>
      <c r="CZQ87" s="124"/>
      <c r="CZR87" s="124"/>
      <c r="CZS87" s="124"/>
      <c r="CZT87" s="124"/>
      <c r="CZU87" s="124"/>
      <c r="CZV87" s="124"/>
      <c r="CZW87" s="124"/>
      <c r="CZX87" s="124"/>
      <c r="CZY87" s="124"/>
      <c r="CZZ87" s="124"/>
      <c r="DAA87" s="124"/>
      <c r="DAB87" s="124"/>
      <c r="DAC87" s="124"/>
      <c r="DAD87" s="124"/>
      <c r="DAE87" s="124"/>
      <c r="DAF87" s="124"/>
      <c r="DAG87" s="124"/>
      <c r="DAH87" s="124"/>
      <c r="DAI87" s="124"/>
      <c r="DAJ87" s="124"/>
      <c r="DAK87" s="124"/>
      <c r="DAL87" s="124"/>
      <c r="DAM87" s="124"/>
      <c r="DAN87" s="124"/>
      <c r="DAO87" s="124"/>
      <c r="DAP87" s="124"/>
      <c r="DAQ87" s="124"/>
      <c r="DAR87" s="124"/>
      <c r="DAS87" s="124"/>
      <c r="DAT87" s="124"/>
      <c r="DAU87" s="124"/>
      <c r="DAV87" s="124"/>
      <c r="DAW87" s="124"/>
      <c r="DAX87" s="124"/>
      <c r="DAY87" s="124"/>
      <c r="DAZ87" s="124"/>
      <c r="DBA87" s="124"/>
      <c r="DBB87" s="124"/>
      <c r="DBC87" s="124"/>
      <c r="DBD87" s="124"/>
      <c r="DBE87" s="124"/>
      <c r="DBF87" s="124"/>
      <c r="DBG87" s="124"/>
      <c r="DBH87" s="124"/>
      <c r="DBI87" s="124"/>
      <c r="DBJ87" s="124"/>
      <c r="DBK87" s="124"/>
      <c r="DBL87" s="124"/>
      <c r="DBM87" s="124"/>
      <c r="DBN87" s="124"/>
      <c r="DBO87" s="124"/>
      <c r="DBP87" s="124"/>
      <c r="DBQ87" s="124"/>
      <c r="DBR87" s="124"/>
      <c r="DBS87" s="124"/>
      <c r="DBT87" s="124"/>
      <c r="DBU87" s="124"/>
      <c r="DBV87" s="124"/>
      <c r="DBW87" s="124"/>
      <c r="DBX87" s="124"/>
      <c r="DBY87" s="124"/>
      <c r="DBZ87" s="124"/>
      <c r="DCA87" s="124"/>
      <c r="DCB87" s="124"/>
      <c r="DCC87" s="124"/>
      <c r="DCD87" s="124"/>
      <c r="DCE87" s="124"/>
      <c r="DCF87" s="124"/>
      <c r="DCG87" s="124"/>
      <c r="DCH87" s="124"/>
      <c r="DCI87" s="124"/>
      <c r="DCJ87" s="124"/>
      <c r="DCK87" s="124"/>
      <c r="DCL87" s="124"/>
      <c r="DCM87" s="124"/>
      <c r="DCN87" s="124"/>
      <c r="DCO87" s="124"/>
      <c r="DCP87" s="124"/>
      <c r="DCQ87" s="124"/>
      <c r="DCR87" s="124"/>
      <c r="DCS87" s="124"/>
      <c r="DCT87" s="124"/>
      <c r="DCU87" s="124"/>
      <c r="DCV87" s="124"/>
      <c r="DCW87" s="124"/>
      <c r="DCX87" s="124"/>
      <c r="DCY87" s="124"/>
      <c r="DCZ87" s="124"/>
      <c r="DDA87" s="124"/>
      <c r="DDB87" s="124"/>
      <c r="DDC87" s="124"/>
      <c r="DDD87" s="124"/>
      <c r="DDE87" s="124"/>
      <c r="DDF87" s="124"/>
      <c r="DDG87" s="124"/>
      <c r="DDH87" s="124"/>
      <c r="DDI87" s="124"/>
      <c r="DDJ87" s="124"/>
      <c r="DDK87" s="124"/>
      <c r="DDL87" s="124"/>
      <c r="DDM87" s="124"/>
      <c r="DDN87" s="124"/>
      <c r="DDO87" s="124"/>
      <c r="DDP87" s="124"/>
      <c r="DDQ87" s="124"/>
      <c r="DDR87" s="124"/>
      <c r="DDS87" s="124"/>
      <c r="DDT87" s="124"/>
      <c r="DDU87" s="124"/>
      <c r="DDV87" s="124"/>
      <c r="DDW87" s="124"/>
      <c r="DDX87" s="124"/>
      <c r="DDY87" s="124"/>
      <c r="DDZ87" s="124"/>
      <c r="DEA87" s="124"/>
      <c r="DEB87" s="124"/>
      <c r="DEC87" s="124"/>
      <c r="DED87" s="124"/>
      <c r="DEE87" s="124"/>
      <c r="DEF87" s="124"/>
      <c r="DEG87" s="124"/>
      <c r="DEH87" s="124"/>
      <c r="DEI87" s="124"/>
      <c r="DEJ87" s="124"/>
      <c r="DEK87" s="124"/>
      <c r="DEL87" s="124"/>
      <c r="DEM87" s="124"/>
      <c r="DEN87" s="124"/>
      <c r="DEO87" s="124"/>
      <c r="DEP87" s="124"/>
      <c r="DEQ87" s="124"/>
      <c r="DER87" s="124"/>
      <c r="DES87" s="124"/>
      <c r="DET87" s="124"/>
      <c r="DEU87" s="124"/>
      <c r="DEV87" s="124"/>
      <c r="DEW87" s="124"/>
      <c r="DEX87" s="124"/>
      <c r="DEY87" s="124"/>
      <c r="DEZ87" s="124"/>
      <c r="DFA87" s="124"/>
      <c r="DFB87" s="124"/>
      <c r="DFC87" s="124"/>
      <c r="DFD87" s="124"/>
      <c r="DFE87" s="124"/>
      <c r="DFF87" s="124"/>
      <c r="DFG87" s="124"/>
      <c r="DFH87" s="124"/>
      <c r="DFI87" s="124"/>
      <c r="DFJ87" s="124"/>
      <c r="DFK87" s="124"/>
      <c r="DFL87" s="124"/>
      <c r="DFM87" s="124"/>
      <c r="DFN87" s="124"/>
      <c r="DFO87" s="124"/>
      <c r="DFP87" s="124"/>
      <c r="DFQ87" s="124"/>
      <c r="DFR87" s="124"/>
      <c r="DFS87" s="124"/>
      <c r="DFT87" s="124"/>
      <c r="DFU87" s="124"/>
      <c r="DFV87" s="124"/>
      <c r="DFW87" s="124"/>
      <c r="DFX87" s="124"/>
      <c r="DFY87" s="124"/>
      <c r="DFZ87" s="124"/>
      <c r="DGA87" s="124"/>
      <c r="DGB87" s="124"/>
      <c r="DGC87" s="124"/>
      <c r="DGD87" s="124"/>
      <c r="DGE87" s="124"/>
      <c r="DGF87" s="124"/>
      <c r="DGG87" s="124"/>
      <c r="DGH87" s="124"/>
      <c r="DGI87" s="124"/>
      <c r="DGJ87" s="124"/>
      <c r="DGK87" s="124"/>
      <c r="DGL87" s="124"/>
      <c r="DGM87" s="124"/>
      <c r="DGN87" s="124"/>
      <c r="DGO87" s="124"/>
      <c r="DGP87" s="124"/>
      <c r="DGQ87" s="124"/>
      <c r="DGR87" s="124"/>
      <c r="DGS87" s="124"/>
      <c r="DGT87" s="124"/>
      <c r="DGU87" s="124"/>
      <c r="DGV87" s="124"/>
      <c r="DGW87" s="124"/>
      <c r="DGX87" s="124"/>
      <c r="DGY87" s="124"/>
      <c r="DGZ87" s="124"/>
      <c r="DHA87" s="124"/>
      <c r="DHB87" s="124"/>
      <c r="DHC87" s="124"/>
      <c r="DHD87" s="124"/>
      <c r="DHE87" s="124"/>
      <c r="DHF87" s="124"/>
      <c r="DHG87" s="124"/>
      <c r="DHH87" s="124"/>
      <c r="DHI87" s="124"/>
      <c r="DHJ87" s="124"/>
      <c r="DHK87" s="124"/>
      <c r="DHL87" s="124"/>
      <c r="DHM87" s="124"/>
      <c r="DHN87" s="124"/>
      <c r="DHO87" s="124"/>
      <c r="DHP87" s="124"/>
      <c r="DHQ87" s="124"/>
      <c r="DHR87" s="124"/>
      <c r="DHS87" s="124"/>
      <c r="DHT87" s="124"/>
      <c r="DHU87" s="124"/>
      <c r="DHV87" s="124"/>
      <c r="DHW87" s="124"/>
      <c r="DHX87" s="124"/>
      <c r="DHY87" s="124"/>
      <c r="DHZ87" s="124"/>
      <c r="DIA87" s="124"/>
      <c r="DIB87" s="124"/>
      <c r="DIC87" s="124"/>
      <c r="DID87" s="124"/>
      <c r="DIE87" s="124"/>
      <c r="DIF87" s="124"/>
      <c r="DIG87" s="124"/>
      <c r="DIH87" s="124"/>
      <c r="DII87" s="124"/>
      <c r="DIJ87" s="124"/>
      <c r="DIK87" s="124"/>
      <c r="DIL87" s="124"/>
      <c r="DIM87" s="124"/>
      <c r="DIN87" s="124"/>
      <c r="DIO87" s="124"/>
      <c r="DIP87" s="124"/>
      <c r="DIQ87" s="124"/>
      <c r="DIR87" s="124"/>
      <c r="DIS87" s="124"/>
      <c r="DIT87" s="124"/>
      <c r="DIU87" s="124"/>
      <c r="DIV87" s="124"/>
      <c r="DIW87" s="124"/>
      <c r="DIX87" s="124"/>
      <c r="DIY87" s="124"/>
      <c r="DIZ87" s="124"/>
      <c r="DJA87" s="124"/>
      <c r="DJB87" s="124"/>
      <c r="DJC87" s="124"/>
      <c r="DJD87" s="124"/>
      <c r="DJE87" s="124"/>
      <c r="DJF87" s="124"/>
      <c r="DJG87" s="124"/>
      <c r="DJH87" s="124"/>
      <c r="DJI87" s="124"/>
      <c r="DJJ87" s="124"/>
      <c r="DJK87" s="124"/>
      <c r="DJL87" s="124"/>
      <c r="DJM87" s="124"/>
      <c r="DJN87" s="124"/>
      <c r="DJO87" s="124"/>
      <c r="DJP87" s="124"/>
      <c r="DJQ87" s="124"/>
      <c r="DJR87" s="124"/>
      <c r="DJS87" s="124"/>
      <c r="DJT87" s="124"/>
      <c r="DJU87" s="124"/>
      <c r="DJV87" s="124"/>
      <c r="DJW87" s="124"/>
      <c r="DJX87" s="124"/>
      <c r="DJY87" s="124"/>
      <c r="DJZ87" s="124"/>
      <c r="DKA87" s="124"/>
      <c r="DKB87" s="124"/>
      <c r="DKC87" s="124"/>
      <c r="DKD87" s="124"/>
      <c r="DKE87" s="124"/>
      <c r="DKF87" s="124"/>
      <c r="DKG87" s="124"/>
      <c r="DKH87" s="124"/>
      <c r="DKI87" s="124"/>
      <c r="DKJ87" s="124"/>
      <c r="DKK87" s="124"/>
      <c r="DKL87" s="124"/>
      <c r="DKM87" s="124"/>
      <c r="DKN87" s="124"/>
      <c r="DKO87" s="124"/>
      <c r="DKP87" s="124"/>
      <c r="DKQ87" s="124"/>
      <c r="DKR87" s="124"/>
      <c r="DKS87" s="124"/>
      <c r="DKT87" s="124"/>
      <c r="DKU87" s="124"/>
      <c r="DKV87" s="124"/>
      <c r="DKW87" s="124"/>
      <c r="DKX87" s="124"/>
      <c r="DKY87" s="124"/>
      <c r="DKZ87" s="124"/>
      <c r="DLA87" s="124"/>
      <c r="DLB87" s="124"/>
      <c r="DLC87" s="124"/>
      <c r="DLD87" s="124"/>
      <c r="DLE87" s="124"/>
      <c r="DLF87" s="124"/>
      <c r="DLG87" s="124"/>
      <c r="DLH87" s="124"/>
      <c r="DLI87" s="124"/>
      <c r="DLJ87" s="124"/>
      <c r="DLK87" s="124"/>
      <c r="DLL87" s="124"/>
      <c r="DLM87" s="124"/>
      <c r="DLN87" s="124"/>
      <c r="DLO87" s="124"/>
      <c r="DLP87" s="124"/>
      <c r="DLQ87" s="124"/>
      <c r="DLR87" s="124"/>
      <c r="DLS87" s="124"/>
      <c r="DLT87" s="124"/>
      <c r="DLU87" s="124"/>
      <c r="DLV87" s="124"/>
      <c r="DLW87" s="124"/>
      <c r="DLX87" s="124"/>
      <c r="DLY87" s="124"/>
      <c r="DLZ87" s="124"/>
      <c r="DMA87" s="124"/>
      <c r="DMB87" s="124"/>
      <c r="DMC87" s="124"/>
      <c r="DMD87" s="124"/>
      <c r="DME87" s="124"/>
      <c r="DMF87" s="124"/>
      <c r="DMG87" s="124"/>
      <c r="DMH87" s="124"/>
      <c r="DMI87" s="124"/>
      <c r="DMJ87" s="124"/>
      <c r="DMK87" s="124"/>
      <c r="DML87" s="124"/>
      <c r="DMM87" s="124"/>
      <c r="DMN87" s="124"/>
      <c r="DMO87" s="124"/>
      <c r="DMP87" s="124"/>
      <c r="DMQ87" s="124"/>
      <c r="DMR87" s="124"/>
      <c r="DMS87" s="124"/>
      <c r="DMT87" s="124"/>
      <c r="DMU87" s="124"/>
      <c r="DMV87" s="124"/>
      <c r="DMW87" s="124"/>
      <c r="DMX87" s="124"/>
      <c r="DMY87" s="124"/>
      <c r="DMZ87" s="124"/>
      <c r="DNA87" s="124"/>
      <c r="DNB87" s="124"/>
      <c r="DNC87" s="124"/>
      <c r="DND87" s="124"/>
      <c r="DNE87" s="124"/>
      <c r="DNF87" s="124"/>
      <c r="DNG87" s="124"/>
      <c r="DNH87" s="124"/>
      <c r="DNI87" s="124"/>
      <c r="DNJ87" s="124"/>
      <c r="DNK87" s="124"/>
      <c r="DNL87" s="124"/>
      <c r="DNM87" s="124"/>
      <c r="DNN87" s="124"/>
      <c r="DNO87" s="124"/>
      <c r="DNP87" s="124"/>
      <c r="DNQ87" s="124"/>
      <c r="DNR87" s="124"/>
      <c r="DNS87" s="124"/>
      <c r="DNT87" s="124"/>
      <c r="DNU87" s="124"/>
      <c r="DNV87" s="124"/>
      <c r="DNW87" s="124"/>
      <c r="DNX87" s="124"/>
      <c r="DNY87" s="124"/>
      <c r="DNZ87" s="124"/>
      <c r="DOA87" s="124"/>
      <c r="DOB87" s="124"/>
      <c r="DOC87" s="124"/>
      <c r="DOD87" s="124"/>
      <c r="DOE87" s="124"/>
      <c r="DOF87" s="124"/>
      <c r="DOG87" s="124"/>
      <c r="DOH87" s="124"/>
      <c r="DOI87" s="124"/>
      <c r="DOJ87" s="124"/>
      <c r="DOK87" s="124"/>
      <c r="DOL87" s="124"/>
      <c r="DOM87" s="124"/>
      <c r="DON87" s="124"/>
      <c r="DOO87" s="124"/>
      <c r="DOP87" s="124"/>
      <c r="DOQ87" s="124"/>
      <c r="DOR87" s="124"/>
      <c r="DOS87" s="124"/>
      <c r="DOT87" s="124"/>
      <c r="DOU87" s="124"/>
      <c r="DOV87" s="124"/>
      <c r="DOW87" s="124"/>
      <c r="DOX87" s="124"/>
      <c r="DOY87" s="124"/>
      <c r="DOZ87" s="124"/>
      <c r="DPA87" s="124"/>
      <c r="DPB87" s="124"/>
      <c r="DPC87" s="124"/>
      <c r="DPD87" s="124"/>
      <c r="DPE87" s="124"/>
      <c r="DPF87" s="124"/>
      <c r="DPG87" s="124"/>
      <c r="DPH87" s="124"/>
      <c r="DPI87" s="124"/>
      <c r="DPJ87" s="124"/>
      <c r="DPK87" s="124"/>
      <c r="DPL87" s="124"/>
      <c r="DPM87" s="124"/>
      <c r="DPN87" s="124"/>
      <c r="DPO87" s="124"/>
      <c r="DPP87" s="124"/>
      <c r="DPQ87" s="124"/>
      <c r="DPR87" s="124"/>
      <c r="DPS87" s="124"/>
      <c r="DPT87" s="124"/>
      <c r="DPU87" s="124"/>
      <c r="DPV87" s="124"/>
      <c r="DPW87" s="124"/>
      <c r="DPX87" s="124"/>
      <c r="DPY87" s="124"/>
      <c r="DPZ87" s="124"/>
      <c r="DQA87" s="124"/>
      <c r="DQB87" s="124"/>
      <c r="DQC87" s="124"/>
      <c r="DQD87" s="124"/>
      <c r="DQE87" s="124"/>
      <c r="DQF87" s="124"/>
      <c r="DQG87" s="124"/>
      <c r="DQH87" s="124"/>
      <c r="DQI87" s="124"/>
      <c r="DQJ87" s="124"/>
      <c r="DQK87" s="124"/>
      <c r="DQL87" s="124"/>
      <c r="DQM87" s="124"/>
      <c r="DQN87" s="124"/>
      <c r="DQO87" s="124"/>
      <c r="DQP87" s="124"/>
      <c r="DQQ87" s="124"/>
      <c r="DQR87" s="124"/>
      <c r="DQS87" s="124"/>
      <c r="DQT87" s="124"/>
      <c r="DQU87" s="124"/>
      <c r="DQV87" s="124"/>
      <c r="DQW87" s="124"/>
      <c r="DQX87" s="124"/>
      <c r="DQY87" s="124"/>
      <c r="DQZ87" s="124"/>
      <c r="DRA87" s="124"/>
      <c r="DRB87" s="124"/>
      <c r="DRC87" s="124"/>
      <c r="DRD87" s="124"/>
      <c r="DRE87" s="124"/>
      <c r="DRF87" s="124"/>
      <c r="DRG87" s="124"/>
      <c r="DRH87" s="124"/>
      <c r="DRI87" s="124"/>
      <c r="DRJ87" s="124"/>
      <c r="DRK87" s="124"/>
      <c r="DRL87" s="124"/>
      <c r="DRM87" s="124"/>
      <c r="DRN87" s="124"/>
      <c r="DRO87" s="124"/>
      <c r="DRP87" s="124"/>
      <c r="DRQ87" s="124"/>
      <c r="DRR87" s="124"/>
      <c r="DRS87" s="124"/>
      <c r="DRT87" s="124"/>
      <c r="DRU87" s="124"/>
      <c r="DRV87" s="124"/>
      <c r="DRW87" s="124"/>
      <c r="DRX87" s="124"/>
      <c r="DRY87" s="124"/>
      <c r="DRZ87" s="124"/>
      <c r="DSA87" s="124"/>
      <c r="DSB87" s="124"/>
      <c r="DSC87" s="124"/>
      <c r="DSD87" s="124"/>
      <c r="DSE87" s="124"/>
      <c r="DSF87" s="124"/>
      <c r="DSG87" s="124"/>
      <c r="DSH87" s="124"/>
      <c r="DSI87" s="124"/>
      <c r="DSJ87" s="124"/>
      <c r="DSK87" s="124"/>
      <c r="DSL87" s="124"/>
      <c r="DSM87" s="124"/>
      <c r="DSN87" s="124"/>
      <c r="DSO87" s="124"/>
      <c r="DSP87" s="124"/>
      <c r="DSQ87" s="124"/>
      <c r="DSR87" s="124"/>
      <c r="DSS87" s="124"/>
      <c r="DST87" s="124"/>
      <c r="DSU87" s="124"/>
      <c r="DSV87" s="124"/>
      <c r="DSW87" s="124"/>
      <c r="DSX87" s="124"/>
      <c r="DSY87" s="124"/>
      <c r="DSZ87" s="124"/>
      <c r="DTA87" s="124"/>
      <c r="DTB87" s="124"/>
      <c r="DTC87" s="124"/>
      <c r="DTD87" s="124"/>
      <c r="DTE87" s="124"/>
      <c r="DTF87" s="124"/>
      <c r="DTG87" s="124"/>
      <c r="DTH87" s="124"/>
      <c r="DTI87" s="124"/>
      <c r="DTJ87" s="124"/>
      <c r="DTK87" s="124"/>
      <c r="DTL87" s="124"/>
      <c r="DTM87" s="124"/>
      <c r="DTN87" s="124"/>
      <c r="DTO87" s="124"/>
      <c r="DTP87" s="124"/>
      <c r="DTQ87" s="124"/>
      <c r="DTR87" s="124"/>
      <c r="DTS87" s="124"/>
      <c r="DTT87" s="124"/>
      <c r="DTU87" s="124"/>
      <c r="DTV87" s="124"/>
      <c r="DTW87" s="124"/>
      <c r="DTX87" s="124"/>
      <c r="DTY87" s="124"/>
      <c r="DTZ87" s="124"/>
      <c r="DUA87" s="124"/>
      <c r="DUB87" s="124"/>
      <c r="DUC87" s="124"/>
      <c r="DUD87" s="124"/>
      <c r="DUE87" s="124"/>
      <c r="DUF87" s="124"/>
      <c r="DUG87" s="124"/>
      <c r="DUH87" s="124"/>
      <c r="DUI87" s="124"/>
      <c r="DUJ87" s="124"/>
      <c r="DUK87" s="124"/>
      <c r="DUL87" s="124"/>
      <c r="DUM87" s="124"/>
      <c r="DUN87" s="124"/>
      <c r="DUO87" s="124"/>
      <c r="DUP87" s="124"/>
      <c r="DUQ87" s="124"/>
      <c r="DUR87" s="124"/>
      <c r="DUS87" s="124"/>
      <c r="DUT87" s="124"/>
      <c r="DUU87" s="124"/>
      <c r="DUV87" s="124"/>
      <c r="DUW87" s="124"/>
      <c r="DUX87" s="124"/>
      <c r="DUY87" s="124"/>
      <c r="DUZ87" s="124"/>
      <c r="DVA87" s="124"/>
      <c r="DVB87" s="124"/>
      <c r="DVC87" s="124"/>
      <c r="DVD87" s="124"/>
      <c r="DVE87" s="124"/>
      <c r="DVF87" s="124"/>
      <c r="DVG87" s="124"/>
      <c r="DVH87" s="124"/>
      <c r="DVI87" s="124"/>
      <c r="DVJ87" s="124"/>
      <c r="DVK87" s="124"/>
      <c r="DVL87" s="124"/>
      <c r="DVM87" s="124"/>
      <c r="DVN87" s="124"/>
      <c r="DVO87" s="124"/>
      <c r="DVP87" s="124"/>
      <c r="DVQ87" s="124"/>
      <c r="DVR87" s="124"/>
      <c r="DVS87" s="124"/>
      <c r="DVT87" s="124"/>
      <c r="DVU87" s="124"/>
      <c r="DVV87" s="124"/>
      <c r="DVW87" s="124"/>
      <c r="DVX87" s="124"/>
      <c r="DVY87" s="124"/>
      <c r="DVZ87" s="124"/>
      <c r="DWA87" s="124"/>
      <c r="DWB87" s="124"/>
      <c r="DWC87" s="124"/>
      <c r="DWD87" s="124"/>
      <c r="DWE87" s="124"/>
      <c r="DWF87" s="124"/>
      <c r="DWG87" s="124"/>
      <c r="DWH87" s="124"/>
      <c r="DWI87" s="124"/>
      <c r="DWJ87" s="124"/>
      <c r="DWK87" s="124"/>
      <c r="DWL87" s="124"/>
      <c r="DWM87" s="124"/>
      <c r="DWN87" s="124"/>
      <c r="DWO87" s="124"/>
      <c r="DWP87" s="124"/>
      <c r="DWQ87" s="124"/>
      <c r="DWR87" s="124"/>
      <c r="DWS87" s="124"/>
      <c r="DWT87" s="124"/>
      <c r="DWU87" s="124"/>
      <c r="DWV87" s="124"/>
      <c r="DWW87" s="124"/>
      <c r="DWX87" s="124"/>
      <c r="DWY87" s="124"/>
      <c r="DWZ87" s="124"/>
      <c r="DXA87" s="124"/>
      <c r="DXB87" s="124"/>
      <c r="DXC87" s="124"/>
      <c r="DXD87" s="124"/>
      <c r="DXE87" s="124"/>
      <c r="DXF87" s="124"/>
      <c r="DXG87" s="124"/>
      <c r="DXH87" s="124"/>
      <c r="DXI87" s="124"/>
      <c r="DXJ87" s="124"/>
      <c r="DXK87" s="124"/>
      <c r="DXL87" s="124"/>
      <c r="DXM87" s="124"/>
      <c r="DXN87" s="124"/>
      <c r="DXO87" s="124"/>
      <c r="DXP87" s="124"/>
      <c r="DXQ87" s="124"/>
      <c r="DXR87" s="124"/>
      <c r="DXS87" s="124"/>
      <c r="DXT87" s="124"/>
      <c r="DXU87" s="124"/>
      <c r="DXV87" s="124"/>
      <c r="DXW87" s="124"/>
      <c r="DXX87" s="124"/>
      <c r="DXY87" s="124"/>
      <c r="DXZ87" s="124"/>
      <c r="DYA87" s="124"/>
      <c r="DYB87" s="124"/>
      <c r="DYC87" s="124"/>
      <c r="DYD87" s="124"/>
      <c r="DYE87" s="124"/>
      <c r="DYF87" s="124"/>
      <c r="DYG87" s="124"/>
      <c r="DYH87" s="124"/>
      <c r="DYI87" s="124"/>
      <c r="DYJ87" s="124"/>
      <c r="DYK87" s="124"/>
      <c r="DYL87" s="124"/>
      <c r="DYM87" s="124"/>
      <c r="DYN87" s="124"/>
      <c r="DYO87" s="124"/>
      <c r="DYP87" s="124"/>
      <c r="DYQ87" s="124"/>
      <c r="DYR87" s="124"/>
      <c r="DYS87" s="124"/>
      <c r="DYT87" s="124"/>
      <c r="DYU87" s="124"/>
      <c r="DYV87" s="124"/>
      <c r="DYW87" s="124"/>
      <c r="DYX87" s="124"/>
      <c r="DYY87" s="124"/>
      <c r="DYZ87" s="124"/>
      <c r="DZA87" s="124"/>
      <c r="DZB87" s="124"/>
      <c r="DZC87" s="124"/>
      <c r="DZD87" s="124"/>
      <c r="DZE87" s="124"/>
      <c r="DZF87" s="124"/>
      <c r="DZG87" s="124"/>
      <c r="DZH87" s="124"/>
      <c r="DZI87" s="124"/>
      <c r="DZJ87" s="124"/>
      <c r="DZK87" s="124"/>
      <c r="DZL87" s="124"/>
      <c r="DZM87" s="124"/>
      <c r="DZN87" s="124"/>
      <c r="DZO87" s="124"/>
      <c r="DZP87" s="124"/>
      <c r="DZQ87" s="124"/>
      <c r="DZR87" s="124"/>
      <c r="DZS87" s="124"/>
      <c r="DZT87" s="124"/>
      <c r="DZU87" s="124"/>
      <c r="DZV87" s="124"/>
      <c r="DZW87" s="124"/>
      <c r="DZX87" s="124"/>
      <c r="DZY87" s="124"/>
      <c r="DZZ87" s="124"/>
      <c r="EAA87" s="124"/>
      <c r="EAB87" s="124"/>
      <c r="EAC87" s="124"/>
      <c r="EAD87" s="124"/>
      <c r="EAE87" s="124"/>
      <c r="EAF87" s="124"/>
      <c r="EAG87" s="124"/>
      <c r="EAH87" s="124"/>
      <c r="EAI87" s="124"/>
      <c r="EAJ87" s="124"/>
      <c r="EAK87" s="124"/>
      <c r="EAL87" s="124"/>
      <c r="EAM87" s="124"/>
      <c r="EAN87" s="124"/>
      <c r="EAO87" s="124"/>
      <c r="EAP87" s="124"/>
      <c r="EAQ87" s="124"/>
      <c r="EAR87" s="124"/>
      <c r="EAS87" s="124"/>
      <c r="EAT87" s="124"/>
      <c r="EAU87" s="124"/>
      <c r="EAV87" s="124"/>
      <c r="EAW87" s="124"/>
      <c r="EAX87" s="124"/>
      <c r="EAY87" s="124"/>
      <c r="EAZ87" s="124"/>
      <c r="EBA87" s="124"/>
      <c r="EBB87" s="124"/>
      <c r="EBC87" s="124"/>
      <c r="EBD87" s="124"/>
      <c r="EBE87" s="124"/>
      <c r="EBF87" s="124"/>
      <c r="EBG87" s="124"/>
      <c r="EBH87" s="124"/>
      <c r="EBI87" s="124"/>
      <c r="EBJ87" s="124"/>
      <c r="EBK87" s="124"/>
      <c r="EBL87" s="124"/>
      <c r="EBM87" s="124"/>
      <c r="EBN87" s="124"/>
      <c r="EBO87" s="124"/>
      <c r="EBP87" s="124"/>
      <c r="EBQ87" s="124"/>
      <c r="EBR87" s="124"/>
      <c r="EBS87" s="124"/>
      <c r="EBT87" s="124"/>
      <c r="EBU87" s="124"/>
      <c r="EBV87" s="124"/>
      <c r="EBW87" s="124"/>
      <c r="EBX87" s="124"/>
      <c r="EBY87" s="124"/>
      <c r="EBZ87" s="124"/>
      <c r="ECA87" s="124"/>
      <c r="ECB87" s="124"/>
      <c r="ECC87" s="124"/>
      <c r="ECD87" s="124"/>
      <c r="ECE87" s="124"/>
      <c r="ECF87" s="124"/>
      <c r="ECG87" s="124"/>
      <c r="ECH87" s="124"/>
      <c r="ECI87" s="124"/>
      <c r="ECJ87" s="124"/>
      <c r="ECK87" s="124"/>
      <c r="ECL87" s="124"/>
      <c r="ECM87" s="124"/>
      <c r="ECN87" s="124"/>
      <c r="ECO87" s="124"/>
      <c r="ECP87" s="124"/>
      <c r="ECQ87" s="124"/>
      <c r="ECR87" s="124"/>
      <c r="ECS87" s="124"/>
      <c r="ECT87" s="124"/>
      <c r="ECU87" s="124"/>
      <c r="ECV87" s="124"/>
      <c r="ECW87" s="124"/>
      <c r="ECX87" s="124"/>
      <c r="ECY87" s="124"/>
      <c r="ECZ87" s="124"/>
      <c r="EDA87" s="124"/>
      <c r="EDB87" s="124"/>
      <c r="EDC87" s="124"/>
      <c r="EDD87" s="124"/>
      <c r="EDE87" s="124"/>
      <c r="EDF87" s="124"/>
      <c r="EDG87" s="124"/>
      <c r="EDH87" s="124"/>
      <c r="EDI87" s="124"/>
      <c r="EDJ87" s="124"/>
      <c r="EDK87" s="124"/>
      <c r="EDL87" s="124"/>
      <c r="EDM87" s="124"/>
      <c r="EDN87" s="124"/>
      <c r="EDO87" s="124"/>
      <c r="EDP87" s="124"/>
      <c r="EDQ87" s="124"/>
      <c r="EDR87" s="124"/>
      <c r="EDS87" s="124"/>
      <c r="EDT87" s="124"/>
      <c r="EDU87" s="124"/>
      <c r="EDV87" s="124"/>
      <c r="EDW87" s="124"/>
      <c r="EDX87" s="124"/>
      <c r="EDY87" s="124"/>
      <c r="EDZ87" s="124"/>
      <c r="EEA87" s="124"/>
      <c r="EEB87" s="124"/>
      <c r="EEC87" s="124"/>
      <c r="EED87" s="124"/>
      <c r="EEE87" s="124"/>
      <c r="EEF87" s="124"/>
      <c r="EEG87" s="124"/>
      <c r="EEH87" s="124"/>
      <c r="EEI87" s="124"/>
      <c r="EEJ87" s="124"/>
      <c r="EEK87" s="124"/>
      <c r="EEL87" s="124"/>
      <c r="EEM87" s="124"/>
      <c r="EEN87" s="124"/>
      <c r="EEO87" s="124"/>
      <c r="EEP87" s="124"/>
      <c r="EEQ87" s="124"/>
      <c r="EER87" s="124"/>
      <c r="EES87" s="124"/>
      <c r="EET87" s="124"/>
      <c r="EEU87" s="124"/>
      <c r="EEV87" s="124"/>
      <c r="EEW87" s="124"/>
      <c r="EEX87" s="124"/>
      <c r="EEY87" s="124"/>
      <c r="EEZ87" s="124"/>
      <c r="EFA87" s="124"/>
      <c r="EFB87" s="124"/>
      <c r="EFC87" s="124"/>
      <c r="EFD87" s="124"/>
      <c r="EFE87" s="124"/>
      <c r="EFF87" s="124"/>
      <c r="EFG87" s="124"/>
      <c r="EFH87" s="124"/>
      <c r="EFI87" s="124"/>
      <c r="EFJ87" s="124"/>
      <c r="EFK87" s="124"/>
      <c r="EFL87" s="124"/>
      <c r="EFM87" s="124"/>
      <c r="EFN87" s="124"/>
      <c r="EFO87" s="124"/>
      <c r="EFP87" s="124"/>
      <c r="EFQ87" s="124"/>
      <c r="EFR87" s="124"/>
      <c r="EFS87" s="124"/>
      <c r="EFT87" s="124"/>
      <c r="EFU87" s="124"/>
      <c r="EFV87" s="124"/>
      <c r="EFW87" s="124"/>
      <c r="EFX87" s="124"/>
      <c r="EFY87" s="124"/>
      <c r="EFZ87" s="124"/>
      <c r="EGA87" s="124"/>
      <c r="EGB87" s="124"/>
      <c r="EGC87" s="124"/>
      <c r="EGD87" s="124"/>
      <c r="EGE87" s="124"/>
      <c r="EGF87" s="124"/>
      <c r="EGG87" s="124"/>
      <c r="EGH87" s="124"/>
      <c r="EGI87" s="124"/>
      <c r="EGJ87" s="124"/>
      <c r="EGK87" s="124"/>
      <c r="EGL87" s="124"/>
      <c r="EGM87" s="124"/>
      <c r="EGN87" s="124"/>
      <c r="EGO87" s="124"/>
      <c r="EGP87" s="124"/>
      <c r="EGQ87" s="124"/>
      <c r="EGR87" s="124"/>
      <c r="EGS87" s="124"/>
      <c r="EGT87" s="124"/>
      <c r="EGU87" s="124"/>
      <c r="EGV87" s="124"/>
      <c r="EGW87" s="124"/>
      <c r="EGX87" s="124"/>
      <c r="EGY87" s="124"/>
      <c r="EGZ87" s="124"/>
      <c r="EHA87" s="124"/>
      <c r="EHB87" s="124"/>
      <c r="EHC87" s="124"/>
      <c r="EHD87" s="124"/>
      <c r="EHE87" s="124"/>
      <c r="EHF87" s="124"/>
      <c r="EHG87" s="124"/>
      <c r="EHH87" s="124"/>
      <c r="EHI87" s="124"/>
      <c r="EHJ87" s="124"/>
      <c r="EHK87" s="124"/>
      <c r="EHL87" s="124"/>
      <c r="EHM87" s="124"/>
      <c r="EHN87" s="124"/>
      <c r="EHO87" s="124"/>
      <c r="EHP87" s="124"/>
      <c r="EHQ87" s="124"/>
      <c r="EHR87" s="124"/>
      <c r="EHS87" s="124"/>
      <c r="EHT87" s="124"/>
      <c r="EHU87" s="124"/>
      <c r="EHV87" s="124"/>
      <c r="EHW87" s="124"/>
      <c r="EHX87" s="124"/>
      <c r="EHY87" s="124"/>
      <c r="EHZ87" s="124"/>
      <c r="EIA87" s="124"/>
      <c r="EIB87" s="124"/>
      <c r="EIC87" s="124"/>
      <c r="EID87" s="124"/>
      <c r="EIE87" s="124"/>
      <c r="EIF87" s="124"/>
      <c r="EIG87" s="124"/>
      <c r="EIH87" s="124"/>
      <c r="EII87" s="124"/>
      <c r="EIJ87" s="124"/>
      <c r="EIK87" s="124"/>
      <c r="EIL87" s="124"/>
      <c r="EIM87" s="124"/>
      <c r="EIN87" s="124"/>
      <c r="EIO87" s="124"/>
      <c r="EIP87" s="124"/>
      <c r="EIQ87" s="124"/>
      <c r="EIR87" s="124"/>
      <c r="EIS87" s="124"/>
      <c r="EIT87" s="124"/>
      <c r="EIU87" s="124"/>
      <c r="EIV87" s="124"/>
      <c r="EIW87" s="124"/>
      <c r="EIX87" s="124"/>
      <c r="EIY87" s="124"/>
      <c r="EIZ87" s="124"/>
      <c r="EJA87" s="124"/>
      <c r="EJB87" s="124"/>
      <c r="EJC87" s="124"/>
      <c r="EJD87" s="124"/>
      <c r="EJE87" s="124"/>
      <c r="EJF87" s="124"/>
      <c r="EJG87" s="124"/>
      <c r="EJH87" s="124"/>
      <c r="EJI87" s="124"/>
      <c r="EJJ87" s="124"/>
      <c r="EJK87" s="124"/>
      <c r="EJL87" s="124"/>
      <c r="EJM87" s="124"/>
      <c r="EJN87" s="124"/>
      <c r="EJO87" s="124"/>
      <c r="EJP87" s="124"/>
      <c r="EJQ87" s="124"/>
      <c r="EJR87" s="124"/>
      <c r="EJS87" s="124"/>
      <c r="EJT87" s="124"/>
      <c r="EJU87" s="124"/>
      <c r="EJV87" s="124"/>
      <c r="EJW87" s="124"/>
      <c r="EJX87" s="124"/>
      <c r="EJY87" s="124"/>
      <c r="EJZ87" s="124"/>
      <c r="EKA87" s="124"/>
      <c r="EKB87" s="124"/>
      <c r="EKC87" s="124"/>
      <c r="EKD87" s="124"/>
      <c r="EKE87" s="124"/>
      <c r="EKF87" s="124"/>
      <c r="EKG87" s="124"/>
      <c r="EKH87" s="124"/>
      <c r="EKI87" s="124"/>
      <c r="EKJ87" s="124"/>
      <c r="EKK87" s="124"/>
      <c r="EKL87" s="124"/>
      <c r="EKM87" s="124"/>
      <c r="EKN87" s="124"/>
      <c r="EKO87" s="124"/>
      <c r="EKP87" s="124"/>
      <c r="EKQ87" s="124"/>
      <c r="EKR87" s="124"/>
      <c r="EKS87" s="124"/>
      <c r="EKT87" s="124"/>
      <c r="EKU87" s="124"/>
      <c r="EKV87" s="124"/>
      <c r="EKW87" s="124"/>
      <c r="EKX87" s="124"/>
      <c r="EKY87" s="124"/>
      <c r="EKZ87" s="124"/>
      <c r="ELA87" s="124"/>
      <c r="ELB87" s="124"/>
      <c r="ELC87" s="124"/>
      <c r="ELD87" s="124"/>
      <c r="ELE87" s="124"/>
      <c r="ELF87" s="124"/>
      <c r="ELG87" s="124"/>
      <c r="ELH87" s="124"/>
      <c r="ELI87" s="124"/>
      <c r="ELJ87" s="124"/>
      <c r="ELK87" s="124"/>
      <c r="ELL87" s="124"/>
      <c r="ELM87" s="124"/>
      <c r="ELN87" s="124"/>
      <c r="ELO87" s="124"/>
      <c r="ELP87" s="124"/>
      <c r="ELQ87" s="124"/>
      <c r="ELR87" s="124"/>
      <c r="ELS87" s="124"/>
      <c r="ELT87" s="124"/>
      <c r="ELU87" s="124"/>
      <c r="ELV87" s="124"/>
      <c r="ELW87" s="124"/>
      <c r="ELX87" s="124"/>
      <c r="ELY87" s="124"/>
      <c r="ELZ87" s="124"/>
      <c r="EMA87" s="124"/>
      <c r="EMB87" s="124"/>
      <c r="EMC87" s="124"/>
      <c r="EMD87" s="124"/>
      <c r="EME87" s="124"/>
      <c r="EMF87" s="124"/>
      <c r="EMG87" s="124"/>
      <c r="EMH87" s="124"/>
      <c r="EMI87" s="124"/>
      <c r="EMJ87" s="124"/>
      <c r="EMK87" s="124"/>
      <c r="EML87" s="124"/>
      <c r="EMM87" s="124"/>
      <c r="EMN87" s="124"/>
      <c r="EMO87" s="124"/>
      <c r="EMP87" s="124"/>
      <c r="EMQ87" s="124"/>
      <c r="EMR87" s="124"/>
      <c r="EMS87" s="124"/>
      <c r="EMT87" s="124"/>
      <c r="EMU87" s="124"/>
      <c r="EMV87" s="124"/>
      <c r="EMW87" s="124"/>
      <c r="EMX87" s="124"/>
      <c r="EMY87" s="124"/>
      <c r="EMZ87" s="124"/>
      <c r="ENA87" s="124"/>
      <c r="ENB87" s="124"/>
      <c r="ENC87" s="124"/>
      <c r="END87" s="124"/>
      <c r="ENE87" s="124"/>
      <c r="ENF87" s="124"/>
      <c r="ENG87" s="124"/>
      <c r="ENH87" s="124"/>
      <c r="ENI87" s="124"/>
      <c r="ENJ87" s="124"/>
      <c r="ENK87" s="124"/>
      <c r="ENL87" s="124"/>
      <c r="ENM87" s="124"/>
      <c r="ENN87" s="124"/>
      <c r="ENO87" s="124"/>
      <c r="ENP87" s="124"/>
      <c r="ENQ87" s="124"/>
      <c r="ENR87" s="124"/>
      <c r="ENS87" s="124"/>
      <c r="ENT87" s="124"/>
      <c r="ENU87" s="124"/>
      <c r="ENV87" s="124"/>
      <c r="ENW87" s="124"/>
      <c r="ENX87" s="124"/>
      <c r="ENY87" s="124"/>
      <c r="ENZ87" s="124"/>
      <c r="EOA87" s="124"/>
      <c r="EOB87" s="124"/>
      <c r="EOC87" s="124"/>
      <c r="EOD87" s="124"/>
      <c r="EOE87" s="124"/>
      <c r="EOF87" s="124"/>
      <c r="EOG87" s="124"/>
      <c r="EOH87" s="124"/>
      <c r="EOI87" s="124"/>
      <c r="EOJ87" s="124"/>
      <c r="EOK87" s="124"/>
      <c r="EOL87" s="124"/>
      <c r="EOM87" s="124"/>
      <c r="EON87" s="124"/>
      <c r="EOO87" s="124"/>
      <c r="EOP87" s="124"/>
      <c r="EOQ87" s="124"/>
      <c r="EOR87" s="124"/>
      <c r="EOS87" s="124"/>
      <c r="EOT87" s="124"/>
      <c r="EOU87" s="124"/>
      <c r="EOV87" s="124"/>
      <c r="EOW87" s="124"/>
      <c r="EOX87" s="124"/>
      <c r="EOY87" s="124"/>
      <c r="EOZ87" s="124"/>
      <c r="EPA87" s="124"/>
      <c r="EPB87" s="124"/>
      <c r="EPC87" s="124"/>
      <c r="EPD87" s="124"/>
      <c r="EPE87" s="124"/>
      <c r="EPF87" s="124"/>
      <c r="EPG87" s="124"/>
      <c r="EPH87" s="124"/>
      <c r="EPI87" s="124"/>
      <c r="EPJ87" s="124"/>
      <c r="EPK87" s="124"/>
      <c r="EPL87" s="124"/>
      <c r="EPM87" s="124"/>
      <c r="EPN87" s="124"/>
      <c r="EPO87" s="124"/>
      <c r="EPP87" s="124"/>
      <c r="EPQ87" s="124"/>
      <c r="EPR87" s="124"/>
      <c r="EPS87" s="124"/>
      <c r="EPT87" s="124"/>
      <c r="EPU87" s="124"/>
      <c r="EPV87" s="124"/>
      <c r="EPW87" s="124"/>
      <c r="EPX87" s="124"/>
      <c r="EPY87" s="124"/>
      <c r="EPZ87" s="124"/>
      <c r="EQA87" s="124"/>
      <c r="EQB87" s="124"/>
      <c r="EQC87" s="124"/>
      <c r="EQD87" s="124"/>
      <c r="EQE87" s="124"/>
      <c r="EQF87" s="124"/>
      <c r="EQG87" s="124"/>
      <c r="EQH87" s="124"/>
      <c r="EQI87" s="124"/>
      <c r="EQJ87" s="124"/>
      <c r="EQK87" s="124"/>
      <c r="EQL87" s="124"/>
      <c r="EQM87" s="124"/>
      <c r="EQN87" s="124"/>
      <c r="EQO87" s="124"/>
      <c r="EQP87" s="124"/>
      <c r="EQQ87" s="124"/>
      <c r="EQR87" s="124"/>
      <c r="EQS87" s="124"/>
      <c r="EQT87" s="124"/>
      <c r="EQU87" s="124"/>
      <c r="EQV87" s="124"/>
      <c r="EQW87" s="124"/>
      <c r="EQX87" s="124"/>
      <c r="EQY87" s="124"/>
      <c r="EQZ87" s="124"/>
      <c r="ERA87" s="124"/>
      <c r="ERB87" s="124"/>
      <c r="ERC87" s="124"/>
      <c r="ERD87" s="124"/>
      <c r="ERE87" s="124"/>
      <c r="ERF87" s="124"/>
      <c r="ERG87" s="124"/>
      <c r="ERH87" s="124"/>
      <c r="ERI87" s="124"/>
      <c r="ERJ87" s="124"/>
      <c r="ERK87" s="124"/>
      <c r="ERL87" s="124"/>
      <c r="ERM87" s="124"/>
      <c r="ERN87" s="124"/>
      <c r="ERO87" s="124"/>
      <c r="ERP87" s="124"/>
      <c r="ERQ87" s="124"/>
      <c r="ERR87" s="124"/>
      <c r="ERS87" s="124"/>
      <c r="ERT87" s="124"/>
      <c r="ERU87" s="124"/>
      <c r="ERV87" s="124"/>
      <c r="ERW87" s="124"/>
      <c r="ERX87" s="124"/>
      <c r="ERY87" s="124"/>
      <c r="ERZ87" s="124"/>
      <c r="ESA87" s="124"/>
      <c r="ESB87" s="124"/>
      <c r="ESC87" s="124"/>
      <c r="ESD87" s="124"/>
      <c r="ESE87" s="124"/>
      <c r="ESF87" s="124"/>
      <c r="ESG87" s="124"/>
      <c r="ESH87" s="124"/>
      <c r="ESI87" s="124"/>
      <c r="ESJ87" s="124"/>
      <c r="ESK87" s="124"/>
      <c r="ESL87" s="124"/>
      <c r="ESM87" s="124"/>
      <c r="ESN87" s="124"/>
      <c r="ESO87" s="124"/>
      <c r="ESP87" s="124"/>
      <c r="ESQ87" s="124"/>
      <c r="ESR87" s="124"/>
      <c r="ESS87" s="124"/>
      <c r="EST87" s="124"/>
      <c r="ESU87" s="124"/>
      <c r="ESV87" s="124"/>
      <c r="ESW87" s="124"/>
      <c r="ESX87" s="124"/>
      <c r="ESY87" s="124"/>
      <c r="ESZ87" s="124"/>
      <c r="ETA87" s="124"/>
      <c r="ETB87" s="124"/>
      <c r="ETC87" s="124"/>
      <c r="ETD87" s="124"/>
      <c r="ETE87" s="124"/>
      <c r="ETF87" s="124"/>
      <c r="ETG87" s="124"/>
      <c r="ETH87" s="124"/>
      <c r="ETI87" s="124"/>
      <c r="ETJ87" s="124"/>
      <c r="ETK87" s="124"/>
      <c r="ETL87" s="124"/>
      <c r="ETM87" s="124"/>
      <c r="ETN87" s="124"/>
      <c r="ETO87" s="124"/>
      <c r="ETP87" s="124"/>
      <c r="ETQ87" s="124"/>
      <c r="ETR87" s="124"/>
      <c r="ETS87" s="124"/>
      <c r="ETT87" s="124"/>
      <c r="ETU87" s="124"/>
      <c r="ETV87" s="124"/>
      <c r="ETW87" s="124"/>
      <c r="ETX87" s="124"/>
      <c r="ETY87" s="124"/>
      <c r="ETZ87" s="124"/>
      <c r="EUA87" s="124"/>
      <c r="EUB87" s="124"/>
      <c r="EUC87" s="124"/>
      <c r="EUD87" s="124"/>
      <c r="EUE87" s="124"/>
      <c r="EUF87" s="124"/>
      <c r="EUG87" s="124"/>
      <c r="EUH87" s="124"/>
      <c r="EUI87" s="124"/>
      <c r="EUJ87" s="124"/>
      <c r="EUK87" s="124"/>
      <c r="EUL87" s="124"/>
      <c r="EUM87" s="124"/>
      <c r="EUN87" s="124"/>
      <c r="EUO87" s="124"/>
      <c r="EUP87" s="124"/>
      <c r="EUQ87" s="124"/>
      <c r="EUR87" s="124"/>
      <c r="EUS87" s="124"/>
      <c r="EUT87" s="124"/>
      <c r="EUU87" s="124"/>
      <c r="EUV87" s="124"/>
      <c r="EUW87" s="124"/>
      <c r="EUX87" s="124"/>
      <c r="EUY87" s="124"/>
      <c r="EUZ87" s="124"/>
      <c r="EVA87" s="124"/>
      <c r="EVB87" s="124"/>
      <c r="EVC87" s="124"/>
      <c r="EVD87" s="124"/>
      <c r="EVE87" s="124"/>
      <c r="EVF87" s="124"/>
      <c r="EVG87" s="124"/>
      <c r="EVH87" s="124"/>
      <c r="EVI87" s="124"/>
      <c r="EVJ87" s="124"/>
      <c r="EVK87" s="124"/>
      <c r="EVL87" s="124"/>
      <c r="EVM87" s="124"/>
      <c r="EVN87" s="124"/>
      <c r="EVO87" s="124"/>
      <c r="EVP87" s="124"/>
      <c r="EVQ87" s="124"/>
      <c r="EVR87" s="124"/>
      <c r="EVS87" s="124"/>
      <c r="EVT87" s="124"/>
      <c r="EVU87" s="124"/>
      <c r="EVV87" s="124"/>
      <c r="EVW87" s="124"/>
      <c r="EVX87" s="124"/>
      <c r="EVY87" s="124"/>
      <c r="EVZ87" s="124"/>
      <c r="EWA87" s="124"/>
      <c r="EWB87" s="124"/>
      <c r="EWC87" s="124"/>
      <c r="EWD87" s="124"/>
      <c r="EWE87" s="124"/>
      <c r="EWF87" s="124"/>
      <c r="EWG87" s="124"/>
      <c r="EWH87" s="124"/>
      <c r="EWI87" s="124"/>
      <c r="EWJ87" s="124"/>
      <c r="EWK87" s="124"/>
      <c r="EWL87" s="124"/>
      <c r="EWM87" s="124"/>
      <c r="EWN87" s="124"/>
      <c r="EWO87" s="124"/>
      <c r="EWP87" s="124"/>
      <c r="EWQ87" s="124"/>
      <c r="EWR87" s="124"/>
      <c r="EWS87" s="124"/>
      <c r="EWT87" s="124"/>
      <c r="EWU87" s="124"/>
      <c r="EWV87" s="124"/>
      <c r="EWW87" s="124"/>
      <c r="EWX87" s="124"/>
      <c r="EWY87" s="124"/>
      <c r="EWZ87" s="124"/>
      <c r="EXA87" s="124"/>
      <c r="EXB87" s="124"/>
      <c r="EXC87" s="124"/>
      <c r="EXD87" s="124"/>
      <c r="EXE87" s="124"/>
      <c r="EXF87" s="124"/>
      <c r="EXG87" s="124"/>
      <c r="EXH87" s="124"/>
      <c r="EXI87" s="124"/>
      <c r="EXJ87" s="124"/>
      <c r="EXK87" s="124"/>
      <c r="EXL87" s="124"/>
      <c r="EXM87" s="124"/>
      <c r="EXN87" s="124"/>
      <c r="EXO87" s="124"/>
      <c r="EXP87" s="124"/>
      <c r="EXQ87" s="124"/>
      <c r="EXR87" s="124"/>
      <c r="EXS87" s="124"/>
      <c r="EXT87" s="124"/>
      <c r="EXU87" s="124"/>
      <c r="EXV87" s="124"/>
      <c r="EXW87" s="124"/>
      <c r="EXX87" s="124"/>
      <c r="EXY87" s="124"/>
      <c r="EXZ87" s="124"/>
      <c r="EYA87" s="124"/>
      <c r="EYB87" s="124"/>
      <c r="EYC87" s="124"/>
      <c r="EYD87" s="124"/>
      <c r="EYE87" s="124"/>
      <c r="EYF87" s="124"/>
      <c r="EYG87" s="124"/>
      <c r="EYH87" s="124"/>
      <c r="EYI87" s="124"/>
      <c r="EYJ87" s="124"/>
      <c r="EYK87" s="124"/>
      <c r="EYL87" s="124"/>
      <c r="EYM87" s="124"/>
      <c r="EYN87" s="124"/>
      <c r="EYO87" s="124"/>
      <c r="EYP87" s="124"/>
      <c r="EYQ87" s="124"/>
      <c r="EYR87" s="124"/>
      <c r="EYS87" s="124"/>
      <c r="EYT87" s="124"/>
      <c r="EYU87" s="124"/>
      <c r="EYV87" s="124"/>
      <c r="EYW87" s="124"/>
      <c r="EYX87" s="124"/>
      <c r="EYY87" s="124"/>
      <c r="EYZ87" s="124"/>
      <c r="EZA87" s="124"/>
      <c r="EZB87" s="124"/>
      <c r="EZC87" s="124"/>
      <c r="EZD87" s="124"/>
      <c r="EZE87" s="124"/>
      <c r="EZF87" s="124"/>
      <c r="EZG87" s="124"/>
      <c r="EZH87" s="124"/>
      <c r="EZI87" s="124"/>
      <c r="EZJ87" s="124"/>
      <c r="EZK87" s="124"/>
      <c r="EZL87" s="124"/>
      <c r="EZM87" s="124"/>
      <c r="EZN87" s="124"/>
      <c r="EZO87" s="124"/>
      <c r="EZP87" s="124"/>
      <c r="EZQ87" s="124"/>
      <c r="EZR87" s="124"/>
      <c r="EZS87" s="124"/>
      <c r="EZT87" s="124"/>
      <c r="EZU87" s="124"/>
      <c r="EZV87" s="124"/>
      <c r="EZW87" s="124"/>
      <c r="EZX87" s="124"/>
      <c r="EZY87" s="124"/>
      <c r="EZZ87" s="124"/>
      <c r="FAA87" s="124"/>
      <c r="FAB87" s="124"/>
      <c r="FAC87" s="124"/>
      <c r="FAD87" s="124"/>
      <c r="FAE87" s="124"/>
      <c r="FAF87" s="124"/>
      <c r="FAG87" s="124"/>
      <c r="FAH87" s="124"/>
      <c r="FAI87" s="124"/>
      <c r="FAJ87" s="124"/>
      <c r="FAK87" s="124"/>
      <c r="FAL87" s="124"/>
      <c r="FAM87" s="124"/>
      <c r="FAN87" s="124"/>
      <c r="FAO87" s="124"/>
      <c r="FAP87" s="124"/>
      <c r="FAQ87" s="124"/>
      <c r="FAR87" s="124"/>
      <c r="FAS87" s="124"/>
      <c r="FAT87" s="124"/>
      <c r="FAU87" s="124"/>
      <c r="FAV87" s="124"/>
      <c r="FAW87" s="124"/>
      <c r="FAX87" s="124"/>
      <c r="FAY87" s="124"/>
      <c r="FAZ87" s="124"/>
      <c r="FBA87" s="124"/>
      <c r="FBB87" s="124"/>
      <c r="FBC87" s="124"/>
      <c r="FBD87" s="124"/>
      <c r="FBE87" s="124"/>
      <c r="FBF87" s="124"/>
      <c r="FBG87" s="124"/>
      <c r="FBH87" s="124"/>
      <c r="FBI87" s="124"/>
      <c r="FBJ87" s="124"/>
      <c r="FBK87" s="124"/>
      <c r="FBL87" s="124"/>
      <c r="FBM87" s="124"/>
      <c r="FBN87" s="124"/>
      <c r="FBO87" s="124"/>
      <c r="FBP87" s="124"/>
      <c r="FBQ87" s="124"/>
      <c r="FBR87" s="124"/>
      <c r="FBS87" s="124"/>
      <c r="FBT87" s="124"/>
      <c r="FBU87" s="124"/>
      <c r="FBV87" s="124"/>
      <c r="FBW87" s="124"/>
      <c r="FBX87" s="124"/>
      <c r="FBY87" s="124"/>
      <c r="FBZ87" s="124"/>
      <c r="FCA87" s="124"/>
      <c r="FCB87" s="124"/>
      <c r="FCC87" s="124"/>
      <c r="FCD87" s="124"/>
      <c r="FCE87" s="124"/>
      <c r="FCF87" s="124"/>
      <c r="FCG87" s="124"/>
      <c r="FCH87" s="124"/>
      <c r="FCI87" s="124"/>
      <c r="FCJ87" s="124"/>
      <c r="FCK87" s="124"/>
      <c r="FCL87" s="124"/>
      <c r="FCM87" s="124"/>
      <c r="FCN87" s="124"/>
      <c r="FCO87" s="124"/>
      <c r="FCP87" s="124"/>
      <c r="FCQ87" s="124"/>
      <c r="FCR87" s="124"/>
      <c r="FCS87" s="124"/>
      <c r="FCT87" s="124"/>
      <c r="FCU87" s="124"/>
      <c r="FCV87" s="124"/>
      <c r="FCW87" s="124"/>
      <c r="FCX87" s="124"/>
      <c r="FCY87" s="124"/>
      <c r="FCZ87" s="124"/>
      <c r="FDA87" s="124"/>
      <c r="FDB87" s="124"/>
      <c r="FDC87" s="124"/>
      <c r="FDD87" s="124"/>
      <c r="FDE87" s="124"/>
      <c r="FDF87" s="124"/>
      <c r="FDG87" s="124"/>
      <c r="FDH87" s="124"/>
      <c r="FDI87" s="124"/>
      <c r="FDJ87" s="124"/>
      <c r="FDK87" s="124"/>
      <c r="FDL87" s="124"/>
      <c r="FDM87" s="124"/>
      <c r="FDN87" s="124"/>
      <c r="FDO87" s="124"/>
      <c r="FDP87" s="124"/>
      <c r="FDQ87" s="124"/>
      <c r="FDR87" s="124"/>
      <c r="FDS87" s="124"/>
      <c r="FDT87" s="124"/>
      <c r="FDU87" s="124"/>
      <c r="FDV87" s="124"/>
      <c r="FDW87" s="124"/>
      <c r="FDX87" s="124"/>
      <c r="FDY87" s="124"/>
      <c r="FDZ87" s="124"/>
      <c r="FEA87" s="124"/>
      <c r="FEB87" s="124"/>
      <c r="FEC87" s="124"/>
      <c r="FED87" s="124"/>
      <c r="FEE87" s="124"/>
      <c r="FEF87" s="124"/>
      <c r="FEG87" s="124"/>
      <c r="FEH87" s="124"/>
      <c r="FEI87" s="124"/>
      <c r="FEJ87" s="124"/>
      <c r="FEK87" s="124"/>
      <c r="FEL87" s="124"/>
      <c r="FEM87" s="124"/>
      <c r="FEN87" s="124"/>
      <c r="FEO87" s="124"/>
      <c r="FEP87" s="124"/>
      <c r="FEQ87" s="124"/>
      <c r="FER87" s="124"/>
      <c r="FES87" s="124"/>
      <c r="FET87" s="124"/>
      <c r="FEU87" s="124"/>
      <c r="FEV87" s="124"/>
      <c r="FEW87" s="124"/>
      <c r="FEX87" s="124"/>
      <c r="FEY87" s="124"/>
      <c r="FEZ87" s="124"/>
      <c r="FFA87" s="124"/>
      <c r="FFB87" s="124"/>
      <c r="FFC87" s="124"/>
      <c r="FFD87" s="124"/>
      <c r="FFE87" s="124"/>
      <c r="FFF87" s="124"/>
      <c r="FFG87" s="124"/>
      <c r="FFH87" s="124"/>
      <c r="FFI87" s="124"/>
      <c r="FFJ87" s="124"/>
      <c r="FFK87" s="124"/>
      <c r="FFL87" s="124"/>
      <c r="FFM87" s="124"/>
      <c r="FFN87" s="124"/>
      <c r="FFO87" s="124"/>
      <c r="FFP87" s="124"/>
      <c r="FFQ87" s="124"/>
      <c r="FFR87" s="124"/>
      <c r="FFS87" s="124"/>
      <c r="FFT87" s="124"/>
      <c r="FFU87" s="124"/>
      <c r="FFV87" s="124"/>
      <c r="FFW87" s="124"/>
      <c r="FFX87" s="124"/>
      <c r="FFY87" s="124"/>
      <c r="FFZ87" s="124"/>
      <c r="FGA87" s="124"/>
      <c r="FGB87" s="124"/>
      <c r="FGC87" s="124"/>
      <c r="FGD87" s="124"/>
      <c r="FGE87" s="124"/>
      <c r="FGF87" s="124"/>
      <c r="FGG87" s="124"/>
      <c r="FGH87" s="124"/>
      <c r="FGI87" s="124"/>
      <c r="FGJ87" s="124"/>
      <c r="FGK87" s="124"/>
      <c r="FGL87" s="124"/>
      <c r="FGM87" s="124"/>
      <c r="FGN87" s="124"/>
      <c r="FGO87" s="124"/>
      <c r="FGP87" s="124"/>
      <c r="FGQ87" s="124"/>
      <c r="FGR87" s="124"/>
      <c r="FGS87" s="124"/>
      <c r="FGT87" s="124"/>
      <c r="FGU87" s="124"/>
      <c r="FGV87" s="124"/>
      <c r="FGW87" s="124"/>
      <c r="FGX87" s="124"/>
      <c r="FGY87" s="124"/>
      <c r="FGZ87" s="124"/>
      <c r="FHA87" s="124"/>
      <c r="FHB87" s="124"/>
      <c r="FHC87" s="124"/>
      <c r="FHD87" s="124"/>
      <c r="FHE87" s="124"/>
      <c r="FHF87" s="124"/>
      <c r="FHG87" s="124"/>
      <c r="FHH87" s="124"/>
      <c r="FHI87" s="124"/>
      <c r="FHJ87" s="124"/>
      <c r="FHK87" s="124"/>
      <c r="FHL87" s="124"/>
      <c r="FHM87" s="124"/>
      <c r="FHN87" s="124"/>
      <c r="FHO87" s="124"/>
      <c r="FHP87" s="124"/>
      <c r="FHQ87" s="124"/>
      <c r="FHR87" s="124"/>
      <c r="FHS87" s="124"/>
      <c r="FHT87" s="124"/>
      <c r="FHU87" s="124"/>
      <c r="FHV87" s="124"/>
      <c r="FHW87" s="124"/>
      <c r="FHX87" s="124"/>
      <c r="FHY87" s="124"/>
      <c r="FHZ87" s="124"/>
      <c r="FIA87" s="124"/>
      <c r="FIB87" s="124"/>
      <c r="FIC87" s="124"/>
      <c r="FID87" s="124"/>
      <c r="FIE87" s="124"/>
      <c r="FIF87" s="124"/>
      <c r="FIG87" s="124"/>
      <c r="FIH87" s="124"/>
      <c r="FII87" s="124"/>
      <c r="FIJ87" s="124"/>
      <c r="FIK87" s="124"/>
      <c r="FIL87" s="124"/>
      <c r="FIM87" s="124"/>
      <c r="FIN87" s="124"/>
      <c r="FIO87" s="124"/>
      <c r="FIP87" s="124"/>
      <c r="FIQ87" s="124"/>
      <c r="FIR87" s="124"/>
      <c r="FIS87" s="124"/>
      <c r="FIT87" s="124"/>
      <c r="FIU87" s="124"/>
      <c r="FIV87" s="124"/>
      <c r="FIW87" s="124"/>
      <c r="FIX87" s="124"/>
      <c r="FIY87" s="124"/>
      <c r="FIZ87" s="124"/>
      <c r="FJA87" s="124"/>
      <c r="FJB87" s="124"/>
      <c r="FJC87" s="124"/>
      <c r="FJD87" s="124"/>
      <c r="FJE87" s="124"/>
      <c r="FJF87" s="124"/>
      <c r="FJG87" s="124"/>
      <c r="FJH87" s="124"/>
      <c r="FJI87" s="124"/>
      <c r="FJJ87" s="124"/>
      <c r="FJK87" s="124"/>
      <c r="FJL87" s="124"/>
      <c r="FJM87" s="124"/>
      <c r="FJN87" s="124"/>
      <c r="FJO87" s="124"/>
      <c r="FJP87" s="124"/>
      <c r="FJQ87" s="124"/>
      <c r="FJR87" s="124"/>
      <c r="FJS87" s="124"/>
      <c r="FJT87" s="124"/>
      <c r="FJU87" s="124"/>
      <c r="FJV87" s="124"/>
      <c r="FJW87" s="124"/>
      <c r="FJX87" s="124"/>
      <c r="FJY87" s="124"/>
      <c r="FJZ87" s="124"/>
      <c r="FKA87" s="124"/>
      <c r="FKB87" s="124"/>
      <c r="FKC87" s="124"/>
      <c r="FKD87" s="124"/>
      <c r="FKE87" s="124"/>
      <c r="FKF87" s="124"/>
      <c r="FKG87" s="124"/>
      <c r="FKH87" s="124"/>
      <c r="FKI87" s="124"/>
      <c r="FKJ87" s="124"/>
      <c r="FKK87" s="124"/>
      <c r="FKL87" s="124"/>
      <c r="FKM87" s="124"/>
      <c r="FKN87" s="124"/>
      <c r="FKO87" s="124"/>
      <c r="FKP87" s="124"/>
      <c r="FKQ87" s="124"/>
      <c r="FKR87" s="124"/>
      <c r="FKS87" s="124"/>
      <c r="FKT87" s="124"/>
      <c r="FKU87" s="124"/>
      <c r="FKV87" s="124"/>
      <c r="FKW87" s="124"/>
      <c r="FKX87" s="124"/>
      <c r="FKY87" s="124"/>
      <c r="FKZ87" s="124"/>
      <c r="FLA87" s="124"/>
      <c r="FLB87" s="124"/>
      <c r="FLC87" s="124"/>
      <c r="FLD87" s="124"/>
      <c r="FLE87" s="124"/>
      <c r="FLF87" s="124"/>
      <c r="FLG87" s="124"/>
      <c r="FLH87" s="124"/>
      <c r="FLI87" s="124"/>
      <c r="FLJ87" s="124"/>
      <c r="FLK87" s="124"/>
      <c r="FLL87" s="124"/>
      <c r="FLM87" s="124"/>
      <c r="FLN87" s="124"/>
      <c r="FLO87" s="124"/>
      <c r="FLP87" s="124"/>
      <c r="FLQ87" s="124"/>
      <c r="FLR87" s="124"/>
      <c r="FLS87" s="124"/>
      <c r="FLT87" s="124"/>
      <c r="FLU87" s="124"/>
      <c r="FLV87" s="124"/>
      <c r="FLW87" s="124"/>
      <c r="FLX87" s="124"/>
      <c r="FLY87" s="124"/>
      <c r="FLZ87" s="124"/>
      <c r="FMA87" s="124"/>
      <c r="FMB87" s="124"/>
      <c r="FMC87" s="124"/>
      <c r="FMD87" s="124"/>
      <c r="FME87" s="124"/>
      <c r="FMF87" s="124"/>
      <c r="FMG87" s="124"/>
      <c r="FMH87" s="124"/>
      <c r="FMI87" s="124"/>
      <c r="FMJ87" s="124"/>
      <c r="FMK87" s="124"/>
      <c r="FML87" s="124"/>
      <c r="FMM87" s="124"/>
      <c r="FMN87" s="124"/>
      <c r="FMO87" s="124"/>
      <c r="FMP87" s="124"/>
      <c r="FMQ87" s="124"/>
      <c r="FMR87" s="124"/>
      <c r="FMS87" s="124"/>
      <c r="FMT87" s="124"/>
      <c r="FMU87" s="124"/>
      <c r="FMV87" s="124"/>
      <c r="FMW87" s="124"/>
      <c r="FMX87" s="124"/>
      <c r="FMY87" s="124"/>
      <c r="FMZ87" s="124"/>
      <c r="FNA87" s="124"/>
      <c r="FNB87" s="124"/>
      <c r="FNC87" s="124"/>
      <c r="FND87" s="124"/>
      <c r="FNE87" s="124"/>
      <c r="FNF87" s="124"/>
      <c r="FNG87" s="124"/>
      <c r="FNH87" s="124"/>
      <c r="FNI87" s="124"/>
      <c r="FNJ87" s="124"/>
      <c r="FNK87" s="124"/>
      <c r="FNL87" s="124"/>
      <c r="FNM87" s="124"/>
      <c r="FNN87" s="124"/>
      <c r="FNO87" s="124"/>
      <c r="FNP87" s="124"/>
      <c r="FNQ87" s="124"/>
      <c r="FNR87" s="124"/>
      <c r="FNS87" s="124"/>
      <c r="FNT87" s="124"/>
      <c r="FNU87" s="124"/>
      <c r="FNV87" s="124"/>
      <c r="FNW87" s="124"/>
      <c r="FNX87" s="124"/>
      <c r="FNY87" s="124"/>
      <c r="FNZ87" s="124"/>
      <c r="FOA87" s="124"/>
      <c r="FOB87" s="124"/>
      <c r="FOC87" s="124"/>
      <c r="FOD87" s="124"/>
      <c r="FOE87" s="124"/>
      <c r="FOF87" s="124"/>
      <c r="FOG87" s="124"/>
      <c r="FOH87" s="124"/>
      <c r="FOI87" s="124"/>
      <c r="FOJ87" s="124"/>
      <c r="FOK87" s="124"/>
      <c r="FOL87" s="124"/>
      <c r="FOM87" s="124"/>
      <c r="FON87" s="124"/>
      <c r="FOO87" s="124"/>
      <c r="FOP87" s="124"/>
      <c r="FOQ87" s="124"/>
      <c r="FOR87" s="124"/>
      <c r="FOS87" s="124"/>
      <c r="FOT87" s="124"/>
      <c r="FOU87" s="124"/>
      <c r="FOV87" s="124"/>
      <c r="FOW87" s="124"/>
      <c r="FOX87" s="124"/>
      <c r="FOY87" s="124"/>
      <c r="FOZ87" s="124"/>
      <c r="FPA87" s="124"/>
      <c r="FPB87" s="124"/>
      <c r="FPC87" s="124"/>
      <c r="FPD87" s="124"/>
      <c r="FPE87" s="124"/>
      <c r="FPF87" s="124"/>
      <c r="FPG87" s="124"/>
      <c r="FPH87" s="124"/>
      <c r="FPI87" s="124"/>
      <c r="FPJ87" s="124"/>
      <c r="FPK87" s="124"/>
      <c r="FPL87" s="124"/>
      <c r="FPM87" s="124"/>
      <c r="FPN87" s="124"/>
      <c r="FPO87" s="124"/>
      <c r="FPP87" s="124"/>
      <c r="FPQ87" s="124"/>
      <c r="FPR87" s="124"/>
      <c r="FPS87" s="124"/>
      <c r="FPT87" s="124"/>
      <c r="FPU87" s="124"/>
      <c r="FPV87" s="124"/>
      <c r="FPW87" s="124"/>
      <c r="FPX87" s="124"/>
      <c r="FPY87" s="124"/>
      <c r="FPZ87" s="124"/>
      <c r="FQA87" s="124"/>
      <c r="FQB87" s="124"/>
      <c r="FQC87" s="124"/>
      <c r="FQD87" s="124"/>
      <c r="FQE87" s="124"/>
      <c r="FQF87" s="124"/>
      <c r="FQG87" s="124"/>
      <c r="FQH87" s="124"/>
      <c r="FQI87" s="124"/>
      <c r="FQJ87" s="124"/>
      <c r="FQK87" s="124"/>
      <c r="FQL87" s="124"/>
      <c r="FQM87" s="124"/>
      <c r="FQN87" s="124"/>
      <c r="FQO87" s="124"/>
      <c r="FQP87" s="124"/>
      <c r="FQQ87" s="124"/>
      <c r="FQR87" s="124"/>
      <c r="FQS87" s="124"/>
      <c r="FQT87" s="124"/>
      <c r="FQU87" s="124"/>
      <c r="FQV87" s="124"/>
      <c r="FQW87" s="124"/>
      <c r="FQX87" s="124"/>
      <c r="FQY87" s="124"/>
      <c r="FQZ87" s="124"/>
      <c r="FRA87" s="124"/>
      <c r="FRB87" s="124"/>
      <c r="FRC87" s="124"/>
      <c r="FRD87" s="124"/>
      <c r="FRE87" s="124"/>
      <c r="FRF87" s="124"/>
      <c r="FRG87" s="124"/>
      <c r="FRH87" s="124"/>
      <c r="FRI87" s="124"/>
      <c r="FRJ87" s="124"/>
      <c r="FRK87" s="124"/>
      <c r="FRL87" s="124"/>
      <c r="FRM87" s="124"/>
      <c r="FRN87" s="124"/>
      <c r="FRO87" s="124"/>
      <c r="FRP87" s="124"/>
      <c r="FRQ87" s="124"/>
      <c r="FRR87" s="124"/>
      <c r="FRS87" s="124"/>
      <c r="FRT87" s="124"/>
      <c r="FRU87" s="124"/>
      <c r="FRV87" s="124"/>
      <c r="FRW87" s="124"/>
      <c r="FRX87" s="124"/>
      <c r="FRY87" s="124"/>
      <c r="FRZ87" s="124"/>
      <c r="FSA87" s="124"/>
      <c r="FSB87" s="124"/>
      <c r="FSC87" s="124"/>
      <c r="FSD87" s="124"/>
      <c r="FSE87" s="124"/>
      <c r="FSF87" s="124"/>
      <c r="FSG87" s="124"/>
      <c r="FSH87" s="124"/>
      <c r="FSI87" s="124"/>
      <c r="FSJ87" s="124"/>
      <c r="FSK87" s="124"/>
      <c r="FSL87" s="124"/>
      <c r="FSM87" s="124"/>
      <c r="FSN87" s="124"/>
      <c r="FSO87" s="124"/>
      <c r="FSP87" s="124"/>
      <c r="FSQ87" s="124"/>
      <c r="FSR87" s="124"/>
      <c r="FSS87" s="124"/>
      <c r="FST87" s="124"/>
      <c r="FSU87" s="124"/>
      <c r="FSV87" s="124"/>
      <c r="FSW87" s="124"/>
      <c r="FSX87" s="124"/>
      <c r="FSY87" s="124"/>
      <c r="FSZ87" s="124"/>
      <c r="FTA87" s="124"/>
      <c r="FTB87" s="124"/>
      <c r="FTC87" s="124"/>
      <c r="FTD87" s="124"/>
      <c r="FTE87" s="124"/>
      <c r="FTF87" s="124"/>
      <c r="FTG87" s="124"/>
      <c r="FTH87" s="124"/>
      <c r="FTI87" s="124"/>
      <c r="FTJ87" s="124"/>
      <c r="FTK87" s="124"/>
      <c r="FTL87" s="124"/>
      <c r="FTM87" s="124"/>
      <c r="FTN87" s="124"/>
      <c r="FTO87" s="124"/>
      <c r="FTP87" s="124"/>
      <c r="FTQ87" s="124"/>
      <c r="FTR87" s="124"/>
      <c r="FTS87" s="124"/>
      <c r="FTT87" s="124"/>
      <c r="FTU87" s="124"/>
      <c r="FTV87" s="124"/>
      <c r="FTW87" s="124"/>
      <c r="FTX87" s="124"/>
      <c r="FTY87" s="124"/>
      <c r="FTZ87" s="124"/>
      <c r="FUA87" s="124"/>
      <c r="FUB87" s="124"/>
      <c r="FUC87" s="124"/>
      <c r="FUD87" s="124"/>
      <c r="FUE87" s="124"/>
      <c r="FUF87" s="124"/>
      <c r="FUG87" s="124"/>
      <c r="FUH87" s="124"/>
      <c r="FUI87" s="124"/>
      <c r="FUJ87" s="124"/>
      <c r="FUK87" s="124"/>
      <c r="FUL87" s="124"/>
      <c r="FUM87" s="124"/>
      <c r="FUN87" s="124"/>
      <c r="FUO87" s="124"/>
      <c r="FUP87" s="124"/>
      <c r="FUQ87" s="124"/>
      <c r="FUR87" s="124"/>
      <c r="FUS87" s="124"/>
      <c r="FUT87" s="124"/>
      <c r="FUU87" s="124"/>
      <c r="FUV87" s="124"/>
      <c r="FUW87" s="124"/>
      <c r="FUX87" s="124"/>
      <c r="FUY87" s="124"/>
      <c r="FUZ87" s="124"/>
      <c r="FVA87" s="124"/>
      <c r="FVB87" s="124"/>
      <c r="FVC87" s="124"/>
      <c r="FVD87" s="124"/>
      <c r="FVE87" s="124"/>
      <c r="FVF87" s="124"/>
      <c r="FVG87" s="124"/>
      <c r="FVH87" s="124"/>
      <c r="FVI87" s="124"/>
      <c r="FVJ87" s="124"/>
      <c r="FVK87" s="124"/>
      <c r="FVL87" s="124"/>
      <c r="FVM87" s="124"/>
      <c r="FVN87" s="124"/>
      <c r="FVO87" s="124"/>
      <c r="FVP87" s="124"/>
      <c r="FVQ87" s="124"/>
      <c r="FVR87" s="124"/>
      <c r="FVS87" s="124"/>
      <c r="FVT87" s="124"/>
      <c r="FVU87" s="124"/>
      <c r="FVV87" s="124"/>
      <c r="FVW87" s="124"/>
      <c r="FVX87" s="124"/>
      <c r="FVY87" s="124"/>
      <c r="FVZ87" s="124"/>
      <c r="FWA87" s="124"/>
      <c r="FWB87" s="124"/>
      <c r="FWC87" s="124"/>
      <c r="FWD87" s="124"/>
      <c r="FWE87" s="124"/>
      <c r="FWF87" s="124"/>
      <c r="FWG87" s="124"/>
      <c r="FWH87" s="124"/>
      <c r="FWI87" s="124"/>
      <c r="FWJ87" s="124"/>
      <c r="FWK87" s="124"/>
      <c r="FWL87" s="124"/>
      <c r="FWM87" s="124"/>
      <c r="FWN87" s="124"/>
      <c r="FWO87" s="124"/>
      <c r="FWP87" s="124"/>
      <c r="FWQ87" s="124"/>
      <c r="FWR87" s="124"/>
      <c r="FWS87" s="124"/>
      <c r="FWT87" s="124"/>
      <c r="FWU87" s="124"/>
      <c r="FWV87" s="124"/>
      <c r="FWW87" s="124"/>
      <c r="FWX87" s="124"/>
      <c r="FWY87" s="124"/>
      <c r="FWZ87" s="124"/>
      <c r="FXA87" s="124"/>
      <c r="FXB87" s="124"/>
      <c r="FXC87" s="124"/>
      <c r="FXD87" s="124"/>
      <c r="FXE87" s="124"/>
      <c r="FXF87" s="124"/>
      <c r="FXG87" s="124"/>
      <c r="FXH87" s="124"/>
      <c r="FXI87" s="124"/>
      <c r="FXJ87" s="124"/>
      <c r="FXK87" s="124"/>
      <c r="FXL87" s="124"/>
      <c r="FXM87" s="124"/>
      <c r="FXN87" s="124"/>
      <c r="FXO87" s="124"/>
      <c r="FXP87" s="124"/>
      <c r="FXQ87" s="124"/>
      <c r="FXR87" s="124"/>
      <c r="FXS87" s="124"/>
      <c r="FXT87" s="124"/>
      <c r="FXU87" s="124"/>
      <c r="FXV87" s="124"/>
      <c r="FXW87" s="124"/>
      <c r="FXX87" s="124"/>
      <c r="FXY87" s="124"/>
      <c r="FXZ87" s="124"/>
      <c r="FYA87" s="124"/>
      <c r="FYB87" s="124"/>
      <c r="FYC87" s="124"/>
      <c r="FYD87" s="124"/>
      <c r="FYE87" s="124"/>
      <c r="FYF87" s="124"/>
      <c r="FYG87" s="124"/>
      <c r="FYH87" s="124"/>
      <c r="FYI87" s="124"/>
      <c r="FYJ87" s="124"/>
      <c r="FYK87" s="124"/>
      <c r="FYL87" s="124"/>
      <c r="FYM87" s="124"/>
      <c r="FYN87" s="124"/>
      <c r="FYO87" s="124"/>
      <c r="FYP87" s="124"/>
      <c r="FYQ87" s="124"/>
      <c r="FYR87" s="124"/>
      <c r="FYS87" s="124"/>
      <c r="FYT87" s="124"/>
      <c r="FYU87" s="124"/>
      <c r="FYV87" s="124"/>
      <c r="FYW87" s="124"/>
      <c r="FYX87" s="124"/>
      <c r="FYY87" s="124"/>
      <c r="FYZ87" s="124"/>
      <c r="FZA87" s="124"/>
      <c r="FZB87" s="124"/>
      <c r="FZC87" s="124"/>
      <c r="FZD87" s="124"/>
      <c r="FZE87" s="124"/>
      <c r="FZF87" s="124"/>
      <c r="FZG87" s="124"/>
      <c r="FZH87" s="124"/>
      <c r="FZI87" s="124"/>
      <c r="FZJ87" s="124"/>
      <c r="FZK87" s="124"/>
      <c r="FZL87" s="124"/>
      <c r="FZM87" s="124"/>
      <c r="FZN87" s="124"/>
      <c r="FZO87" s="124"/>
      <c r="FZP87" s="124"/>
      <c r="FZQ87" s="124"/>
      <c r="FZR87" s="124"/>
      <c r="FZS87" s="124"/>
      <c r="FZT87" s="124"/>
      <c r="FZU87" s="124"/>
      <c r="FZV87" s="124"/>
      <c r="FZW87" s="124"/>
      <c r="FZX87" s="124"/>
      <c r="FZY87" s="124"/>
      <c r="FZZ87" s="124"/>
      <c r="GAA87" s="124"/>
      <c r="GAB87" s="124"/>
      <c r="GAC87" s="124"/>
      <c r="GAD87" s="124"/>
      <c r="GAE87" s="124"/>
      <c r="GAF87" s="124"/>
      <c r="GAG87" s="124"/>
      <c r="GAH87" s="124"/>
      <c r="GAI87" s="124"/>
      <c r="GAJ87" s="124"/>
      <c r="GAK87" s="124"/>
      <c r="GAL87" s="124"/>
      <c r="GAM87" s="124"/>
      <c r="GAN87" s="124"/>
      <c r="GAO87" s="124"/>
      <c r="GAP87" s="124"/>
      <c r="GAQ87" s="124"/>
      <c r="GAR87" s="124"/>
      <c r="GAS87" s="124"/>
      <c r="GAT87" s="124"/>
      <c r="GAU87" s="124"/>
      <c r="GAV87" s="124"/>
      <c r="GAW87" s="124"/>
      <c r="GAX87" s="124"/>
      <c r="GAY87" s="124"/>
      <c r="GAZ87" s="124"/>
      <c r="GBA87" s="124"/>
      <c r="GBB87" s="124"/>
      <c r="GBC87" s="124"/>
      <c r="GBD87" s="124"/>
      <c r="GBE87" s="124"/>
      <c r="GBF87" s="124"/>
      <c r="GBG87" s="124"/>
      <c r="GBH87" s="124"/>
      <c r="GBI87" s="124"/>
      <c r="GBJ87" s="124"/>
      <c r="GBK87" s="124"/>
      <c r="GBL87" s="124"/>
      <c r="GBM87" s="124"/>
      <c r="GBN87" s="124"/>
      <c r="GBO87" s="124"/>
      <c r="GBP87" s="124"/>
      <c r="GBQ87" s="124"/>
      <c r="GBR87" s="124"/>
      <c r="GBS87" s="124"/>
      <c r="GBT87" s="124"/>
      <c r="GBU87" s="124"/>
      <c r="GBV87" s="124"/>
      <c r="GBW87" s="124"/>
      <c r="GBX87" s="124"/>
      <c r="GBY87" s="124"/>
      <c r="GBZ87" s="124"/>
      <c r="GCA87" s="124"/>
      <c r="GCB87" s="124"/>
      <c r="GCC87" s="124"/>
      <c r="GCD87" s="124"/>
      <c r="GCE87" s="124"/>
      <c r="GCF87" s="124"/>
      <c r="GCG87" s="124"/>
      <c r="GCH87" s="124"/>
      <c r="GCI87" s="124"/>
      <c r="GCJ87" s="124"/>
      <c r="GCK87" s="124"/>
      <c r="GCL87" s="124"/>
      <c r="GCM87" s="124"/>
      <c r="GCN87" s="124"/>
      <c r="GCO87" s="124"/>
      <c r="GCP87" s="124"/>
      <c r="GCQ87" s="124"/>
      <c r="GCR87" s="124"/>
      <c r="GCS87" s="124"/>
      <c r="GCT87" s="124"/>
      <c r="GCU87" s="124"/>
      <c r="GCV87" s="124"/>
      <c r="GCW87" s="124"/>
      <c r="GCX87" s="124"/>
      <c r="GCY87" s="124"/>
      <c r="GCZ87" s="124"/>
      <c r="GDA87" s="124"/>
      <c r="GDB87" s="124"/>
      <c r="GDC87" s="124"/>
      <c r="GDD87" s="124"/>
      <c r="GDE87" s="124"/>
      <c r="GDF87" s="124"/>
      <c r="GDG87" s="124"/>
      <c r="GDH87" s="124"/>
      <c r="GDI87" s="124"/>
      <c r="GDJ87" s="124"/>
      <c r="GDK87" s="124"/>
      <c r="GDL87" s="124"/>
      <c r="GDM87" s="124"/>
      <c r="GDN87" s="124"/>
      <c r="GDO87" s="124"/>
      <c r="GDP87" s="124"/>
      <c r="GDQ87" s="124"/>
      <c r="GDR87" s="124"/>
      <c r="GDS87" s="124"/>
      <c r="GDT87" s="124"/>
      <c r="GDU87" s="124"/>
      <c r="GDV87" s="124"/>
      <c r="GDW87" s="124"/>
      <c r="GDX87" s="124"/>
      <c r="GDY87" s="124"/>
      <c r="GDZ87" s="124"/>
      <c r="GEA87" s="124"/>
      <c r="GEB87" s="124"/>
      <c r="GEC87" s="124"/>
      <c r="GED87" s="124"/>
      <c r="GEE87" s="124"/>
      <c r="GEF87" s="124"/>
      <c r="GEG87" s="124"/>
      <c r="GEH87" s="124"/>
      <c r="GEI87" s="124"/>
      <c r="GEJ87" s="124"/>
      <c r="GEK87" s="124"/>
      <c r="GEL87" s="124"/>
      <c r="GEM87" s="124"/>
      <c r="GEN87" s="124"/>
      <c r="GEO87" s="124"/>
      <c r="GEP87" s="124"/>
      <c r="GEQ87" s="124"/>
      <c r="GER87" s="124"/>
      <c r="GES87" s="124"/>
      <c r="GET87" s="124"/>
      <c r="GEU87" s="124"/>
      <c r="GEV87" s="124"/>
      <c r="GEW87" s="124"/>
      <c r="GEX87" s="124"/>
      <c r="GEY87" s="124"/>
      <c r="GEZ87" s="124"/>
      <c r="GFA87" s="124"/>
      <c r="GFB87" s="124"/>
      <c r="GFC87" s="124"/>
      <c r="GFD87" s="124"/>
      <c r="GFE87" s="124"/>
      <c r="GFF87" s="124"/>
      <c r="GFG87" s="124"/>
      <c r="GFH87" s="124"/>
      <c r="GFI87" s="124"/>
      <c r="GFJ87" s="124"/>
      <c r="GFK87" s="124"/>
      <c r="GFL87" s="124"/>
      <c r="GFM87" s="124"/>
      <c r="GFN87" s="124"/>
      <c r="GFO87" s="124"/>
      <c r="GFP87" s="124"/>
      <c r="GFQ87" s="124"/>
      <c r="GFR87" s="124"/>
      <c r="GFS87" s="124"/>
      <c r="GFT87" s="124"/>
      <c r="GFU87" s="124"/>
      <c r="GFV87" s="124"/>
      <c r="GFW87" s="124"/>
      <c r="GFX87" s="124"/>
      <c r="GFY87" s="124"/>
      <c r="GFZ87" s="124"/>
      <c r="GGA87" s="124"/>
      <c r="GGB87" s="124"/>
      <c r="GGC87" s="124"/>
      <c r="GGD87" s="124"/>
      <c r="GGE87" s="124"/>
      <c r="GGF87" s="124"/>
      <c r="GGG87" s="124"/>
      <c r="GGH87" s="124"/>
      <c r="GGI87" s="124"/>
      <c r="GGJ87" s="124"/>
      <c r="GGK87" s="124"/>
      <c r="GGL87" s="124"/>
      <c r="GGM87" s="124"/>
      <c r="GGN87" s="124"/>
      <c r="GGO87" s="124"/>
      <c r="GGP87" s="124"/>
      <c r="GGQ87" s="124"/>
      <c r="GGR87" s="124"/>
      <c r="GGS87" s="124"/>
      <c r="GGT87" s="124"/>
      <c r="GGU87" s="124"/>
      <c r="GGV87" s="124"/>
      <c r="GGW87" s="124"/>
      <c r="GGX87" s="124"/>
      <c r="GGY87" s="124"/>
      <c r="GGZ87" s="124"/>
      <c r="GHA87" s="124"/>
      <c r="GHB87" s="124"/>
      <c r="GHC87" s="124"/>
      <c r="GHD87" s="124"/>
      <c r="GHE87" s="124"/>
      <c r="GHF87" s="124"/>
      <c r="GHG87" s="124"/>
      <c r="GHH87" s="124"/>
      <c r="GHI87" s="124"/>
      <c r="GHJ87" s="124"/>
      <c r="GHK87" s="124"/>
      <c r="GHL87" s="124"/>
      <c r="GHM87" s="124"/>
      <c r="GHN87" s="124"/>
      <c r="GHO87" s="124"/>
      <c r="GHP87" s="124"/>
      <c r="GHQ87" s="124"/>
      <c r="GHR87" s="124"/>
      <c r="GHS87" s="124"/>
      <c r="GHT87" s="124"/>
      <c r="GHU87" s="124"/>
      <c r="GHV87" s="124"/>
      <c r="GHW87" s="124"/>
      <c r="GHX87" s="124"/>
      <c r="GHY87" s="124"/>
      <c r="GHZ87" s="124"/>
      <c r="GIA87" s="124"/>
      <c r="GIB87" s="124"/>
      <c r="GIC87" s="124"/>
      <c r="GID87" s="124"/>
      <c r="GIE87" s="124"/>
      <c r="GIF87" s="124"/>
      <c r="GIG87" s="124"/>
      <c r="GIH87" s="124"/>
      <c r="GII87" s="124"/>
      <c r="GIJ87" s="124"/>
      <c r="GIK87" s="124"/>
      <c r="GIL87" s="124"/>
      <c r="GIM87" s="124"/>
      <c r="GIN87" s="124"/>
      <c r="GIO87" s="124"/>
      <c r="GIP87" s="124"/>
      <c r="GIQ87" s="124"/>
      <c r="GIR87" s="124"/>
      <c r="GIS87" s="124"/>
      <c r="GIT87" s="124"/>
      <c r="GIU87" s="124"/>
      <c r="GIV87" s="124"/>
      <c r="GIW87" s="124"/>
      <c r="GIX87" s="124"/>
      <c r="GIY87" s="124"/>
      <c r="GIZ87" s="124"/>
      <c r="GJA87" s="124"/>
      <c r="GJB87" s="124"/>
      <c r="GJC87" s="124"/>
      <c r="GJD87" s="124"/>
      <c r="GJE87" s="124"/>
      <c r="GJF87" s="124"/>
      <c r="GJG87" s="124"/>
      <c r="GJH87" s="124"/>
      <c r="GJI87" s="124"/>
      <c r="GJJ87" s="124"/>
      <c r="GJK87" s="124"/>
      <c r="GJL87" s="124"/>
      <c r="GJM87" s="124"/>
      <c r="GJN87" s="124"/>
      <c r="GJO87" s="124"/>
      <c r="GJP87" s="124"/>
      <c r="GJQ87" s="124"/>
      <c r="GJR87" s="124"/>
      <c r="GJS87" s="124"/>
      <c r="GJT87" s="124"/>
      <c r="GJU87" s="124"/>
      <c r="GJV87" s="124"/>
      <c r="GJW87" s="124"/>
      <c r="GJX87" s="124"/>
      <c r="GJY87" s="124"/>
      <c r="GJZ87" s="124"/>
      <c r="GKA87" s="124"/>
      <c r="GKB87" s="124"/>
      <c r="GKC87" s="124"/>
      <c r="GKD87" s="124"/>
      <c r="GKE87" s="124"/>
      <c r="GKF87" s="124"/>
      <c r="GKG87" s="124"/>
      <c r="GKH87" s="124"/>
      <c r="GKI87" s="124"/>
      <c r="GKJ87" s="124"/>
      <c r="GKK87" s="124"/>
      <c r="GKL87" s="124"/>
      <c r="GKM87" s="124"/>
      <c r="GKN87" s="124"/>
      <c r="GKO87" s="124"/>
      <c r="GKP87" s="124"/>
      <c r="GKQ87" s="124"/>
      <c r="GKR87" s="124"/>
      <c r="GKS87" s="124"/>
      <c r="GKT87" s="124"/>
      <c r="GKU87" s="124"/>
      <c r="GKV87" s="124"/>
      <c r="GKW87" s="124"/>
      <c r="GKX87" s="124"/>
      <c r="GKY87" s="124"/>
      <c r="GKZ87" s="124"/>
      <c r="GLA87" s="124"/>
      <c r="GLB87" s="124"/>
      <c r="GLC87" s="124"/>
      <c r="GLD87" s="124"/>
      <c r="GLE87" s="124"/>
      <c r="GLF87" s="124"/>
      <c r="GLG87" s="124"/>
      <c r="GLH87" s="124"/>
      <c r="GLI87" s="124"/>
      <c r="GLJ87" s="124"/>
      <c r="GLK87" s="124"/>
      <c r="GLL87" s="124"/>
      <c r="GLM87" s="124"/>
      <c r="GLN87" s="124"/>
      <c r="GLO87" s="124"/>
      <c r="GLP87" s="124"/>
      <c r="GLQ87" s="124"/>
      <c r="GLR87" s="124"/>
      <c r="GLS87" s="124"/>
      <c r="GLT87" s="124"/>
      <c r="GLU87" s="124"/>
      <c r="GLV87" s="124"/>
      <c r="GLW87" s="124"/>
      <c r="GLX87" s="124"/>
      <c r="GLY87" s="124"/>
      <c r="GLZ87" s="124"/>
      <c r="GMA87" s="124"/>
      <c r="GMB87" s="124"/>
      <c r="GMC87" s="124"/>
      <c r="GMD87" s="124"/>
      <c r="GME87" s="124"/>
      <c r="GMF87" s="124"/>
      <c r="GMG87" s="124"/>
      <c r="GMH87" s="124"/>
      <c r="GMI87" s="124"/>
      <c r="GMJ87" s="124"/>
      <c r="GMK87" s="124"/>
      <c r="GML87" s="124"/>
      <c r="GMM87" s="124"/>
      <c r="GMN87" s="124"/>
      <c r="GMO87" s="124"/>
      <c r="GMP87" s="124"/>
      <c r="GMQ87" s="124"/>
      <c r="GMR87" s="124"/>
      <c r="GMS87" s="124"/>
      <c r="GMT87" s="124"/>
      <c r="GMU87" s="124"/>
      <c r="GMV87" s="124"/>
      <c r="GMW87" s="124"/>
      <c r="GMX87" s="124"/>
      <c r="GMY87" s="124"/>
      <c r="GMZ87" s="124"/>
      <c r="GNA87" s="124"/>
      <c r="GNB87" s="124"/>
      <c r="GNC87" s="124"/>
      <c r="GND87" s="124"/>
      <c r="GNE87" s="124"/>
      <c r="GNF87" s="124"/>
      <c r="GNG87" s="124"/>
      <c r="GNH87" s="124"/>
      <c r="GNI87" s="124"/>
      <c r="GNJ87" s="124"/>
      <c r="GNK87" s="124"/>
      <c r="GNL87" s="124"/>
      <c r="GNM87" s="124"/>
      <c r="GNN87" s="124"/>
      <c r="GNO87" s="124"/>
      <c r="GNP87" s="124"/>
      <c r="GNQ87" s="124"/>
      <c r="GNR87" s="124"/>
      <c r="GNS87" s="124"/>
      <c r="GNT87" s="124"/>
      <c r="GNU87" s="124"/>
      <c r="GNV87" s="124"/>
      <c r="GNW87" s="124"/>
      <c r="GNX87" s="124"/>
      <c r="GNY87" s="124"/>
      <c r="GNZ87" s="124"/>
      <c r="GOA87" s="124"/>
      <c r="GOB87" s="124"/>
      <c r="GOC87" s="124"/>
      <c r="GOD87" s="124"/>
      <c r="GOE87" s="124"/>
      <c r="GOF87" s="124"/>
      <c r="GOG87" s="124"/>
      <c r="GOH87" s="124"/>
      <c r="GOI87" s="124"/>
      <c r="GOJ87" s="124"/>
      <c r="GOK87" s="124"/>
      <c r="GOL87" s="124"/>
      <c r="GOM87" s="124"/>
      <c r="GON87" s="124"/>
      <c r="GOO87" s="124"/>
      <c r="GOP87" s="124"/>
      <c r="GOQ87" s="124"/>
      <c r="GOR87" s="124"/>
      <c r="GOS87" s="124"/>
      <c r="GOT87" s="124"/>
      <c r="GOU87" s="124"/>
      <c r="GOV87" s="124"/>
      <c r="GOW87" s="124"/>
      <c r="GOX87" s="124"/>
      <c r="GOY87" s="124"/>
      <c r="GOZ87" s="124"/>
      <c r="GPA87" s="124"/>
      <c r="GPB87" s="124"/>
      <c r="GPC87" s="124"/>
      <c r="GPD87" s="124"/>
      <c r="GPE87" s="124"/>
      <c r="GPF87" s="124"/>
      <c r="GPG87" s="124"/>
      <c r="GPH87" s="124"/>
      <c r="GPI87" s="124"/>
      <c r="GPJ87" s="124"/>
      <c r="GPK87" s="124"/>
      <c r="GPL87" s="124"/>
      <c r="GPM87" s="124"/>
      <c r="GPN87" s="124"/>
      <c r="GPO87" s="124"/>
      <c r="GPP87" s="124"/>
      <c r="GPQ87" s="124"/>
      <c r="GPR87" s="124"/>
      <c r="GPS87" s="124"/>
      <c r="GPT87" s="124"/>
      <c r="GPU87" s="124"/>
      <c r="GPV87" s="124"/>
      <c r="GPW87" s="124"/>
      <c r="GPX87" s="124"/>
      <c r="GPY87" s="124"/>
      <c r="GPZ87" s="124"/>
      <c r="GQA87" s="124"/>
      <c r="GQB87" s="124"/>
      <c r="GQC87" s="124"/>
      <c r="GQD87" s="124"/>
      <c r="GQE87" s="124"/>
      <c r="GQF87" s="124"/>
      <c r="GQG87" s="124"/>
      <c r="GQH87" s="124"/>
      <c r="GQI87" s="124"/>
      <c r="GQJ87" s="124"/>
      <c r="GQK87" s="124"/>
      <c r="GQL87" s="124"/>
      <c r="GQM87" s="124"/>
      <c r="GQN87" s="124"/>
      <c r="GQO87" s="124"/>
      <c r="GQP87" s="124"/>
      <c r="GQQ87" s="124"/>
      <c r="GQR87" s="124"/>
      <c r="GQS87" s="124"/>
      <c r="GQT87" s="124"/>
      <c r="GQU87" s="124"/>
      <c r="GQV87" s="124"/>
      <c r="GQW87" s="124"/>
      <c r="GQX87" s="124"/>
      <c r="GQY87" s="124"/>
      <c r="GQZ87" s="124"/>
      <c r="GRA87" s="124"/>
      <c r="GRB87" s="124"/>
      <c r="GRC87" s="124"/>
      <c r="GRD87" s="124"/>
      <c r="GRE87" s="124"/>
      <c r="GRF87" s="124"/>
      <c r="GRG87" s="124"/>
      <c r="GRH87" s="124"/>
      <c r="GRI87" s="124"/>
      <c r="GRJ87" s="124"/>
      <c r="GRK87" s="124"/>
      <c r="GRL87" s="124"/>
      <c r="GRM87" s="124"/>
      <c r="GRN87" s="124"/>
      <c r="GRO87" s="124"/>
      <c r="GRP87" s="124"/>
      <c r="GRQ87" s="124"/>
      <c r="GRR87" s="124"/>
      <c r="GRS87" s="124"/>
      <c r="GRT87" s="124"/>
      <c r="GRU87" s="124"/>
      <c r="GRV87" s="124"/>
      <c r="GRW87" s="124"/>
      <c r="GRX87" s="124"/>
      <c r="GRY87" s="124"/>
      <c r="GRZ87" s="124"/>
      <c r="GSA87" s="124"/>
      <c r="GSB87" s="124"/>
      <c r="GSC87" s="124"/>
      <c r="GSD87" s="124"/>
      <c r="GSE87" s="124"/>
      <c r="GSF87" s="124"/>
      <c r="GSG87" s="124"/>
      <c r="GSH87" s="124"/>
      <c r="GSI87" s="124"/>
      <c r="GSJ87" s="124"/>
      <c r="GSK87" s="124"/>
      <c r="GSL87" s="124"/>
      <c r="GSM87" s="124"/>
      <c r="GSN87" s="124"/>
      <c r="GSO87" s="124"/>
      <c r="GSP87" s="124"/>
      <c r="GSQ87" s="124"/>
      <c r="GSR87" s="124"/>
      <c r="GSS87" s="124"/>
      <c r="GST87" s="124"/>
      <c r="GSU87" s="124"/>
      <c r="GSV87" s="124"/>
      <c r="GSW87" s="124"/>
      <c r="GSX87" s="124"/>
      <c r="GSY87" s="124"/>
      <c r="GSZ87" s="124"/>
      <c r="GTA87" s="124"/>
      <c r="GTB87" s="124"/>
      <c r="GTC87" s="124"/>
      <c r="GTD87" s="124"/>
      <c r="GTE87" s="124"/>
      <c r="GTF87" s="124"/>
      <c r="GTG87" s="124"/>
      <c r="GTH87" s="124"/>
      <c r="GTI87" s="124"/>
      <c r="GTJ87" s="124"/>
      <c r="GTK87" s="124"/>
      <c r="GTL87" s="124"/>
      <c r="GTM87" s="124"/>
      <c r="GTN87" s="124"/>
      <c r="GTO87" s="124"/>
      <c r="GTP87" s="124"/>
      <c r="GTQ87" s="124"/>
      <c r="GTR87" s="124"/>
      <c r="GTS87" s="124"/>
      <c r="GTT87" s="124"/>
      <c r="GTU87" s="124"/>
      <c r="GTV87" s="124"/>
      <c r="GTW87" s="124"/>
      <c r="GTX87" s="124"/>
      <c r="GTY87" s="124"/>
      <c r="GTZ87" s="124"/>
      <c r="GUA87" s="124"/>
      <c r="GUB87" s="124"/>
      <c r="GUC87" s="124"/>
      <c r="GUD87" s="124"/>
      <c r="GUE87" s="124"/>
      <c r="GUF87" s="124"/>
      <c r="GUG87" s="124"/>
      <c r="GUH87" s="124"/>
      <c r="GUI87" s="124"/>
      <c r="GUJ87" s="124"/>
      <c r="GUK87" s="124"/>
      <c r="GUL87" s="124"/>
      <c r="GUM87" s="124"/>
      <c r="GUN87" s="124"/>
      <c r="GUO87" s="124"/>
      <c r="GUP87" s="124"/>
      <c r="GUQ87" s="124"/>
      <c r="GUR87" s="124"/>
      <c r="GUS87" s="124"/>
      <c r="GUT87" s="124"/>
      <c r="GUU87" s="124"/>
      <c r="GUV87" s="124"/>
      <c r="GUW87" s="124"/>
      <c r="GUX87" s="124"/>
      <c r="GUY87" s="124"/>
      <c r="GUZ87" s="124"/>
      <c r="GVA87" s="124"/>
      <c r="GVB87" s="124"/>
      <c r="GVC87" s="124"/>
      <c r="GVD87" s="124"/>
      <c r="GVE87" s="124"/>
      <c r="GVF87" s="124"/>
      <c r="GVG87" s="124"/>
      <c r="GVH87" s="124"/>
      <c r="GVI87" s="124"/>
      <c r="GVJ87" s="124"/>
      <c r="GVK87" s="124"/>
      <c r="GVL87" s="124"/>
      <c r="GVM87" s="124"/>
      <c r="GVN87" s="124"/>
      <c r="GVO87" s="124"/>
      <c r="GVP87" s="124"/>
      <c r="GVQ87" s="124"/>
      <c r="GVR87" s="124"/>
      <c r="GVS87" s="124"/>
      <c r="GVT87" s="124"/>
      <c r="GVU87" s="124"/>
      <c r="GVV87" s="124"/>
      <c r="GVW87" s="124"/>
      <c r="GVX87" s="124"/>
      <c r="GVY87" s="124"/>
      <c r="GVZ87" s="124"/>
      <c r="GWA87" s="124"/>
      <c r="GWB87" s="124"/>
      <c r="GWC87" s="124"/>
      <c r="GWD87" s="124"/>
      <c r="GWE87" s="124"/>
      <c r="GWF87" s="124"/>
      <c r="GWG87" s="124"/>
      <c r="GWH87" s="124"/>
      <c r="GWI87" s="124"/>
      <c r="GWJ87" s="124"/>
      <c r="GWK87" s="124"/>
      <c r="GWL87" s="124"/>
      <c r="GWM87" s="124"/>
      <c r="GWN87" s="124"/>
      <c r="GWO87" s="124"/>
      <c r="GWP87" s="124"/>
      <c r="GWQ87" s="124"/>
      <c r="GWR87" s="124"/>
      <c r="GWS87" s="124"/>
      <c r="GWT87" s="124"/>
      <c r="GWU87" s="124"/>
      <c r="GWV87" s="124"/>
      <c r="GWW87" s="124"/>
      <c r="GWX87" s="124"/>
      <c r="GWY87" s="124"/>
      <c r="GWZ87" s="124"/>
      <c r="GXA87" s="124"/>
      <c r="GXB87" s="124"/>
      <c r="GXC87" s="124"/>
      <c r="GXD87" s="124"/>
      <c r="GXE87" s="124"/>
      <c r="GXF87" s="124"/>
      <c r="GXG87" s="124"/>
      <c r="GXH87" s="124"/>
      <c r="GXI87" s="124"/>
      <c r="GXJ87" s="124"/>
      <c r="GXK87" s="124"/>
      <c r="GXL87" s="124"/>
      <c r="GXM87" s="124"/>
      <c r="GXN87" s="124"/>
      <c r="GXO87" s="124"/>
      <c r="GXP87" s="124"/>
      <c r="GXQ87" s="124"/>
      <c r="GXR87" s="124"/>
      <c r="GXS87" s="124"/>
      <c r="GXT87" s="124"/>
      <c r="GXU87" s="124"/>
      <c r="GXV87" s="124"/>
      <c r="GXW87" s="124"/>
      <c r="GXX87" s="124"/>
      <c r="GXY87" s="124"/>
      <c r="GXZ87" s="124"/>
      <c r="GYA87" s="124"/>
      <c r="GYB87" s="124"/>
      <c r="GYC87" s="124"/>
      <c r="GYD87" s="124"/>
      <c r="GYE87" s="124"/>
      <c r="GYF87" s="124"/>
      <c r="GYG87" s="124"/>
      <c r="GYH87" s="124"/>
      <c r="GYI87" s="124"/>
      <c r="GYJ87" s="124"/>
      <c r="GYK87" s="124"/>
      <c r="GYL87" s="124"/>
      <c r="GYM87" s="124"/>
      <c r="GYN87" s="124"/>
      <c r="GYO87" s="124"/>
      <c r="GYP87" s="124"/>
      <c r="GYQ87" s="124"/>
      <c r="GYR87" s="124"/>
      <c r="GYS87" s="124"/>
      <c r="GYT87" s="124"/>
      <c r="GYU87" s="124"/>
      <c r="GYV87" s="124"/>
      <c r="GYW87" s="124"/>
      <c r="GYX87" s="124"/>
      <c r="GYY87" s="124"/>
      <c r="GYZ87" s="124"/>
      <c r="GZA87" s="124"/>
      <c r="GZB87" s="124"/>
      <c r="GZC87" s="124"/>
      <c r="GZD87" s="124"/>
      <c r="GZE87" s="124"/>
      <c r="GZF87" s="124"/>
      <c r="GZG87" s="124"/>
      <c r="GZH87" s="124"/>
      <c r="GZI87" s="124"/>
      <c r="GZJ87" s="124"/>
      <c r="GZK87" s="124"/>
      <c r="GZL87" s="124"/>
      <c r="GZM87" s="124"/>
      <c r="GZN87" s="124"/>
      <c r="GZO87" s="124"/>
      <c r="GZP87" s="124"/>
      <c r="GZQ87" s="124"/>
      <c r="GZR87" s="124"/>
      <c r="GZS87" s="124"/>
      <c r="GZT87" s="124"/>
      <c r="GZU87" s="124"/>
      <c r="GZV87" s="124"/>
      <c r="GZW87" s="124"/>
      <c r="GZX87" s="124"/>
      <c r="GZY87" s="124"/>
      <c r="GZZ87" s="124"/>
      <c r="HAA87" s="124"/>
      <c r="HAB87" s="124"/>
      <c r="HAC87" s="124"/>
      <c r="HAD87" s="124"/>
      <c r="HAE87" s="124"/>
      <c r="HAF87" s="124"/>
      <c r="HAG87" s="124"/>
      <c r="HAH87" s="124"/>
      <c r="HAI87" s="124"/>
      <c r="HAJ87" s="124"/>
      <c r="HAK87" s="124"/>
      <c r="HAL87" s="124"/>
      <c r="HAM87" s="124"/>
      <c r="HAN87" s="124"/>
      <c r="HAO87" s="124"/>
      <c r="HAP87" s="124"/>
      <c r="HAQ87" s="124"/>
      <c r="HAR87" s="124"/>
      <c r="HAS87" s="124"/>
      <c r="HAT87" s="124"/>
      <c r="HAU87" s="124"/>
      <c r="HAV87" s="124"/>
      <c r="HAW87" s="124"/>
      <c r="HAX87" s="124"/>
      <c r="HAY87" s="124"/>
      <c r="HAZ87" s="124"/>
      <c r="HBA87" s="124"/>
      <c r="HBB87" s="124"/>
      <c r="HBC87" s="124"/>
      <c r="HBD87" s="124"/>
      <c r="HBE87" s="124"/>
      <c r="HBF87" s="124"/>
      <c r="HBG87" s="124"/>
      <c r="HBH87" s="124"/>
      <c r="HBI87" s="124"/>
      <c r="HBJ87" s="124"/>
      <c r="HBK87" s="124"/>
      <c r="HBL87" s="124"/>
      <c r="HBM87" s="124"/>
      <c r="HBN87" s="124"/>
      <c r="HBO87" s="124"/>
      <c r="HBP87" s="124"/>
      <c r="HBQ87" s="124"/>
      <c r="HBR87" s="124"/>
      <c r="HBS87" s="124"/>
      <c r="HBT87" s="124"/>
      <c r="HBU87" s="124"/>
      <c r="HBV87" s="124"/>
      <c r="HBW87" s="124"/>
      <c r="HBX87" s="124"/>
      <c r="HBY87" s="124"/>
      <c r="HBZ87" s="124"/>
      <c r="HCA87" s="124"/>
      <c r="HCB87" s="124"/>
      <c r="HCC87" s="124"/>
      <c r="HCD87" s="124"/>
      <c r="HCE87" s="124"/>
      <c r="HCF87" s="124"/>
      <c r="HCG87" s="124"/>
      <c r="HCH87" s="124"/>
      <c r="HCI87" s="124"/>
      <c r="HCJ87" s="124"/>
      <c r="HCK87" s="124"/>
      <c r="HCL87" s="124"/>
      <c r="HCM87" s="124"/>
      <c r="HCN87" s="124"/>
      <c r="HCO87" s="124"/>
      <c r="HCP87" s="124"/>
      <c r="HCQ87" s="124"/>
      <c r="HCR87" s="124"/>
      <c r="HCS87" s="124"/>
      <c r="HCT87" s="124"/>
      <c r="HCU87" s="124"/>
      <c r="HCV87" s="124"/>
      <c r="HCW87" s="124"/>
      <c r="HCX87" s="124"/>
      <c r="HCY87" s="124"/>
      <c r="HCZ87" s="124"/>
      <c r="HDA87" s="124"/>
      <c r="HDB87" s="124"/>
      <c r="HDC87" s="124"/>
      <c r="HDD87" s="124"/>
      <c r="HDE87" s="124"/>
      <c r="HDF87" s="124"/>
      <c r="HDG87" s="124"/>
      <c r="HDH87" s="124"/>
      <c r="HDI87" s="124"/>
      <c r="HDJ87" s="124"/>
      <c r="HDK87" s="124"/>
      <c r="HDL87" s="124"/>
      <c r="HDM87" s="124"/>
      <c r="HDN87" s="124"/>
      <c r="HDO87" s="124"/>
      <c r="HDP87" s="124"/>
      <c r="HDQ87" s="124"/>
      <c r="HDR87" s="124"/>
      <c r="HDS87" s="124"/>
      <c r="HDT87" s="124"/>
      <c r="HDU87" s="124"/>
      <c r="HDV87" s="124"/>
      <c r="HDW87" s="124"/>
      <c r="HDX87" s="124"/>
      <c r="HDY87" s="124"/>
      <c r="HDZ87" s="124"/>
      <c r="HEA87" s="124"/>
      <c r="HEB87" s="124"/>
      <c r="HEC87" s="124"/>
      <c r="HED87" s="124"/>
      <c r="HEE87" s="124"/>
      <c r="HEF87" s="124"/>
      <c r="HEG87" s="124"/>
      <c r="HEH87" s="124"/>
      <c r="HEI87" s="124"/>
      <c r="HEJ87" s="124"/>
      <c r="HEK87" s="124"/>
      <c r="HEL87" s="124"/>
      <c r="HEM87" s="124"/>
      <c r="HEN87" s="124"/>
      <c r="HEO87" s="124"/>
      <c r="HEP87" s="124"/>
      <c r="HEQ87" s="124"/>
      <c r="HER87" s="124"/>
      <c r="HES87" s="124"/>
      <c r="HET87" s="124"/>
      <c r="HEU87" s="124"/>
      <c r="HEV87" s="124"/>
      <c r="HEW87" s="124"/>
      <c r="HEX87" s="124"/>
      <c r="HEY87" s="124"/>
      <c r="HEZ87" s="124"/>
      <c r="HFA87" s="124"/>
      <c r="HFB87" s="124"/>
      <c r="HFC87" s="124"/>
      <c r="HFD87" s="124"/>
      <c r="HFE87" s="124"/>
      <c r="HFF87" s="124"/>
      <c r="HFG87" s="124"/>
      <c r="HFH87" s="124"/>
      <c r="HFI87" s="124"/>
      <c r="HFJ87" s="124"/>
      <c r="HFK87" s="124"/>
      <c r="HFL87" s="124"/>
      <c r="HFM87" s="124"/>
      <c r="HFN87" s="124"/>
      <c r="HFO87" s="124"/>
      <c r="HFP87" s="124"/>
      <c r="HFQ87" s="124"/>
      <c r="HFR87" s="124"/>
      <c r="HFS87" s="124"/>
      <c r="HFT87" s="124"/>
      <c r="HFU87" s="124"/>
      <c r="HFV87" s="124"/>
      <c r="HFW87" s="124"/>
      <c r="HFX87" s="124"/>
      <c r="HFY87" s="124"/>
      <c r="HFZ87" s="124"/>
      <c r="HGA87" s="124"/>
      <c r="HGB87" s="124"/>
      <c r="HGC87" s="124"/>
      <c r="HGD87" s="124"/>
      <c r="HGE87" s="124"/>
      <c r="HGF87" s="124"/>
      <c r="HGG87" s="124"/>
      <c r="HGH87" s="124"/>
      <c r="HGI87" s="124"/>
      <c r="HGJ87" s="124"/>
      <c r="HGK87" s="124"/>
      <c r="HGL87" s="124"/>
      <c r="HGM87" s="124"/>
      <c r="HGN87" s="124"/>
      <c r="HGO87" s="124"/>
      <c r="HGP87" s="124"/>
      <c r="HGQ87" s="124"/>
      <c r="HGR87" s="124"/>
      <c r="HGS87" s="124"/>
      <c r="HGT87" s="124"/>
      <c r="HGU87" s="124"/>
      <c r="HGV87" s="124"/>
      <c r="HGW87" s="124"/>
      <c r="HGX87" s="124"/>
      <c r="HGY87" s="124"/>
      <c r="HGZ87" s="124"/>
      <c r="HHA87" s="124"/>
      <c r="HHB87" s="124"/>
      <c r="HHC87" s="124"/>
      <c r="HHD87" s="124"/>
      <c r="HHE87" s="124"/>
      <c r="HHF87" s="124"/>
      <c r="HHG87" s="124"/>
      <c r="HHH87" s="124"/>
      <c r="HHI87" s="124"/>
      <c r="HHJ87" s="124"/>
      <c r="HHK87" s="124"/>
      <c r="HHL87" s="124"/>
      <c r="HHM87" s="124"/>
      <c r="HHN87" s="124"/>
      <c r="HHO87" s="124"/>
      <c r="HHP87" s="124"/>
      <c r="HHQ87" s="124"/>
      <c r="HHR87" s="124"/>
      <c r="HHS87" s="124"/>
      <c r="HHT87" s="124"/>
      <c r="HHU87" s="124"/>
      <c r="HHV87" s="124"/>
      <c r="HHW87" s="124"/>
      <c r="HHX87" s="124"/>
      <c r="HHY87" s="124"/>
      <c r="HHZ87" s="124"/>
      <c r="HIA87" s="124"/>
      <c r="HIB87" s="124"/>
      <c r="HIC87" s="124"/>
      <c r="HID87" s="124"/>
      <c r="HIE87" s="124"/>
      <c r="HIF87" s="124"/>
      <c r="HIG87" s="124"/>
      <c r="HIH87" s="124"/>
      <c r="HII87" s="124"/>
      <c r="HIJ87" s="124"/>
      <c r="HIK87" s="124"/>
      <c r="HIL87" s="124"/>
      <c r="HIM87" s="124"/>
      <c r="HIN87" s="124"/>
      <c r="HIO87" s="124"/>
      <c r="HIP87" s="124"/>
      <c r="HIQ87" s="124"/>
      <c r="HIR87" s="124"/>
      <c r="HIS87" s="124"/>
      <c r="HIT87" s="124"/>
      <c r="HIU87" s="124"/>
      <c r="HIV87" s="124"/>
      <c r="HIW87" s="124"/>
      <c r="HIX87" s="124"/>
      <c r="HIY87" s="124"/>
      <c r="HIZ87" s="124"/>
      <c r="HJA87" s="124"/>
      <c r="HJB87" s="124"/>
      <c r="HJC87" s="124"/>
      <c r="HJD87" s="124"/>
      <c r="HJE87" s="124"/>
      <c r="HJF87" s="124"/>
      <c r="HJG87" s="124"/>
      <c r="HJH87" s="124"/>
      <c r="HJI87" s="124"/>
      <c r="HJJ87" s="124"/>
      <c r="HJK87" s="124"/>
      <c r="HJL87" s="124"/>
      <c r="HJM87" s="124"/>
      <c r="HJN87" s="124"/>
      <c r="HJO87" s="124"/>
      <c r="HJP87" s="124"/>
      <c r="HJQ87" s="124"/>
      <c r="HJR87" s="124"/>
      <c r="HJS87" s="124"/>
      <c r="HJT87" s="124"/>
      <c r="HJU87" s="124"/>
      <c r="HJV87" s="124"/>
      <c r="HJW87" s="124"/>
      <c r="HJX87" s="124"/>
      <c r="HJY87" s="124"/>
      <c r="HJZ87" s="124"/>
      <c r="HKA87" s="124"/>
      <c r="HKB87" s="124"/>
      <c r="HKC87" s="124"/>
      <c r="HKD87" s="124"/>
      <c r="HKE87" s="124"/>
      <c r="HKF87" s="124"/>
      <c r="HKG87" s="124"/>
      <c r="HKH87" s="124"/>
      <c r="HKI87" s="124"/>
      <c r="HKJ87" s="124"/>
      <c r="HKK87" s="124"/>
      <c r="HKL87" s="124"/>
      <c r="HKM87" s="124"/>
      <c r="HKN87" s="124"/>
      <c r="HKO87" s="124"/>
      <c r="HKP87" s="124"/>
      <c r="HKQ87" s="124"/>
      <c r="HKR87" s="124"/>
      <c r="HKS87" s="124"/>
      <c r="HKT87" s="124"/>
      <c r="HKU87" s="124"/>
      <c r="HKV87" s="124"/>
      <c r="HKW87" s="124"/>
      <c r="HKX87" s="124"/>
      <c r="HKY87" s="124"/>
      <c r="HKZ87" s="124"/>
      <c r="HLA87" s="124"/>
      <c r="HLB87" s="124"/>
      <c r="HLC87" s="124"/>
      <c r="HLD87" s="124"/>
      <c r="HLE87" s="124"/>
      <c r="HLF87" s="124"/>
      <c r="HLG87" s="124"/>
      <c r="HLH87" s="124"/>
      <c r="HLI87" s="124"/>
      <c r="HLJ87" s="124"/>
      <c r="HLK87" s="124"/>
      <c r="HLL87" s="124"/>
      <c r="HLM87" s="124"/>
      <c r="HLN87" s="124"/>
      <c r="HLO87" s="124"/>
      <c r="HLP87" s="124"/>
      <c r="HLQ87" s="124"/>
      <c r="HLR87" s="124"/>
      <c r="HLS87" s="124"/>
      <c r="HLT87" s="124"/>
      <c r="HLU87" s="124"/>
      <c r="HLV87" s="124"/>
      <c r="HLW87" s="124"/>
      <c r="HLX87" s="124"/>
      <c r="HLY87" s="124"/>
      <c r="HLZ87" s="124"/>
      <c r="HMA87" s="124"/>
      <c r="HMB87" s="124"/>
      <c r="HMC87" s="124"/>
      <c r="HMD87" s="124"/>
      <c r="HME87" s="124"/>
      <c r="HMF87" s="124"/>
      <c r="HMG87" s="124"/>
      <c r="HMH87" s="124"/>
      <c r="HMI87" s="124"/>
      <c r="HMJ87" s="124"/>
      <c r="HMK87" s="124"/>
      <c r="HML87" s="124"/>
      <c r="HMM87" s="124"/>
      <c r="HMN87" s="124"/>
      <c r="HMO87" s="124"/>
      <c r="HMP87" s="124"/>
      <c r="HMQ87" s="124"/>
      <c r="HMR87" s="124"/>
      <c r="HMS87" s="124"/>
      <c r="HMT87" s="124"/>
      <c r="HMU87" s="124"/>
      <c r="HMV87" s="124"/>
      <c r="HMW87" s="124"/>
      <c r="HMX87" s="124"/>
      <c r="HMY87" s="124"/>
      <c r="HMZ87" s="124"/>
      <c r="HNA87" s="124"/>
      <c r="HNB87" s="124"/>
      <c r="HNC87" s="124"/>
      <c r="HND87" s="124"/>
      <c r="HNE87" s="124"/>
      <c r="HNF87" s="124"/>
      <c r="HNG87" s="124"/>
      <c r="HNH87" s="124"/>
      <c r="HNI87" s="124"/>
      <c r="HNJ87" s="124"/>
      <c r="HNK87" s="124"/>
      <c r="HNL87" s="124"/>
      <c r="HNM87" s="124"/>
      <c r="HNN87" s="124"/>
      <c r="HNO87" s="124"/>
      <c r="HNP87" s="124"/>
      <c r="HNQ87" s="124"/>
      <c r="HNR87" s="124"/>
      <c r="HNS87" s="124"/>
      <c r="HNT87" s="124"/>
      <c r="HNU87" s="124"/>
      <c r="HNV87" s="124"/>
      <c r="HNW87" s="124"/>
      <c r="HNX87" s="124"/>
      <c r="HNY87" s="124"/>
      <c r="HNZ87" s="124"/>
      <c r="HOA87" s="124"/>
      <c r="HOB87" s="124"/>
      <c r="HOC87" s="124"/>
      <c r="HOD87" s="124"/>
      <c r="HOE87" s="124"/>
      <c r="HOF87" s="124"/>
      <c r="HOG87" s="124"/>
      <c r="HOH87" s="124"/>
      <c r="HOI87" s="124"/>
      <c r="HOJ87" s="124"/>
      <c r="HOK87" s="124"/>
      <c r="HOL87" s="124"/>
      <c r="HOM87" s="124"/>
      <c r="HON87" s="124"/>
      <c r="HOO87" s="124"/>
      <c r="HOP87" s="124"/>
      <c r="HOQ87" s="124"/>
      <c r="HOR87" s="124"/>
      <c r="HOS87" s="124"/>
      <c r="HOT87" s="124"/>
      <c r="HOU87" s="124"/>
      <c r="HOV87" s="124"/>
      <c r="HOW87" s="124"/>
      <c r="HOX87" s="124"/>
      <c r="HOY87" s="124"/>
      <c r="HOZ87" s="124"/>
      <c r="HPA87" s="124"/>
      <c r="HPB87" s="124"/>
      <c r="HPC87" s="124"/>
      <c r="HPD87" s="124"/>
      <c r="HPE87" s="124"/>
      <c r="HPF87" s="124"/>
      <c r="HPG87" s="124"/>
      <c r="HPH87" s="124"/>
      <c r="HPI87" s="124"/>
      <c r="HPJ87" s="124"/>
      <c r="HPK87" s="124"/>
      <c r="HPL87" s="124"/>
      <c r="HPM87" s="124"/>
      <c r="HPN87" s="124"/>
      <c r="HPO87" s="124"/>
      <c r="HPP87" s="124"/>
      <c r="HPQ87" s="124"/>
      <c r="HPR87" s="124"/>
      <c r="HPS87" s="124"/>
      <c r="HPT87" s="124"/>
      <c r="HPU87" s="124"/>
      <c r="HPV87" s="124"/>
      <c r="HPW87" s="124"/>
      <c r="HPX87" s="124"/>
      <c r="HPY87" s="124"/>
      <c r="HPZ87" s="124"/>
      <c r="HQA87" s="124"/>
      <c r="HQB87" s="124"/>
      <c r="HQC87" s="124"/>
      <c r="HQD87" s="124"/>
      <c r="HQE87" s="124"/>
      <c r="HQF87" s="124"/>
      <c r="HQG87" s="124"/>
      <c r="HQH87" s="124"/>
      <c r="HQI87" s="124"/>
      <c r="HQJ87" s="124"/>
      <c r="HQK87" s="124"/>
      <c r="HQL87" s="124"/>
      <c r="HQM87" s="124"/>
      <c r="HQN87" s="124"/>
      <c r="HQO87" s="124"/>
      <c r="HQP87" s="124"/>
      <c r="HQQ87" s="124"/>
      <c r="HQR87" s="124"/>
      <c r="HQS87" s="124"/>
      <c r="HQT87" s="124"/>
      <c r="HQU87" s="124"/>
      <c r="HQV87" s="124"/>
      <c r="HQW87" s="124"/>
      <c r="HQX87" s="124"/>
      <c r="HQY87" s="124"/>
      <c r="HQZ87" s="124"/>
      <c r="HRA87" s="124"/>
      <c r="HRB87" s="124"/>
      <c r="HRC87" s="124"/>
      <c r="HRD87" s="124"/>
      <c r="HRE87" s="124"/>
      <c r="HRF87" s="124"/>
      <c r="HRG87" s="124"/>
      <c r="HRH87" s="124"/>
      <c r="HRI87" s="124"/>
      <c r="HRJ87" s="124"/>
      <c r="HRK87" s="124"/>
      <c r="HRL87" s="124"/>
      <c r="HRM87" s="124"/>
      <c r="HRN87" s="124"/>
      <c r="HRO87" s="124"/>
      <c r="HRP87" s="124"/>
      <c r="HRQ87" s="124"/>
      <c r="HRR87" s="124"/>
      <c r="HRS87" s="124"/>
      <c r="HRT87" s="124"/>
      <c r="HRU87" s="124"/>
      <c r="HRV87" s="124"/>
      <c r="HRW87" s="124"/>
      <c r="HRX87" s="124"/>
      <c r="HRY87" s="124"/>
      <c r="HRZ87" s="124"/>
      <c r="HSA87" s="124"/>
      <c r="HSB87" s="124"/>
      <c r="HSC87" s="124"/>
      <c r="HSD87" s="124"/>
      <c r="HSE87" s="124"/>
      <c r="HSF87" s="124"/>
      <c r="HSG87" s="124"/>
      <c r="HSH87" s="124"/>
      <c r="HSI87" s="124"/>
      <c r="HSJ87" s="124"/>
      <c r="HSK87" s="124"/>
      <c r="HSL87" s="124"/>
      <c r="HSM87" s="124"/>
      <c r="HSN87" s="124"/>
      <c r="HSO87" s="124"/>
      <c r="HSP87" s="124"/>
      <c r="HSQ87" s="124"/>
      <c r="HSR87" s="124"/>
      <c r="HSS87" s="124"/>
      <c r="HST87" s="124"/>
      <c r="HSU87" s="124"/>
      <c r="HSV87" s="124"/>
      <c r="HSW87" s="124"/>
      <c r="HSX87" s="124"/>
      <c r="HSY87" s="124"/>
      <c r="HSZ87" s="124"/>
      <c r="HTA87" s="124"/>
      <c r="HTB87" s="124"/>
      <c r="HTC87" s="124"/>
      <c r="HTD87" s="124"/>
      <c r="HTE87" s="124"/>
      <c r="HTF87" s="124"/>
      <c r="HTG87" s="124"/>
      <c r="HTH87" s="124"/>
      <c r="HTI87" s="124"/>
      <c r="HTJ87" s="124"/>
      <c r="HTK87" s="124"/>
      <c r="HTL87" s="124"/>
      <c r="HTM87" s="124"/>
      <c r="HTN87" s="124"/>
      <c r="HTO87" s="124"/>
      <c r="HTP87" s="124"/>
      <c r="HTQ87" s="124"/>
      <c r="HTR87" s="124"/>
      <c r="HTS87" s="124"/>
      <c r="HTT87" s="124"/>
      <c r="HTU87" s="124"/>
      <c r="HTV87" s="124"/>
      <c r="HTW87" s="124"/>
      <c r="HTX87" s="124"/>
      <c r="HTY87" s="124"/>
      <c r="HTZ87" s="124"/>
      <c r="HUA87" s="124"/>
      <c r="HUB87" s="124"/>
      <c r="HUC87" s="124"/>
      <c r="HUD87" s="124"/>
      <c r="HUE87" s="124"/>
      <c r="HUF87" s="124"/>
      <c r="HUG87" s="124"/>
      <c r="HUH87" s="124"/>
      <c r="HUI87" s="124"/>
      <c r="HUJ87" s="124"/>
      <c r="HUK87" s="124"/>
      <c r="HUL87" s="124"/>
      <c r="HUM87" s="124"/>
      <c r="HUN87" s="124"/>
      <c r="HUO87" s="124"/>
      <c r="HUP87" s="124"/>
      <c r="HUQ87" s="124"/>
      <c r="HUR87" s="124"/>
      <c r="HUS87" s="124"/>
      <c r="HUT87" s="124"/>
      <c r="HUU87" s="124"/>
      <c r="HUV87" s="124"/>
      <c r="HUW87" s="124"/>
      <c r="HUX87" s="124"/>
      <c r="HUY87" s="124"/>
      <c r="HUZ87" s="124"/>
      <c r="HVA87" s="124"/>
      <c r="HVB87" s="124"/>
      <c r="HVC87" s="124"/>
      <c r="HVD87" s="124"/>
      <c r="HVE87" s="124"/>
      <c r="HVF87" s="124"/>
      <c r="HVG87" s="124"/>
      <c r="HVH87" s="124"/>
      <c r="HVI87" s="124"/>
      <c r="HVJ87" s="124"/>
      <c r="HVK87" s="124"/>
      <c r="HVL87" s="124"/>
      <c r="HVM87" s="124"/>
      <c r="HVN87" s="124"/>
      <c r="HVO87" s="124"/>
      <c r="HVP87" s="124"/>
      <c r="HVQ87" s="124"/>
      <c r="HVR87" s="124"/>
      <c r="HVS87" s="124"/>
      <c r="HVT87" s="124"/>
      <c r="HVU87" s="124"/>
      <c r="HVV87" s="124"/>
      <c r="HVW87" s="124"/>
      <c r="HVX87" s="124"/>
      <c r="HVY87" s="124"/>
      <c r="HVZ87" s="124"/>
      <c r="HWA87" s="124"/>
      <c r="HWB87" s="124"/>
      <c r="HWC87" s="124"/>
      <c r="HWD87" s="124"/>
      <c r="HWE87" s="124"/>
      <c r="HWF87" s="124"/>
      <c r="HWG87" s="124"/>
      <c r="HWH87" s="124"/>
      <c r="HWI87" s="124"/>
      <c r="HWJ87" s="124"/>
      <c r="HWK87" s="124"/>
      <c r="HWL87" s="124"/>
      <c r="HWM87" s="124"/>
      <c r="HWN87" s="124"/>
      <c r="HWO87" s="124"/>
      <c r="HWP87" s="124"/>
      <c r="HWQ87" s="124"/>
      <c r="HWR87" s="124"/>
      <c r="HWS87" s="124"/>
      <c r="HWT87" s="124"/>
      <c r="HWU87" s="124"/>
      <c r="HWV87" s="124"/>
      <c r="HWW87" s="124"/>
      <c r="HWX87" s="124"/>
      <c r="HWY87" s="124"/>
      <c r="HWZ87" s="124"/>
      <c r="HXA87" s="124"/>
      <c r="HXB87" s="124"/>
      <c r="HXC87" s="124"/>
      <c r="HXD87" s="124"/>
      <c r="HXE87" s="124"/>
      <c r="HXF87" s="124"/>
      <c r="HXG87" s="124"/>
      <c r="HXH87" s="124"/>
      <c r="HXI87" s="124"/>
      <c r="HXJ87" s="124"/>
      <c r="HXK87" s="124"/>
      <c r="HXL87" s="124"/>
      <c r="HXM87" s="124"/>
      <c r="HXN87" s="124"/>
      <c r="HXO87" s="124"/>
      <c r="HXP87" s="124"/>
      <c r="HXQ87" s="124"/>
      <c r="HXR87" s="124"/>
      <c r="HXS87" s="124"/>
      <c r="HXT87" s="124"/>
      <c r="HXU87" s="124"/>
      <c r="HXV87" s="124"/>
      <c r="HXW87" s="124"/>
      <c r="HXX87" s="124"/>
      <c r="HXY87" s="124"/>
      <c r="HXZ87" s="124"/>
      <c r="HYA87" s="124"/>
      <c r="HYB87" s="124"/>
      <c r="HYC87" s="124"/>
      <c r="HYD87" s="124"/>
      <c r="HYE87" s="124"/>
      <c r="HYF87" s="124"/>
      <c r="HYG87" s="124"/>
      <c r="HYH87" s="124"/>
      <c r="HYI87" s="124"/>
      <c r="HYJ87" s="124"/>
      <c r="HYK87" s="124"/>
      <c r="HYL87" s="124"/>
      <c r="HYM87" s="124"/>
      <c r="HYN87" s="124"/>
      <c r="HYO87" s="124"/>
      <c r="HYP87" s="124"/>
      <c r="HYQ87" s="124"/>
      <c r="HYR87" s="124"/>
      <c r="HYS87" s="124"/>
      <c r="HYT87" s="124"/>
      <c r="HYU87" s="124"/>
      <c r="HYV87" s="124"/>
      <c r="HYW87" s="124"/>
      <c r="HYX87" s="124"/>
      <c r="HYY87" s="124"/>
      <c r="HYZ87" s="124"/>
      <c r="HZA87" s="124"/>
      <c r="HZB87" s="124"/>
      <c r="HZC87" s="124"/>
      <c r="HZD87" s="124"/>
      <c r="HZE87" s="124"/>
      <c r="HZF87" s="124"/>
      <c r="HZG87" s="124"/>
      <c r="HZH87" s="124"/>
      <c r="HZI87" s="124"/>
      <c r="HZJ87" s="124"/>
      <c r="HZK87" s="124"/>
      <c r="HZL87" s="124"/>
      <c r="HZM87" s="124"/>
      <c r="HZN87" s="124"/>
      <c r="HZO87" s="124"/>
      <c r="HZP87" s="124"/>
      <c r="HZQ87" s="124"/>
      <c r="HZR87" s="124"/>
      <c r="HZS87" s="124"/>
      <c r="HZT87" s="124"/>
      <c r="HZU87" s="124"/>
      <c r="HZV87" s="124"/>
      <c r="HZW87" s="124"/>
      <c r="HZX87" s="124"/>
      <c r="HZY87" s="124"/>
      <c r="HZZ87" s="124"/>
      <c r="IAA87" s="124"/>
      <c r="IAB87" s="124"/>
      <c r="IAC87" s="124"/>
      <c r="IAD87" s="124"/>
      <c r="IAE87" s="124"/>
      <c r="IAF87" s="124"/>
      <c r="IAG87" s="124"/>
      <c r="IAH87" s="124"/>
      <c r="IAI87" s="124"/>
      <c r="IAJ87" s="124"/>
      <c r="IAK87" s="124"/>
      <c r="IAL87" s="124"/>
      <c r="IAM87" s="124"/>
      <c r="IAN87" s="124"/>
      <c r="IAO87" s="124"/>
      <c r="IAP87" s="124"/>
      <c r="IAQ87" s="124"/>
      <c r="IAR87" s="124"/>
      <c r="IAS87" s="124"/>
      <c r="IAT87" s="124"/>
      <c r="IAU87" s="124"/>
      <c r="IAV87" s="124"/>
      <c r="IAW87" s="124"/>
      <c r="IAX87" s="124"/>
      <c r="IAY87" s="124"/>
      <c r="IAZ87" s="124"/>
      <c r="IBA87" s="124"/>
      <c r="IBB87" s="124"/>
      <c r="IBC87" s="124"/>
      <c r="IBD87" s="124"/>
      <c r="IBE87" s="124"/>
      <c r="IBF87" s="124"/>
      <c r="IBG87" s="124"/>
      <c r="IBH87" s="124"/>
      <c r="IBI87" s="124"/>
      <c r="IBJ87" s="124"/>
      <c r="IBK87" s="124"/>
      <c r="IBL87" s="124"/>
      <c r="IBM87" s="124"/>
      <c r="IBN87" s="124"/>
      <c r="IBO87" s="124"/>
      <c r="IBP87" s="124"/>
      <c r="IBQ87" s="124"/>
      <c r="IBR87" s="124"/>
      <c r="IBS87" s="124"/>
      <c r="IBT87" s="124"/>
      <c r="IBU87" s="124"/>
      <c r="IBV87" s="124"/>
      <c r="IBW87" s="124"/>
      <c r="IBX87" s="124"/>
      <c r="IBY87" s="124"/>
      <c r="IBZ87" s="124"/>
      <c r="ICA87" s="124"/>
      <c r="ICB87" s="124"/>
      <c r="ICC87" s="124"/>
      <c r="ICD87" s="124"/>
      <c r="ICE87" s="124"/>
      <c r="ICF87" s="124"/>
      <c r="ICG87" s="124"/>
      <c r="ICH87" s="124"/>
      <c r="ICI87" s="124"/>
      <c r="ICJ87" s="124"/>
      <c r="ICK87" s="124"/>
      <c r="ICL87" s="124"/>
      <c r="ICM87" s="124"/>
      <c r="ICN87" s="124"/>
      <c r="ICO87" s="124"/>
      <c r="ICP87" s="124"/>
      <c r="ICQ87" s="124"/>
      <c r="ICR87" s="124"/>
      <c r="ICS87" s="124"/>
      <c r="ICT87" s="124"/>
      <c r="ICU87" s="124"/>
      <c r="ICV87" s="124"/>
      <c r="ICW87" s="124"/>
      <c r="ICX87" s="124"/>
      <c r="ICY87" s="124"/>
      <c r="ICZ87" s="124"/>
      <c r="IDA87" s="124"/>
      <c r="IDB87" s="124"/>
      <c r="IDC87" s="124"/>
      <c r="IDD87" s="124"/>
      <c r="IDE87" s="124"/>
      <c r="IDF87" s="124"/>
      <c r="IDG87" s="124"/>
      <c r="IDH87" s="124"/>
      <c r="IDI87" s="124"/>
      <c r="IDJ87" s="124"/>
      <c r="IDK87" s="124"/>
      <c r="IDL87" s="124"/>
      <c r="IDM87" s="124"/>
      <c r="IDN87" s="124"/>
      <c r="IDO87" s="124"/>
      <c r="IDP87" s="124"/>
      <c r="IDQ87" s="124"/>
      <c r="IDR87" s="124"/>
      <c r="IDS87" s="124"/>
      <c r="IDT87" s="124"/>
      <c r="IDU87" s="124"/>
      <c r="IDV87" s="124"/>
      <c r="IDW87" s="124"/>
      <c r="IDX87" s="124"/>
      <c r="IDY87" s="124"/>
      <c r="IDZ87" s="124"/>
      <c r="IEA87" s="124"/>
      <c r="IEB87" s="124"/>
      <c r="IEC87" s="124"/>
      <c r="IED87" s="124"/>
      <c r="IEE87" s="124"/>
      <c r="IEF87" s="124"/>
      <c r="IEG87" s="124"/>
      <c r="IEH87" s="124"/>
      <c r="IEI87" s="124"/>
      <c r="IEJ87" s="124"/>
      <c r="IEK87" s="124"/>
      <c r="IEL87" s="124"/>
      <c r="IEM87" s="124"/>
      <c r="IEN87" s="124"/>
      <c r="IEO87" s="124"/>
      <c r="IEP87" s="124"/>
      <c r="IEQ87" s="124"/>
      <c r="IER87" s="124"/>
      <c r="IES87" s="124"/>
      <c r="IET87" s="124"/>
      <c r="IEU87" s="124"/>
      <c r="IEV87" s="124"/>
      <c r="IEW87" s="124"/>
      <c r="IEX87" s="124"/>
      <c r="IEY87" s="124"/>
      <c r="IEZ87" s="124"/>
      <c r="IFA87" s="124"/>
      <c r="IFB87" s="124"/>
      <c r="IFC87" s="124"/>
      <c r="IFD87" s="124"/>
      <c r="IFE87" s="124"/>
      <c r="IFF87" s="124"/>
      <c r="IFG87" s="124"/>
      <c r="IFH87" s="124"/>
      <c r="IFI87" s="124"/>
      <c r="IFJ87" s="124"/>
      <c r="IFK87" s="124"/>
      <c r="IFL87" s="124"/>
      <c r="IFM87" s="124"/>
      <c r="IFN87" s="124"/>
      <c r="IFO87" s="124"/>
      <c r="IFP87" s="124"/>
      <c r="IFQ87" s="124"/>
      <c r="IFR87" s="124"/>
      <c r="IFS87" s="124"/>
      <c r="IFT87" s="124"/>
      <c r="IFU87" s="124"/>
      <c r="IFV87" s="124"/>
      <c r="IFW87" s="124"/>
      <c r="IFX87" s="124"/>
      <c r="IFY87" s="124"/>
      <c r="IFZ87" s="124"/>
      <c r="IGA87" s="124"/>
      <c r="IGB87" s="124"/>
      <c r="IGC87" s="124"/>
      <c r="IGD87" s="124"/>
      <c r="IGE87" s="124"/>
      <c r="IGF87" s="124"/>
      <c r="IGG87" s="124"/>
      <c r="IGH87" s="124"/>
      <c r="IGI87" s="124"/>
      <c r="IGJ87" s="124"/>
      <c r="IGK87" s="124"/>
      <c r="IGL87" s="124"/>
      <c r="IGM87" s="124"/>
      <c r="IGN87" s="124"/>
      <c r="IGO87" s="124"/>
      <c r="IGP87" s="124"/>
      <c r="IGQ87" s="124"/>
      <c r="IGR87" s="124"/>
      <c r="IGS87" s="124"/>
      <c r="IGT87" s="124"/>
      <c r="IGU87" s="124"/>
      <c r="IGV87" s="124"/>
      <c r="IGW87" s="124"/>
      <c r="IGX87" s="124"/>
      <c r="IGY87" s="124"/>
      <c r="IGZ87" s="124"/>
      <c r="IHA87" s="124"/>
      <c r="IHB87" s="124"/>
      <c r="IHC87" s="124"/>
      <c r="IHD87" s="124"/>
      <c r="IHE87" s="124"/>
      <c r="IHF87" s="124"/>
      <c r="IHG87" s="124"/>
      <c r="IHH87" s="124"/>
      <c r="IHI87" s="124"/>
      <c r="IHJ87" s="124"/>
      <c r="IHK87" s="124"/>
      <c r="IHL87" s="124"/>
      <c r="IHM87" s="124"/>
      <c r="IHN87" s="124"/>
      <c r="IHO87" s="124"/>
      <c r="IHP87" s="124"/>
      <c r="IHQ87" s="124"/>
      <c r="IHR87" s="124"/>
      <c r="IHS87" s="124"/>
      <c r="IHT87" s="124"/>
      <c r="IHU87" s="124"/>
      <c r="IHV87" s="124"/>
      <c r="IHW87" s="124"/>
      <c r="IHX87" s="124"/>
      <c r="IHY87" s="124"/>
      <c r="IHZ87" s="124"/>
      <c r="IIA87" s="124"/>
      <c r="IIB87" s="124"/>
      <c r="IIC87" s="124"/>
      <c r="IID87" s="124"/>
      <c r="IIE87" s="124"/>
      <c r="IIF87" s="124"/>
      <c r="IIG87" s="124"/>
      <c r="IIH87" s="124"/>
      <c r="III87" s="124"/>
      <c r="IIJ87" s="124"/>
      <c r="IIK87" s="124"/>
      <c r="IIL87" s="124"/>
      <c r="IIM87" s="124"/>
      <c r="IIN87" s="124"/>
      <c r="IIO87" s="124"/>
      <c r="IIP87" s="124"/>
      <c r="IIQ87" s="124"/>
      <c r="IIR87" s="124"/>
      <c r="IIS87" s="124"/>
      <c r="IIT87" s="124"/>
      <c r="IIU87" s="124"/>
      <c r="IIV87" s="124"/>
      <c r="IIW87" s="124"/>
      <c r="IIX87" s="124"/>
      <c r="IIY87" s="124"/>
      <c r="IIZ87" s="124"/>
      <c r="IJA87" s="124"/>
      <c r="IJB87" s="124"/>
      <c r="IJC87" s="124"/>
      <c r="IJD87" s="124"/>
      <c r="IJE87" s="124"/>
      <c r="IJF87" s="124"/>
      <c r="IJG87" s="124"/>
      <c r="IJH87" s="124"/>
      <c r="IJI87" s="124"/>
      <c r="IJJ87" s="124"/>
      <c r="IJK87" s="124"/>
      <c r="IJL87" s="124"/>
      <c r="IJM87" s="124"/>
      <c r="IJN87" s="124"/>
      <c r="IJO87" s="124"/>
      <c r="IJP87" s="124"/>
      <c r="IJQ87" s="124"/>
      <c r="IJR87" s="124"/>
      <c r="IJS87" s="124"/>
      <c r="IJT87" s="124"/>
      <c r="IJU87" s="124"/>
      <c r="IJV87" s="124"/>
      <c r="IJW87" s="124"/>
      <c r="IJX87" s="124"/>
      <c r="IJY87" s="124"/>
      <c r="IJZ87" s="124"/>
      <c r="IKA87" s="124"/>
      <c r="IKB87" s="124"/>
      <c r="IKC87" s="124"/>
      <c r="IKD87" s="124"/>
      <c r="IKE87" s="124"/>
      <c r="IKF87" s="124"/>
      <c r="IKG87" s="124"/>
      <c r="IKH87" s="124"/>
      <c r="IKI87" s="124"/>
      <c r="IKJ87" s="124"/>
      <c r="IKK87" s="124"/>
      <c r="IKL87" s="124"/>
      <c r="IKM87" s="124"/>
      <c r="IKN87" s="124"/>
      <c r="IKO87" s="124"/>
      <c r="IKP87" s="124"/>
      <c r="IKQ87" s="124"/>
      <c r="IKR87" s="124"/>
      <c r="IKS87" s="124"/>
      <c r="IKT87" s="124"/>
      <c r="IKU87" s="124"/>
      <c r="IKV87" s="124"/>
      <c r="IKW87" s="124"/>
      <c r="IKX87" s="124"/>
      <c r="IKY87" s="124"/>
      <c r="IKZ87" s="124"/>
      <c r="ILA87" s="124"/>
      <c r="ILB87" s="124"/>
      <c r="ILC87" s="124"/>
      <c r="ILD87" s="124"/>
      <c r="ILE87" s="124"/>
      <c r="ILF87" s="124"/>
      <c r="ILG87" s="124"/>
      <c r="ILH87" s="124"/>
      <c r="ILI87" s="124"/>
      <c r="ILJ87" s="124"/>
      <c r="ILK87" s="124"/>
      <c r="ILL87" s="124"/>
      <c r="ILM87" s="124"/>
      <c r="ILN87" s="124"/>
      <c r="ILO87" s="124"/>
      <c r="ILP87" s="124"/>
      <c r="ILQ87" s="124"/>
      <c r="ILR87" s="124"/>
      <c r="ILS87" s="124"/>
      <c r="ILT87" s="124"/>
      <c r="ILU87" s="124"/>
      <c r="ILV87" s="124"/>
      <c r="ILW87" s="124"/>
      <c r="ILX87" s="124"/>
      <c r="ILY87" s="124"/>
      <c r="ILZ87" s="124"/>
      <c r="IMA87" s="124"/>
      <c r="IMB87" s="124"/>
      <c r="IMC87" s="124"/>
      <c r="IMD87" s="124"/>
      <c r="IME87" s="124"/>
      <c r="IMF87" s="124"/>
      <c r="IMG87" s="124"/>
      <c r="IMH87" s="124"/>
      <c r="IMI87" s="124"/>
      <c r="IMJ87" s="124"/>
      <c r="IMK87" s="124"/>
      <c r="IML87" s="124"/>
      <c r="IMM87" s="124"/>
      <c r="IMN87" s="124"/>
      <c r="IMO87" s="124"/>
      <c r="IMP87" s="124"/>
      <c r="IMQ87" s="124"/>
      <c r="IMR87" s="124"/>
      <c r="IMS87" s="124"/>
      <c r="IMT87" s="124"/>
      <c r="IMU87" s="124"/>
      <c r="IMV87" s="124"/>
      <c r="IMW87" s="124"/>
      <c r="IMX87" s="124"/>
      <c r="IMY87" s="124"/>
      <c r="IMZ87" s="124"/>
      <c r="INA87" s="124"/>
      <c r="INB87" s="124"/>
      <c r="INC87" s="124"/>
      <c r="IND87" s="124"/>
      <c r="INE87" s="124"/>
      <c r="INF87" s="124"/>
      <c r="ING87" s="124"/>
      <c r="INH87" s="124"/>
      <c r="INI87" s="124"/>
      <c r="INJ87" s="124"/>
      <c r="INK87" s="124"/>
      <c r="INL87" s="124"/>
      <c r="INM87" s="124"/>
      <c r="INN87" s="124"/>
      <c r="INO87" s="124"/>
      <c r="INP87" s="124"/>
      <c r="INQ87" s="124"/>
      <c r="INR87" s="124"/>
      <c r="INS87" s="124"/>
      <c r="INT87" s="124"/>
      <c r="INU87" s="124"/>
      <c r="INV87" s="124"/>
      <c r="INW87" s="124"/>
      <c r="INX87" s="124"/>
      <c r="INY87" s="124"/>
      <c r="INZ87" s="124"/>
      <c r="IOA87" s="124"/>
      <c r="IOB87" s="124"/>
      <c r="IOC87" s="124"/>
      <c r="IOD87" s="124"/>
      <c r="IOE87" s="124"/>
      <c r="IOF87" s="124"/>
      <c r="IOG87" s="124"/>
      <c r="IOH87" s="124"/>
      <c r="IOI87" s="124"/>
      <c r="IOJ87" s="124"/>
      <c r="IOK87" s="124"/>
      <c r="IOL87" s="124"/>
      <c r="IOM87" s="124"/>
      <c r="ION87" s="124"/>
      <c r="IOO87" s="124"/>
      <c r="IOP87" s="124"/>
      <c r="IOQ87" s="124"/>
      <c r="IOR87" s="124"/>
      <c r="IOS87" s="124"/>
      <c r="IOT87" s="124"/>
      <c r="IOU87" s="124"/>
      <c r="IOV87" s="124"/>
      <c r="IOW87" s="124"/>
      <c r="IOX87" s="124"/>
      <c r="IOY87" s="124"/>
      <c r="IOZ87" s="124"/>
      <c r="IPA87" s="124"/>
      <c r="IPB87" s="124"/>
      <c r="IPC87" s="124"/>
      <c r="IPD87" s="124"/>
      <c r="IPE87" s="124"/>
      <c r="IPF87" s="124"/>
      <c r="IPG87" s="124"/>
      <c r="IPH87" s="124"/>
      <c r="IPI87" s="124"/>
      <c r="IPJ87" s="124"/>
      <c r="IPK87" s="124"/>
      <c r="IPL87" s="124"/>
      <c r="IPM87" s="124"/>
      <c r="IPN87" s="124"/>
      <c r="IPO87" s="124"/>
      <c r="IPP87" s="124"/>
      <c r="IPQ87" s="124"/>
      <c r="IPR87" s="124"/>
      <c r="IPS87" s="124"/>
      <c r="IPT87" s="124"/>
      <c r="IPU87" s="124"/>
      <c r="IPV87" s="124"/>
      <c r="IPW87" s="124"/>
      <c r="IPX87" s="124"/>
      <c r="IPY87" s="124"/>
      <c r="IPZ87" s="124"/>
      <c r="IQA87" s="124"/>
      <c r="IQB87" s="124"/>
      <c r="IQC87" s="124"/>
      <c r="IQD87" s="124"/>
      <c r="IQE87" s="124"/>
      <c r="IQF87" s="124"/>
      <c r="IQG87" s="124"/>
      <c r="IQH87" s="124"/>
      <c r="IQI87" s="124"/>
      <c r="IQJ87" s="124"/>
      <c r="IQK87" s="124"/>
      <c r="IQL87" s="124"/>
      <c r="IQM87" s="124"/>
      <c r="IQN87" s="124"/>
      <c r="IQO87" s="124"/>
      <c r="IQP87" s="124"/>
      <c r="IQQ87" s="124"/>
      <c r="IQR87" s="124"/>
      <c r="IQS87" s="124"/>
      <c r="IQT87" s="124"/>
      <c r="IQU87" s="124"/>
      <c r="IQV87" s="124"/>
      <c r="IQW87" s="124"/>
      <c r="IQX87" s="124"/>
      <c r="IQY87" s="124"/>
      <c r="IQZ87" s="124"/>
      <c r="IRA87" s="124"/>
      <c r="IRB87" s="124"/>
      <c r="IRC87" s="124"/>
      <c r="IRD87" s="124"/>
      <c r="IRE87" s="124"/>
      <c r="IRF87" s="124"/>
      <c r="IRG87" s="124"/>
      <c r="IRH87" s="124"/>
      <c r="IRI87" s="124"/>
      <c r="IRJ87" s="124"/>
      <c r="IRK87" s="124"/>
      <c r="IRL87" s="124"/>
      <c r="IRM87" s="124"/>
      <c r="IRN87" s="124"/>
      <c r="IRO87" s="124"/>
      <c r="IRP87" s="124"/>
      <c r="IRQ87" s="124"/>
      <c r="IRR87" s="124"/>
      <c r="IRS87" s="124"/>
      <c r="IRT87" s="124"/>
      <c r="IRU87" s="124"/>
      <c r="IRV87" s="124"/>
      <c r="IRW87" s="124"/>
      <c r="IRX87" s="124"/>
      <c r="IRY87" s="124"/>
      <c r="IRZ87" s="124"/>
      <c r="ISA87" s="124"/>
      <c r="ISB87" s="124"/>
      <c r="ISC87" s="124"/>
      <c r="ISD87" s="124"/>
      <c r="ISE87" s="124"/>
      <c r="ISF87" s="124"/>
      <c r="ISG87" s="124"/>
      <c r="ISH87" s="124"/>
      <c r="ISI87" s="124"/>
      <c r="ISJ87" s="124"/>
      <c r="ISK87" s="124"/>
      <c r="ISL87" s="124"/>
      <c r="ISM87" s="124"/>
      <c r="ISN87" s="124"/>
      <c r="ISO87" s="124"/>
      <c r="ISP87" s="124"/>
      <c r="ISQ87" s="124"/>
      <c r="ISR87" s="124"/>
      <c r="ISS87" s="124"/>
      <c r="IST87" s="124"/>
      <c r="ISU87" s="124"/>
      <c r="ISV87" s="124"/>
      <c r="ISW87" s="124"/>
      <c r="ISX87" s="124"/>
      <c r="ISY87" s="124"/>
      <c r="ISZ87" s="124"/>
      <c r="ITA87" s="124"/>
      <c r="ITB87" s="124"/>
      <c r="ITC87" s="124"/>
      <c r="ITD87" s="124"/>
      <c r="ITE87" s="124"/>
      <c r="ITF87" s="124"/>
      <c r="ITG87" s="124"/>
      <c r="ITH87" s="124"/>
      <c r="ITI87" s="124"/>
      <c r="ITJ87" s="124"/>
      <c r="ITK87" s="124"/>
      <c r="ITL87" s="124"/>
      <c r="ITM87" s="124"/>
      <c r="ITN87" s="124"/>
      <c r="ITO87" s="124"/>
      <c r="ITP87" s="124"/>
      <c r="ITQ87" s="124"/>
      <c r="ITR87" s="124"/>
      <c r="ITS87" s="124"/>
      <c r="ITT87" s="124"/>
      <c r="ITU87" s="124"/>
      <c r="ITV87" s="124"/>
      <c r="ITW87" s="124"/>
      <c r="ITX87" s="124"/>
      <c r="ITY87" s="124"/>
      <c r="ITZ87" s="124"/>
      <c r="IUA87" s="124"/>
      <c r="IUB87" s="124"/>
      <c r="IUC87" s="124"/>
      <c r="IUD87" s="124"/>
      <c r="IUE87" s="124"/>
      <c r="IUF87" s="124"/>
      <c r="IUG87" s="124"/>
      <c r="IUH87" s="124"/>
      <c r="IUI87" s="124"/>
      <c r="IUJ87" s="124"/>
      <c r="IUK87" s="124"/>
      <c r="IUL87" s="124"/>
      <c r="IUM87" s="124"/>
      <c r="IUN87" s="124"/>
      <c r="IUO87" s="124"/>
      <c r="IUP87" s="124"/>
      <c r="IUQ87" s="124"/>
      <c r="IUR87" s="124"/>
      <c r="IUS87" s="124"/>
      <c r="IUT87" s="124"/>
      <c r="IUU87" s="124"/>
      <c r="IUV87" s="124"/>
      <c r="IUW87" s="124"/>
      <c r="IUX87" s="124"/>
      <c r="IUY87" s="124"/>
      <c r="IUZ87" s="124"/>
      <c r="IVA87" s="124"/>
      <c r="IVB87" s="124"/>
      <c r="IVC87" s="124"/>
      <c r="IVD87" s="124"/>
      <c r="IVE87" s="124"/>
      <c r="IVF87" s="124"/>
      <c r="IVG87" s="124"/>
      <c r="IVH87" s="124"/>
      <c r="IVI87" s="124"/>
      <c r="IVJ87" s="124"/>
      <c r="IVK87" s="124"/>
      <c r="IVL87" s="124"/>
      <c r="IVM87" s="124"/>
      <c r="IVN87" s="124"/>
      <c r="IVO87" s="124"/>
      <c r="IVP87" s="124"/>
      <c r="IVQ87" s="124"/>
      <c r="IVR87" s="124"/>
      <c r="IVS87" s="124"/>
      <c r="IVT87" s="124"/>
      <c r="IVU87" s="124"/>
      <c r="IVV87" s="124"/>
      <c r="IVW87" s="124"/>
      <c r="IVX87" s="124"/>
      <c r="IVY87" s="124"/>
      <c r="IVZ87" s="124"/>
      <c r="IWA87" s="124"/>
      <c r="IWB87" s="124"/>
      <c r="IWC87" s="124"/>
      <c r="IWD87" s="124"/>
      <c r="IWE87" s="124"/>
      <c r="IWF87" s="124"/>
      <c r="IWG87" s="124"/>
      <c r="IWH87" s="124"/>
      <c r="IWI87" s="124"/>
      <c r="IWJ87" s="124"/>
      <c r="IWK87" s="124"/>
      <c r="IWL87" s="124"/>
      <c r="IWM87" s="124"/>
      <c r="IWN87" s="124"/>
      <c r="IWO87" s="124"/>
      <c r="IWP87" s="124"/>
      <c r="IWQ87" s="124"/>
      <c r="IWR87" s="124"/>
      <c r="IWS87" s="124"/>
      <c r="IWT87" s="124"/>
      <c r="IWU87" s="124"/>
      <c r="IWV87" s="124"/>
      <c r="IWW87" s="124"/>
      <c r="IWX87" s="124"/>
      <c r="IWY87" s="124"/>
      <c r="IWZ87" s="124"/>
      <c r="IXA87" s="124"/>
      <c r="IXB87" s="124"/>
      <c r="IXC87" s="124"/>
      <c r="IXD87" s="124"/>
      <c r="IXE87" s="124"/>
      <c r="IXF87" s="124"/>
      <c r="IXG87" s="124"/>
      <c r="IXH87" s="124"/>
      <c r="IXI87" s="124"/>
      <c r="IXJ87" s="124"/>
      <c r="IXK87" s="124"/>
      <c r="IXL87" s="124"/>
      <c r="IXM87" s="124"/>
      <c r="IXN87" s="124"/>
      <c r="IXO87" s="124"/>
      <c r="IXP87" s="124"/>
      <c r="IXQ87" s="124"/>
      <c r="IXR87" s="124"/>
      <c r="IXS87" s="124"/>
      <c r="IXT87" s="124"/>
      <c r="IXU87" s="124"/>
      <c r="IXV87" s="124"/>
      <c r="IXW87" s="124"/>
      <c r="IXX87" s="124"/>
      <c r="IXY87" s="124"/>
      <c r="IXZ87" s="124"/>
      <c r="IYA87" s="124"/>
      <c r="IYB87" s="124"/>
      <c r="IYC87" s="124"/>
      <c r="IYD87" s="124"/>
      <c r="IYE87" s="124"/>
      <c r="IYF87" s="124"/>
      <c r="IYG87" s="124"/>
      <c r="IYH87" s="124"/>
      <c r="IYI87" s="124"/>
      <c r="IYJ87" s="124"/>
      <c r="IYK87" s="124"/>
      <c r="IYL87" s="124"/>
      <c r="IYM87" s="124"/>
      <c r="IYN87" s="124"/>
      <c r="IYO87" s="124"/>
      <c r="IYP87" s="124"/>
      <c r="IYQ87" s="124"/>
      <c r="IYR87" s="124"/>
      <c r="IYS87" s="124"/>
      <c r="IYT87" s="124"/>
      <c r="IYU87" s="124"/>
      <c r="IYV87" s="124"/>
      <c r="IYW87" s="124"/>
      <c r="IYX87" s="124"/>
      <c r="IYY87" s="124"/>
      <c r="IYZ87" s="124"/>
      <c r="IZA87" s="124"/>
      <c r="IZB87" s="124"/>
      <c r="IZC87" s="124"/>
      <c r="IZD87" s="124"/>
      <c r="IZE87" s="124"/>
      <c r="IZF87" s="124"/>
      <c r="IZG87" s="124"/>
      <c r="IZH87" s="124"/>
      <c r="IZI87" s="124"/>
      <c r="IZJ87" s="124"/>
      <c r="IZK87" s="124"/>
      <c r="IZL87" s="124"/>
      <c r="IZM87" s="124"/>
      <c r="IZN87" s="124"/>
      <c r="IZO87" s="124"/>
      <c r="IZP87" s="124"/>
      <c r="IZQ87" s="124"/>
      <c r="IZR87" s="124"/>
      <c r="IZS87" s="124"/>
      <c r="IZT87" s="124"/>
      <c r="IZU87" s="124"/>
      <c r="IZV87" s="124"/>
      <c r="IZW87" s="124"/>
      <c r="IZX87" s="124"/>
      <c r="IZY87" s="124"/>
      <c r="IZZ87" s="124"/>
      <c r="JAA87" s="124"/>
      <c r="JAB87" s="124"/>
      <c r="JAC87" s="124"/>
      <c r="JAD87" s="124"/>
      <c r="JAE87" s="124"/>
      <c r="JAF87" s="124"/>
      <c r="JAG87" s="124"/>
      <c r="JAH87" s="124"/>
      <c r="JAI87" s="124"/>
      <c r="JAJ87" s="124"/>
      <c r="JAK87" s="124"/>
      <c r="JAL87" s="124"/>
      <c r="JAM87" s="124"/>
      <c r="JAN87" s="124"/>
      <c r="JAO87" s="124"/>
      <c r="JAP87" s="124"/>
      <c r="JAQ87" s="124"/>
      <c r="JAR87" s="124"/>
      <c r="JAS87" s="124"/>
      <c r="JAT87" s="124"/>
      <c r="JAU87" s="124"/>
      <c r="JAV87" s="124"/>
      <c r="JAW87" s="124"/>
      <c r="JAX87" s="124"/>
      <c r="JAY87" s="124"/>
      <c r="JAZ87" s="124"/>
      <c r="JBA87" s="124"/>
      <c r="JBB87" s="124"/>
      <c r="JBC87" s="124"/>
      <c r="JBD87" s="124"/>
      <c r="JBE87" s="124"/>
      <c r="JBF87" s="124"/>
      <c r="JBG87" s="124"/>
      <c r="JBH87" s="124"/>
      <c r="JBI87" s="124"/>
      <c r="JBJ87" s="124"/>
      <c r="JBK87" s="124"/>
      <c r="JBL87" s="124"/>
      <c r="JBM87" s="124"/>
      <c r="JBN87" s="124"/>
      <c r="JBO87" s="124"/>
      <c r="JBP87" s="124"/>
      <c r="JBQ87" s="124"/>
      <c r="JBR87" s="124"/>
      <c r="JBS87" s="124"/>
      <c r="JBT87" s="124"/>
      <c r="JBU87" s="124"/>
      <c r="JBV87" s="124"/>
      <c r="JBW87" s="124"/>
      <c r="JBX87" s="124"/>
      <c r="JBY87" s="124"/>
      <c r="JBZ87" s="124"/>
      <c r="JCA87" s="124"/>
      <c r="JCB87" s="124"/>
      <c r="JCC87" s="124"/>
      <c r="JCD87" s="124"/>
      <c r="JCE87" s="124"/>
      <c r="JCF87" s="124"/>
      <c r="JCG87" s="124"/>
      <c r="JCH87" s="124"/>
      <c r="JCI87" s="124"/>
      <c r="JCJ87" s="124"/>
      <c r="JCK87" s="124"/>
      <c r="JCL87" s="124"/>
      <c r="JCM87" s="124"/>
      <c r="JCN87" s="124"/>
      <c r="JCO87" s="124"/>
      <c r="JCP87" s="124"/>
      <c r="JCQ87" s="124"/>
      <c r="JCR87" s="124"/>
      <c r="JCS87" s="124"/>
      <c r="JCT87" s="124"/>
      <c r="JCU87" s="124"/>
      <c r="JCV87" s="124"/>
      <c r="JCW87" s="124"/>
      <c r="JCX87" s="124"/>
      <c r="JCY87" s="124"/>
      <c r="JCZ87" s="124"/>
      <c r="JDA87" s="124"/>
      <c r="JDB87" s="124"/>
      <c r="JDC87" s="124"/>
      <c r="JDD87" s="124"/>
      <c r="JDE87" s="124"/>
      <c r="JDF87" s="124"/>
      <c r="JDG87" s="124"/>
      <c r="JDH87" s="124"/>
      <c r="JDI87" s="124"/>
      <c r="JDJ87" s="124"/>
      <c r="JDK87" s="124"/>
      <c r="JDL87" s="124"/>
      <c r="JDM87" s="124"/>
      <c r="JDN87" s="124"/>
      <c r="JDO87" s="124"/>
      <c r="JDP87" s="124"/>
      <c r="JDQ87" s="124"/>
      <c r="JDR87" s="124"/>
      <c r="JDS87" s="124"/>
      <c r="JDT87" s="124"/>
      <c r="JDU87" s="124"/>
      <c r="JDV87" s="124"/>
      <c r="JDW87" s="124"/>
      <c r="JDX87" s="124"/>
      <c r="JDY87" s="124"/>
      <c r="JDZ87" s="124"/>
      <c r="JEA87" s="124"/>
      <c r="JEB87" s="124"/>
      <c r="JEC87" s="124"/>
      <c r="JED87" s="124"/>
      <c r="JEE87" s="124"/>
      <c r="JEF87" s="124"/>
      <c r="JEG87" s="124"/>
      <c r="JEH87" s="124"/>
      <c r="JEI87" s="124"/>
      <c r="JEJ87" s="124"/>
      <c r="JEK87" s="124"/>
      <c r="JEL87" s="124"/>
      <c r="JEM87" s="124"/>
      <c r="JEN87" s="124"/>
      <c r="JEO87" s="124"/>
      <c r="JEP87" s="124"/>
      <c r="JEQ87" s="124"/>
      <c r="JER87" s="124"/>
      <c r="JES87" s="124"/>
      <c r="JET87" s="124"/>
      <c r="JEU87" s="124"/>
      <c r="JEV87" s="124"/>
      <c r="JEW87" s="124"/>
      <c r="JEX87" s="124"/>
      <c r="JEY87" s="124"/>
      <c r="JEZ87" s="124"/>
      <c r="JFA87" s="124"/>
      <c r="JFB87" s="124"/>
      <c r="JFC87" s="124"/>
      <c r="JFD87" s="124"/>
      <c r="JFE87" s="124"/>
      <c r="JFF87" s="124"/>
      <c r="JFG87" s="124"/>
      <c r="JFH87" s="124"/>
      <c r="JFI87" s="124"/>
      <c r="JFJ87" s="124"/>
      <c r="JFK87" s="124"/>
      <c r="JFL87" s="124"/>
      <c r="JFM87" s="124"/>
      <c r="JFN87" s="124"/>
      <c r="JFO87" s="124"/>
      <c r="JFP87" s="124"/>
      <c r="JFQ87" s="124"/>
      <c r="JFR87" s="124"/>
      <c r="JFS87" s="124"/>
      <c r="JFT87" s="124"/>
      <c r="JFU87" s="124"/>
      <c r="JFV87" s="124"/>
      <c r="JFW87" s="124"/>
      <c r="JFX87" s="124"/>
      <c r="JFY87" s="124"/>
      <c r="JFZ87" s="124"/>
      <c r="JGA87" s="124"/>
      <c r="JGB87" s="124"/>
      <c r="JGC87" s="124"/>
      <c r="JGD87" s="124"/>
      <c r="JGE87" s="124"/>
      <c r="JGF87" s="124"/>
      <c r="JGG87" s="124"/>
      <c r="JGH87" s="124"/>
      <c r="JGI87" s="124"/>
      <c r="JGJ87" s="124"/>
      <c r="JGK87" s="124"/>
      <c r="JGL87" s="124"/>
      <c r="JGM87" s="124"/>
      <c r="JGN87" s="124"/>
      <c r="JGO87" s="124"/>
      <c r="JGP87" s="124"/>
      <c r="JGQ87" s="124"/>
      <c r="JGR87" s="124"/>
      <c r="JGS87" s="124"/>
      <c r="JGT87" s="124"/>
      <c r="JGU87" s="124"/>
      <c r="JGV87" s="124"/>
      <c r="JGW87" s="124"/>
      <c r="JGX87" s="124"/>
      <c r="JGY87" s="124"/>
      <c r="JGZ87" s="124"/>
      <c r="JHA87" s="124"/>
      <c r="JHB87" s="124"/>
      <c r="JHC87" s="124"/>
      <c r="JHD87" s="124"/>
      <c r="JHE87" s="124"/>
      <c r="JHF87" s="124"/>
      <c r="JHG87" s="124"/>
      <c r="JHH87" s="124"/>
      <c r="JHI87" s="124"/>
      <c r="JHJ87" s="124"/>
      <c r="JHK87" s="124"/>
      <c r="JHL87" s="124"/>
      <c r="JHM87" s="124"/>
      <c r="JHN87" s="124"/>
      <c r="JHO87" s="124"/>
      <c r="JHP87" s="124"/>
      <c r="JHQ87" s="124"/>
      <c r="JHR87" s="124"/>
      <c r="JHS87" s="124"/>
      <c r="JHT87" s="124"/>
      <c r="JHU87" s="124"/>
      <c r="JHV87" s="124"/>
      <c r="JHW87" s="124"/>
      <c r="JHX87" s="124"/>
      <c r="JHY87" s="124"/>
      <c r="JHZ87" s="124"/>
      <c r="JIA87" s="124"/>
      <c r="JIB87" s="124"/>
      <c r="JIC87" s="124"/>
      <c r="JID87" s="124"/>
      <c r="JIE87" s="124"/>
      <c r="JIF87" s="124"/>
      <c r="JIG87" s="124"/>
      <c r="JIH87" s="124"/>
      <c r="JII87" s="124"/>
      <c r="JIJ87" s="124"/>
      <c r="JIK87" s="124"/>
      <c r="JIL87" s="124"/>
      <c r="JIM87" s="124"/>
      <c r="JIN87" s="124"/>
      <c r="JIO87" s="124"/>
      <c r="JIP87" s="124"/>
      <c r="JIQ87" s="124"/>
      <c r="JIR87" s="124"/>
      <c r="JIS87" s="124"/>
      <c r="JIT87" s="124"/>
      <c r="JIU87" s="124"/>
      <c r="JIV87" s="124"/>
      <c r="JIW87" s="124"/>
      <c r="JIX87" s="124"/>
      <c r="JIY87" s="124"/>
      <c r="JIZ87" s="124"/>
      <c r="JJA87" s="124"/>
      <c r="JJB87" s="124"/>
      <c r="JJC87" s="124"/>
      <c r="JJD87" s="124"/>
      <c r="JJE87" s="124"/>
      <c r="JJF87" s="124"/>
      <c r="JJG87" s="124"/>
      <c r="JJH87" s="124"/>
      <c r="JJI87" s="124"/>
      <c r="JJJ87" s="124"/>
      <c r="JJK87" s="124"/>
      <c r="JJL87" s="124"/>
      <c r="JJM87" s="124"/>
      <c r="JJN87" s="124"/>
      <c r="JJO87" s="124"/>
      <c r="JJP87" s="124"/>
      <c r="JJQ87" s="124"/>
      <c r="JJR87" s="124"/>
      <c r="JJS87" s="124"/>
      <c r="JJT87" s="124"/>
      <c r="JJU87" s="124"/>
      <c r="JJV87" s="124"/>
      <c r="JJW87" s="124"/>
      <c r="JJX87" s="124"/>
      <c r="JJY87" s="124"/>
      <c r="JJZ87" s="124"/>
      <c r="JKA87" s="124"/>
      <c r="JKB87" s="124"/>
      <c r="JKC87" s="124"/>
      <c r="JKD87" s="124"/>
      <c r="JKE87" s="124"/>
      <c r="JKF87" s="124"/>
      <c r="JKG87" s="124"/>
      <c r="JKH87" s="124"/>
      <c r="JKI87" s="124"/>
      <c r="JKJ87" s="124"/>
      <c r="JKK87" s="124"/>
      <c r="JKL87" s="124"/>
      <c r="JKM87" s="124"/>
      <c r="JKN87" s="124"/>
      <c r="JKO87" s="124"/>
      <c r="JKP87" s="124"/>
      <c r="JKQ87" s="124"/>
      <c r="JKR87" s="124"/>
      <c r="JKS87" s="124"/>
      <c r="JKT87" s="124"/>
      <c r="JKU87" s="124"/>
      <c r="JKV87" s="124"/>
      <c r="JKW87" s="124"/>
      <c r="JKX87" s="124"/>
      <c r="JKY87" s="124"/>
      <c r="JKZ87" s="124"/>
      <c r="JLA87" s="124"/>
      <c r="JLB87" s="124"/>
      <c r="JLC87" s="124"/>
      <c r="JLD87" s="124"/>
      <c r="JLE87" s="124"/>
      <c r="JLF87" s="124"/>
      <c r="JLG87" s="124"/>
      <c r="JLH87" s="124"/>
      <c r="JLI87" s="124"/>
      <c r="JLJ87" s="124"/>
      <c r="JLK87" s="124"/>
      <c r="JLL87" s="124"/>
      <c r="JLM87" s="124"/>
      <c r="JLN87" s="124"/>
      <c r="JLO87" s="124"/>
      <c r="JLP87" s="124"/>
      <c r="JLQ87" s="124"/>
      <c r="JLR87" s="124"/>
      <c r="JLS87" s="124"/>
      <c r="JLT87" s="124"/>
      <c r="JLU87" s="124"/>
      <c r="JLV87" s="124"/>
      <c r="JLW87" s="124"/>
      <c r="JLX87" s="124"/>
      <c r="JLY87" s="124"/>
      <c r="JLZ87" s="124"/>
      <c r="JMA87" s="124"/>
      <c r="JMB87" s="124"/>
      <c r="JMC87" s="124"/>
      <c r="JMD87" s="124"/>
      <c r="JME87" s="124"/>
      <c r="JMF87" s="124"/>
      <c r="JMG87" s="124"/>
      <c r="JMH87" s="124"/>
      <c r="JMI87" s="124"/>
      <c r="JMJ87" s="124"/>
      <c r="JMK87" s="124"/>
      <c r="JML87" s="124"/>
      <c r="JMM87" s="124"/>
      <c r="JMN87" s="124"/>
      <c r="JMO87" s="124"/>
      <c r="JMP87" s="124"/>
      <c r="JMQ87" s="124"/>
      <c r="JMR87" s="124"/>
      <c r="JMS87" s="124"/>
      <c r="JMT87" s="124"/>
      <c r="JMU87" s="124"/>
      <c r="JMV87" s="124"/>
      <c r="JMW87" s="124"/>
      <c r="JMX87" s="124"/>
      <c r="JMY87" s="124"/>
      <c r="JMZ87" s="124"/>
      <c r="JNA87" s="124"/>
      <c r="JNB87" s="124"/>
      <c r="JNC87" s="124"/>
      <c r="JND87" s="124"/>
      <c r="JNE87" s="124"/>
      <c r="JNF87" s="124"/>
      <c r="JNG87" s="124"/>
      <c r="JNH87" s="124"/>
      <c r="JNI87" s="124"/>
      <c r="JNJ87" s="124"/>
      <c r="JNK87" s="124"/>
      <c r="JNL87" s="124"/>
      <c r="JNM87" s="124"/>
      <c r="JNN87" s="124"/>
      <c r="JNO87" s="124"/>
      <c r="JNP87" s="124"/>
      <c r="JNQ87" s="124"/>
      <c r="JNR87" s="124"/>
      <c r="JNS87" s="124"/>
      <c r="JNT87" s="124"/>
      <c r="JNU87" s="124"/>
      <c r="JNV87" s="124"/>
      <c r="JNW87" s="124"/>
      <c r="JNX87" s="124"/>
      <c r="JNY87" s="124"/>
      <c r="JNZ87" s="124"/>
      <c r="JOA87" s="124"/>
      <c r="JOB87" s="124"/>
      <c r="JOC87" s="124"/>
      <c r="JOD87" s="124"/>
      <c r="JOE87" s="124"/>
      <c r="JOF87" s="124"/>
      <c r="JOG87" s="124"/>
      <c r="JOH87" s="124"/>
      <c r="JOI87" s="124"/>
      <c r="JOJ87" s="124"/>
      <c r="JOK87" s="124"/>
      <c r="JOL87" s="124"/>
      <c r="JOM87" s="124"/>
      <c r="JON87" s="124"/>
      <c r="JOO87" s="124"/>
      <c r="JOP87" s="124"/>
      <c r="JOQ87" s="124"/>
      <c r="JOR87" s="124"/>
      <c r="JOS87" s="124"/>
      <c r="JOT87" s="124"/>
      <c r="JOU87" s="124"/>
      <c r="JOV87" s="124"/>
      <c r="JOW87" s="124"/>
      <c r="JOX87" s="124"/>
      <c r="JOY87" s="124"/>
      <c r="JOZ87" s="124"/>
      <c r="JPA87" s="124"/>
      <c r="JPB87" s="124"/>
      <c r="JPC87" s="124"/>
      <c r="JPD87" s="124"/>
      <c r="JPE87" s="124"/>
      <c r="JPF87" s="124"/>
      <c r="JPG87" s="124"/>
      <c r="JPH87" s="124"/>
      <c r="JPI87" s="124"/>
      <c r="JPJ87" s="124"/>
      <c r="JPK87" s="124"/>
      <c r="JPL87" s="124"/>
      <c r="JPM87" s="124"/>
      <c r="JPN87" s="124"/>
      <c r="JPO87" s="124"/>
      <c r="JPP87" s="124"/>
      <c r="JPQ87" s="124"/>
      <c r="JPR87" s="124"/>
      <c r="JPS87" s="124"/>
      <c r="JPT87" s="124"/>
      <c r="JPU87" s="124"/>
      <c r="JPV87" s="124"/>
      <c r="JPW87" s="124"/>
      <c r="JPX87" s="124"/>
      <c r="JPY87" s="124"/>
      <c r="JPZ87" s="124"/>
      <c r="JQA87" s="124"/>
      <c r="JQB87" s="124"/>
      <c r="JQC87" s="124"/>
      <c r="JQD87" s="124"/>
      <c r="JQE87" s="124"/>
      <c r="JQF87" s="124"/>
      <c r="JQG87" s="124"/>
      <c r="JQH87" s="124"/>
      <c r="JQI87" s="124"/>
      <c r="JQJ87" s="124"/>
      <c r="JQK87" s="124"/>
      <c r="JQL87" s="124"/>
      <c r="JQM87" s="124"/>
      <c r="JQN87" s="124"/>
      <c r="JQO87" s="124"/>
      <c r="JQP87" s="124"/>
      <c r="JQQ87" s="124"/>
      <c r="JQR87" s="124"/>
      <c r="JQS87" s="124"/>
      <c r="JQT87" s="124"/>
      <c r="JQU87" s="124"/>
      <c r="JQV87" s="124"/>
      <c r="JQW87" s="124"/>
      <c r="JQX87" s="124"/>
      <c r="JQY87" s="124"/>
      <c r="JQZ87" s="124"/>
      <c r="JRA87" s="124"/>
      <c r="JRB87" s="124"/>
      <c r="JRC87" s="124"/>
      <c r="JRD87" s="124"/>
      <c r="JRE87" s="124"/>
      <c r="JRF87" s="124"/>
      <c r="JRG87" s="124"/>
      <c r="JRH87" s="124"/>
      <c r="JRI87" s="124"/>
      <c r="JRJ87" s="124"/>
      <c r="JRK87" s="124"/>
      <c r="JRL87" s="124"/>
      <c r="JRM87" s="124"/>
      <c r="JRN87" s="124"/>
      <c r="JRO87" s="124"/>
      <c r="JRP87" s="124"/>
      <c r="JRQ87" s="124"/>
      <c r="JRR87" s="124"/>
      <c r="JRS87" s="124"/>
      <c r="JRT87" s="124"/>
      <c r="JRU87" s="124"/>
      <c r="JRV87" s="124"/>
      <c r="JRW87" s="124"/>
      <c r="JRX87" s="124"/>
      <c r="JRY87" s="124"/>
      <c r="JRZ87" s="124"/>
      <c r="JSA87" s="124"/>
      <c r="JSB87" s="124"/>
      <c r="JSC87" s="124"/>
      <c r="JSD87" s="124"/>
      <c r="JSE87" s="124"/>
      <c r="JSF87" s="124"/>
      <c r="JSG87" s="124"/>
      <c r="JSH87" s="124"/>
      <c r="JSI87" s="124"/>
      <c r="JSJ87" s="124"/>
      <c r="JSK87" s="124"/>
      <c r="JSL87" s="124"/>
      <c r="JSM87" s="124"/>
      <c r="JSN87" s="124"/>
      <c r="JSO87" s="124"/>
      <c r="JSP87" s="124"/>
      <c r="JSQ87" s="124"/>
      <c r="JSR87" s="124"/>
      <c r="JSS87" s="124"/>
      <c r="JST87" s="124"/>
      <c r="JSU87" s="124"/>
      <c r="JSV87" s="124"/>
      <c r="JSW87" s="124"/>
      <c r="JSX87" s="124"/>
      <c r="JSY87" s="124"/>
      <c r="JSZ87" s="124"/>
      <c r="JTA87" s="124"/>
      <c r="JTB87" s="124"/>
      <c r="JTC87" s="124"/>
      <c r="JTD87" s="124"/>
      <c r="JTE87" s="124"/>
      <c r="JTF87" s="124"/>
      <c r="JTG87" s="124"/>
      <c r="JTH87" s="124"/>
      <c r="JTI87" s="124"/>
      <c r="JTJ87" s="124"/>
      <c r="JTK87" s="124"/>
      <c r="JTL87" s="124"/>
      <c r="JTM87" s="124"/>
      <c r="JTN87" s="124"/>
      <c r="JTO87" s="124"/>
      <c r="JTP87" s="124"/>
      <c r="JTQ87" s="124"/>
      <c r="JTR87" s="124"/>
      <c r="JTS87" s="124"/>
      <c r="JTT87" s="124"/>
      <c r="JTU87" s="124"/>
      <c r="JTV87" s="124"/>
      <c r="JTW87" s="124"/>
      <c r="JTX87" s="124"/>
      <c r="JTY87" s="124"/>
      <c r="JTZ87" s="124"/>
      <c r="JUA87" s="124"/>
      <c r="JUB87" s="124"/>
      <c r="JUC87" s="124"/>
      <c r="JUD87" s="124"/>
      <c r="JUE87" s="124"/>
      <c r="JUF87" s="124"/>
      <c r="JUG87" s="124"/>
      <c r="JUH87" s="124"/>
      <c r="JUI87" s="124"/>
      <c r="JUJ87" s="124"/>
      <c r="JUK87" s="124"/>
      <c r="JUL87" s="124"/>
      <c r="JUM87" s="124"/>
      <c r="JUN87" s="124"/>
      <c r="JUO87" s="124"/>
      <c r="JUP87" s="124"/>
      <c r="JUQ87" s="124"/>
      <c r="JUR87" s="124"/>
      <c r="JUS87" s="124"/>
      <c r="JUT87" s="124"/>
      <c r="JUU87" s="124"/>
      <c r="JUV87" s="124"/>
      <c r="JUW87" s="124"/>
      <c r="JUX87" s="124"/>
      <c r="JUY87" s="124"/>
      <c r="JUZ87" s="124"/>
      <c r="JVA87" s="124"/>
      <c r="JVB87" s="124"/>
      <c r="JVC87" s="124"/>
      <c r="JVD87" s="124"/>
      <c r="JVE87" s="124"/>
      <c r="JVF87" s="124"/>
      <c r="JVG87" s="124"/>
      <c r="JVH87" s="124"/>
      <c r="JVI87" s="124"/>
      <c r="JVJ87" s="124"/>
      <c r="JVK87" s="124"/>
      <c r="JVL87" s="124"/>
      <c r="JVM87" s="124"/>
      <c r="JVN87" s="124"/>
      <c r="JVO87" s="124"/>
      <c r="JVP87" s="124"/>
      <c r="JVQ87" s="124"/>
      <c r="JVR87" s="124"/>
      <c r="JVS87" s="124"/>
      <c r="JVT87" s="124"/>
      <c r="JVU87" s="124"/>
      <c r="JVV87" s="124"/>
      <c r="JVW87" s="124"/>
      <c r="JVX87" s="124"/>
      <c r="JVY87" s="124"/>
      <c r="JVZ87" s="124"/>
      <c r="JWA87" s="124"/>
      <c r="JWB87" s="124"/>
      <c r="JWC87" s="124"/>
      <c r="JWD87" s="124"/>
      <c r="JWE87" s="124"/>
      <c r="JWF87" s="124"/>
      <c r="JWG87" s="124"/>
      <c r="JWH87" s="124"/>
      <c r="JWI87" s="124"/>
      <c r="JWJ87" s="124"/>
      <c r="JWK87" s="124"/>
      <c r="JWL87" s="124"/>
      <c r="JWM87" s="124"/>
      <c r="JWN87" s="124"/>
      <c r="JWO87" s="124"/>
      <c r="JWP87" s="124"/>
      <c r="JWQ87" s="124"/>
      <c r="JWR87" s="124"/>
      <c r="JWS87" s="124"/>
      <c r="JWT87" s="124"/>
      <c r="JWU87" s="124"/>
      <c r="JWV87" s="124"/>
      <c r="JWW87" s="124"/>
      <c r="JWX87" s="124"/>
      <c r="JWY87" s="124"/>
      <c r="JWZ87" s="124"/>
      <c r="JXA87" s="124"/>
      <c r="JXB87" s="124"/>
      <c r="JXC87" s="124"/>
      <c r="JXD87" s="124"/>
      <c r="JXE87" s="124"/>
      <c r="JXF87" s="124"/>
      <c r="JXG87" s="124"/>
      <c r="JXH87" s="124"/>
      <c r="JXI87" s="124"/>
      <c r="JXJ87" s="124"/>
      <c r="JXK87" s="124"/>
      <c r="JXL87" s="124"/>
      <c r="JXM87" s="124"/>
      <c r="JXN87" s="124"/>
      <c r="JXO87" s="124"/>
      <c r="JXP87" s="124"/>
      <c r="JXQ87" s="124"/>
      <c r="JXR87" s="124"/>
      <c r="JXS87" s="124"/>
      <c r="JXT87" s="124"/>
      <c r="JXU87" s="124"/>
      <c r="JXV87" s="124"/>
      <c r="JXW87" s="124"/>
      <c r="JXX87" s="124"/>
      <c r="JXY87" s="124"/>
      <c r="JXZ87" s="124"/>
      <c r="JYA87" s="124"/>
      <c r="JYB87" s="124"/>
      <c r="JYC87" s="124"/>
      <c r="JYD87" s="124"/>
      <c r="JYE87" s="124"/>
      <c r="JYF87" s="124"/>
      <c r="JYG87" s="124"/>
      <c r="JYH87" s="124"/>
      <c r="JYI87" s="124"/>
      <c r="JYJ87" s="124"/>
      <c r="JYK87" s="124"/>
      <c r="JYL87" s="124"/>
      <c r="JYM87" s="124"/>
      <c r="JYN87" s="124"/>
      <c r="JYO87" s="124"/>
      <c r="JYP87" s="124"/>
      <c r="JYQ87" s="124"/>
      <c r="JYR87" s="124"/>
      <c r="JYS87" s="124"/>
      <c r="JYT87" s="124"/>
      <c r="JYU87" s="124"/>
      <c r="JYV87" s="124"/>
      <c r="JYW87" s="124"/>
      <c r="JYX87" s="124"/>
      <c r="JYY87" s="124"/>
      <c r="JYZ87" s="124"/>
      <c r="JZA87" s="124"/>
      <c r="JZB87" s="124"/>
      <c r="JZC87" s="124"/>
      <c r="JZD87" s="124"/>
      <c r="JZE87" s="124"/>
      <c r="JZF87" s="124"/>
      <c r="JZG87" s="124"/>
      <c r="JZH87" s="124"/>
      <c r="JZI87" s="124"/>
      <c r="JZJ87" s="124"/>
      <c r="JZK87" s="124"/>
      <c r="JZL87" s="124"/>
      <c r="JZM87" s="124"/>
      <c r="JZN87" s="124"/>
      <c r="JZO87" s="124"/>
      <c r="JZP87" s="124"/>
      <c r="JZQ87" s="124"/>
      <c r="JZR87" s="124"/>
      <c r="JZS87" s="124"/>
      <c r="JZT87" s="124"/>
      <c r="JZU87" s="124"/>
      <c r="JZV87" s="124"/>
      <c r="JZW87" s="124"/>
      <c r="JZX87" s="124"/>
      <c r="JZY87" s="124"/>
      <c r="JZZ87" s="124"/>
      <c r="KAA87" s="124"/>
      <c r="KAB87" s="124"/>
      <c r="KAC87" s="124"/>
      <c r="KAD87" s="124"/>
      <c r="KAE87" s="124"/>
      <c r="KAF87" s="124"/>
      <c r="KAG87" s="124"/>
      <c r="KAH87" s="124"/>
      <c r="KAI87" s="124"/>
      <c r="KAJ87" s="124"/>
      <c r="KAK87" s="124"/>
      <c r="KAL87" s="124"/>
      <c r="KAM87" s="124"/>
      <c r="KAN87" s="124"/>
      <c r="KAO87" s="124"/>
      <c r="KAP87" s="124"/>
      <c r="KAQ87" s="124"/>
      <c r="KAR87" s="124"/>
      <c r="KAS87" s="124"/>
      <c r="KAT87" s="124"/>
      <c r="KAU87" s="124"/>
      <c r="KAV87" s="124"/>
      <c r="KAW87" s="124"/>
      <c r="KAX87" s="124"/>
      <c r="KAY87" s="124"/>
      <c r="KAZ87" s="124"/>
      <c r="KBA87" s="124"/>
      <c r="KBB87" s="124"/>
      <c r="KBC87" s="124"/>
      <c r="KBD87" s="124"/>
      <c r="KBE87" s="124"/>
      <c r="KBF87" s="124"/>
      <c r="KBG87" s="124"/>
      <c r="KBH87" s="124"/>
      <c r="KBI87" s="124"/>
      <c r="KBJ87" s="124"/>
      <c r="KBK87" s="124"/>
      <c r="KBL87" s="124"/>
      <c r="KBM87" s="124"/>
      <c r="KBN87" s="124"/>
      <c r="KBO87" s="124"/>
      <c r="KBP87" s="124"/>
      <c r="KBQ87" s="124"/>
      <c r="KBR87" s="124"/>
      <c r="KBS87" s="124"/>
      <c r="KBT87" s="124"/>
      <c r="KBU87" s="124"/>
      <c r="KBV87" s="124"/>
      <c r="KBW87" s="124"/>
      <c r="KBX87" s="124"/>
      <c r="KBY87" s="124"/>
      <c r="KBZ87" s="124"/>
      <c r="KCA87" s="124"/>
      <c r="KCB87" s="124"/>
      <c r="KCC87" s="124"/>
      <c r="KCD87" s="124"/>
      <c r="KCE87" s="124"/>
      <c r="KCF87" s="124"/>
      <c r="KCG87" s="124"/>
      <c r="KCH87" s="124"/>
      <c r="KCI87" s="124"/>
      <c r="KCJ87" s="124"/>
      <c r="KCK87" s="124"/>
      <c r="KCL87" s="124"/>
      <c r="KCM87" s="124"/>
      <c r="KCN87" s="124"/>
      <c r="KCO87" s="124"/>
      <c r="KCP87" s="124"/>
      <c r="KCQ87" s="124"/>
      <c r="KCR87" s="124"/>
      <c r="KCS87" s="124"/>
      <c r="KCT87" s="124"/>
      <c r="KCU87" s="124"/>
      <c r="KCV87" s="124"/>
      <c r="KCW87" s="124"/>
      <c r="KCX87" s="124"/>
      <c r="KCY87" s="124"/>
      <c r="KCZ87" s="124"/>
      <c r="KDA87" s="124"/>
      <c r="KDB87" s="124"/>
      <c r="KDC87" s="124"/>
      <c r="KDD87" s="124"/>
      <c r="KDE87" s="124"/>
      <c r="KDF87" s="124"/>
      <c r="KDG87" s="124"/>
      <c r="KDH87" s="124"/>
      <c r="KDI87" s="124"/>
      <c r="KDJ87" s="124"/>
      <c r="KDK87" s="124"/>
      <c r="KDL87" s="124"/>
      <c r="KDM87" s="124"/>
      <c r="KDN87" s="124"/>
      <c r="KDO87" s="124"/>
      <c r="KDP87" s="124"/>
      <c r="KDQ87" s="124"/>
      <c r="KDR87" s="124"/>
      <c r="KDS87" s="124"/>
      <c r="KDT87" s="124"/>
      <c r="KDU87" s="124"/>
      <c r="KDV87" s="124"/>
      <c r="KDW87" s="124"/>
      <c r="KDX87" s="124"/>
      <c r="KDY87" s="124"/>
      <c r="KDZ87" s="124"/>
      <c r="KEA87" s="124"/>
      <c r="KEB87" s="124"/>
      <c r="KEC87" s="124"/>
      <c r="KED87" s="124"/>
      <c r="KEE87" s="124"/>
      <c r="KEF87" s="124"/>
      <c r="KEG87" s="124"/>
      <c r="KEH87" s="124"/>
      <c r="KEI87" s="124"/>
      <c r="KEJ87" s="124"/>
      <c r="KEK87" s="124"/>
      <c r="KEL87" s="124"/>
      <c r="KEM87" s="124"/>
      <c r="KEN87" s="124"/>
      <c r="KEO87" s="124"/>
      <c r="KEP87" s="124"/>
      <c r="KEQ87" s="124"/>
      <c r="KER87" s="124"/>
      <c r="KES87" s="124"/>
      <c r="KET87" s="124"/>
      <c r="KEU87" s="124"/>
      <c r="KEV87" s="124"/>
      <c r="KEW87" s="124"/>
      <c r="KEX87" s="124"/>
      <c r="KEY87" s="124"/>
      <c r="KEZ87" s="124"/>
      <c r="KFA87" s="124"/>
      <c r="KFB87" s="124"/>
      <c r="KFC87" s="124"/>
      <c r="KFD87" s="124"/>
      <c r="KFE87" s="124"/>
      <c r="KFF87" s="124"/>
      <c r="KFG87" s="124"/>
      <c r="KFH87" s="124"/>
      <c r="KFI87" s="124"/>
      <c r="KFJ87" s="124"/>
      <c r="KFK87" s="124"/>
      <c r="KFL87" s="124"/>
      <c r="KFM87" s="124"/>
      <c r="KFN87" s="124"/>
      <c r="KFO87" s="124"/>
      <c r="KFP87" s="124"/>
      <c r="KFQ87" s="124"/>
      <c r="KFR87" s="124"/>
      <c r="KFS87" s="124"/>
      <c r="KFT87" s="124"/>
      <c r="KFU87" s="124"/>
      <c r="KFV87" s="124"/>
      <c r="KFW87" s="124"/>
      <c r="KFX87" s="124"/>
      <c r="KFY87" s="124"/>
      <c r="KFZ87" s="124"/>
      <c r="KGA87" s="124"/>
      <c r="KGB87" s="124"/>
      <c r="KGC87" s="124"/>
      <c r="KGD87" s="124"/>
      <c r="KGE87" s="124"/>
      <c r="KGF87" s="124"/>
      <c r="KGG87" s="124"/>
      <c r="KGH87" s="124"/>
      <c r="KGI87" s="124"/>
      <c r="KGJ87" s="124"/>
      <c r="KGK87" s="124"/>
      <c r="KGL87" s="124"/>
      <c r="KGM87" s="124"/>
      <c r="KGN87" s="124"/>
      <c r="KGO87" s="124"/>
      <c r="KGP87" s="124"/>
      <c r="KGQ87" s="124"/>
      <c r="KGR87" s="124"/>
      <c r="KGS87" s="124"/>
      <c r="KGT87" s="124"/>
      <c r="KGU87" s="124"/>
      <c r="KGV87" s="124"/>
      <c r="KGW87" s="124"/>
      <c r="KGX87" s="124"/>
      <c r="KGY87" s="124"/>
      <c r="KGZ87" s="124"/>
      <c r="KHA87" s="124"/>
      <c r="KHB87" s="124"/>
      <c r="KHC87" s="124"/>
      <c r="KHD87" s="124"/>
      <c r="KHE87" s="124"/>
      <c r="KHF87" s="124"/>
      <c r="KHG87" s="124"/>
      <c r="KHH87" s="124"/>
      <c r="KHI87" s="124"/>
      <c r="KHJ87" s="124"/>
      <c r="KHK87" s="124"/>
      <c r="KHL87" s="124"/>
      <c r="KHM87" s="124"/>
      <c r="KHN87" s="124"/>
      <c r="KHO87" s="124"/>
      <c r="KHP87" s="124"/>
      <c r="KHQ87" s="124"/>
      <c r="KHR87" s="124"/>
      <c r="KHS87" s="124"/>
      <c r="KHT87" s="124"/>
      <c r="KHU87" s="124"/>
      <c r="KHV87" s="124"/>
      <c r="KHW87" s="124"/>
      <c r="KHX87" s="124"/>
      <c r="KHY87" s="124"/>
      <c r="KHZ87" s="124"/>
      <c r="KIA87" s="124"/>
      <c r="KIB87" s="124"/>
      <c r="KIC87" s="124"/>
      <c r="KID87" s="124"/>
      <c r="KIE87" s="124"/>
      <c r="KIF87" s="124"/>
      <c r="KIG87" s="124"/>
      <c r="KIH87" s="124"/>
      <c r="KII87" s="124"/>
      <c r="KIJ87" s="124"/>
      <c r="KIK87" s="124"/>
      <c r="KIL87" s="124"/>
      <c r="KIM87" s="124"/>
      <c r="KIN87" s="124"/>
      <c r="KIO87" s="124"/>
      <c r="KIP87" s="124"/>
      <c r="KIQ87" s="124"/>
      <c r="KIR87" s="124"/>
      <c r="KIS87" s="124"/>
      <c r="KIT87" s="124"/>
      <c r="KIU87" s="124"/>
      <c r="KIV87" s="124"/>
      <c r="KIW87" s="124"/>
      <c r="KIX87" s="124"/>
      <c r="KIY87" s="124"/>
      <c r="KIZ87" s="124"/>
      <c r="KJA87" s="124"/>
      <c r="KJB87" s="124"/>
      <c r="KJC87" s="124"/>
      <c r="KJD87" s="124"/>
      <c r="KJE87" s="124"/>
      <c r="KJF87" s="124"/>
      <c r="KJG87" s="124"/>
      <c r="KJH87" s="124"/>
      <c r="KJI87" s="124"/>
      <c r="KJJ87" s="124"/>
      <c r="KJK87" s="124"/>
      <c r="KJL87" s="124"/>
      <c r="KJM87" s="124"/>
      <c r="KJN87" s="124"/>
      <c r="KJO87" s="124"/>
      <c r="KJP87" s="124"/>
      <c r="KJQ87" s="124"/>
      <c r="KJR87" s="124"/>
      <c r="KJS87" s="124"/>
      <c r="KJT87" s="124"/>
      <c r="KJU87" s="124"/>
      <c r="KJV87" s="124"/>
      <c r="KJW87" s="124"/>
      <c r="KJX87" s="124"/>
      <c r="KJY87" s="124"/>
      <c r="KJZ87" s="124"/>
      <c r="KKA87" s="124"/>
      <c r="KKB87" s="124"/>
      <c r="KKC87" s="124"/>
      <c r="KKD87" s="124"/>
      <c r="KKE87" s="124"/>
      <c r="KKF87" s="124"/>
      <c r="KKG87" s="124"/>
      <c r="KKH87" s="124"/>
      <c r="KKI87" s="124"/>
      <c r="KKJ87" s="124"/>
      <c r="KKK87" s="124"/>
      <c r="KKL87" s="124"/>
      <c r="KKM87" s="124"/>
      <c r="KKN87" s="124"/>
      <c r="KKO87" s="124"/>
      <c r="KKP87" s="124"/>
      <c r="KKQ87" s="124"/>
      <c r="KKR87" s="124"/>
      <c r="KKS87" s="124"/>
      <c r="KKT87" s="124"/>
      <c r="KKU87" s="124"/>
      <c r="KKV87" s="124"/>
      <c r="KKW87" s="124"/>
      <c r="KKX87" s="124"/>
      <c r="KKY87" s="124"/>
      <c r="KKZ87" s="124"/>
      <c r="KLA87" s="124"/>
      <c r="KLB87" s="124"/>
      <c r="KLC87" s="124"/>
      <c r="KLD87" s="124"/>
      <c r="KLE87" s="124"/>
      <c r="KLF87" s="124"/>
      <c r="KLG87" s="124"/>
      <c r="KLH87" s="124"/>
      <c r="KLI87" s="124"/>
      <c r="KLJ87" s="124"/>
      <c r="KLK87" s="124"/>
      <c r="KLL87" s="124"/>
      <c r="KLM87" s="124"/>
      <c r="KLN87" s="124"/>
      <c r="KLO87" s="124"/>
      <c r="KLP87" s="124"/>
      <c r="KLQ87" s="124"/>
      <c r="KLR87" s="124"/>
      <c r="KLS87" s="124"/>
      <c r="KLT87" s="124"/>
      <c r="KLU87" s="124"/>
      <c r="KLV87" s="124"/>
      <c r="KLW87" s="124"/>
      <c r="KLX87" s="124"/>
      <c r="KLY87" s="124"/>
      <c r="KLZ87" s="124"/>
      <c r="KMA87" s="124"/>
      <c r="KMB87" s="124"/>
      <c r="KMC87" s="124"/>
      <c r="KMD87" s="124"/>
      <c r="KME87" s="124"/>
      <c r="KMF87" s="124"/>
      <c r="KMG87" s="124"/>
      <c r="KMH87" s="124"/>
      <c r="KMI87" s="124"/>
      <c r="KMJ87" s="124"/>
      <c r="KMK87" s="124"/>
      <c r="KML87" s="124"/>
      <c r="KMM87" s="124"/>
      <c r="KMN87" s="124"/>
      <c r="KMO87" s="124"/>
      <c r="KMP87" s="124"/>
      <c r="KMQ87" s="124"/>
      <c r="KMR87" s="124"/>
      <c r="KMS87" s="124"/>
      <c r="KMT87" s="124"/>
      <c r="KMU87" s="124"/>
      <c r="KMV87" s="124"/>
      <c r="KMW87" s="124"/>
      <c r="KMX87" s="124"/>
      <c r="KMY87" s="124"/>
      <c r="KMZ87" s="124"/>
      <c r="KNA87" s="124"/>
      <c r="KNB87" s="124"/>
      <c r="KNC87" s="124"/>
      <c r="KND87" s="124"/>
      <c r="KNE87" s="124"/>
      <c r="KNF87" s="124"/>
      <c r="KNG87" s="124"/>
      <c r="KNH87" s="124"/>
      <c r="KNI87" s="124"/>
      <c r="KNJ87" s="124"/>
      <c r="KNK87" s="124"/>
      <c r="KNL87" s="124"/>
      <c r="KNM87" s="124"/>
      <c r="KNN87" s="124"/>
      <c r="KNO87" s="124"/>
      <c r="KNP87" s="124"/>
      <c r="KNQ87" s="124"/>
      <c r="KNR87" s="124"/>
      <c r="KNS87" s="124"/>
      <c r="KNT87" s="124"/>
      <c r="KNU87" s="124"/>
      <c r="KNV87" s="124"/>
      <c r="KNW87" s="124"/>
      <c r="KNX87" s="124"/>
      <c r="KNY87" s="124"/>
      <c r="KNZ87" s="124"/>
      <c r="KOA87" s="124"/>
      <c r="KOB87" s="124"/>
      <c r="KOC87" s="124"/>
      <c r="KOD87" s="124"/>
      <c r="KOE87" s="124"/>
      <c r="KOF87" s="124"/>
      <c r="KOG87" s="124"/>
      <c r="KOH87" s="124"/>
      <c r="KOI87" s="124"/>
      <c r="KOJ87" s="124"/>
      <c r="KOK87" s="124"/>
      <c r="KOL87" s="124"/>
      <c r="KOM87" s="124"/>
      <c r="KON87" s="124"/>
      <c r="KOO87" s="124"/>
      <c r="KOP87" s="124"/>
      <c r="KOQ87" s="124"/>
      <c r="KOR87" s="124"/>
      <c r="KOS87" s="124"/>
      <c r="KOT87" s="124"/>
      <c r="KOU87" s="124"/>
      <c r="KOV87" s="124"/>
      <c r="KOW87" s="124"/>
      <c r="KOX87" s="124"/>
      <c r="KOY87" s="124"/>
      <c r="KOZ87" s="124"/>
      <c r="KPA87" s="124"/>
      <c r="KPB87" s="124"/>
      <c r="KPC87" s="124"/>
      <c r="KPD87" s="124"/>
      <c r="KPE87" s="124"/>
      <c r="KPF87" s="124"/>
      <c r="KPG87" s="124"/>
      <c r="KPH87" s="124"/>
      <c r="KPI87" s="124"/>
      <c r="KPJ87" s="124"/>
      <c r="KPK87" s="124"/>
      <c r="KPL87" s="124"/>
      <c r="KPM87" s="124"/>
      <c r="KPN87" s="124"/>
      <c r="KPO87" s="124"/>
      <c r="KPP87" s="124"/>
      <c r="KPQ87" s="124"/>
      <c r="KPR87" s="124"/>
      <c r="KPS87" s="124"/>
      <c r="KPT87" s="124"/>
      <c r="KPU87" s="124"/>
      <c r="KPV87" s="124"/>
      <c r="KPW87" s="124"/>
      <c r="KPX87" s="124"/>
      <c r="KPY87" s="124"/>
      <c r="KPZ87" s="124"/>
      <c r="KQA87" s="124"/>
      <c r="KQB87" s="124"/>
      <c r="KQC87" s="124"/>
      <c r="KQD87" s="124"/>
      <c r="KQE87" s="124"/>
      <c r="KQF87" s="124"/>
      <c r="KQG87" s="124"/>
      <c r="KQH87" s="124"/>
      <c r="KQI87" s="124"/>
      <c r="KQJ87" s="124"/>
      <c r="KQK87" s="124"/>
      <c r="KQL87" s="124"/>
      <c r="KQM87" s="124"/>
      <c r="KQN87" s="124"/>
      <c r="KQO87" s="124"/>
      <c r="KQP87" s="124"/>
      <c r="KQQ87" s="124"/>
      <c r="KQR87" s="124"/>
      <c r="KQS87" s="124"/>
      <c r="KQT87" s="124"/>
      <c r="KQU87" s="124"/>
      <c r="KQV87" s="124"/>
      <c r="KQW87" s="124"/>
      <c r="KQX87" s="124"/>
      <c r="KQY87" s="124"/>
      <c r="KQZ87" s="124"/>
      <c r="KRA87" s="124"/>
      <c r="KRB87" s="124"/>
      <c r="KRC87" s="124"/>
      <c r="KRD87" s="124"/>
      <c r="KRE87" s="124"/>
      <c r="KRF87" s="124"/>
      <c r="KRG87" s="124"/>
      <c r="KRH87" s="124"/>
      <c r="KRI87" s="124"/>
      <c r="KRJ87" s="124"/>
      <c r="KRK87" s="124"/>
      <c r="KRL87" s="124"/>
      <c r="KRM87" s="124"/>
      <c r="KRN87" s="124"/>
      <c r="KRO87" s="124"/>
      <c r="KRP87" s="124"/>
      <c r="KRQ87" s="124"/>
      <c r="KRR87" s="124"/>
      <c r="KRS87" s="124"/>
      <c r="KRT87" s="124"/>
      <c r="KRU87" s="124"/>
      <c r="KRV87" s="124"/>
      <c r="KRW87" s="124"/>
      <c r="KRX87" s="124"/>
      <c r="KRY87" s="124"/>
      <c r="KRZ87" s="124"/>
      <c r="KSA87" s="124"/>
      <c r="KSB87" s="124"/>
      <c r="KSC87" s="124"/>
      <c r="KSD87" s="124"/>
      <c r="KSE87" s="124"/>
      <c r="KSF87" s="124"/>
      <c r="KSG87" s="124"/>
      <c r="KSH87" s="124"/>
      <c r="KSI87" s="124"/>
      <c r="KSJ87" s="124"/>
      <c r="KSK87" s="124"/>
      <c r="KSL87" s="124"/>
      <c r="KSM87" s="124"/>
      <c r="KSN87" s="124"/>
      <c r="KSO87" s="124"/>
      <c r="KSP87" s="124"/>
      <c r="KSQ87" s="124"/>
      <c r="KSR87" s="124"/>
      <c r="KSS87" s="124"/>
      <c r="KST87" s="124"/>
      <c r="KSU87" s="124"/>
      <c r="KSV87" s="124"/>
      <c r="KSW87" s="124"/>
      <c r="KSX87" s="124"/>
      <c r="KSY87" s="124"/>
      <c r="KSZ87" s="124"/>
      <c r="KTA87" s="124"/>
      <c r="KTB87" s="124"/>
      <c r="KTC87" s="124"/>
      <c r="KTD87" s="124"/>
      <c r="KTE87" s="124"/>
      <c r="KTF87" s="124"/>
      <c r="KTG87" s="124"/>
      <c r="KTH87" s="124"/>
      <c r="KTI87" s="124"/>
      <c r="KTJ87" s="124"/>
      <c r="KTK87" s="124"/>
      <c r="KTL87" s="124"/>
      <c r="KTM87" s="124"/>
      <c r="KTN87" s="124"/>
      <c r="KTO87" s="124"/>
      <c r="KTP87" s="124"/>
      <c r="KTQ87" s="124"/>
      <c r="KTR87" s="124"/>
      <c r="KTS87" s="124"/>
      <c r="KTT87" s="124"/>
      <c r="KTU87" s="124"/>
      <c r="KTV87" s="124"/>
      <c r="KTW87" s="124"/>
      <c r="KTX87" s="124"/>
      <c r="KTY87" s="124"/>
      <c r="KTZ87" s="124"/>
      <c r="KUA87" s="124"/>
      <c r="KUB87" s="124"/>
      <c r="KUC87" s="124"/>
      <c r="KUD87" s="124"/>
      <c r="KUE87" s="124"/>
      <c r="KUF87" s="124"/>
      <c r="KUG87" s="124"/>
      <c r="KUH87" s="124"/>
      <c r="KUI87" s="124"/>
      <c r="KUJ87" s="124"/>
      <c r="KUK87" s="124"/>
      <c r="KUL87" s="124"/>
      <c r="KUM87" s="124"/>
      <c r="KUN87" s="124"/>
      <c r="KUO87" s="124"/>
      <c r="KUP87" s="124"/>
      <c r="KUQ87" s="124"/>
      <c r="KUR87" s="124"/>
      <c r="KUS87" s="124"/>
      <c r="KUT87" s="124"/>
      <c r="KUU87" s="124"/>
      <c r="KUV87" s="124"/>
      <c r="KUW87" s="124"/>
      <c r="KUX87" s="124"/>
      <c r="KUY87" s="124"/>
      <c r="KUZ87" s="124"/>
      <c r="KVA87" s="124"/>
      <c r="KVB87" s="124"/>
      <c r="KVC87" s="124"/>
      <c r="KVD87" s="124"/>
      <c r="KVE87" s="124"/>
      <c r="KVF87" s="124"/>
      <c r="KVG87" s="124"/>
      <c r="KVH87" s="124"/>
      <c r="KVI87" s="124"/>
      <c r="KVJ87" s="124"/>
      <c r="KVK87" s="124"/>
      <c r="KVL87" s="124"/>
      <c r="KVM87" s="124"/>
      <c r="KVN87" s="124"/>
      <c r="KVO87" s="124"/>
      <c r="KVP87" s="124"/>
      <c r="KVQ87" s="124"/>
      <c r="KVR87" s="124"/>
      <c r="KVS87" s="124"/>
      <c r="KVT87" s="124"/>
      <c r="KVU87" s="124"/>
      <c r="KVV87" s="124"/>
      <c r="KVW87" s="124"/>
      <c r="KVX87" s="124"/>
      <c r="KVY87" s="124"/>
      <c r="KVZ87" s="124"/>
      <c r="KWA87" s="124"/>
      <c r="KWB87" s="124"/>
      <c r="KWC87" s="124"/>
      <c r="KWD87" s="124"/>
      <c r="KWE87" s="124"/>
      <c r="KWF87" s="124"/>
      <c r="KWG87" s="124"/>
      <c r="KWH87" s="124"/>
      <c r="KWI87" s="124"/>
      <c r="KWJ87" s="124"/>
      <c r="KWK87" s="124"/>
      <c r="KWL87" s="124"/>
      <c r="KWM87" s="124"/>
      <c r="KWN87" s="124"/>
      <c r="KWO87" s="124"/>
      <c r="KWP87" s="124"/>
      <c r="KWQ87" s="124"/>
      <c r="KWR87" s="124"/>
      <c r="KWS87" s="124"/>
      <c r="KWT87" s="124"/>
      <c r="KWU87" s="124"/>
      <c r="KWV87" s="124"/>
      <c r="KWW87" s="124"/>
      <c r="KWX87" s="124"/>
      <c r="KWY87" s="124"/>
      <c r="KWZ87" s="124"/>
      <c r="KXA87" s="124"/>
      <c r="KXB87" s="124"/>
      <c r="KXC87" s="124"/>
      <c r="KXD87" s="124"/>
      <c r="KXE87" s="124"/>
      <c r="KXF87" s="124"/>
      <c r="KXG87" s="124"/>
      <c r="KXH87" s="124"/>
      <c r="KXI87" s="124"/>
      <c r="KXJ87" s="124"/>
      <c r="KXK87" s="124"/>
      <c r="KXL87" s="124"/>
      <c r="KXM87" s="124"/>
      <c r="KXN87" s="124"/>
      <c r="KXO87" s="124"/>
      <c r="KXP87" s="124"/>
      <c r="KXQ87" s="124"/>
      <c r="KXR87" s="124"/>
      <c r="KXS87" s="124"/>
      <c r="KXT87" s="124"/>
      <c r="KXU87" s="124"/>
      <c r="KXV87" s="124"/>
      <c r="KXW87" s="124"/>
      <c r="KXX87" s="124"/>
      <c r="KXY87" s="124"/>
      <c r="KXZ87" s="124"/>
      <c r="KYA87" s="124"/>
      <c r="KYB87" s="124"/>
      <c r="KYC87" s="124"/>
      <c r="KYD87" s="124"/>
      <c r="KYE87" s="124"/>
      <c r="KYF87" s="124"/>
      <c r="KYG87" s="124"/>
      <c r="KYH87" s="124"/>
      <c r="KYI87" s="124"/>
      <c r="KYJ87" s="124"/>
      <c r="KYK87" s="124"/>
      <c r="KYL87" s="124"/>
      <c r="KYM87" s="124"/>
      <c r="KYN87" s="124"/>
      <c r="KYO87" s="124"/>
      <c r="KYP87" s="124"/>
      <c r="KYQ87" s="124"/>
      <c r="KYR87" s="124"/>
      <c r="KYS87" s="124"/>
      <c r="KYT87" s="124"/>
      <c r="KYU87" s="124"/>
      <c r="KYV87" s="124"/>
      <c r="KYW87" s="124"/>
      <c r="KYX87" s="124"/>
      <c r="KYY87" s="124"/>
      <c r="KYZ87" s="124"/>
      <c r="KZA87" s="124"/>
      <c r="KZB87" s="124"/>
      <c r="KZC87" s="124"/>
      <c r="KZD87" s="124"/>
      <c r="KZE87" s="124"/>
      <c r="KZF87" s="124"/>
      <c r="KZG87" s="124"/>
      <c r="KZH87" s="124"/>
      <c r="KZI87" s="124"/>
      <c r="KZJ87" s="124"/>
      <c r="KZK87" s="124"/>
      <c r="KZL87" s="124"/>
      <c r="KZM87" s="124"/>
      <c r="KZN87" s="124"/>
      <c r="KZO87" s="124"/>
      <c r="KZP87" s="124"/>
      <c r="KZQ87" s="124"/>
      <c r="KZR87" s="124"/>
      <c r="KZS87" s="124"/>
      <c r="KZT87" s="124"/>
      <c r="KZU87" s="124"/>
      <c r="KZV87" s="124"/>
      <c r="KZW87" s="124"/>
      <c r="KZX87" s="124"/>
      <c r="KZY87" s="124"/>
      <c r="KZZ87" s="124"/>
      <c r="LAA87" s="124"/>
      <c r="LAB87" s="124"/>
      <c r="LAC87" s="124"/>
      <c r="LAD87" s="124"/>
      <c r="LAE87" s="124"/>
      <c r="LAF87" s="124"/>
      <c r="LAG87" s="124"/>
      <c r="LAH87" s="124"/>
      <c r="LAI87" s="124"/>
      <c r="LAJ87" s="124"/>
      <c r="LAK87" s="124"/>
      <c r="LAL87" s="124"/>
      <c r="LAM87" s="124"/>
      <c r="LAN87" s="124"/>
      <c r="LAO87" s="124"/>
      <c r="LAP87" s="124"/>
      <c r="LAQ87" s="124"/>
      <c r="LAR87" s="124"/>
      <c r="LAS87" s="124"/>
      <c r="LAT87" s="124"/>
      <c r="LAU87" s="124"/>
      <c r="LAV87" s="124"/>
      <c r="LAW87" s="124"/>
      <c r="LAX87" s="124"/>
      <c r="LAY87" s="124"/>
      <c r="LAZ87" s="124"/>
      <c r="LBA87" s="124"/>
      <c r="LBB87" s="124"/>
      <c r="LBC87" s="124"/>
      <c r="LBD87" s="124"/>
      <c r="LBE87" s="124"/>
      <c r="LBF87" s="124"/>
      <c r="LBG87" s="124"/>
      <c r="LBH87" s="124"/>
      <c r="LBI87" s="124"/>
      <c r="LBJ87" s="124"/>
      <c r="LBK87" s="124"/>
      <c r="LBL87" s="124"/>
      <c r="LBM87" s="124"/>
      <c r="LBN87" s="124"/>
      <c r="LBO87" s="124"/>
      <c r="LBP87" s="124"/>
      <c r="LBQ87" s="124"/>
      <c r="LBR87" s="124"/>
      <c r="LBS87" s="124"/>
      <c r="LBT87" s="124"/>
      <c r="LBU87" s="124"/>
      <c r="LBV87" s="124"/>
      <c r="LBW87" s="124"/>
      <c r="LBX87" s="124"/>
      <c r="LBY87" s="124"/>
      <c r="LBZ87" s="124"/>
      <c r="LCA87" s="124"/>
      <c r="LCB87" s="124"/>
      <c r="LCC87" s="124"/>
      <c r="LCD87" s="124"/>
      <c r="LCE87" s="124"/>
      <c r="LCF87" s="124"/>
      <c r="LCG87" s="124"/>
      <c r="LCH87" s="124"/>
      <c r="LCI87" s="124"/>
      <c r="LCJ87" s="124"/>
      <c r="LCK87" s="124"/>
      <c r="LCL87" s="124"/>
      <c r="LCM87" s="124"/>
      <c r="LCN87" s="124"/>
      <c r="LCO87" s="124"/>
      <c r="LCP87" s="124"/>
      <c r="LCQ87" s="124"/>
      <c r="LCR87" s="124"/>
      <c r="LCS87" s="124"/>
      <c r="LCT87" s="124"/>
      <c r="LCU87" s="124"/>
      <c r="LCV87" s="124"/>
      <c r="LCW87" s="124"/>
      <c r="LCX87" s="124"/>
      <c r="LCY87" s="124"/>
      <c r="LCZ87" s="124"/>
      <c r="LDA87" s="124"/>
      <c r="LDB87" s="124"/>
      <c r="LDC87" s="124"/>
      <c r="LDD87" s="124"/>
      <c r="LDE87" s="124"/>
      <c r="LDF87" s="124"/>
      <c r="LDG87" s="124"/>
      <c r="LDH87" s="124"/>
      <c r="LDI87" s="124"/>
      <c r="LDJ87" s="124"/>
      <c r="LDK87" s="124"/>
      <c r="LDL87" s="124"/>
      <c r="LDM87" s="124"/>
      <c r="LDN87" s="124"/>
      <c r="LDO87" s="124"/>
      <c r="LDP87" s="124"/>
      <c r="LDQ87" s="124"/>
      <c r="LDR87" s="124"/>
      <c r="LDS87" s="124"/>
      <c r="LDT87" s="124"/>
      <c r="LDU87" s="124"/>
      <c r="LDV87" s="124"/>
      <c r="LDW87" s="124"/>
      <c r="LDX87" s="124"/>
      <c r="LDY87" s="124"/>
      <c r="LDZ87" s="124"/>
      <c r="LEA87" s="124"/>
      <c r="LEB87" s="124"/>
      <c r="LEC87" s="124"/>
      <c r="LED87" s="124"/>
      <c r="LEE87" s="124"/>
      <c r="LEF87" s="124"/>
      <c r="LEG87" s="124"/>
      <c r="LEH87" s="124"/>
      <c r="LEI87" s="124"/>
      <c r="LEJ87" s="124"/>
      <c r="LEK87" s="124"/>
      <c r="LEL87" s="124"/>
      <c r="LEM87" s="124"/>
      <c r="LEN87" s="124"/>
      <c r="LEO87" s="124"/>
      <c r="LEP87" s="124"/>
      <c r="LEQ87" s="124"/>
      <c r="LER87" s="124"/>
      <c r="LES87" s="124"/>
      <c r="LET87" s="124"/>
      <c r="LEU87" s="124"/>
      <c r="LEV87" s="124"/>
      <c r="LEW87" s="124"/>
      <c r="LEX87" s="124"/>
      <c r="LEY87" s="124"/>
      <c r="LEZ87" s="124"/>
      <c r="LFA87" s="124"/>
      <c r="LFB87" s="124"/>
      <c r="LFC87" s="124"/>
      <c r="LFD87" s="124"/>
      <c r="LFE87" s="124"/>
      <c r="LFF87" s="124"/>
      <c r="LFG87" s="124"/>
      <c r="LFH87" s="124"/>
      <c r="LFI87" s="124"/>
      <c r="LFJ87" s="124"/>
      <c r="LFK87" s="124"/>
      <c r="LFL87" s="124"/>
      <c r="LFM87" s="124"/>
      <c r="LFN87" s="124"/>
      <c r="LFO87" s="124"/>
      <c r="LFP87" s="124"/>
      <c r="LFQ87" s="124"/>
      <c r="LFR87" s="124"/>
      <c r="LFS87" s="124"/>
      <c r="LFT87" s="124"/>
      <c r="LFU87" s="124"/>
      <c r="LFV87" s="124"/>
      <c r="LFW87" s="124"/>
      <c r="LFX87" s="124"/>
      <c r="LFY87" s="124"/>
      <c r="LFZ87" s="124"/>
      <c r="LGA87" s="124"/>
      <c r="LGB87" s="124"/>
      <c r="LGC87" s="124"/>
      <c r="LGD87" s="124"/>
      <c r="LGE87" s="124"/>
      <c r="LGF87" s="124"/>
      <c r="LGG87" s="124"/>
      <c r="LGH87" s="124"/>
      <c r="LGI87" s="124"/>
      <c r="LGJ87" s="124"/>
      <c r="LGK87" s="124"/>
      <c r="LGL87" s="124"/>
      <c r="LGM87" s="124"/>
      <c r="LGN87" s="124"/>
      <c r="LGO87" s="124"/>
      <c r="LGP87" s="124"/>
      <c r="LGQ87" s="124"/>
      <c r="LGR87" s="124"/>
      <c r="LGS87" s="124"/>
      <c r="LGT87" s="124"/>
      <c r="LGU87" s="124"/>
      <c r="LGV87" s="124"/>
      <c r="LGW87" s="124"/>
      <c r="LGX87" s="124"/>
      <c r="LGY87" s="124"/>
      <c r="LGZ87" s="124"/>
      <c r="LHA87" s="124"/>
      <c r="LHB87" s="124"/>
      <c r="LHC87" s="124"/>
      <c r="LHD87" s="124"/>
      <c r="LHE87" s="124"/>
      <c r="LHF87" s="124"/>
      <c r="LHG87" s="124"/>
      <c r="LHH87" s="124"/>
      <c r="LHI87" s="124"/>
      <c r="LHJ87" s="124"/>
      <c r="LHK87" s="124"/>
      <c r="LHL87" s="124"/>
      <c r="LHM87" s="124"/>
      <c r="LHN87" s="124"/>
      <c r="LHO87" s="124"/>
      <c r="LHP87" s="124"/>
      <c r="LHQ87" s="124"/>
      <c r="LHR87" s="124"/>
      <c r="LHS87" s="124"/>
      <c r="LHT87" s="124"/>
      <c r="LHU87" s="124"/>
      <c r="LHV87" s="124"/>
      <c r="LHW87" s="124"/>
      <c r="LHX87" s="124"/>
      <c r="LHY87" s="124"/>
      <c r="LHZ87" s="124"/>
      <c r="LIA87" s="124"/>
      <c r="LIB87" s="124"/>
      <c r="LIC87" s="124"/>
      <c r="LID87" s="124"/>
      <c r="LIE87" s="124"/>
      <c r="LIF87" s="124"/>
      <c r="LIG87" s="124"/>
      <c r="LIH87" s="124"/>
      <c r="LII87" s="124"/>
      <c r="LIJ87" s="124"/>
      <c r="LIK87" s="124"/>
      <c r="LIL87" s="124"/>
      <c r="LIM87" s="124"/>
      <c r="LIN87" s="124"/>
      <c r="LIO87" s="124"/>
      <c r="LIP87" s="124"/>
      <c r="LIQ87" s="124"/>
      <c r="LIR87" s="124"/>
      <c r="LIS87" s="124"/>
      <c r="LIT87" s="124"/>
      <c r="LIU87" s="124"/>
      <c r="LIV87" s="124"/>
      <c r="LIW87" s="124"/>
      <c r="LIX87" s="124"/>
      <c r="LIY87" s="124"/>
      <c r="LIZ87" s="124"/>
      <c r="LJA87" s="124"/>
      <c r="LJB87" s="124"/>
      <c r="LJC87" s="124"/>
      <c r="LJD87" s="124"/>
      <c r="LJE87" s="124"/>
      <c r="LJF87" s="124"/>
      <c r="LJG87" s="124"/>
      <c r="LJH87" s="124"/>
      <c r="LJI87" s="124"/>
      <c r="LJJ87" s="124"/>
      <c r="LJK87" s="124"/>
      <c r="LJL87" s="124"/>
      <c r="LJM87" s="124"/>
      <c r="LJN87" s="124"/>
      <c r="LJO87" s="124"/>
      <c r="LJP87" s="124"/>
      <c r="LJQ87" s="124"/>
      <c r="LJR87" s="124"/>
      <c r="LJS87" s="124"/>
      <c r="LJT87" s="124"/>
      <c r="LJU87" s="124"/>
      <c r="LJV87" s="124"/>
      <c r="LJW87" s="124"/>
      <c r="LJX87" s="124"/>
      <c r="LJY87" s="124"/>
      <c r="LJZ87" s="124"/>
      <c r="LKA87" s="124"/>
      <c r="LKB87" s="124"/>
      <c r="LKC87" s="124"/>
      <c r="LKD87" s="124"/>
      <c r="LKE87" s="124"/>
      <c r="LKF87" s="124"/>
      <c r="LKG87" s="124"/>
      <c r="LKH87" s="124"/>
      <c r="LKI87" s="124"/>
      <c r="LKJ87" s="124"/>
      <c r="LKK87" s="124"/>
      <c r="LKL87" s="124"/>
      <c r="LKM87" s="124"/>
      <c r="LKN87" s="124"/>
      <c r="LKO87" s="124"/>
      <c r="LKP87" s="124"/>
      <c r="LKQ87" s="124"/>
      <c r="LKR87" s="124"/>
      <c r="LKS87" s="124"/>
      <c r="LKT87" s="124"/>
      <c r="LKU87" s="124"/>
      <c r="LKV87" s="124"/>
      <c r="LKW87" s="124"/>
      <c r="LKX87" s="124"/>
      <c r="LKY87" s="124"/>
      <c r="LKZ87" s="124"/>
      <c r="LLA87" s="124"/>
      <c r="LLB87" s="124"/>
      <c r="LLC87" s="124"/>
      <c r="LLD87" s="124"/>
      <c r="LLE87" s="124"/>
      <c r="LLF87" s="124"/>
      <c r="LLG87" s="124"/>
      <c r="LLH87" s="124"/>
      <c r="LLI87" s="124"/>
      <c r="LLJ87" s="124"/>
      <c r="LLK87" s="124"/>
      <c r="LLL87" s="124"/>
      <c r="LLM87" s="124"/>
      <c r="LLN87" s="124"/>
      <c r="LLO87" s="124"/>
      <c r="LLP87" s="124"/>
      <c r="LLQ87" s="124"/>
      <c r="LLR87" s="124"/>
      <c r="LLS87" s="124"/>
      <c r="LLT87" s="124"/>
      <c r="LLU87" s="124"/>
      <c r="LLV87" s="124"/>
      <c r="LLW87" s="124"/>
      <c r="LLX87" s="124"/>
      <c r="LLY87" s="124"/>
      <c r="LLZ87" s="124"/>
      <c r="LMA87" s="124"/>
      <c r="LMB87" s="124"/>
      <c r="LMC87" s="124"/>
      <c r="LMD87" s="124"/>
      <c r="LME87" s="124"/>
      <c r="LMF87" s="124"/>
      <c r="LMG87" s="124"/>
      <c r="LMH87" s="124"/>
      <c r="LMI87" s="124"/>
      <c r="LMJ87" s="124"/>
      <c r="LMK87" s="124"/>
      <c r="LML87" s="124"/>
      <c r="LMM87" s="124"/>
      <c r="LMN87" s="124"/>
      <c r="LMO87" s="124"/>
      <c r="LMP87" s="124"/>
      <c r="LMQ87" s="124"/>
      <c r="LMR87" s="124"/>
      <c r="LMS87" s="124"/>
      <c r="LMT87" s="124"/>
      <c r="LMU87" s="124"/>
      <c r="LMV87" s="124"/>
      <c r="LMW87" s="124"/>
      <c r="LMX87" s="124"/>
      <c r="LMY87" s="124"/>
      <c r="LMZ87" s="124"/>
      <c r="LNA87" s="124"/>
      <c r="LNB87" s="124"/>
      <c r="LNC87" s="124"/>
      <c r="LND87" s="124"/>
      <c r="LNE87" s="124"/>
      <c r="LNF87" s="124"/>
      <c r="LNG87" s="124"/>
      <c r="LNH87" s="124"/>
      <c r="LNI87" s="124"/>
      <c r="LNJ87" s="124"/>
      <c r="LNK87" s="124"/>
      <c r="LNL87" s="124"/>
      <c r="LNM87" s="124"/>
      <c r="LNN87" s="124"/>
      <c r="LNO87" s="124"/>
      <c r="LNP87" s="124"/>
      <c r="LNQ87" s="124"/>
      <c r="LNR87" s="124"/>
      <c r="LNS87" s="124"/>
      <c r="LNT87" s="124"/>
      <c r="LNU87" s="124"/>
      <c r="LNV87" s="124"/>
      <c r="LNW87" s="124"/>
      <c r="LNX87" s="124"/>
      <c r="LNY87" s="124"/>
      <c r="LNZ87" s="124"/>
      <c r="LOA87" s="124"/>
      <c r="LOB87" s="124"/>
      <c r="LOC87" s="124"/>
      <c r="LOD87" s="124"/>
      <c r="LOE87" s="124"/>
      <c r="LOF87" s="124"/>
      <c r="LOG87" s="124"/>
      <c r="LOH87" s="124"/>
      <c r="LOI87" s="124"/>
      <c r="LOJ87" s="124"/>
      <c r="LOK87" s="124"/>
      <c r="LOL87" s="124"/>
      <c r="LOM87" s="124"/>
      <c r="LON87" s="124"/>
      <c r="LOO87" s="124"/>
      <c r="LOP87" s="124"/>
      <c r="LOQ87" s="124"/>
      <c r="LOR87" s="124"/>
      <c r="LOS87" s="124"/>
      <c r="LOT87" s="124"/>
      <c r="LOU87" s="124"/>
      <c r="LOV87" s="124"/>
      <c r="LOW87" s="124"/>
      <c r="LOX87" s="124"/>
      <c r="LOY87" s="124"/>
      <c r="LOZ87" s="124"/>
      <c r="LPA87" s="124"/>
      <c r="LPB87" s="124"/>
      <c r="LPC87" s="124"/>
      <c r="LPD87" s="124"/>
      <c r="LPE87" s="124"/>
      <c r="LPF87" s="124"/>
      <c r="LPG87" s="124"/>
      <c r="LPH87" s="124"/>
      <c r="LPI87" s="124"/>
      <c r="LPJ87" s="124"/>
      <c r="LPK87" s="124"/>
      <c r="LPL87" s="124"/>
      <c r="LPM87" s="124"/>
      <c r="LPN87" s="124"/>
      <c r="LPO87" s="124"/>
      <c r="LPP87" s="124"/>
      <c r="LPQ87" s="124"/>
      <c r="LPR87" s="124"/>
      <c r="LPS87" s="124"/>
      <c r="LPT87" s="124"/>
      <c r="LPU87" s="124"/>
      <c r="LPV87" s="124"/>
      <c r="LPW87" s="124"/>
      <c r="LPX87" s="124"/>
      <c r="LPY87" s="124"/>
      <c r="LPZ87" s="124"/>
      <c r="LQA87" s="124"/>
      <c r="LQB87" s="124"/>
      <c r="LQC87" s="124"/>
      <c r="LQD87" s="124"/>
      <c r="LQE87" s="124"/>
      <c r="LQF87" s="124"/>
      <c r="LQG87" s="124"/>
      <c r="LQH87" s="124"/>
      <c r="LQI87" s="124"/>
      <c r="LQJ87" s="124"/>
      <c r="LQK87" s="124"/>
      <c r="LQL87" s="124"/>
      <c r="LQM87" s="124"/>
      <c r="LQN87" s="124"/>
      <c r="LQO87" s="124"/>
      <c r="LQP87" s="124"/>
      <c r="LQQ87" s="124"/>
      <c r="LQR87" s="124"/>
      <c r="LQS87" s="124"/>
      <c r="LQT87" s="124"/>
      <c r="LQU87" s="124"/>
      <c r="LQV87" s="124"/>
      <c r="LQW87" s="124"/>
      <c r="LQX87" s="124"/>
      <c r="LQY87" s="124"/>
      <c r="LQZ87" s="124"/>
      <c r="LRA87" s="124"/>
      <c r="LRB87" s="124"/>
      <c r="LRC87" s="124"/>
      <c r="LRD87" s="124"/>
      <c r="LRE87" s="124"/>
      <c r="LRF87" s="124"/>
      <c r="LRG87" s="124"/>
      <c r="LRH87" s="124"/>
      <c r="LRI87" s="124"/>
      <c r="LRJ87" s="124"/>
      <c r="LRK87" s="124"/>
      <c r="LRL87" s="124"/>
      <c r="LRM87" s="124"/>
      <c r="LRN87" s="124"/>
      <c r="LRO87" s="124"/>
      <c r="LRP87" s="124"/>
      <c r="LRQ87" s="124"/>
      <c r="LRR87" s="124"/>
      <c r="LRS87" s="124"/>
      <c r="LRT87" s="124"/>
      <c r="LRU87" s="124"/>
      <c r="LRV87" s="124"/>
      <c r="LRW87" s="124"/>
      <c r="LRX87" s="124"/>
      <c r="LRY87" s="124"/>
      <c r="LRZ87" s="124"/>
      <c r="LSA87" s="124"/>
      <c r="LSB87" s="124"/>
      <c r="LSC87" s="124"/>
      <c r="LSD87" s="124"/>
      <c r="LSE87" s="124"/>
      <c r="LSF87" s="124"/>
      <c r="LSG87" s="124"/>
      <c r="LSH87" s="124"/>
      <c r="LSI87" s="124"/>
      <c r="LSJ87" s="124"/>
      <c r="LSK87" s="124"/>
      <c r="LSL87" s="124"/>
      <c r="LSM87" s="124"/>
      <c r="LSN87" s="124"/>
      <c r="LSO87" s="124"/>
      <c r="LSP87" s="124"/>
      <c r="LSQ87" s="124"/>
      <c r="LSR87" s="124"/>
      <c r="LSS87" s="124"/>
      <c r="LST87" s="124"/>
      <c r="LSU87" s="124"/>
      <c r="LSV87" s="124"/>
      <c r="LSW87" s="124"/>
      <c r="LSX87" s="124"/>
      <c r="LSY87" s="124"/>
      <c r="LSZ87" s="124"/>
      <c r="LTA87" s="124"/>
      <c r="LTB87" s="124"/>
      <c r="LTC87" s="124"/>
      <c r="LTD87" s="124"/>
      <c r="LTE87" s="124"/>
      <c r="LTF87" s="124"/>
      <c r="LTG87" s="124"/>
      <c r="LTH87" s="124"/>
      <c r="LTI87" s="124"/>
      <c r="LTJ87" s="124"/>
      <c r="LTK87" s="124"/>
      <c r="LTL87" s="124"/>
      <c r="LTM87" s="124"/>
      <c r="LTN87" s="124"/>
      <c r="LTO87" s="124"/>
      <c r="LTP87" s="124"/>
      <c r="LTQ87" s="124"/>
      <c r="LTR87" s="124"/>
      <c r="LTS87" s="124"/>
      <c r="LTT87" s="124"/>
      <c r="LTU87" s="124"/>
      <c r="LTV87" s="124"/>
      <c r="LTW87" s="124"/>
      <c r="LTX87" s="124"/>
      <c r="LTY87" s="124"/>
      <c r="LTZ87" s="124"/>
      <c r="LUA87" s="124"/>
      <c r="LUB87" s="124"/>
      <c r="LUC87" s="124"/>
      <c r="LUD87" s="124"/>
      <c r="LUE87" s="124"/>
      <c r="LUF87" s="124"/>
      <c r="LUG87" s="124"/>
      <c r="LUH87" s="124"/>
      <c r="LUI87" s="124"/>
      <c r="LUJ87" s="124"/>
      <c r="LUK87" s="124"/>
      <c r="LUL87" s="124"/>
      <c r="LUM87" s="124"/>
      <c r="LUN87" s="124"/>
      <c r="LUO87" s="124"/>
      <c r="LUP87" s="124"/>
      <c r="LUQ87" s="124"/>
      <c r="LUR87" s="124"/>
      <c r="LUS87" s="124"/>
      <c r="LUT87" s="124"/>
      <c r="LUU87" s="124"/>
      <c r="LUV87" s="124"/>
      <c r="LUW87" s="124"/>
      <c r="LUX87" s="124"/>
      <c r="LUY87" s="124"/>
      <c r="LUZ87" s="124"/>
      <c r="LVA87" s="124"/>
      <c r="LVB87" s="124"/>
      <c r="LVC87" s="124"/>
      <c r="LVD87" s="124"/>
      <c r="LVE87" s="124"/>
      <c r="LVF87" s="124"/>
      <c r="LVG87" s="124"/>
      <c r="LVH87" s="124"/>
      <c r="LVI87" s="124"/>
      <c r="LVJ87" s="124"/>
      <c r="LVK87" s="124"/>
      <c r="LVL87" s="124"/>
      <c r="LVM87" s="124"/>
      <c r="LVN87" s="124"/>
      <c r="LVO87" s="124"/>
      <c r="LVP87" s="124"/>
      <c r="LVQ87" s="124"/>
      <c r="LVR87" s="124"/>
      <c r="LVS87" s="124"/>
      <c r="LVT87" s="124"/>
      <c r="LVU87" s="124"/>
      <c r="LVV87" s="124"/>
      <c r="LVW87" s="124"/>
      <c r="LVX87" s="124"/>
      <c r="LVY87" s="124"/>
      <c r="LVZ87" s="124"/>
      <c r="LWA87" s="124"/>
      <c r="LWB87" s="124"/>
      <c r="LWC87" s="124"/>
      <c r="LWD87" s="124"/>
      <c r="LWE87" s="124"/>
      <c r="LWF87" s="124"/>
      <c r="LWG87" s="124"/>
      <c r="LWH87" s="124"/>
      <c r="LWI87" s="124"/>
      <c r="LWJ87" s="124"/>
      <c r="LWK87" s="124"/>
      <c r="LWL87" s="124"/>
      <c r="LWM87" s="124"/>
      <c r="LWN87" s="124"/>
      <c r="LWO87" s="124"/>
      <c r="LWP87" s="124"/>
      <c r="LWQ87" s="124"/>
      <c r="LWR87" s="124"/>
      <c r="LWS87" s="124"/>
      <c r="LWT87" s="124"/>
      <c r="LWU87" s="124"/>
      <c r="LWV87" s="124"/>
      <c r="LWW87" s="124"/>
      <c r="LWX87" s="124"/>
      <c r="LWY87" s="124"/>
      <c r="LWZ87" s="124"/>
      <c r="LXA87" s="124"/>
      <c r="LXB87" s="124"/>
      <c r="LXC87" s="124"/>
      <c r="LXD87" s="124"/>
      <c r="LXE87" s="124"/>
      <c r="LXF87" s="124"/>
      <c r="LXG87" s="124"/>
      <c r="LXH87" s="124"/>
      <c r="LXI87" s="124"/>
      <c r="LXJ87" s="124"/>
      <c r="LXK87" s="124"/>
      <c r="LXL87" s="124"/>
      <c r="LXM87" s="124"/>
      <c r="LXN87" s="124"/>
      <c r="LXO87" s="124"/>
      <c r="LXP87" s="124"/>
      <c r="LXQ87" s="124"/>
      <c r="LXR87" s="124"/>
      <c r="LXS87" s="124"/>
      <c r="LXT87" s="124"/>
      <c r="LXU87" s="124"/>
      <c r="LXV87" s="124"/>
      <c r="LXW87" s="124"/>
      <c r="LXX87" s="124"/>
      <c r="LXY87" s="124"/>
      <c r="LXZ87" s="124"/>
      <c r="LYA87" s="124"/>
      <c r="LYB87" s="124"/>
      <c r="LYC87" s="124"/>
      <c r="LYD87" s="124"/>
      <c r="LYE87" s="124"/>
      <c r="LYF87" s="124"/>
      <c r="LYG87" s="124"/>
      <c r="LYH87" s="124"/>
      <c r="LYI87" s="124"/>
      <c r="LYJ87" s="124"/>
      <c r="LYK87" s="124"/>
      <c r="LYL87" s="124"/>
      <c r="LYM87" s="124"/>
      <c r="LYN87" s="124"/>
      <c r="LYO87" s="124"/>
      <c r="LYP87" s="124"/>
      <c r="LYQ87" s="124"/>
      <c r="LYR87" s="124"/>
      <c r="LYS87" s="124"/>
      <c r="LYT87" s="124"/>
      <c r="LYU87" s="124"/>
      <c r="LYV87" s="124"/>
      <c r="LYW87" s="124"/>
      <c r="LYX87" s="124"/>
      <c r="LYY87" s="124"/>
      <c r="LYZ87" s="124"/>
      <c r="LZA87" s="124"/>
      <c r="LZB87" s="124"/>
      <c r="LZC87" s="124"/>
      <c r="LZD87" s="124"/>
      <c r="LZE87" s="124"/>
      <c r="LZF87" s="124"/>
      <c r="LZG87" s="124"/>
      <c r="LZH87" s="124"/>
      <c r="LZI87" s="124"/>
      <c r="LZJ87" s="124"/>
      <c r="LZK87" s="124"/>
      <c r="LZL87" s="124"/>
      <c r="LZM87" s="124"/>
      <c r="LZN87" s="124"/>
      <c r="LZO87" s="124"/>
      <c r="LZP87" s="124"/>
      <c r="LZQ87" s="124"/>
      <c r="LZR87" s="124"/>
      <c r="LZS87" s="124"/>
      <c r="LZT87" s="124"/>
      <c r="LZU87" s="124"/>
      <c r="LZV87" s="124"/>
      <c r="LZW87" s="124"/>
      <c r="LZX87" s="124"/>
      <c r="LZY87" s="124"/>
      <c r="LZZ87" s="124"/>
      <c r="MAA87" s="124"/>
      <c r="MAB87" s="124"/>
      <c r="MAC87" s="124"/>
      <c r="MAD87" s="124"/>
      <c r="MAE87" s="124"/>
      <c r="MAF87" s="124"/>
      <c r="MAG87" s="124"/>
      <c r="MAH87" s="124"/>
      <c r="MAI87" s="124"/>
      <c r="MAJ87" s="124"/>
      <c r="MAK87" s="124"/>
      <c r="MAL87" s="124"/>
      <c r="MAM87" s="124"/>
      <c r="MAN87" s="124"/>
      <c r="MAO87" s="124"/>
      <c r="MAP87" s="124"/>
      <c r="MAQ87" s="124"/>
      <c r="MAR87" s="124"/>
      <c r="MAS87" s="124"/>
      <c r="MAT87" s="124"/>
      <c r="MAU87" s="124"/>
      <c r="MAV87" s="124"/>
      <c r="MAW87" s="124"/>
      <c r="MAX87" s="124"/>
      <c r="MAY87" s="124"/>
      <c r="MAZ87" s="124"/>
      <c r="MBA87" s="124"/>
      <c r="MBB87" s="124"/>
      <c r="MBC87" s="124"/>
      <c r="MBD87" s="124"/>
      <c r="MBE87" s="124"/>
      <c r="MBF87" s="124"/>
      <c r="MBG87" s="124"/>
      <c r="MBH87" s="124"/>
      <c r="MBI87" s="124"/>
      <c r="MBJ87" s="124"/>
      <c r="MBK87" s="124"/>
      <c r="MBL87" s="124"/>
      <c r="MBM87" s="124"/>
      <c r="MBN87" s="124"/>
      <c r="MBO87" s="124"/>
      <c r="MBP87" s="124"/>
      <c r="MBQ87" s="124"/>
      <c r="MBR87" s="124"/>
      <c r="MBS87" s="124"/>
      <c r="MBT87" s="124"/>
      <c r="MBU87" s="124"/>
      <c r="MBV87" s="124"/>
      <c r="MBW87" s="124"/>
      <c r="MBX87" s="124"/>
      <c r="MBY87" s="124"/>
      <c r="MBZ87" s="124"/>
      <c r="MCA87" s="124"/>
      <c r="MCB87" s="124"/>
      <c r="MCC87" s="124"/>
      <c r="MCD87" s="124"/>
      <c r="MCE87" s="124"/>
      <c r="MCF87" s="124"/>
      <c r="MCG87" s="124"/>
      <c r="MCH87" s="124"/>
      <c r="MCI87" s="124"/>
      <c r="MCJ87" s="124"/>
      <c r="MCK87" s="124"/>
      <c r="MCL87" s="124"/>
      <c r="MCM87" s="124"/>
      <c r="MCN87" s="124"/>
      <c r="MCO87" s="124"/>
      <c r="MCP87" s="124"/>
      <c r="MCQ87" s="124"/>
      <c r="MCR87" s="124"/>
      <c r="MCS87" s="124"/>
      <c r="MCT87" s="124"/>
      <c r="MCU87" s="124"/>
      <c r="MCV87" s="124"/>
      <c r="MCW87" s="124"/>
      <c r="MCX87" s="124"/>
      <c r="MCY87" s="124"/>
      <c r="MCZ87" s="124"/>
      <c r="MDA87" s="124"/>
      <c r="MDB87" s="124"/>
      <c r="MDC87" s="124"/>
      <c r="MDD87" s="124"/>
      <c r="MDE87" s="124"/>
      <c r="MDF87" s="124"/>
      <c r="MDG87" s="124"/>
      <c r="MDH87" s="124"/>
      <c r="MDI87" s="124"/>
      <c r="MDJ87" s="124"/>
      <c r="MDK87" s="124"/>
      <c r="MDL87" s="124"/>
      <c r="MDM87" s="124"/>
      <c r="MDN87" s="124"/>
      <c r="MDO87" s="124"/>
      <c r="MDP87" s="124"/>
      <c r="MDQ87" s="124"/>
      <c r="MDR87" s="124"/>
      <c r="MDS87" s="124"/>
      <c r="MDT87" s="124"/>
      <c r="MDU87" s="124"/>
      <c r="MDV87" s="124"/>
      <c r="MDW87" s="124"/>
      <c r="MDX87" s="124"/>
      <c r="MDY87" s="124"/>
      <c r="MDZ87" s="124"/>
      <c r="MEA87" s="124"/>
      <c r="MEB87" s="124"/>
      <c r="MEC87" s="124"/>
      <c r="MED87" s="124"/>
      <c r="MEE87" s="124"/>
      <c r="MEF87" s="124"/>
      <c r="MEG87" s="124"/>
      <c r="MEH87" s="124"/>
      <c r="MEI87" s="124"/>
      <c r="MEJ87" s="124"/>
      <c r="MEK87" s="124"/>
      <c r="MEL87" s="124"/>
      <c r="MEM87" s="124"/>
      <c r="MEN87" s="124"/>
      <c r="MEO87" s="124"/>
      <c r="MEP87" s="124"/>
      <c r="MEQ87" s="124"/>
      <c r="MER87" s="124"/>
      <c r="MES87" s="124"/>
      <c r="MET87" s="124"/>
      <c r="MEU87" s="124"/>
      <c r="MEV87" s="124"/>
      <c r="MEW87" s="124"/>
      <c r="MEX87" s="124"/>
      <c r="MEY87" s="124"/>
      <c r="MEZ87" s="124"/>
      <c r="MFA87" s="124"/>
      <c r="MFB87" s="124"/>
      <c r="MFC87" s="124"/>
      <c r="MFD87" s="124"/>
      <c r="MFE87" s="124"/>
      <c r="MFF87" s="124"/>
      <c r="MFG87" s="124"/>
      <c r="MFH87" s="124"/>
      <c r="MFI87" s="124"/>
      <c r="MFJ87" s="124"/>
      <c r="MFK87" s="124"/>
      <c r="MFL87" s="124"/>
      <c r="MFM87" s="124"/>
      <c r="MFN87" s="124"/>
      <c r="MFO87" s="124"/>
      <c r="MFP87" s="124"/>
      <c r="MFQ87" s="124"/>
      <c r="MFR87" s="124"/>
      <c r="MFS87" s="124"/>
      <c r="MFT87" s="124"/>
      <c r="MFU87" s="124"/>
      <c r="MFV87" s="124"/>
      <c r="MFW87" s="124"/>
      <c r="MFX87" s="124"/>
      <c r="MFY87" s="124"/>
      <c r="MFZ87" s="124"/>
      <c r="MGA87" s="124"/>
      <c r="MGB87" s="124"/>
      <c r="MGC87" s="124"/>
      <c r="MGD87" s="124"/>
      <c r="MGE87" s="124"/>
      <c r="MGF87" s="124"/>
      <c r="MGG87" s="124"/>
      <c r="MGH87" s="124"/>
      <c r="MGI87" s="124"/>
      <c r="MGJ87" s="124"/>
      <c r="MGK87" s="124"/>
      <c r="MGL87" s="124"/>
      <c r="MGM87" s="124"/>
      <c r="MGN87" s="124"/>
      <c r="MGO87" s="124"/>
      <c r="MGP87" s="124"/>
      <c r="MGQ87" s="124"/>
      <c r="MGR87" s="124"/>
      <c r="MGS87" s="124"/>
      <c r="MGT87" s="124"/>
      <c r="MGU87" s="124"/>
      <c r="MGV87" s="124"/>
      <c r="MGW87" s="124"/>
      <c r="MGX87" s="124"/>
      <c r="MGY87" s="124"/>
      <c r="MGZ87" s="124"/>
      <c r="MHA87" s="124"/>
      <c r="MHB87" s="124"/>
      <c r="MHC87" s="124"/>
      <c r="MHD87" s="124"/>
      <c r="MHE87" s="124"/>
      <c r="MHF87" s="124"/>
      <c r="MHG87" s="124"/>
      <c r="MHH87" s="124"/>
      <c r="MHI87" s="124"/>
      <c r="MHJ87" s="124"/>
      <c r="MHK87" s="124"/>
      <c r="MHL87" s="124"/>
      <c r="MHM87" s="124"/>
      <c r="MHN87" s="124"/>
      <c r="MHO87" s="124"/>
      <c r="MHP87" s="124"/>
      <c r="MHQ87" s="124"/>
      <c r="MHR87" s="124"/>
      <c r="MHS87" s="124"/>
      <c r="MHT87" s="124"/>
      <c r="MHU87" s="124"/>
      <c r="MHV87" s="124"/>
      <c r="MHW87" s="124"/>
      <c r="MHX87" s="124"/>
      <c r="MHY87" s="124"/>
      <c r="MHZ87" s="124"/>
      <c r="MIA87" s="124"/>
      <c r="MIB87" s="124"/>
      <c r="MIC87" s="124"/>
      <c r="MID87" s="124"/>
      <c r="MIE87" s="124"/>
      <c r="MIF87" s="124"/>
      <c r="MIG87" s="124"/>
      <c r="MIH87" s="124"/>
      <c r="MII87" s="124"/>
      <c r="MIJ87" s="124"/>
      <c r="MIK87" s="124"/>
      <c r="MIL87" s="124"/>
      <c r="MIM87" s="124"/>
      <c r="MIN87" s="124"/>
      <c r="MIO87" s="124"/>
      <c r="MIP87" s="124"/>
      <c r="MIQ87" s="124"/>
      <c r="MIR87" s="124"/>
      <c r="MIS87" s="124"/>
      <c r="MIT87" s="124"/>
      <c r="MIU87" s="124"/>
      <c r="MIV87" s="124"/>
      <c r="MIW87" s="124"/>
      <c r="MIX87" s="124"/>
      <c r="MIY87" s="124"/>
      <c r="MIZ87" s="124"/>
      <c r="MJA87" s="124"/>
      <c r="MJB87" s="124"/>
      <c r="MJC87" s="124"/>
      <c r="MJD87" s="124"/>
      <c r="MJE87" s="124"/>
      <c r="MJF87" s="124"/>
      <c r="MJG87" s="124"/>
      <c r="MJH87" s="124"/>
      <c r="MJI87" s="124"/>
      <c r="MJJ87" s="124"/>
      <c r="MJK87" s="124"/>
      <c r="MJL87" s="124"/>
      <c r="MJM87" s="124"/>
      <c r="MJN87" s="124"/>
      <c r="MJO87" s="124"/>
      <c r="MJP87" s="124"/>
      <c r="MJQ87" s="124"/>
      <c r="MJR87" s="124"/>
      <c r="MJS87" s="124"/>
      <c r="MJT87" s="124"/>
      <c r="MJU87" s="124"/>
      <c r="MJV87" s="124"/>
      <c r="MJW87" s="124"/>
      <c r="MJX87" s="124"/>
      <c r="MJY87" s="124"/>
      <c r="MJZ87" s="124"/>
      <c r="MKA87" s="124"/>
      <c r="MKB87" s="124"/>
      <c r="MKC87" s="124"/>
      <c r="MKD87" s="124"/>
      <c r="MKE87" s="124"/>
      <c r="MKF87" s="124"/>
      <c r="MKG87" s="124"/>
      <c r="MKH87" s="124"/>
      <c r="MKI87" s="124"/>
      <c r="MKJ87" s="124"/>
      <c r="MKK87" s="124"/>
      <c r="MKL87" s="124"/>
      <c r="MKM87" s="124"/>
      <c r="MKN87" s="124"/>
      <c r="MKO87" s="124"/>
      <c r="MKP87" s="124"/>
      <c r="MKQ87" s="124"/>
      <c r="MKR87" s="124"/>
      <c r="MKS87" s="124"/>
      <c r="MKT87" s="124"/>
      <c r="MKU87" s="124"/>
      <c r="MKV87" s="124"/>
      <c r="MKW87" s="124"/>
      <c r="MKX87" s="124"/>
      <c r="MKY87" s="124"/>
      <c r="MKZ87" s="124"/>
      <c r="MLA87" s="124"/>
      <c r="MLB87" s="124"/>
      <c r="MLC87" s="124"/>
      <c r="MLD87" s="124"/>
      <c r="MLE87" s="124"/>
      <c r="MLF87" s="124"/>
      <c r="MLG87" s="124"/>
      <c r="MLH87" s="124"/>
      <c r="MLI87" s="124"/>
      <c r="MLJ87" s="124"/>
      <c r="MLK87" s="124"/>
      <c r="MLL87" s="124"/>
      <c r="MLM87" s="124"/>
      <c r="MLN87" s="124"/>
      <c r="MLO87" s="124"/>
      <c r="MLP87" s="124"/>
      <c r="MLQ87" s="124"/>
      <c r="MLR87" s="124"/>
      <c r="MLS87" s="124"/>
      <c r="MLT87" s="124"/>
      <c r="MLU87" s="124"/>
      <c r="MLV87" s="124"/>
      <c r="MLW87" s="124"/>
      <c r="MLX87" s="124"/>
      <c r="MLY87" s="124"/>
      <c r="MLZ87" s="124"/>
      <c r="MMA87" s="124"/>
      <c r="MMB87" s="124"/>
      <c r="MMC87" s="124"/>
      <c r="MMD87" s="124"/>
      <c r="MME87" s="124"/>
      <c r="MMF87" s="124"/>
      <c r="MMG87" s="124"/>
      <c r="MMH87" s="124"/>
      <c r="MMI87" s="124"/>
      <c r="MMJ87" s="124"/>
      <c r="MMK87" s="124"/>
      <c r="MML87" s="124"/>
      <c r="MMM87" s="124"/>
      <c r="MMN87" s="124"/>
      <c r="MMO87" s="124"/>
      <c r="MMP87" s="124"/>
      <c r="MMQ87" s="124"/>
      <c r="MMR87" s="124"/>
      <c r="MMS87" s="124"/>
      <c r="MMT87" s="124"/>
      <c r="MMU87" s="124"/>
      <c r="MMV87" s="124"/>
      <c r="MMW87" s="124"/>
      <c r="MMX87" s="124"/>
      <c r="MMY87" s="124"/>
      <c r="MMZ87" s="124"/>
      <c r="MNA87" s="124"/>
      <c r="MNB87" s="124"/>
      <c r="MNC87" s="124"/>
      <c r="MND87" s="124"/>
      <c r="MNE87" s="124"/>
      <c r="MNF87" s="124"/>
      <c r="MNG87" s="124"/>
      <c r="MNH87" s="124"/>
      <c r="MNI87" s="124"/>
      <c r="MNJ87" s="124"/>
      <c r="MNK87" s="124"/>
      <c r="MNL87" s="124"/>
      <c r="MNM87" s="124"/>
      <c r="MNN87" s="124"/>
      <c r="MNO87" s="124"/>
      <c r="MNP87" s="124"/>
      <c r="MNQ87" s="124"/>
      <c r="MNR87" s="124"/>
      <c r="MNS87" s="124"/>
      <c r="MNT87" s="124"/>
      <c r="MNU87" s="124"/>
      <c r="MNV87" s="124"/>
      <c r="MNW87" s="124"/>
      <c r="MNX87" s="124"/>
      <c r="MNY87" s="124"/>
      <c r="MNZ87" s="124"/>
      <c r="MOA87" s="124"/>
      <c r="MOB87" s="124"/>
      <c r="MOC87" s="124"/>
      <c r="MOD87" s="124"/>
      <c r="MOE87" s="124"/>
      <c r="MOF87" s="124"/>
      <c r="MOG87" s="124"/>
      <c r="MOH87" s="124"/>
      <c r="MOI87" s="124"/>
      <c r="MOJ87" s="124"/>
      <c r="MOK87" s="124"/>
      <c r="MOL87" s="124"/>
      <c r="MOM87" s="124"/>
      <c r="MON87" s="124"/>
      <c r="MOO87" s="124"/>
      <c r="MOP87" s="124"/>
      <c r="MOQ87" s="124"/>
      <c r="MOR87" s="124"/>
      <c r="MOS87" s="124"/>
      <c r="MOT87" s="124"/>
      <c r="MOU87" s="124"/>
      <c r="MOV87" s="124"/>
      <c r="MOW87" s="124"/>
      <c r="MOX87" s="124"/>
      <c r="MOY87" s="124"/>
      <c r="MOZ87" s="124"/>
      <c r="MPA87" s="124"/>
      <c r="MPB87" s="124"/>
      <c r="MPC87" s="124"/>
      <c r="MPD87" s="124"/>
      <c r="MPE87" s="124"/>
      <c r="MPF87" s="124"/>
      <c r="MPG87" s="124"/>
      <c r="MPH87" s="124"/>
      <c r="MPI87" s="124"/>
      <c r="MPJ87" s="124"/>
      <c r="MPK87" s="124"/>
      <c r="MPL87" s="124"/>
      <c r="MPM87" s="124"/>
      <c r="MPN87" s="124"/>
      <c r="MPO87" s="124"/>
      <c r="MPP87" s="124"/>
      <c r="MPQ87" s="124"/>
      <c r="MPR87" s="124"/>
      <c r="MPS87" s="124"/>
      <c r="MPT87" s="124"/>
      <c r="MPU87" s="124"/>
      <c r="MPV87" s="124"/>
      <c r="MPW87" s="124"/>
      <c r="MPX87" s="124"/>
      <c r="MPY87" s="124"/>
      <c r="MPZ87" s="124"/>
      <c r="MQA87" s="124"/>
      <c r="MQB87" s="124"/>
      <c r="MQC87" s="124"/>
      <c r="MQD87" s="124"/>
      <c r="MQE87" s="124"/>
      <c r="MQF87" s="124"/>
      <c r="MQG87" s="124"/>
      <c r="MQH87" s="124"/>
      <c r="MQI87" s="124"/>
      <c r="MQJ87" s="124"/>
      <c r="MQK87" s="124"/>
      <c r="MQL87" s="124"/>
      <c r="MQM87" s="124"/>
      <c r="MQN87" s="124"/>
      <c r="MQO87" s="124"/>
      <c r="MQP87" s="124"/>
      <c r="MQQ87" s="124"/>
      <c r="MQR87" s="124"/>
      <c r="MQS87" s="124"/>
      <c r="MQT87" s="124"/>
      <c r="MQU87" s="124"/>
      <c r="MQV87" s="124"/>
      <c r="MQW87" s="124"/>
      <c r="MQX87" s="124"/>
      <c r="MQY87" s="124"/>
      <c r="MQZ87" s="124"/>
      <c r="MRA87" s="124"/>
      <c r="MRB87" s="124"/>
      <c r="MRC87" s="124"/>
      <c r="MRD87" s="124"/>
      <c r="MRE87" s="124"/>
      <c r="MRF87" s="124"/>
      <c r="MRG87" s="124"/>
      <c r="MRH87" s="124"/>
      <c r="MRI87" s="124"/>
      <c r="MRJ87" s="124"/>
      <c r="MRK87" s="124"/>
      <c r="MRL87" s="124"/>
      <c r="MRM87" s="124"/>
      <c r="MRN87" s="124"/>
      <c r="MRO87" s="124"/>
      <c r="MRP87" s="124"/>
      <c r="MRQ87" s="124"/>
      <c r="MRR87" s="124"/>
      <c r="MRS87" s="124"/>
      <c r="MRT87" s="124"/>
      <c r="MRU87" s="124"/>
      <c r="MRV87" s="124"/>
      <c r="MRW87" s="124"/>
      <c r="MRX87" s="124"/>
      <c r="MRY87" s="124"/>
      <c r="MRZ87" s="124"/>
      <c r="MSA87" s="124"/>
      <c r="MSB87" s="124"/>
      <c r="MSC87" s="124"/>
      <c r="MSD87" s="124"/>
      <c r="MSE87" s="124"/>
      <c r="MSF87" s="124"/>
      <c r="MSG87" s="124"/>
      <c r="MSH87" s="124"/>
      <c r="MSI87" s="124"/>
      <c r="MSJ87" s="124"/>
      <c r="MSK87" s="124"/>
      <c r="MSL87" s="124"/>
      <c r="MSM87" s="124"/>
      <c r="MSN87" s="124"/>
      <c r="MSO87" s="124"/>
      <c r="MSP87" s="124"/>
      <c r="MSQ87" s="124"/>
      <c r="MSR87" s="124"/>
      <c r="MSS87" s="124"/>
      <c r="MST87" s="124"/>
      <c r="MSU87" s="124"/>
      <c r="MSV87" s="124"/>
      <c r="MSW87" s="124"/>
      <c r="MSX87" s="124"/>
      <c r="MSY87" s="124"/>
      <c r="MSZ87" s="124"/>
      <c r="MTA87" s="124"/>
      <c r="MTB87" s="124"/>
      <c r="MTC87" s="124"/>
      <c r="MTD87" s="124"/>
      <c r="MTE87" s="124"/>
      <c r="MTF87" s="124"/>
      <c r="MTG87" s="124"/>
      <c r="MTH87" s="124"/>
      <c r="MTI87" s="124"/>
      <c r="MTJ87" s="124"/>
      <c r="MTK87" s="124"/>
      <c r="MTL87" s="124"/>
      <c r="MTM87" s="124"/>
      <c r="MTN87" s="124"/>
      <c r="MTO87" s="124"/>
      <c r="MTP87" s="124"/>
      <c r="MTQ87" s="124"/>
      <c r="MTR87" s="124"/>
      <c r="MTS87" s="124"/>
      <c r="MTT87" s="124"/>
      <c r="MTU87" s="124"/>
      <c r="MTV87" s="124"/>
      <c r="MTW87" s="124"/>
      <c r="MTX87" s="124"/>
      <c r="MTY87" s="124"/>
      <c r="MTZ87" s="124"/>
      <c r="MUA87" s="124"/>
      <c r="MUB87" s="124"/>
      <c r="MUC87" s="124"/>
      <c r="MUD87" s="124"/>
      <c r="MUE87" s="124"/>
      <c r="MUF87" s="124"/>
      <c r="MUG87" s="124"/>
      <c r="MUH87" s="124"/>
      <c r="MUI87" s="124"/>
      <c r="MUJ87" s="124"/>
      <c r="MUK87" s="124"/>
      <c r="MUL87" s="124"/>
      <c r="MUM87" s="124"/>
      <c r="MUN87" s="124"/>
      <c r="MUO87" s="124"/>
      <c r="MUP87" s="124"/>
      <c r="MUQ87" s="124"/>
      <c r="MUR87" s="124"/>
      <c r="MUS87" s="124"/>
      <c r="MUT87" s="124"/>
      <c r="MUU87" s="124"/>
      <c r="MUV87" s="124"/>
      <c r="MUW87" s="124"/>
      <c r="MUX87" s="124"/>
      <c r="MUY87" s="124"/>
      <c r="MUZ87" s="124"/>
      <c r="MVA87" s="124"/>
      <c r="MVB87" s="124"/>
      <c r="MVC87" s="124"/>
      <c r="MVD87" s="124"/>
      <c r="MVE87" s="124"/>
      <c r="MVF87" s="124"/>
      <c r="MVG87" s="124"/>
      <c r="MVH87" s="124"/>
      <c r="MVI87" s="124"/>
      <c r="MVJ87" s="124"/>
      <c r="MVK87" s="124"/>
      <c r="MVL87" s="124"/>
      <c r="MVM87" s="124"/>
      <c r="MVN87" s="124"/>
      <c r="MVO87" s="124"/>
      <c r="MVP87" s="124"/>
      <c r="MVQ87" s="124"/>
      <c r="MVR87" s="124"/>
      <c r="MVS87" s="124"/>
      <c r="MVT87" s="124"/>
      <c r="MVU87" s="124"/>
      <c r="MVV87" s="124"/>
      <c r="MVW87" s="124"/>
      <c r="MVX87" s="124"/>
      <c r="MVY87" s="124"/>
      <c r="MVZ87" s="124"/>
      <c r="MWA87" s="124"/>
      <c r="MWB87" s="124"/>
      <c r="MWC87" s="124"/>
      <c r="MWD87" s="124"/>
      <c r="MWE87" s="124"/>
      <c r="MWF87" s="124"/>
      <c r="MWG87" s="124"/>
      <c r="MWH87" s="124"/>
      <c r="MWI87" s="124"/>
      <c r="MWJ87" s="124"/>
      <c r="MWK87" s="124"/>
      <c r="MWL87" s="124"/>
      <c r="MWM87" s="124"/>
      <c r="MWN87" s="124"/>
      <c r="MWO87" s="124"/>
      <c r="MWP87" s="124"/>
      <c r="MWQ87" s="124"/>
      <c r="MWR87" s="124"/>
      <c r="MWS87" s="124"/>
      <c r="MWT87" s="124"/>
      <c r="MWU87" s="124"/>
      <c r="MWV87" s="124"/>
      <c r="MWW87" s="124"/>
      <c r="MWX87" s="124"/>
      <c r="MWY87" s="124"/>
      <c r="MWZ87" s="124"/>
      <c r="MXA87" s="124"/>
      <c r="MXB87" s="124"/>
      <c r="MXC87" s="124"/>
      <c r="MXD87" s="124"/>
      <c r="MXE87" s="124"/>
      <c r="MXF87" s="124"/>
      <c r="MXG87" s="124"/>
      <c r="MXH87" s="124"/>
      <c r="MXI87" s="124"/>
      <c r="MXJ87" s="124"/>
      <c r="MXK87" s="124"/>
      <c r="MXL87" s="124"/>
      <c r="MXM87" s="124"/>
      <c r="MXN87" s="124"/>
      <c r="MXO87" s="124"/>
      <c r="MXP87" s="124"/>
      <c r="MXQ87" s="124"/>
      <c r="MXR87" s="124"/>
      <c r="MXS87" s="124"/>
      <c r="MXT87" s="124"/>
      <c r="MXU87" s="124"/>
      <c r="MXV87" s="124"/>
      <c r="MXW87" s="124"/>
      <c r="MXX87" s="124"/>
      <c r="MXY87" s="124"/>
      <c r="MXZ87" s="124"/>
      <c r="MYA87" s="124"/>
      <c r="MYB87" s="124"/>
      <c r="MYC87" s="124"/>
      <c r="MYD87" s="124"/>
      <c r="MYE87" s="124"/>
      <c r="MYF87" s="124"/>
      <c r="MYG87" s="124"/>
      <c r="MYH87" s="124"/>
      <c r="MYI87" s="124"/>
      <c r="MYJ87" s="124"/>
      <c r="MYK87" s="124"/>
      <c r="MYL87" s="124"/>
      <c r="MYM87" s="124"/>
      <c r="MYN87" s="124"/>
      <c r="MYO87" s="124"/>
      <c r="MYP87" s="124"/>
      <c r="MYQ87" s="124"/>
      <c r="MYR87" s="124"/>
      <c r="MYS87" s="124"/>
      <c r="MYT87" s="124"/>
      <c r="MYU87" s="124"/>
      <c r="MYV87" s="124"/>
      <c r="MYW87" s="124"/>
      <c r="MYX87" s="124"/>
      <c r="MYY87" s="124"/>
      <c r="MYZ87" s="124"/>
      <c r="MZA87" s="124"/>
      <c r="MZB87" s="124"/>
      <c r="MZC87" s="124"/>
      <c r="MZD87" s="124"/>
      <c r="MZE87" s="124"/>
      <c r="MZF87" s="124"/>
      <c r="MZG87" s="124"/>
      <c r="MZH87" s="124"/>
      <c r="MZI87" s="124"/>
      <c r="MZJ87" s="124"/>
      <c r="MZK87" s="124"/>
      <c r="MZL87" s="124"/>
      <c r="MZM87" s="124"/>
      <c r="MZN87" s="124"/>
      <c r="MZO87" s="124"/>
      <c r="MZP87" s="124"/>
      <c r="MZQ87" s="124"/>
      <c r="MZR87" s="124"/>
      <c r="MZS87" s="124"/>
      <c r="MZT87" s="124"/>
      <c r="MZU87" s="124"/>
      <c r="MZV87" s="124"/>
      <c r="MZW87" s="124"/>
      <c r="MZX87" s="124"/>
      <c r="MZY87" s="124"/>
      <c r="MZZ87" s="124"/>
      <c r="NAA87" s="124"/>
      <c r="NAB87" s="124"/>
      <c r="NAC87" s="124"/>
      <c r="NAD87" s="124"/>
      <c r="NAE87" s="124"/>
      <c r="NAF87" s="124"/>
      <c r="NAG87" s="124"/>
      <c r="NAH87" s="124"/>
      <c r="NAI87" s="124"/>
      <c r="NAJ87" s="124"/>
      <c r="NAK87" s="124"/>
      <c r="NAL87" s="124"/>
      <c r="NAM87" s="124"/>
      <c r="NAN87" s="124"/>
      <c r="NAO87" s="124"/>
      <c r="NAP87" s="124"/>
      <c r="NAQ87" s="124"/>
      <c r="NAR87" s="124"/>
      <c r="NAS87" s="124"/>
      <c r="NAT87" s="124"/>
      <c r="NAU87" s="124"/>
      <c r="NAV87" s="124"/>
      <c r="NAW87" s="124"/>
      <c r="NAX87" s="124"/>
      <c r="NAY87" s="124"/>
      <c r="NAZ87" s="124"/>
      <c r="NBA87" s="124"/>
      <c r="NBB87" s="124"/>
      <c r="NBC87" s="124"/>
      <c r="NBD87" s="124"/>
      <c r="NBE87" s="124"/>
      <c r="NBF87" s="124"/>
      <c r="NBG87" s="124"/>
      <c r="NBH87" s="124"/>
      <c r="NBI87" s="124"/>
      <c r="NBJ87" s="124"/>
      <c r="NBK87" s="124"/>
      <c r="NBL87" s="124"/>
      <c r="NBM87" s="124"/>
      <c r="NBN87" s="124"/>
      <c r="NBO87" s="124"/>
      <c r="NBP87" s="124"/>
      <c r="NBQ87" s="124"/>
      <c r="NBR87" s="124"/>
      <c r="NBS87" s="124"/>
      <c r="NBT87" s="124"/>
      <c r="NBU87" s="124"/>
      <c r="NBV87" s="124"/>
      <c r="NBW87" s="124"/>
      <c r="NBX87" s="124"/>
      <c r="NBY87" s="124"/>
      <c r="NBZ87" s="124"/>
      <c r="NCA87" s="124"/>
      <c r="NCB87" s="124"/>
      <c r="NCC87" s="124"/>
      <c r="NCD87" s="124"/>
      <c r="NCE87" s="124"/>
      <c r="NCF87" s="124"/>
      <c r="NCG87" s="124"/>
      <c r="NCH87" s="124"/>
      <c r="NCI87" s="124"/>
      <c r="NCJ87" s="124"/>
      <c r="NCK87" s="124"/>
      <c r="NCL87" s="124"/>
      <c r="NCM87" s="124"/>
      <c r="NCN87" s="124"/>
      <c r="NCO87" s="124"/>
      <c r="NCP87" s="124"/>
      <c r="NCQ87" s="124"/>
      <c r="NCR87" s="124"/>
      <c r="NCS87" s="124"/>
      <c r="NCT87" s="124"/>
      <c r="NCU87" s="124"/>
      <c r="NCV87" s="124"/>
      <c r="NCW87" s="124"/>
      <c r="NCX87" s="124"/>
      <c r="NCY87" s="124"/>
      <c r="NCZ87" s="124"/>
      <c r="NDA87" s="124"/>
      <c r="NDB87" s="124"/>
      <c r="NDC87" s="124"/>
      <c r="NDD87" s="124"/>
      <c r="NDE87" s="124"/>
      <c r="NDF87" s="124"/>
      <c r="NDG87" s="124"/>
      <c r="NDH87" s="124"/>
      <c r="NDI87" s="124"/>
      <c r="NDJ87" s="124"/>
      <c r="NDK87" s="124"/>
      <c r="NDL87" s="124"/>
      <c r="NDM87" s="124"/>
      <c r="NDN87" s="124"/>
      <c r="NDO87" s="124"/>
      <c r="NDP87" s="124"/>
      <c r="NDQ87" s="124"/>
      <c r="NDR87" s="124"/>
      <c r="NDS87" s="124"/>
      <c r="NDT87" s="124"/>
      <c r="NDU87" s="124"/>
      <c r="NDV87" s="124"/>
      <c r="NDW87" s="124"/>
      <c r="NDX87" s="124"/>
      <c r="NDY87" s="124"/>
      <c r="NDZ87" s="124"/>
      <c r="NEA87" s="124"/>
      <c r="NEB87" s="124"/>
      <c r="NEC87" s="124"/>
      <c r="NED87" s="124"/>
      <c r="NEE87" s="124"/>
      <c r="NEF87" s="124"/>
      <c r="NEG87" s="124"/>
      <c r="NEH87" s="124"/>
      <c r="NEI87" s="124"/>
      <c r="NEJ87" s="124"/>
      <c r="NEK87" s="124"/>
      <c r="NEL87" s="124"/>
      <c r="NEM87" s="124"/>
      <c r="NEN87" s="124"/>
      <c r="NEO87" s="124"/>
      <c r="NEP87" s="124"/>
      <c r="NEQ87" s="124"/>
      <c r="NER87" s="124"/>
      <c r="NES87" s="124"/>
      <c r="NET87" s="124"/>
      <c r="NEU87" s="124"/>
      <c r="NEV87" s="124"/>
      <c r="NEW87" s="124"/>
      <c r="NEX87" s="124"/>
      <c r="NEY87" s="124"/>
      <c r="NEZ87" s="124"/>
      <c r="NFA87" s="124"/>
      <c r="NFB87" s="124"/>
      <c r="NFC87" s="124"/>
      <c r="NFD87" s="124"/>
      <c r="NFE87" s="124"/>
      <c r="NFF87" s="124"/>
      <c r="NFG87" s="124"/>
      <c r="NFH87" s="124"/>
      <c r="NFI87" s="124"/>
      <c r="NFJ87" s="124"/>
      <c r="NFK87" s="124"/>
      <c r="NFL87" s="124"/>
      <c r="NFM87" s="124"/>
      <c r="NFN87" s="124"/>
      <c r="NFO87" s="124"/>
      <c r="NFP87" s="124"/>
      <c r="NFQ87" s="124"/>
      <c r="NFR87" s="124"/>
      <c r="NFS87" s="124"/>
      <c r="NFT87" s="124"/>
      <c r="NFU87" s="124"/>
      <c r="NFV87" s="124"/>
      <c r="NFW87" s="124"/>
      <c r="NFX87" s="124"/>
      <c r="NFY87" s="124"/>
      <c r="NFZ87" s="124"/>
      <c r="NGA87" s="124"/>
      <c r="NGB87" s="124"/>
      <c r="NGC87" s="124"/>
      <c r="NGD87" s="124"/>
      <c r="NGE87" s="124"/>
      <c r="NGF87" s="124"/>
      <c r="NGG87" s="124"/>
      <c r="NGH87" s="124"/>
      <c r="NGI87" s="124"/>
      <c r="NGJ87" s="124"/>
      <c r="NGK87" s="124"/>
      <c r="NGL87" s="124"/>
      <c r="NGM87" s="124"/>
      <c r="NGN87" s="124"/>
      <c r="NGO87" s="124"/>
      <c r="NGP87" s="124"/>
      <c r="NGQ87" s="124"/>
      <c r="NGR87" s="124"/>
      <c r="NGS87" s="124"/>
      <c r="NGT87" s="124"/>
      <c r="NGU87" s="124"/>
      <c r="NGV87" s="124"/>
      <c r="NGW87" s="124"/>
      <c r="NGX87" s="124"/>
      <c r="NGY87" s="124"/>
      <c r="NGZ87" s="124"/>
      <c r="NHA87" s="124"/>
      <c r="NHB87" s="124"/>
      <c r="NHC87" s="124"/>
      <c r="NHD87" s="124"/>
      <c r="NHE87" s="124"/>
      <c r="NHF87" s="124"/>
      <c r="NHG87" s="124"/>
      <c r="NHH87" s="124"/>
      <c r="NHI87" s="124"/>
      <c r="NHJ87" s="124"/>
      <c r="NHK87" s="124"/>
      <c r="NHL87" s="124"/>
      <c r="NHM87" s="124"/>
      <c r="NHN87" s="124"/>
      <c r="NHO87" s="124"/>
      <c r="NHP87" s="124"/>
      <c r="NHQ87" s="124"/>
      <c r="NHR87" s="124"/>
      <c r="NHS87" s="124"/>
      <c r="NHT87" s="124"/>
      <c r="NHU87" s="124"/>
      <c r="NHV87" s="124"/>
      <c r="NHW87" s="124"/>
      <c r="NHX87" s="124"/>
      <c r="NHY87" s="124"/>
      <c r="NHZ87" s="124"/>
      <c r="NIA87" s="124"/>
      <c r="NIB87" s="124"/>
      <c r="NIC87" s="124"/>
      <c r="NID87" s="124"/>
      <c r="NIE87" s="124"/>
      <c r="NIF87" s="124"/>
      <c r="NIG87" s="124"/>
      <c r="NIH87" s="124"/>
      <c r="NII87" s="124"/>
      <c r="NIJ87" s="124"/>
      <c r="NIK87" s="124"/>
      <c r="NIL87" s="124"/>
      <c r="NIM87" s="124"/>
      <c r="NIN87" s="124"/>
      <c r="NIO87" s="124"/>
      <c r="NIP87" s="124"/>
      <c r="NIQ87" s="124"/>
      <c r="NIR87" s="124"/>
      <c r="NIS87" s="124"/>
      <c r="NIT87" s="124"/>
      <c r="NIU87" s="124"/>
      <c r="NIV87" s="124"/>
      <c r="NIW87" s="124"/>
      <c r="NIX87" s="124"/>
      <c r="NIY87" s="124"/>
      <c r="NIZ87" s="124"/>
      <c r="NJA87" s="124"/>
      <c r="NJB87" s="124"/>
      <c r="NJC87" s="124"/>
      <c r="NJD87" s="124"/>
      <c r="NJE87" s="124"/>
      <c r="NJF87" s="124"/>
      <c r="NJG87" s="124"/>
      <c r="NJH87" s="124"/>
      <c r="NJI87" s="124"/>
      <c r="NJJ87" s="124"/>
      <c r="NJK87" s="124"/>
      <c r="NJL87" s="124"/>
      <c r="NJM87" s="124"/>
      <c r="NJN87" s="124"/>
      <c r="NJO87" s="124"/>
      <c r="NJP87" s="124"/>
      <c r="NJQ87" s="124"/>
      <c r="NJR87" s="124"/>
      <c r="NJS87" s="124"/>
      <c r="NJT87" s="124"/>
      <c r="NJU87" s="124"/>
      <c r="NJV87" s="124"/>
      <c r="NJW87" s="124"/>
      <c r="NJX87" s="124"/>
      <c r="NJY87" s="124"/>
      <c r="NJZ87" s="124"/>
      <c r="NKA87" s="124"/>
      <c r="NKB87" s="124"/>
      <c r="NKC87" s="124"/>
      <c r="NKD87" s="124"/>
      <c r="NKE87" s="124"/>
      <c r="NKF87" s="124"/>
      <c r="NKG87" s="124"/>
      <c r="NKH87" s="124"/>
      <c r="NKI87" s="124"/>
      <c r="NKJ87" s="124"/>
      <c r="NKK87" s="124"/>
      <c r="NKL87" s="124"/>
      <c r="NKM87" s="124"/>
      <c r="NKN87" s="124"/>
      <c r="NKO87" s="124"/>
      <c r="NKP87" s="124"/>
      <c r="NKQ87" s="124"/>
      <c r="NKR87" s="124"/>
      <c r="NKS87" s="124"/>
      <c r="NKT87" s="124"/>
      <c r="NKU87" s="124"/>
      <c r="NKV87" s="124"/>
      <c r="NKW87" s="124"/>
      <c r="NKX87" s="124"/>
      <c r="NKY87" s="124"/>
      <c r="NKZ87" s="124"/>
      <c r="NLA87" s="124"/>
      <c r="NLB87" s="124"/>
      <c r="NLC87" s="124"/>
      <c r="NLD87" s="124"/>
      <c r="NLE87" s="124"/>
      <c r="NLF87" s="124"/>
      <c r="NLG87" s="124"/>
      <c r="NLH87" s="124"/>
      <c r="NLI87" s="124"/>
      <c r="NLJ87" s="124"/>
      <c r="NLK87" s="124"/>
      <c r="NLL87" s="124"/>
      <c r="NLM87" s="124"/>
      <c r="NLN87" s="124"/>
      <c r="NLO87" s="124"/>
      <c r="NLP87" s="124"/>
      <c r="NLQ87" s="124"/>
      <c r="NLR87" s="124"/>
      <c r="NLS87" s="124"/>
      <c r="NLT87" s="124"/>
      <c r="NLU87" s="124"/>
      <c r="NLV87" s="124"/>
      <c r="NLW87" s="124"/>
      <c r="NLX87" s="124"/>
      <c r="NLY87" s="124"/>
      <c r="NLZ87" s="124"/>
      <c r="NMA87" s="124"/>
      <c r="NMB87" s="124"/>
      <c r="NMC87" s="124"/>
      <c r="NMD87" s="124"/>
      <c r="NME87" s="124"/>
      <c r="NMF87" s="124"/>
      <c r="NMG87" s="124"/>
      <c r="NMH87" s="124"/>
      <c r="NMI87" s="124"/>
      <c r="NMJ87" s="124"/>
      <c r="NMK87" s="124"/>
      <c r="NML87" s="124"/>
      <c r="NMM87" s="124"/>
      <c r="NMN87" s="124"/>
      <c r="NMO87" s="124"/>
      <c r="NMP87" s="124"/>
      <c r="NMQ87" s="124"/>
      <c r="NMR87" s="124"/>
      <c r="NMS87" s="124"/>
      <c r="NMT87" s="124"/>
      <c r="NMU87" s="124"/>
      <c r="NMV87" s="124"/>
      <c r="NMW87" s="124"/>
      <c r="NMX87" s="124"/>
      <c r="NMY87" s="124"/>
      <c r="NMZ87" s="124"/>
      <c r="NNA87" s="124"/>
      <c r="NNB87" s="124"/>
      <c r="NNC87" s="124"/>
      <c r="NND87" s="124"/>
      <c r="NNE87" s="124"/>
      <c r="NNF87" s="124"/>
      <c r="NNG87" s="124"/>
      <c r="NNH87" s="124"/>
      <c r="NNI87" s="124"/>
      <c r="NNJ87" s="124"/>
      <c r="NNK87" s="124"/>
      <c r="NNL87" s="124"/>
      <c r="NNM87" s="124"/>
      <c r="NNN87" s="124"/>
      <c r="NNO87" s="124"/>
      <c r="NNP87" s="124"/>
      <c r="NNQ87" s="124"/>
      <c r="NNR87" s="124"/>
      <c r="NNS87" s="124"/>
      <c r="NNT87" s="124"/>
      <c r="NNU87" s="124"/>
      <c r="NNV87" s="124"/>
      <c r="NNW87" s="124"/>
      <c r="NNX87" s="124"/>
      <c r="NNY87" s="124"/>
      <c r="NNZ87" s="124"/>
      <c r="NOA87" s="124"/>
      <c r="NOB87" s="124"/>
      <c r="NOC87" s="124"/>
      <c r="NOD87" s="124"/>
      <c r="NOE87" s="124"/>
      <c r="NOF87" s="124"/>
      <c r="NOG87" s="124"/>
      <c r="NOH87" s="124"/>
      <c r="NOI87" s="124"/>
      <c r="NOJ87" s="124"/>
      <c r="NOK87" s="124"/>
      <c r="NOL87" s="124"/>
      <c r="NOM87" s="124"/>
      <c r="NON87" s="124"/>
      <c r="NOO87" s="124"/>
      <c r="NOP87" s="124"/>
      <c r="NOQ87" s="124"/>
      <c r="NOR87" s="124"/>
      <c r="NOS87" s="124"/>
      <c r="NOT87" s="124"/>
      <c r="NOU87" s="124"/>
      <c r="NOV87" s="124"/>
      <c r="NOW87" s="124"/>
      <c r="NOX87" s="124"/>
      <c r="NOY87" s="124"/>
      <c r="NOZ87" s="124"/>
      <c r="NPA87" s="124"/>
      <c r="NPB87" s="124"/>
      <c r="NPC87" s="124"/>
      <c r="NPD87" s="124"/>
      <c r="NPE87" s="124"/>
      <c r="NPF87" s="124"/>
      <c r="NPG87" s="124"/>
      <c r="NPH87" s="124"/>
      <c r="NPI87" s="124"/>
      <c r="NPJ87" s="124"/>
      <c r="NPK87" s="124"/>
      <c r="NPL87" s="124"/>
      <c r="NPM87" s="124"/>
      <c r="NPN87" s="124"/>
      <c r="NPO87" s="124"/>
      <c r="NPP87" s="124"/>
      <c r="NPQ87" s="124"/>
      <c r="NPR87" s="124"/>
      <c r="NPS87" s="124"/>
      <c r="NPT87" s="124"/>
      <c r="NPU87" s="124"/>
      <c r="NPV87" s="124"/>
      <c r="NPW87" s="124"/>
      <c r="NPX87" s="124"/>
      <c r="NPY87" s="124"/>
      <c r="NPZ87" s="124"/>
      <c r="NQA87" s="124"/>
      <c r="NQB87" s="124"/>
      <c r="NQC87" s="124"/>
      <c r="NQD87" s="124"/>
      <c r="NQE87" s="124"/>
      <c r="NQF87" s="124"/>
      <c r="NQG87" s="124"/>
      <c r="NQH87" s="124"/>
      <c r="NQI87" s="124"/>
      <c r="NQJ87" s="124"/>
      <c r="NQK87" s="124"/>
      <c r="NQL87" s="124"/>
      <c r="NQM87" s="124"/>
      <c r="NQN87" s="124"/>
      <c r="NQO87" s="124"/>
      <c r="NQP87" s="124"/>
      <c r="NQQ87" s="124"/>
      <c r="NQR87" s="124"/>
      <c r="NQS87" s="124"/>
      <c r="NQT87" s="124"/>
      <c r="NQU87" s="124"/>
      <c r="NQV87" s="124"/>
      <c r="NQW87" s="124"/>
      <c r="NQX87" s="124"/>
      <c r="NQY87" s="124"/>
      <c r="NQZ87" s="124"/>
      <c r="NRA87" s="124"/>
      <c r="NRB87" s="124"/>
      <c r="NRC87" s="124"/>
      <c r="NRD87" s="124"/>
      <c r="NRE87" s="124"/>
      <c r="NRF87" s="124"/>
      <c r="NRG87" s="124"/>
      <c r="NRH87" s="124"/>
      <c r="NRI87" s="124"/>
      <c r="NRJ87" s="124"/>
      <c r="NRK87" s="124"/>
      <c r="NRL87" s="124"/>
      <c r="NRM87" s="124"/>
      <c r="NRN87" s="124"/>
      <c r="NRO87" s="124"/>
      <c r="NRP87" s="124"/>
      <c r="NRQ87" s="124"/>
      <c r="NRR87" s="124"/>
      <c r="NRS87" s="124"/>
      <c r="NRT87" s="124"/>
      <c r="NRU87" s="124"/>
      <c r="NRV87" s="124"/>
      <c r="NRW87" s="124"/>
      <c r="NRX87" s="124"/>
      <c r="NRY87" s="124"/>
      <c r="NRZ87" s="124"/>
      <c r="NSA87" s="124"/>
      <c r="NSB87" s="124"/>
      <c r="NSC87" s="124"/>
      <c r="NSD87" s="124"/>
      <c r="NSE87" s="124"/>
      <c r="NSF87" s="124"/>
      <c r="NSG87" s="124"/>
      <c r="NSH87" s="124"/>
      <c r="NSI87" s="124"/>
      <c r="NSJ87" s="124"/>
      <c r="NSK87" s="124"/>
      <c r="NSL87" s="124"/>
      <c r="NSM87" s="124"/>
      <c r="NSN87" s="124"/>
      <c r="NSO87" s="124"/>
      <c r="NSP87" s="124"/>
      <c r="NSQ87" s="124"/>
      <c r="NSR87" s="124"/>
      <c r="NSS87" s="124"/>
      <c r="NST87" s="124"/>
      <c r="NSU87" s="124"/>
      <c r="NSV87" s="124"/>
      <c r="NSW87" s="124"/>
      <c r="NSX87" s="124"/>
      <c r="NSY87" s="124"/>
      <c r="NSZ87" s="124"/>
      <c r="NTA87" s="124"/>
      <c r="NTB87" s="124"/>
      <c r="NTC87" s="124"/>
      <c r="NTD87" s="124"/>
      <c r="NTE87" s="124"/>
      <c r="NTF87" s="124"/>
      <c r="NTG87" s="124"/>
      <c r="NTH87" s="124"/>
      <c r="NTI87" s="124"/>
      <c r="NTJ87" s="124"/>
      <c r="NTK87" s="124"/>
      <c r="NTL87" s="124"/>
      <c r="NTM87" s="124"/>
      <c r="NTN87" s="124"/>
      <c r="NTO87" s="124"/>
      <c r="NTP87" s="124"/>
      <c r="NTQ87" s="124"/>
      <c r="NTR87" s="124"/>
      <c r="NTS87" s="124"/>
      <c r="NTT87" s="124"/>
      <c r="NTU87" s="124"/>
      <c r="NTV87" s="124"/>
      <c r="NTW87" s="124"/>
      <c r="NTX87" s="124"/>
      <c r="NTY87" s="124"/>
      <c r="NTZ87" s="124"/>
      <c r="NUA87" s="124"/>
      <c r="NUB87" s="124"/>
      <c r="NUC87" s="124"/>
      <c r="NUD87" s="124"/>
      <c r="NUE87" s="124"/>
      <c r="NUF87" s="124"/>
      <c r="NUG87" s="124"/>
      <c r="NUH87" s="124"/>
      <c r="NUI87" s="124"/>
      <c r="NUJ87" s="124"/>
      <c r="NUK87" s="124"/>
      <c r="NUL87" s="124"/>
      <c r="NUM87" s="124"/>
      <c r="NUN87" s="124"/>
      <c r="NUO87" s="124"/>
      <c r="NUP87" s="124"/>
      <c r="NUQ87" s="124"/>
      <c r="NUR87" s="124"/>
      <c r="NUS87" s="124"/>
      <c r="NUT87" s="124"/>
      <c r="NUU87" s="124"/>
      <c r="NUV87" s="124"/>
      <c r="NUW87" s="124"/>
      <c r="NUX87" s="124"/>
      <c r="NUY87" s="124"/>
      <c r="NUZ87" s="124"/>
      <c r="NVA87" s="124"/>
      <c r="NVB87" s="124"/>
      <c r="NVC87" s="124"/>
      <c r="NVD87" s="124"/>
      <c r="NVE87" s="124"/>
      <c r="NVF87" s="124"/>
      <c r="NVG87" s="124"/>
      <c r="NVH87" s="124"/>
      <c r="NVI87" s="124"/>
      <c r="NVJ87" s="124"/>
      <c r="NVK87" s="124"/>
      <c r="NVL87" s="124"/>
      <c r="NVM87" s="124"/>
      <c r="NVN87" s="124"/>
      <c r="NVO87" s="124"/>
      <c r="NVP87" s="124"/>
      <c r="NVQ87" s="124"/>
      <c r="NVR87" s="124"/>
      <c r="NVS87" s="124"/>
      <c r="NVT87" s="124"/>
      <c r="NVU87" s="124"/>
      <c r="NVV87" s="124"/>
      <c r="NVW87" s="124"/>
      <c r="NVX87" s="124"/>
      <c r="NVY87" s="124"/>
      <c r="NVZ87" s="124"/>
      <c r="NWA87" s="124"/>
      <c r="NWB87" s="124"/>
      <c r="NWC87" s="124"/>
      <c r="NWD87" s="124"/>
      <c r="NWE87" s="124"/>
      <c r="NWF87" s="124"/>
      <c r="NWG87" s="124"/>
      <c r="NWH87" s="124"/>
      <c r="NWI87" s="124"/>
      <c r="NWJ87" s="124"/>
      <c r="NWK87" s="124"/>
      <c r="NWL87" s="124"/>
      <c r="NWM87" s="124"/>
      <c r="NWN87" s="124"/>
      <c r="NWO87" s="124"/>
      <c r="NWP87" s="124"/>
      <c r="NWQ87" s="124"/>
      <c r="NWR87" s="124"/>
      <c r="NWS87" s="124"/>
      <c r="NWT87" s="124"/>
      <c r="NWU87" s="124"/>
      <c r="NWV87" s="124"/>
      <c r="NWW87" s="124"/>
      <c r="NWX87" s="124"/>
      <c r="NWY87" s="124"/>
      <c r="NWZ87" s="124"/>
      <c r="NXA87" s="124"/>
      <c r="NXB87" s="124"/>
      <c r="NXC87" s="124"/>
      <c r="NXD87" s="124"/>
      <c r="NXE87" s="124"/>
      <c r="NXF87" s="124"/>
      <c r="NXG87" s="124"/>
      <c r="NXH87" s="124"/>
      <c r="NXI87" s="124"/>
      <c r="NXJ87" s="124"/>
      <c r="NXK87" s="124"/>
      <c r="NXL87" s="124"/>
      <c r="NXM87" s="124"/>
      <c r="NXN87" s="124"/>
      <c r="NXO87" s="124"/>
      <c r="NXP87" s="124"/>
      <c r="NXQ87" s="124"/>
      <c r="NXR87" s="124"/>
      <c r="NXS87" s="124"/>
      <c r="NXT87" s="124"/>
      <c r="NXU87" s="124"/>
      <c r="NXV87" s="124"/>
      <c r="NXW87" s="124"/>
      <c r="NXX87" s="124"/>
      <c r="NXY87" s="124"/>
      <c r="NXZ87" s="124"/>
      <c r="NYA87" s="124"/>
      <c r="NYB87" s="124"/>
      <c r="NYC87" s="124"/>
      <c r="NYD87" s="124"/>
      <c r="NYE87" s="124"/>
      <c r="NYF87" s="124"/>
      <c r="NYG87" s="124"/>
      <c r="NYH87" s="124"/>
      <c r="NYI87" s="124"/>
      <c r="NYJ87" s="124"/>
      <c r="NYK87" s="124"/>
      <c r="NYL87" s="124"/>
      <c r="NYM87" s="124"/>
      <c r="NYN87" s="124"/>
      <c r="NYO87" s="124"/>
      <c r="NYP87" s="124"/>
      <c r="NYQ87" s="124"/>
      <c r="NYR87" s="124"/>
      <c r="NYS87" s="124"/>
      <c r="NYT87" s="124"/>
      <c r="NYU87" s="124"/>
      <c r="NYV87" s="124"/>
      <c r="NYW87" s="124"/>
      <c r="NYX87" s="124"/>
      <c r="NYY87" s="124"/>
      <c r="NYZ87" s="124"/>
      <c r="NZA87" s="124"/>
      <c r="NZB87" s="124"/>
      <c r="NZC87" s="124"/>
      <c r="NZD87" s="124"/>
      <c r="NZE87" s="124"/>
      <c r="NZF87" s="124"/>
      <c r="NZG87" s="124"/>
      <c r="NZH87" s="124"/>
      <c r="NZI87" s="124"/>
      <c r="NZJ87" s="124"/>
      <c r="NZK87" s="124"/>
      <c r="NZL87" s="124"/>
      <c r="NZM87" s="124"/>
      <c r="NZN87" s="124"/>
      <c r="NZO87" s="124"/>
      <c r="NZP87" s="124"/>
      <c r="NZQ87" s="124"/>
      <c r="NZR87" s="124"/>
      <c r="NZS87" s="124"/>
      <c r="NZT87" s="124"/>
      <c r="NZU87" s="124"/>
      <c r="NZV87" s="124"/>
      <c r="NZW87" s="124"/>
      <c r="NZX87" s="124"/>
      <c r="NZY87" s="124"/>
      <c r="NZZ87" s="124"/>
      <c r="OAA87" s="124"/>
      <c r="OAB87" s="124"/>
      <c r="OAC87" s="124"/>
      <c r="OAD87" s="124"/>
      <c r="OAE87" s="124"/>
      <c r="OAF87" s="124"/>
      <c r="OAG87" s="124"/>
      <c r="OAH87" s="124"/>
      <c r="OAI87" s="124"/>
      <c r="OAJ87" s="124"/>
      <c r="OAK87" s="124"/>
      <c r="OAL87" s="124"/>
      <c r="OAM87" s="124"/>
      <c r="OAN87" s="124"/>
      <c r="OAO87" s="124"/>
      <c r="OAP87" s="124"/>
      <c r="OAQ87" s="124"/>
      <c r="OAR87" s="124"/>
      <c r="OAS87" s="124"/>
      <c r="OAT87" s="124"/>
      <c r="OAU87" s="124"/>
      <c r="OAV87" s="124"/>
      <c r="OAW87" s="124"/>
      <c r="OAX87" s="124"/>
      <c r="OAY87" s="124"/>
      <c r="OAZ87" s="124"/>
      <c r="OBA87" s="124"/>
      <c r="OBB87" s="124"/>
      <c r="OBC87" s="124"/>
      <c r="OBD87" s="124"/>
      <c r="OBE87" s="124"/>
      <c r="OBF87" s="124"/>
      <c r="OBG87" s="124"/>
      <c r="OBH87" s="124"/>
      <c r="OBI87" s="124"/>
      <c r="OBJ87" s="124"/>
      <c r="OBK87" s="124"/>
      <c r="OBL87" s="124"/>
      <c r="OBM87" s="124"/>
      <c r="OBN87" s="124"/>
      <c r="OBO87" s="124"/>
      <c r="OBP87" s="124"/>
      <c r="OBQ87" s="124"/>
      <c r="OBR87" s="124"/>
      <c r="OBS87" s="124"/>
      <c r="OBT87" s="124"/>
      <c r="OBU87" s="124"/>
      <c r="OBV87" s="124"/>
      <c r="OBW87" s="124"/>
      <c r="OBX87" s="124"/>
      <c r="OBY87" s="124"/>
      <c r="OBZ87" s="124"/>
      <c r="OCA87" s="124"/>
      <c r="OCB87" s="124"/>
      <c r="OCC87" s="124"/>
      <c r="OCD87" s="124"/>
      <c r="OCE87" s="124"/>
      <c r="OCF87" s="124"/>
      <c r="OCG87" s="124"/>
      <c r="OCH87" s="124"/>
      <c r="OCI87" s="124"/>
      <c r="OCJ87" s="124"/>
      <c r="OCK87" s="124"/>
      <c r="OCL87" s="124"/>
      <c r="OCM87" s="124"/>
      <c r="OCN87" s="124"/>
      <c r="OCO87" s="124"/>
      <c r="OCP87" s="124"/>
      <c r="OCQ87" s="124"/>
      <c r="OCR87" s="124"/>
      <c r="OCS87" s="124"/>
      <c r="OCT87" s="124"/>
      <c r="OCU87" s="124"/>
      <c r="OCV87" s="124"/>
      <c r="OCW87" s="124"/>
      <c r="OCX87" s="124"/>
      <c r="OCY87" s="124"/>
      <c r="OCZ87" s="124"/>
      <c r="ODA87" s="124"/>
      <c r="ODB87" s="124"/>
      <c r="ODC87" s="124"/>
      <c r="ODD87" s="124"/>
      <c r="ODE87" s="124"/>
      <c r="ODF87" s="124"/>
      <c r="ODG87" s="124"/>
      <c r="ODH87" s="124"/>
      <c r="ODI87" s="124"/>
      <c r="ODJ87" s="124"/>
      <c r="ODK87" s="124"/>
      <c r="ODL87" s="124"/>
      <c r="ODM87" s="124"/>
      <c r="ODN87" s="124"/>
      <c r="ODO87" s="124"/>
      <c r="ODP87" s="124"/>
      <c r="ODQ87" s="124"/>
      <c r="ODR87" s="124"/>
      <c r="ODS87" s="124"/>
      <c r="ODT87" s="124"/>
      <c r="ODU87" s="124"/>
      <c r="ODV87" s="124"/>
      <c r="ODW87" s="124"/>
      <c r="ODX87" s="124"/>
      <c r="ODY87" s="124"/>
      <c r="ODZ87" s="124"/>
      <c r="OEA87" s="124"/>
      <c r="OEB87" s="124"/>
      <c r="OEC87" s="124"/>
      <c r="OED87" s="124"/>
      <c r="OEE87" s="124"/>
      <c r="OEF87" s="124"/>
      <c r="OEG87" s="124"/>
      <c r="OEH87" s="124"/>
      <c r="OEI87" s="124"/>
      <c r="OEJ87" s="124"/>
      <c r="OEK87" s="124"/>
      <c r="OEL87" s="124"/>
      <c r="OEM87" s="124"/>
      <c r="OEN87" s="124"/>
      <c r="OEO87" s="124"/>
      <c r="OEP87" s="124"/>
      <c r="OEQ87" s="124"/>
      <c r="OER87" s="124"/>
      <c r="OES87" s="124"/>
      <c r="OET87" s="124"/>
      <c r="OEU87" s="124"/>
      <c r="OEV87" s="124"/>
      <c r="OEW87" s="124"/>
      <c r="OEX87" s="124"/>
      <c r="OEY87" s="124"/>
      <c r="OEZ87" s="124"/>
      <c r="OFA87" s="124"/>
      <c r="OFB87" s="124"/>
      <c r="OFC87" s="124"/>
      <c r="OFD87" s="124"/>
      <c r="OFE87" s="124"/>
      <c r="OFF87" s="124"/>
      <c r="OFG87" s="124"/>
      <c r="OFH87" s="124"/>
      <c r="OFI87" s="124"/>
      <c r="OFJ87" s="124"/>
      <c r="OFK87" s="124"/>
      <c r="OFL87" s="124"/>
      <c r="OFM87" s="124"/>
      <c r="OFN87" s="124"/>
      <c r="OFO87" s="124"/>
      <c r="OFP87" s="124"/>
      <c r="OFQ87" s="124"/>
      <c r="OFR87" s="124"/>
      <c r="OFS87" s="124"/>
      <c r="OFT87" s="124"/>
      <c r="OFU87" s="124"/>
      <c r="OFV87" s="124"/>
      <c r="OFW87" s="124"/>
      <c r="OFX87" s="124"/>
      <c r="OFY87" s="124"/>
      <c r="OFZ87" s="124"/>
      <c r="OGA87" s="124"/>
      <c r="OGB87" s="124"/>
      <c r="OGC87" s="124"/>
      <c r="OGD87" s="124"/>
      <c r="OGE87" s="124"/>
      <c r="OGF87" s="124"/>
      <c r="OGG87" s="124"/>
      <c r="OGH87" s="124"/>
      <c r="OGI87" s="124"/>
      <c r="OGJ87" s="124"/>
      <c r="OGK87" s="124"/>
      <c r="OGL87" s="124"/>
      <c r="OGM87" s="124"/>
      <c r="OGN87" s="124"/>
      <c r="OGO87" s="124"/>
      <c r="OGP87" s="124"/>
      <c r="OGQ87" s="124"/>
      <c r="OGR87" s="124"/>
      <c r="OGS87" s="124"/>
      <c r="OGT87" s="124"/>
      <c r="OGU87" s="124"/>
      <c r="OGV87" s="124"/>
      <c r="OGW87" s="124"/>
      <c r="OGX87" s="124"/>
      <c r="OGY87" s="124"/>
      <c r="OGZ87" s="124"/>
      <c r="OHA87" s="124"/>
      <c r="OHB87" s="124"/>
      <c r="OHC87" s="124"/>
      <c r="OHD87" s="124"/>
      <c r="OHE87" s="124"/>
      <c r="OHF87" s="124"/>
      <c r="OHG87" s="124"/>
      <c r="OHH87" s="124"/>
      <c r="OHI87" s="124"/>
      <c r="OHJ87" s="124"/>
      <c r="OHK87" s="124"/>
      <c r="OHL87" s="124"/>
      <c r="OHM87" s="124"/>
      <c r="OHN87" s="124"/>
      <c r="OHO87" s="124"/>
      <c r="OHP87" s="124"/>
      <c r="OHQ87" s="124"/>
      <c r="OHR87" s="124"/>
      <c r="OHS87" s="124"/>
      <c r="OHT87" s="124"/>
      <c r="OHU87" s="124"/>
      <c r="OHV87" s="124"/>
      <c r="OHW87" s="124"/>
      <c r="OHX87" s="124"/>
      <c r="OHY87" s="124"/>
      <c r="OHZ87" s="124"/>
      <c r="OIA87" s="124"/>
      <c r="OIB87" s="124"/>
      <c r="OIC87" s="124"/>
      <c r="OID87" s="124"/>
      <c r="OIE87" s="124"/>
      <c r="OIF87" s="124"/>
      <c r="OIG87" s="124"/>
      <c r="OIH87" s="124"/>
      <c r="OII87" s="124"/>
      <c r="OIJ87" s="124"/>
      <c r="OIK87" s="124"/>
      <c r="OIL87" s="124"/>
      <c r="OIM87" s="124"/>
      <c r="OIN87" s="124"/>
      <c r="OIO87" s="124"/>
      <c r="OIP87" s="124"/>
      <c r="OIQ87" s="124"/>
      <c r="OIR87" s="124"/>
      <c r="OIS87" s="124"/>
      <c r="OIT87" s="124"/>
      <c r="OIU87" s="124"/>
      <c r="OIV87" s="124"/>
      <c r="OIW87" s="124"/>
      <c r="OIX87" s="124"/>
      <c r="OIY87" s="124"/>
      <c r="OIZ87" s="124"/>
      <c r="OJA87" s="124"/>
      <c r="OJB87" s="124"/>
      <c r="OJC87" s="124"/>
      <c r="OJD87" s="124"/>
      <c r="OJE87" s="124"/>
      <c r="OJF87" s="124"/>
      <c r="OJG87" s="124"/>
      <c r="OJH87" s="124"/>
      <c r="OJI87" s="124"/>
      <c r="OJJ87" s="124"/>
      <c r="OJK87" s="124"/>
      <c r="OJL87" s="124"/>
      <c r="OJM87" s="124"/>
      <c r="OJN87" s="124"/>
      <c r="OJO87" s="124"/>
      <c r="OJP87" s="124"/>
      <c r="OJQ87" s="124"/>
      <c r="OJR87" s="124"/>
      <c r="OJS87" s="124"/>
      <c r="OJT87" s="124"/>
      <c r="OJU87" s="124"/>
      <c r="OJV87" s="124"/>
      <c r="OJW87" s="124"/>
      <c r="OJX87" s="124"/>
      <c r="OJY87" s="124"/>
      <c r="OJZ87" s="124"/>
      <c r="OKA87" s="124"/>
      <c r="OKB87" s="124"/>
      <c r="OKC87" s="124"/>
      <c r="OKD87" s="124"/>
      <c r="OKE87" s="124"/>
      <c r="OKF87" s="124"/>
      <c r="OKG87" s="124"/>
      <c r="OKH87" s="124"/>
      <c r="OKI87" s="124"/>
      <c r="OKJ87" s="124"/>
      <c r="OKK87" s="124"/>
      <c r="OKL87" s="124"/>
      <c r="OKM87" s="124"/>
      <c r="OKN87" s="124"/>
      <c r="OKO87" s="124"/>
      <c r="OKP87" s="124"/>
      <c r="OKQ87" s="124"/>
      <c r="OKR87" s="124"/>
      <c r="OKS87" s="124"/>
      <c r="OKT87" s="124"/>
      <c r="OKU87" s="124"/>
      <c r="OKV87" s="124"/>
      <c r="OKW87" s="124"/>
      <c r="OKX87" s="124"/>
      <c r="OKY87" s="124"/>
      <c r="OKZ87" s="124"/>
      <c r="OLA87" s="124"/>
      <c r="OLB87" s="124"/>
      <c r="OLC87" s="124"/>
      <c r="OLD87" s="124"/>
      <c r="OLE87" s="124"/>
      <c r="OLF87" s="124"/>
      <c r="OLG87" s="124"/>
      <c r="OLH87" s="124"/>
      <c r="OLI87" s="124"/>
      <c r="OLJ87" s="124"/>
      <c r="OLK87" s="124"/>
      <c r="OLL87" s="124"/>
      <c r="OLM87" s="124"/>
      <c r="OLN87" s="124"/>
      <c r="OLO87" s="124"/>
      <c r="OLP87" s="124"/>
      <c r="OLQ87" s="124"/>
      <c r="OLR87" s="124"/>
      <c r="OLS87" s="124"/>
      <c r="OLT87" s="124"/>
      <c r="OLU87" s="124"/>
      <c r="OLV87" s="124"/>
      <c r="OLW87" s="124"/>
      <c r="OLX87" s="124"/>
      <c r="OLY87" s="124"/>
      <c r="OLZ87" s="124"/>
      <c r="OMA87" s="124"/>
      <c r="OMB87" s="124"/>
      <c r="OMC87" s="124"/>
      <c r="OMD87" s="124"/>
      <c r="OME87" s="124"/>
      <c r="OMF87" s="124"/>
      <c r="OMG87" s="124"/>
      <c r="OMH87" s="124"/>
      <c r="OMI87" s="124"/>
      <c r="OMJ87" s="124"/>
      <c r="OMK87" s="124"/>
      <c r="OML87" s="124"/>
      <c r="OMM87" s="124"/>
      <c r="OMN87" s="124"/>
      <c r="OMO87" s="124"/>
      <c r="OMP87" s="124"/>
      <c r="OMQ87" s="124"/>
      <c r="OMR87" s="124"/>
      <c r="OMS87" s="124"/>
      <c r="OMT87" s="124"/>
      <c r="OMU87" s="124"/>
      <c r="OMV87" s="124"/>
      <c r="OMW87" s="124"/>
      <c r="OMX87" s="124"/>
      <c r="OMY87" s="124"/>
      <c r="OMZ87" s="124"/>
      <c r="ONA87" s="124"/>
      <c r="ONB87" s="124"/>
      <c r="ONC87" s="124"/>
      <c r="OND87" s="124"/>
      <c r="ONE87" s="124"/>
      <c r="ONF87" s="124"/>
      <c r="ONG87" s="124"/>
      <c r="ONH87" s="124"/>
      <c r="ONI87" s="124"/>
      <c r="ONJ87" s="124"/>
      <c r="ONK87" s="124"/>
      <c r="ONL87" s="124"/>
      <c r="ONM87" s="124"/>
      <c r="ONN87" s="124"/>
      <c r="ONO87" s="124"/>
      <c r="ONP87" s="124"/>
      <c r="ONQ87" s="124"/>
      <c r="ONR87" s="124"/>
      <c r="ONS87" s="124"/>
      <c r="ONT87" s="124"/>
      <c r="ONU87" s="124"/>
      <c r="ONV87" s="124"/>
      <c r="ONW87" s="124"/>
      <c r="ONX87" s="124"/>
      <c r="ONY87" s="124"/>
      <c r="ONZ87" s="124"/>
      <c r="OOA87" s="124"/>
      <c r="OOB87" s="124"/>
      <c r="OOC87" s="124"/>
      <c r="OOD87" s="124"/>
      <c r="OOE87" s="124"/>
      <c r="OOF87" s="124"/>
      <c r="OOG87" s="124"/>
      <c r="OOH87" s="124"/>
      <c r="OOI87" s="124"/>
      <c r="OOJ87" s="124"/>
      <c r="OOK87" s="124"/>
      <c r="OOL87" s="124"/>
      <c r="OOM87" s="124"/>
      <c r="OON87" s="124"/>
      <c r="OOO87" s="124"/>
      <c r="OOP87" s="124"/>
      <c r="OOQ87" s="124"/>
      <c r="OOR87" s="124"/>
      <c r="OOS87" s="124"/>
      <c r="OOT87" s="124"/>
      <c r="OOU87" s="124"/>
      <c r="OOV87" s="124"/>
      <c r="OOW87" s="124"/>
      <c r="OOX87" s="124"/>
      <c r="OOY87" s="124"/>
      <c r="OOZ87" s="124"/>
      <c r="OPA87" s="124"/>
      <c r="OPB87" s="124"/>
      <c r="OPC87" s="124"/>
      <c r="OPD87" s="124"/>
      <c r="OPE87" s="124"/>
      <c r="OPF87" s="124"/>
      <c r="OPG87" s="124"/>
      <c r="OPH87" s="124"/>
      <c r="OPI87" s="124"/>
      <c r="OPJ87" s="124"/>
      <c r="OPK87" s="124"/>
      <c r="OPL87" s="124"/>
      <c r="OPM87" s="124"/>
      <c r="OPN87" s="124"/>
      <c r="OPO87" s="124"/>
      <c r="OPP87" s="124"/>
      <c r="OPQ87" s="124"/>
      <c r="OPR87" s="124"/>
      <c r="OPS87" s="124"/>
      <c r="OPT87" s="124"/>
      <c r="OPU87" s="124"/>
      <c r="OPV87" s="124"/>
      <c r="OPW87" s="124"/>
      <c r="OPX87" s="124"/>
      <c r="OPY87" s="124"/>
      <c r="OPZ87" s="124"/>
      <c r="OQA87" s="124"/>
      <c r="OQB87" s="124"/>
      <c r="OQC87" s="124"/>
      <c r="OQD87" s="124"/>
      <c r="OQE87" s="124"/>
      <c r="OQF87" s="124"/>
      <c r="OQG87" s="124"/>
      <c r="OQH87" s="124"/>
      <c r="OQI87" s="124"/>
      <c r="OQJ87" s="124"/>
      <c r="OQK87" s="124"/>
      <c r="OQL87" s="124"/>
      <c r="OQM87" s="124"/>
      <c r="OQN87" s="124"/>
      <c r="OQO87" s="124"/>
      <c r="OQP87" s="124"/>
      <c r="OQQ87" s="124"/>
      <c r="OQR87" s="124"/>
      <c r="OQS87" s="124"/>
      <c r="OQT87" s="124"/>
      <c r="OQU87" s="124"/>
      <c r="OQV87" s="124"/>
      <c r="OQW87" s="124"/>
      <c r="OQX87" s="124"/>
      <c r="OQY87" s="124"/>
      <c r="OQZ87" s="124"/>
      <c r="ORA87" s="124"/>
      <c r="ORB87" s="124"/>
      <c r="ORC87" s="124"/>
      <c r="ORD87" s="124"/>
      <c r="ORE87" s="124"/>
      <c r="ORF87" s="124"/>
      <c r="ORG87" s="124"/>
      <c r="ORH87" s="124"/>
      <c r="ORI87" s="124"/>
      <c r="ORJ87" s="124"/>
      <c r="ORK87" s="124"/>
      <c r="ORL87" s="124"/>
      <c r="ORM87" s="124"/>
      <c r="ORN87" s="124"/>
      <c r="ORO87" s="124"/>
      <c r="ORP87" s="124"/>
      <c r="ORQ87" s="124"/>
      <c r="ORR87" s="124"/>
      <c r="ORS87" s="124"/>
      <c r="ORT87" s="124"/>
      <c r="ORU87" s="124"/>
      <c r="ORV87" s="124"/>
      <c r="ORW87" s="124"/>
      <c r="ORX87" s="124"/>
      <c r="ORY87" s="124"/>
      <c r="ORZ87" s="124"/>
      <c r="OSA87" s="124"/>
      <c r="OSB87" s="124"/>
      <c r="OSC87" s="124"/>
      <c r="OSD87" s="124"/>
      <c r="OSE87" s="124"/>
      <c r="OSF87" s="124"/>
      <c r="OSG87" s="124"/>
      <c r="OSH87" s="124"/>
      <c r="OSI87" s="124"/>
      <c r="OSJ87" s="124"/>
      <c r="OSK87" s="124"/>
      <c r="OSL87" s="124"/>
      <c r="OSM87" s="124"/>
      <c r="OSN87" s="124"/>
      <c r="OSO87" s="124"/>
      <c r="OSP87" s="124"/>
      <c r="OSQ87" s="124"/>
      <c r="OSR87" s="124"/>
      <c r="OSS87" s="124"/>
      <c r="OST87" s="124"/>
      <c r="OSU87" s="124"/>
      <c r="OSV87" s="124"/>
      <c r="OSW87" s="124"/>
      <c r="OSX87" s="124"/>
      <c r="OSY87" s="124"/>
      <c r="OSZ87" s="124"/>
      <c r="OTA87" s="124"/>
      <c r="OTB87" s="124"/>
      <c r="OTC87" s="124"/>
      <c r="OTD87" s="124"/>
      <c r="OTE87" s="124"/>
      <c r="OTF87" s="124"/>
      <c r="OTG87" s="124"/>
      <c r="OTH87" s="124"/>
      <c r="OTI87" s="124"/>
      <c r="OTJ87" s="124"/>
      <c r="OTK87" s="124"/>
      <c r="OTL87" s="124"/>
      <c r="OTM87" s="124"/>
      <c r="OTN87" s="124"/>
      <c r="OTO87" s="124"/>
      <c r="OTP87" s="124"/>
      <c r="OTQ87" s="124"/>
      <c r="OTR87" s="124"/>
      <c r="OTS87" s="124"/>
      <c r="OTT87" s="124"/>
      <c r="OTU87" s="124"/>
      <c r="OTV87" s="124"/>
      <c r="OTW87" s="124"/>
      <c r="OTX87" s="124"/>
      <c r="OTY87" s="124"/>
      <c r="OTZ87" s="124"/>
      <c r="OUA87" s="124"/>
      <c r="OUB87" s="124"/>
      <c r="OUC87" s="124"/>
      <c r="OUD87" s="124"/>
      <c r="OUE87" s="124"/>
      <c r="OUF87" s="124"/>
      <c r="OUG87" s="124"/>
      <c r="OUH87" s="124"/>
      <c r="OUI87" s="124"/>
      <c r="OUJ87" s="124"/>
      <c r="OUK87" s="124"/>
      <c r="OUL87" s="124"/>
      <c r="OUM87" s="124"/>
      <c r="OUN87" s="124"/>
      <c r="OUO87" s="124"/>
      <c r="OUP87" s="124"/>
      <c r="OUQ87" s="124"/>
      <c r="OUR87" s="124"/>
      <c r="OUS87" s="124"/>
      <c r="OUT87" s="124"/>
      <c r="OUU87" s="124"/>
      <c r="OUV87" s="124"/>
      <c r="OUW87" s="124"/>
      <c r="OUX87" s="124"/>
      <c r="OUY87" s="124"/>
      <c r="OUZ87" s="124"/>
      <c r="OVA87" s="124"/>
      <c r="OVB87" s="124"/>
      <c r="OVC87" s="124"/>
      <c r="OVD87" s="124"/>
      <c r="OVE87" s="124"/>
      <c r="OVF87" s="124"/>
      <c r="OVG87" s="124"/>
      <c r="OVH87" s="124"/>
      <c r="OVI87" s="124"/>
      <c r="OVJ87" s="124"/>
      <c r="OVK87" s="124"/>
      <c r="OVL87" s="124"/>
      <c r="OVM87" s="124"/>
      <c r="OVN87" s="124"/>
      <c r="OVO87" s="124"/>
      <c r="OVP87" s="124"/>
      <c r="OVQ87" s="124"/>
      <c r="OVR87" s="124"/>
      <c r="OVS87" s="124"/>
      <c r="OVT87" s="124"/>
      <c r="OVU87" s="124"/>
      <c r="OVV87" s="124"/>
      <c r="OVW87" s="124"/>
      <c r="OVX87" s="124"/>
      <c r="OVY87" s="124"/>
      <c r="OVZ87" s="124"/>
      <c r="OWA87" s="124"/>
      <c r="OWB87" s="124"/>
      <c r="OWC87" s="124"/>
      <c r="OWD87" s="124"/>
      <c r="OWE87" s="124"/>
      <c r="OWF87" s="124"/>
      <c r="OWG87" s="124"/>
      <c r="OWH87" s="124"/>
      <c r="OWI87" s="124"/>
      <c r="OWJ87" s="124"/>
      <c r="OWK87" s="124"/>
      <c r="OWL87" s="124"/>
      <c r="OWM87" s="124"/>
      <c r="OWN87" s="124"/>
      <c r="OWO87" s="124"/>
      <c r="OWP87" s="124"/>
      <c r="OWQ87" s="124"/>
      <c r="OWR87" s="124"/>
      <c r="OWS87" s="124"/>
      <c r="OWT87" s="124"/>
      <c r="OWU87" s="124"/>
      <c r="OWV87" s="124"/>
      <c r="OWW87" s="124"/>
      <c r="OWX87" s="124"/>
      <c r="OWY87" s="124"/>
      <c r="OWZ87" s="124"/>
      <c r="OXA87" s="124"/>
      <c r="OXB87" s="124"/>
      <c r="OXC87" s="124"/>
      <c r="OXD87" s="124"/>
      <c r="OXE87" s="124"/>
      <c r="OXF87" s="124"/>
      <c r="OXG87" s="124"/>
      <c r="OXH87" s="124"/>
      <c r="OXI87" s="124"/>
      <c r="OXJ87" s="124"/>
      <c r="OXK87" s="124"/>
      <c r="OXL87" s="124"/>
      <c r="OXM87" s="124"/>
      <c r="OXN87" s="124"/>
      <c r="OXO87" s="124"/>
      <c r="OXP87" s="124"/>
      <c r="OXQ87" s="124"/>
      <c r="OXR87" s="124"/>
      <c r="OXS87" s="124"/>
      <c r="OXT87" s="124"/>
      <c r="OXU87" s="124"/>
      <c r="OXV87" s="124"/>
      <c r="OXW87" s="124"/>
      <c r="OXX87" s="124"/>
      <c r="OXY87" s="124"/>
      <c r="OXZ87" s="124"/>
      <c r="OYA87" s="124"/>
      <c r="OYB87" s="124"/>
      <c r="OYC87" s="124"/>
      <c r="OYD87" s="124"/>
      <c r="OYE87" s="124"/>
      <c r="OYF87" s="124"/>
      <c r="OYG87" s="124"/>
      <c r="OYH87" s="124"/>
      <c r="OYI87" s="124"/>
      <c r="OYJ87" s="124"/>
      <c r="OYK87" s="124"/>
      <c r="OYL87" s="124"/>
      <c r="OYM87" s="124"/>
      <c r="OYN87" s="124"/>
      <c r="OYO87" s="124"/>
      <c r="OYP87" s="124"/>
      <c r="OYQ87" s="124"/>
      <c r="OYR87" s="124"/>
      <c r="OYS87" s="124"/>
      <c r="OYT87" s="124"/>
      <c r="OYU87" s="124"/>
      <c r="OYV87" s="124"/>
      <c r="OYW87" s="124"/>
      <c r="OYX87" s="124"/>
      <c r="OYY87" s="124"/>
      <c r="OYZ87" s="124"/>
      <c r="OZA87" s="124"/>
      <c r="OZB87" s="124"/>
      <c r="OZC87" s="124"/>
      <c r="OZD87" s="124"/>
      <c r="OZE87" s="124"/>
      <c r="OZF87" s="124"/>
      <c r="OZG87" s="124"/>
      <c r="OZH87" s="124"/>
      <c r="OZI87" s="124"/>
      <c r="OZJ87" s="124"/>
      <c r="OZK87" s="124"/>
      <c r="OZL87" s="124"/>
      <c r="OZM87" s="124"/>
      <c r="OZN87" s="124"/>
      <c r="OZO87" s="124"/>
      <c r="OZP87" s="124"/>
      <c r="OZQ87" s="124"/>
      <c r="OZR87" s="124"/>
      <c r="OZS87" s="124"/>
      <c r="OZT87" s="124"/>
      <c r="OZU87" s="124"/>
      <c r="OZV87" s="124"/>
      <c r="OZW87" s="124"/>
      <c r="OZX87" s="124"/>
      <c r="OZY87" s="124"/>
      <c r="OZZ87" s="124"/>
      <c r="PAA87" s="124"/>
      <c r="PAB87" s="124"/>
      <c r="PAC87" s="124"/>
      <c r="PAD87" s="124"/>
      <c r="PAE87" s="124"/>
      <c r="PAF87" s="124"/>
      <c r="PAG87" s="124"/>
      <c r="PAH87" s="124"/>
      <c r="PAI87" s="124"/>
      <c r="PAJ87" s="124"/>
      <c r="PAK87" s="124"/>
      <c r="PAL87" s="124"/>
      <c r="PAM87" s="124"/>
      <c r="PAN87" s="124"/>
      <c r="PAO87" s="124"/>
      <c r="PAP87" s="124"/>
      <c r="PAQ87" s="124"/>
      <c r="PAR87" s="124"/>
      <c r="PAS87" s="124"/>
      <c r="PAT87" s="124"/>
      <c r="PAU87" s="124"/>
      <c r="PAV87" s="124"/>
      <c r="PAW87" s="124"/>
      <c r="PAX87" s="124"/>
      <c r="PAY87" s="124"/>
      <c r="PAZ87" s="124"/>
      <c r="PBA87" s="124"/>
      <c r="PBB87" s="124"/>
      <c r="PBC87" s="124"/>
      <c r="PBD87" s="124"/>
      <c r="PBE87" s="124"/>
      <c r="PBF87" s="124"/>
      <c r="PBG87" s="124"/>
      <c r="PBH87" s="124"/>
      <c r="PBI87" s="124"/>
      <c r="PBJ87" s="124"/>
      <c r="PBK87" s="124"/>
      <c r="PBL87" s="124"/>
      <c r="PBM87" s="124"/>
      <c r="PBN87" s="124"/>
      <c r="PBO87" s="124"/>
      <c r="PBP87" s="124"/>
      <c r="PBQ87" s="124"/>
      <c r="PBR87" s="124"/>
      <c r="PBS87" s="124"/>
      <c r="PBT87" s="124"/>
      <c r="PBU87" s="124"/>
      <c r="PBV87" s="124"/>
      <c r="PBW87" s="124"/>
      <c r="PBX87" s="124"/>
      <c r="PBY87" s="124"/>
      <c r="PBZ87" s="124"/>
      <c r="PCA87" s="124"/>
      <c r="PCB87" s="124"/>
      <c r="PCC87" s="124"/>
      <c r="PCD87" s="124"/>
      <c r="PCE87" s="124"/>
      <c r="PCF87" s="124"/>
      <c r="PCG87" s="124"/>
      <c r="PCH87" s="124"/>
      <c r="PCI87" s="124"/>
      <c r="PCJ87" s="124"/>
      <c r="PCK87" s="124"/>
      <c r="PCL87" s="124"/>
      <c r="PCM87" s="124"/>
      <c r="PCN87" s="124"/>
      <c r="PCO87" s="124"/>
      <c r="PCP87" s="124"/>
      <c r="PCQ87" s="124"/>
      <c r="PCR87" s="124"/>
      <c r="PCS87" s="124"/>
      <c r="PCT87" s="124"/>
      <c r="PCU87" s="124"/>
      <c r="PCV87" s="124"/>
      <c r="PCW87" s="124"/>
      <c r="PCX87" s="124"/>
      <c r="PCY87" s="124"/>
      <c r="PCZ87" s="124"/>
      <c r="PDA87" s="124"/>
      <c r="PDB87" s="124"/>
      <c r="PDC87" s="124"/>
      <c r="PDD87" s="124"/>
      <c r="PDE87" s="124"/>
      <c r="PDF87" s="124"/>
      <c r="PDG87" s="124"/>
      <c r="PDH87" s="124"/>
      <c r="PDI87" s="124"/>
      <c r="PDJ87" s="124"/>
      <c r="PDK87" s="124"/>
      <c r="PDL87" s="124"/>
      <c r="PDM87" s="124"/>
      <c r="PDN87" s="124"/>
      <c r="PDO87" s="124"/>
      <c r="PDP87" s="124"/>
      <c r="PDQ87" s="124"/>
      <c r="PDR87" s="124"/>
      <c r="PDS87" s="124"/>
      <c r="PDT87" s="124"/>
      <c r="PDU87" s="124"/>
      <c r="PDV87" s="124"/>
      <c r="PDW87" s="124"/>
      <c r="PDX87" s="124"/>
      <c r="PDY87" s="124"/>
      <c r="PDZ87" s="124"/>
      <c r="PEA87" s="124"/>
      <c r="PEB87" s="124"/>
      <c r="PEC87" s="124"/>
      <c r="PED87" s="124"/>
      <c r="PEE87" s="124"/>
      <c r="PEF87" s="124"/>
      <c r="PEG87" s="124"/>
      <c r="PEH87" s="124"/>
      <c r="PEI87" s="124"/>
      <c r="PEJ87" s="124"/>
      <c r="PEK87" s="124"/>
      <c r="PEL87" s="124"/>
      <c r="PEM87" s="124"/>
      <c r="PEN87" s="124"/>
      <c r="PEO87" s="124"/>
      <c r="PEP87" s="124"/>
      <c r="PEQ87" s="124"/>
      <c r="PER87" s="124"/>
      <c r="PES87" s="124"/>
      <c r="PET87" s="124"/>
      <c r="PEU87" s="124"/>
      <c r="PEV87" s="124"/>
      <c r="PEW87" s="124"/>
      <c r="PEX87" s="124"/>
      <c r="PEY87" s="124"/>
      <c r="PEZ87" s="124"/>
      <c r="PFA87" s="124"/>
      <c r="PFB87" s="124"/>
      <c r="PFC87" s="124"/>
      <c r="PFD87" s="124"/>
      <c r="PFE87" s="124"/>
      <c r="PFF87" s="124"/>
      <c r="PFG87" s="124"/>
      <c r="PFH87" s="124"/>
      <c r="PFI87" s="124"/>
      <c r="PFJ87" s="124"/>
      <c r="PFK87" s="124"/>
      <c r="PFL87" s="124"/>
      <c r="PFM87" s="124"/>
      <c r="PFN87" s="124"/>
      <c r="PFO87" s="124"/>
      <c r="PFP87" s="124"/>
      <c r="PFQ87" s="124"/>
      <c r="PFR87" s="124"/>
      <c r="PFS87" s="124"/>
      <c r="PFT87" s="124"/>
      <c r="PFU87" s="124"/>
      <c r="PFV87" s="124"/>
      <c r="PFW87" s="124"/>
      <c r="PFX87" s="124"/>
      <c r="PFY87" s="124"/>
      <c r="PFZ87" s="124"/>
      <c r="PGA87" s="124"/>
      <c r="PGB87" s="124"/>
      <c r="PGC87" s="124"/>
      <c r="PGD87" s="124"/>
      <c r="PGE87" s="124"/>
      <c r="PGF87" s="124"/>
      <c r="PGG87" s="124"/>
      <c r="PGH87" s="124"/>
      <c r="PGI87" s="124"/>
      <c r="PGJ87" s="124"/>
      <c r="PGK87" s="124"/>
      <c r="PGL87" s="124"/>
      <c r="PGM87" s="124"/>
      <c r="PGN87" s="124"/>
      <c r="PGO87" s="124"/>
      <c r="PGP87" s="124"/>
      <c r="PGQ87" s="124"/>
      <c r="PGR87" s="124"/>
      <c r="PGS87" s="124"/>
      <c r="PGT87" s="124"/>
      <c r="PGU87" s="124"/>
      <c r="PGV87" s="124"/>
      <c r="PGW87" s="124"/>
      <c r="PGX87" s="124"/>
      <c r="PGY87" s="124"/>
      <c r="PGZ87" s="124"/>
      <c r="PHA87" s="124"/>
      <c r="PHB87" s="124"/>
      <c r="PHC87" s="124"/>
      <c r="PHD87" s="124"/>
      <c r="PHE87" s="124"/>
      <c r="PHF87" s="124"/>
      <c r="PHG87" s="124"/>
      <c r="PHH87" s="124"/>
      <c r="PHI87" s="124"/>
      <c r="PHJ87" s="124"/>
      <c r="PHK87" s="124"/>
      <c r="PHL87" s="124"/>
      <c r="PHM87" s="124"/>
      <c r="PHN87" s="124"/>
      <c r="PHO87" s="124"/>
      <c r="PHP87" s="124"/>
      <c r="PHQ87" s="124"/>
      <c r="PHR87" s="124"/>
      <c r="PHS87" s="124"/>
      <c r="PHT87" s="124"/>
      <c r="PHU87" s="124"/>
      <c r="PHV87" s="124"/>
      <c r="PHW87" s="124"/>
      <c r="PHX87" s="124"/>
      <c r="PHY87" s="124"/>
      <c r="PHZ87" s="124"/>
      <c r="PIA87" s="124"/>
      <c r="PIB87" s="124"/>
      <c r="PIC87" s="124"/>
      <c r="PID87" s="124"/>
      <c r="PIE87" s="124"/>
      <c r="PIF87" s="124"/>
      <c r="PIG87" s="124"/>
      <c r="PIH87" s="124"/>
      <c r="PII87" s="124"/>
      <c r="PIJ87" s="124"/>
      <c r="PIK87" s="124"/>
      <c r="PIL87" s="124"/>
      <c r="PIM87" s="124"/>
      <c r="PIN87" s="124"/>
      <c r="PIO87" s="124"/>
      <c r="PIP87" s="124"/>
      <c r="PIQ87" s="124"/>
      <c r="PIR87" s="124"/>
      <c r="PIS87" s="124"/>
      <c r="PIT87" s="124"/>
      <c r="PIU87" s="124"/>
      <c r="PIV87" s="124"/>
      <c r="PIW87" s="124"/>
      <c r="PIX87" s="124"/>
      <c r="PIY87" s="124"/>
      <c r="PIZ87" s="124"/>
      <c r="PJA87" s="124"/>
      <c r="PJB87" s="124"/>
      <c r="PJC87" s="124"/>
      <c r="PJD87" s="124"/>
      <c r="PJE87" s="124"/>
      <c r="PJF87" s="124"/>
      <c r="PJG87" s="124"/>
      <c r="PJH87" s="124"/>
      <c r="PJI87" s="124"/>
      <c r="PJJ87" s="124"/>
      <c r="PJK87" s="124"/>
      <c r="PJL87" s="124"/>
      <c r="PJM87" s="124"/>
      <c r="PJN87" s="124"/>
      <c r="PJO87" s="124"/>
      <c r="PJP87" s="124"/>
      <c r="PJQ87" s="124"/>
      <c r="PJR87" s="124"/>
      <c r="PJS87" s="124"/>
      <c r="PJT87" s="124"/>
      <c r="PJU87" s="124"/>
      <c r="PJV87" s="124"/>
      <c r="PJW87" s="124"/>
      <c r="PJX87" s="124"/>
      <c r="PJY87" s="124"/>
      <c r="PJZ87" s="124"/>
      <c r="PKA87" s="124"/>
      <c r="PKB87" s="124"/>
      <c r="PKC87" s="124"/>
      <c r="PKD87" s="124"/>
      <c r="PKE87" s="124"/>
      <c r="PKF87" s="124"/>
      <c r="PKG87" s="124"/>
      <c r="PKH87" s="124"/>
      <c r="PKI87" s="124"/>
      <c r="PKJ87" s="124"/>
      <c r="PKK87" s="124"/>
      <c r="PKL87" s="124"/>
      <c r="PKM87" s="124"/>
      <c r="PKN87" s="124"/>
      <c r="PKO87" s="124"/>
      <c r="PKP87" s="124"/>
      <c r="PKQ87" s="124"/>
      <c r="PKR87" s="124"/>
      <c r="PKS87" s="124"/>
      <c r="PKT87" s="124"/>
      <c r="PKU87" s="124"/>
      <c r="PKV87" s="124"/>
      <c r="PKW87" s="124"/>
      <c r="PKX87" s="124"/>
      <c r="PKY87" s="124"/>
      <c r="PKZ87" s="124"/>
      <c r="PLA87" s="124"/>
      <c r="PLB87" s="124"/>
      <c r="PLC87" s="124"/>
      <c r="PLD87" s="124"/>
      <c r="PLE87" s="124"/>
      <c r="PLF87" s="124"/>
      <c r="PLG87" s="124"/>
      <c r="PLH87" s="124"/>
      <c r="PLI87" s="124"/>
      <c r="PLJ87" s="124"/>
      <c r="PLK87" s="124"/>
      <c r="PLL87" s="124"/>
      <c r="PLM87" s="124"/>
      <c r="PLN87" s="124"/>
      <c r="PLO87" s="124"/>
      <c r="PLP87" s="124"/>
      <c r="PLQ87" s="124"/>
      <c r="PLR87" s="124"/>
      <c r="PLS87" s="124"/>
      <c r="PLT87" s="124"/>
      <c r="PLU87" s="124"/>
      <c r="PLV87" s="124"/>
      <c r="PLW87" s="124"/>
      <c r="PLX87" s="124"/>
      <c r="PLY87" s="124"/>
      <c r="PLZ87" s="124"/>
      <c r="PMA87" s="124"/>
      <c r="PMB87" s="124"/>
      <c r="PMC87" s="124"/>
      <c r="PMD87" s="124"/>
      <c r="PME87" s="124"/>
      <c r="PMF87" s="124"/>
      <c r="PMG87" s="124"/>
      <c r="PMH87" s="124"/>
      <c r="PMI87" s="124"/>
      <c r="PMJ87" s="124"/>
      <c r="PMK87" s="124"/>
      <c r="PML87" s="124"/>
      <c r="PMM87" s="124"/>
      <c r="PMN87" s="124"/>
      <c r="PMO87" s="124"/>
      <c r="PMP87" s="124"/>
      <c r="PMQ87" s="124"/>
      <c r="PMR87" s="124"/>
      <c r="PMS87" s="124"/>
      <c r="PMT87" s="124"/>
      <c r="PMU87" s="124"/>
      <c r="PMV87" s="124"/>
      <c r="PMW87" s="124"/>
      <c r="PMX87" s="124"/>
      <c r="PMY87" s="124"/>
      <c r="PMZ87" s="124"/>
      <c r="PNA87" s="124"/>
      <c r="PNB87" s="124"/>
      <c r="PNC87" s="124"/>
      <c r="PND87" s="124"/>
      <c r="PNE87" s="124"/>
      <c r="PNF87" s="124"/>
      <c r="PNG87" s="124"/>
      <c r="PNH87" s="124"/>
      <c r="PNI87" s="124"/>
      <c r="PNJ87" s="124"/>
      <c r="PNK87" s="124"/>
      <c r="PNL87" s="124"/>
      <c r="PNM87" s="124"/>
      <c r="PNN87" s="124"/>
      <c r="PNO87" s="124"/>
      <c r="PNP87" s="124"/>
      <c r="PNQ87" s="124"/>
      <c r="PNR87" s="124"/>
      <c r="PNS87" s="124"/>
      <c r="PNT87" s="124"/>
      <c r="PNU87" s="124"/>
      <c r="PNV87" s="124"/>
      <c r="PNW87" s="124"/>
      <c r="PNX87" s="124"/>
      <c r="PNY87" s="124"/>
      <c r="PNZ87" s="124"/>
      <c r="POA87" s="124"/>
      <c r="POB87" s="124"/>
      <c r="POC87" s="124"/>
      <c r="POD87" s="124"/>
      <c r="POE87" s="124"/>
      <c r="POF87" s="124"/>
      <c r="POG87" s="124"/>
      <c r="POH87" s="124"/>
      <c r="POI87" s="124"/>
      <c r="POJ87" s="124"/>
      <c r="POK87" s="124"/>
      <c r="POL87" s="124"/>
      <c r="POM87" s="124"/>
      <c r="PON87" s="124"/>
      <c r="POO87" s="124"/>
      <c r="POP87" s="124"/>
      <c r="POQ87" s="124"/>
      <c r="POR87" s="124"/>
      <c r="POS87" s="124"/>
      <c r="POT87" s="124"/>
      <c r="POU87" s="124"/>
      <c r="POV87" s="124"/>
      <c r="POW87" s="124"/>
      <c r="POX87" s="124"/>
      <c r="POY87" s="124"/>
      <c r="POZ87" s="124"/>
      <c r="PPA87" s="124"/>
      <c r="PPB87" s="124"/>
      <c r="PPC87" s="124"/>
      <c r="PPD87" s="124"/>
      <c r="PPE87" s="124"/>
      <c r="PPF87" s="124"/>
      <c r="PPG87" s="124"/>
      <c r="PPH87" s="124"/>
      <c r="PPI87" s="124"/>
      <c r="PPJ87" s="124"/>
      <c r="PPK87" s="124"/>
      <c r="PPL87" s="124"/>
      <c r="PPM87" s="124"/>
      <c r="PPN87" s="124"/>
      <c r="PPO87" s="124"/>
      <c r="PPP87" s="124"/>
      <c r="PPQ87" s="124"/>
      <c r="PPR87" s="124"/>
      <c r="PPS87" s="124"/>
      <c r="PPT87" s="124"/>
      <c r="PPU87" s="124"/>
      <c r="PPV87" s="124"/>
      <c r="PPW87" s="124"/>
      <c r="PPX87" s="124"/>
      <c r="PPY87" s="124"/>
      <c r="PPZ87" s="124"/>
      <c r="PQA87" s="124"/>
      <c r="PQB87" s="124"/>
      <c r="PQC87" s="124"/>
      <c r="PQD87" s="124"/>
      <c r="PQE87" s="124"/>
      <c r="PQF87" s="124"/>
      <c r="PQG87" s="124"/>
      <c r="PQH87" s="124"/>
      <c r="PQI87" s="124"/>
      <c r="PQJ87" s="124"/>
      <c r="PQK87" s="124"/>
      <c r="PQL87" s="124"/>
      <c r="PQM87" s="124"/>
      <c r="PQN87" s="124"/>
      <c r="PQO87" s="124"/>
      <c r="PQP87" s="124"/>
      <c r="PQQ87" s="124"/>
      <c r="PQR87" s="124"/>
      <c r="PQS87" s="124"/>
      <c r="PQT87" s="124"/>
      <c r="PQU87" s="124"/>
      <c r="PQV87" s="124"/>
      <c r="PQW87" s="124"/>
      <c r="PQX87" s="124"/>
      <c r="PQY87" s="124"/>
      <c r="PQZ87" s="124"/>
      <c r="PRA87" s="124"/>
      <c r="PRB87" s="124"/>
      <c r="PRC87" s="124"/>
      <c r="PRD87" s="124"/>
      <c r="PRE87" s="124"/>
      <c r="PRF87" s="124"/>
      <c r="PRG87" s="124"/>
      <c r="PRH87" s="124"/>
      <c r="PRI87" s="124"/>
      <c r="PRJ87" s="124"/>
      <c r="PRK87" s="124"/>
      <c r="PRL87" s="124"/>
      <c r="PRM87" s="124"/>
      <c r="PRN87" s="124"/>
      <c r="PRO87" s="124"/>
      <c r="PRP87" s="124"/>
      <c r="PRQ87" s="124"/>
      <c r="PRR87" s="124"/>
      <c r="PRS87" s="124"/>
      <c r="PRT87" s="124"/>
      <c r="PRU87" s="124"/>
      <c r="PRV87" s="124"/>
      <c r="PRW87" s="124"/>
      <c r="PRX87" s="124"/>
      <c r="PRY87" s="124"/>
      <c r="PRZ87" s="124"/>
      <c r="PSA87" s="124"/>
      <c r="PSB87" s="124"/>
      <c r="PSC87" s="124"/>
      <c r="PSD87" s="124"/>
      <c r="PSE87" s="124"/>
      <c r="PSF87" s="124"/>
      <c r="PSG87" s="124"/>
      <c r="PSH87" s="124"/>
      <c r="PSI87" s="124"/>
      <c r="PSJ87" s="124"/>
      <c r="PSK87" s="124"/>
      <c r="PSL87" s="124"/>
      <c r="PSM87" s="124"/>
      <c r="PSN87" s="124"/>
      <c r="PSO87" s="124"/>
      <c r="PSP87" s="124"/>
      <c r="PSQ87" s="124"/>
      <c r="PSR87" s="124"/>
      <c r="PSS87" s="124"/>
      <c r="PST87" s="124"/>
      <c r="PSU87" s="124"/>
      <c r="PSV87" s="124"/>
      <c r="PSW87" s="124"/>
      <c r="PSX87" s="124"/>
      <c r="PSY87" s="124"/>
      <c r="PSZ87" s="124"/>
      <c r="PTA87" s="124"/>
      <c r="PTB87" s="124"/>
      <c r="PTC87" s="124"/>
      <c r="PTD87" s="124"/>
      <c r="PTE87" s="124"/>
      <c r="PTF87" s="124"/>
      <c r="PTG87" s="124"/>
      <c r="PTH87" s="124"/>
      <c r="PTI87" s="124"/>
      <c r="PTJ87" s="124"/>
      <c r="PTK87" s="124"/>
      <c r="PTL87" s="124"/>
      <c r="PTM87" s="124"/>
      <c r="PTN87" s="124"/>
      <c r="PTO87" s="124"/>
      <c r="PTP87" s="124"/>
      <c r="PTQ87" s="124"/>
      <c r="PTR87" s="124"/>
      <c r="PTS87" s="124"/>
      <c r="PTT87" s="124"/>
      <c r="PTU87" s="124"/>
      <c r="PTV87" s="124"/>
      <c r="PTW87" s="124"/>
      <c r="PTX87" s="124"/>
      <c r="PTY87" s="124"/>
      <c r="PTZ87" s="124"/>
      <c r="PUA87" s="124"/>
      <c r="PUB87" s="124"/>
      <c r="PUC87" s="124"/>
      <c r="PUD87" s="124"/>
      <c r="PUE87" s="124"/>
      <c r="PUF87" s="124"/>
      <c r="PUG87" s="124"/>
      <c r="PUH87" s="124"/>
      <c r="PUI87" s="124"/>
      <c r="PUJ87" s="124"/>
      <c r="PUK87" s="124"/>
      <c r="PUL87" s="124"/>
      <c r="PUM87" s="124"/>
      <c r="PUN87" s="124"/>
      <c r="PUO87" s="124"/>
      <c r="PUP87" s="124"/>
      <c r="PUQ87" s="124"/>
      <c r="PUR87" s="124"/>
      <c r="PUS87" s="124"/>
      <c r="PUT87" s="124"/>
      <c r="PUU87" s="124"/>
      <c r="PUV87" s="124"/>
      <c r="PUW87" s="124"/>
      <c r="PUX87" s="124"/>
      <c r="PUY87" s="124"/>
      <c r="PUZ87" s="124"/>
      <c r="PVA87" s="124"/>
      <c r="PVB87" s="124"/>
      <c r="PVC87" s="124"/>
      <c r="PVD87" s="124"/>
      <c r="PVE87" s="124"/>
      <c r="PVF87" s="124"/>
      <c r="PVG87" s="124"/>
      <c r="PVH87" s="124"/>
      <c r="PVI87" s="124"/>
      <c r="PVJ87" s="124"/>
      <c r="PVK87" s="124"/>
      <c r="PVL87" s="124"/>
      <c r="PVM87" s="124"/>
      <c r="PVN87" s="124"/>
      <c r="PVO87" s="124"/>
      <c r="PVP87" s="124"/>
      <c r="PVQ87" s="124"/>
      <c r="PVR87" s="124"/>
      <c r="PVS87" s="124"/>
      <c r="PVT87" s="124"/>
      <c r="PVU87" s="124"/>
      <c r="PVV87" s="124"/>
      <c r="PVW87" s="124"/>
      <c r="PVX87" s="124"/>
      <c r="PVY87" s="124"/>
      <c r="PVZ87" s="124"/>
      <c r="PWA87" s="124"/>
      <c r="PWB87" s="124"/>
      <c r="PWC87" s="124"/>
      <c r="PWD87" s="124"/>
      <c r="PWE87" s="124"/>
      <c r="PWF87" s="124"/>
      <c r="PWG87" s="124"/>
      <c r="PWH87" s="124"/>
      <c r="PWI87" s="124"/>
      <c r="PWJ87" s="124"/>
      <c r="PWK87" s="124"/>
      <c r="PWL87" s="124"/>
      <c r="PWM87" s="124"/>
      <c r="PWN87" s="124"/>
      <c r="PWO87" s="124"/>
      <c r="PWP87" s="124"/>
      <c r="PWQ87" s="124"/>
      <c r="PWR87" s="124"/>
      <c r="PWS87" s="124"/>
      <c r="PWT87" s="124"/>
      <c r="PWU87" s="124"/>
      <c r="PWV87" s="124"/>
      <c r="PWW87" s="124"/>
      <c r="PWX87" s="124"/>
      <c r="PWY87" s="124"/>
      <c r="PWZ87" s="124"/>
      <c r="PXA87" s="124"/>
      <c r="PXB87" s="124"/>
      <c r="PXC87" s="124"/>
      <c r="PXD87" s="124"/>
      <c r="PXE87" s="124"/>
      <c r="PXF87" s="124"/>
      <c r="PXG87" s="124"/>
      <c r="PXH87" s="124"/>
      <c r="PXI87" s="124"/>
      <c r="PXJ87" s="124"/>
      <c r="PXK87" s="124"/>
      <c r="PXL87" s="124"/>
      <c r="PXM87" s="124"/>
      <c r="PXN87" s="124"/>
      <c r="PXO87" s="124"/>
      <c r="PXP87" s="124"/>
      <c r="PXQ87" s="124"/>
      <c r="PXR87" s="124"/>
      <c r="PXS87" s="124"/>
      <c r="PXT87" s="124"/>
      <c r="PXU87" s="124"/>
      <c r="PXV87" s="124"/>
      <c r="PXW87" s="124"/>
      <c r="PXX87" s="124"/>
      <c r="PXY87" s="124"/>
      <c r="PXZ87" s="124"/>
      <c r="PYA87" s="124"/>
      <c r="PYB87" s="124"/>
      <c r="PYC87" s="124"/>
      <c r="PYD87" s="124"/>
      <c r="PYE87" s="124"/>
      <c r="PYF87" s="124"/>
      <c r="PYG87" s="124"/>
      <c r="PYH87" s="124"/>
      <c r="PYI87" s="124"/>
      <c r="PYJ87" s="124"/>
      <c r="PYK87" s="124"/>
      <c r="PYL87" s="124"/>
      <c r="PYM87" s="124"/>
      <c r="PYN87" s="124"/>
      <c r="PYO87" s="124"/>
      <c r="PYP87" s="124"/>
      <c r="PYQ87" s="124"/>
      <c r="PYR87" s="124"/>
      <c r="PYS87" s="124"/>
      <c r="PYT87" s="124"/>
      <c r="PYU87" s="124"/>
      <c r="PYV87" s="124"/>
      <c r="PYW87" s="124"/>
      <c r="PYX87" s="124"/>
      <c r="PYY87" s="124"/>
      <c r="PYZ87" s="124"/>
      <c r="PZA87" s="124"/>
      <c r="PZB87" s="124"/>
      <c r="PZC87" s="124"/>
      <c r="PZD87" s="124"/>
      <c r="PZE87" s="124"/>
      <c r="PZF87" s="124"/>
      <c r="PZG87" s="124"/>
      <c r="PZH87" s="124"/>
      <c r="PZI87" s="124"/>
      <c r="PZJ87" s="124"/>
      <c r="PZK87" s="124"/>
      <c r="PZL87" s="124"/>
      <c r="PZM87" s="124"/>
      <c r="PZN87" s="124"/>
      <c r="PZO87" s="124"/>
      <c r="PZP87" s="124"/>
      <c r="PZQ87" s="124"/>
      <c r="PZR87" s="124"/>
      <c r="PZS87" s="124"/>
      <c r="PZT87" s="124"/>
      <c r="PZU87" s="124"/>
      <c r="PZV87" s="124"/>
      <c r="PZW87" s="124"/>
      <c r="PZX87" s="124"/>
      <c r="PZY87" s="124"/>
      <c r="PZZ87" s="124"/>
      <c r="QAA87" s="124"/>
      <c r="QAB87" s="124"/>
      <c r="QAC87" s="124"/>
      <c r="QAD87" s="124"/>
      <c r="QAE87" s="124"/>
      <c r="QAF87" s="124"/>
      <c r="QAG87" s="124"/>
      <c r="QAH87" s="124"/>
      <c r="QAI87" s="124"/>
      <c r="QAJ87" s="124"/>
      <c r="QAK87" s="124"/>
      <c r="QAL87" s="124"/>
      <c r="QAM87" s="124"/>
      <c r="QAN87" s="124"/>
      <c r="QAO87" s="124"/>
      <c r="QAP87" s="124"/>
      <c r="QAQ87" s="124"/>
      <c r="QAR87" s="124"/>
      <c r="QAS87" s="124"/>
      <c r="QAT87" s="124"/>
      <c r="QAU87" s="124"/>
      <c r="QAV87" s="124"/>
      <c r="QAW87" s="124"/>
      <c r="QAX87" s="124"/>
      <c r="QAY87" s="124"/>
      <c r="QAZ87" s="124"/>
      <c r="QBA87" s="124"/>
      <c r="QBB87" s="124"/>
      <c r="QBC87" s="124"/>
      <c r="QBD87" s="124"/>
      <c r="QBE87" s="124"/>
      <c r="QBF87" s="124"/>
      <c r="QBG87" s="124"/>
      <c r="QBH87" s="124"/>
      <c r="QBI87" s="124"/>
      <c r="QBJ87" s="124"/>
      <c r="QBK87" s="124"/>
      <c r="QBL87" s="124"/>
      <c r="QBM87" s="124"/>
      <c r="QBN87" s="124"/>
      <c r="QBO87" s="124"/>
      <c r="QBP87" s="124"/>
      <c r="QBQ87" s="124"/>
      <c r="QBR87" s="124"/>
      <c r="QBS87" s="124"/>
      <c r="QBT87" s="124"/>
      <c r="QBU87" s="124"/>
      <c r="QBV87" s="124"/>
      <c r="QBW87" s="124"/>
      <c r="QBX87" s="124"/>
      <c r="QBY87" s="124"/>
      <c r="QBZ87" s="124"/>
      <c r="QCA87" s="124"/>
      <c r="QCB87" s="124"/>
      <c r="QCC87" s="124"/>
      <c r="QCD87" s="124"/>
      <c r="QCE87" s="124"/>
      <c r="QCF87" s="124"/>
      <c r="QCG87" s="124"/>
      <c r="QCH87" s="124"/>
      <c r="QCI87" s="124"/>
      <c r="QCJ87" s="124"/>
      <c r="QCK87" s="124"/>
      <c r="QCL87" s="124"/>
      <c r="QCM87" s="124"/>
      <c r="QCN87" s="124"/>
      <c r="QCO87" s="124"/>
      <c r="QCP87" s="124"/>
      <c r="QCQ87" s="124"/>
      <c r="QCR87" s="124"/>
      <c r="QCS87" s="124"/>
      <c r="QCT87" s="124"/>
      <c r="QCU87" s="124"/>
      <c r="QCV87" s="124"/>
      <c r="QCW87" s="124"/>
      <c r="QCX87" s="124"/>
      <c r="QCY87" s="124"/>
      <c r="QCZ87" s="124"/>
      <c r="QDA87" s="124"/>
      <c r="QDB87" s="124"/>
      <c r="QDC87" s="124"/>
      <c r="QDD87" s="124"/>
      <c r="QDE87" s="124"/>
      <c r="QDF87" s="124"/>
      <c r="QDG87" s="124"/>
      <c r="QDH87" s="124"/>
      <c r="QDI87" s="124"/>
      <c r="QDJ87" s="124"/>
      <c r="QDK87" s="124"/>
      <c r="QDL87" s="124"/>
      <c r="QDM87" s="124"/>
      <c r="QDN87" s="124"/>
      <c r="QDO87" s="124"/>
      <c r="QDP87" s="124"/>
      <c r="QDQ87" s="124"/>
      <c r="QDR87" s="124"/>
      <c r="QDS87" s="124"/>
      <c r="QDT87" s="124"/>
      <c r="QDU87" s="124"/>
      <c r="QDV87" s="124"/>
      <c r="QDW87" s="124"/>
      <c r="QDX87" s="124"/>
      <c r="QDY87" s="124"/>
      <c r="QDZ87" s="124"/>
      <c r="QEA87" s="124"/>
      <c r="QEB87" s="124"/>
      <c r="QEC87" s="124"/>
      <c r="QED87" s="124"/>
      <c r="QEE87" s="124"/>
      <c r="QEF87" s="124"/>
      <c r="QEG87" s="124"/>
      <c r="QEH87" s="124"/>
      <c r="QEI87" s="124"/>
      <c r="QEJ87" s="124"/>
      <c r="QEK87" s="124"/>
      <c r="QEL87" s="124"/>
      <c r="QEM87" s="124"/>
      <c r="QEN87" s="124"/>
      <c r="QEO87" s="124"/>
      <c r="QEP87" s="124"/>
      <c r="QEQ87" s="124"/>
      <c r="QER87" s="124"/>
      <c r="QES87" s="124"/>
      <c r="QET87" s="124"/>
      <c r="QEU87" s="124"/>
      <c r="QEV87" s="124"/>
      <c r="QEW87" s="124"/>
      <c r="QEX87" s="124"/>
      <c r="QEY87" s="124"/>
      <c r="QEZ87" s="124"/>
      <c r="QFA87" s="124"/>
      <c r="QFB87" s="124"/>
      <c r="QFC87" s="124"/>
      <c r="QFD87" s="124"/>
      <c r="QFE87" s="124"/>
      <c r="QFF87" s="124"/>
      <c r="QFG87" s="124"/>
      <c r="QFH87" s="124"/>
      <c r="QFI87" s="124"/>
      <c r="QFJ87" s="124"/>
      <c r="QFK87" s="124"/>
      <c r="QFL87" s="124"/>
      <c r="QFM87" s="124"/>
      <c r="QFN87" s="124"/>
      <c r="QFO87" s="124"/>
      <c r="QFP87" s="124"/>
      <c r="QFQ87" s="124"/>
      <c r="QFR87" s="124"/>
      <c r="QFS87" s="124"/>
      <c r="QFT87" s="124"/>
      <c r="QFU87" s="124"/>
      <c r="QFV87" s="124"/>
      <c r="QFW87" s="124"/>
      <c r="QFX87" s="124"/>
      <c r="QFY87" s="124"/>
      <c r="QFZ87" s="124"/>
      <c r="QGA87" s="124"/>
      <c r="QGB87" s="124"/>
      <c r="QGC87" s="124"/>
      <c r="QGD87" s="124"/>
      <c r="QGE87" s="124"/>
      <c r="QGF87" s="124"/>
      <c r="QGG87" s="124"/>
      <c r="QGH87" s="124"/>
      <c r="QGI87" s="124"/>
      <c r="QGJ87" s="124"/>
      <c r="QGK87" s="124"/>
      <c r="QGL87" s="124"/>
      <c r="QGM87" s="124"/>
      <c r="QGN87" s="124"/>
      <c r="QGO87" s="124"/>
      <c r="QGP87" s="124"/>
      <c r="QGQ87" s="124"/>
      <c r="QGR87" s="124"/>
      <c r="QGS87" s="124"/>
      <c r="QGT87" s="124"/>
      <c r="QGU87" s="124"/>
      <c r="QGV87" s="124"/>
      <c r="QGW87" s="124"/>
      <c r="QGX87" s="124"/>
      <c r="QGY87" s="124"/>
      <c r="QGZ87" s="124"/>
      <c r="QHA87" s="124"/>
      <c r="QHB87" s="124"/>
      <c r="QHC87" s="124"/>
      <c r="QHD87" s="124"/>
      <c r="QHE87" s="124"/>
      <c r="QHF87" s="124"/>
      <c r="QHG87" s="124"/>
      <c r="QHH87" s="124"/>
      <c r="QHI87" s="124"/>
      <c r="QHJ87" s="124"/>
      <c r="QHK87" s="124"/>
      <c r="QHL87" s="124"/>
      <c r="QHM87" s="124"/>
      <c r="QHN87" s="124"/>
      <c r="QHO87" s="124"/>
      <c r="QHP87" s="124"/>
      <c r="QHQ87" s="124"/>
      <c r="QHR87" s="124"/>
      <c r="QHS87" s="124"/>
      <c r="QHT87" s="124"/>
      <c r="QHU87" s="124"/>
      <c r="QHV87" s="124"/>
      <c r="QHW87" s="124"/>
      <c r="QHX87" s="124"/>
      <c r="QHY87" s="124"/>
      <c r="QHZ87" s="124"/>
      <c r="QIA87" s="124"/>
      <c r="QIB87" s="124"/>
      <c r="QIC87" s="124"/>
      <c r="QID87" s="124"/>
      <c r="QIE87" s="124"/>
      <c r="QIF87" s="124"/>
      <c r="QIG87" s="124"/>
      <c r="QIH87" s="124"/>
      <c r="QII87" s="124"/>
      <c r="QIJ87" s="124"/>
      <c r="QIK87" s="124"/>
      <c r="QIL87" s="124"/>
      <c r="QIM87" s="124"/>
      <c r="QIN87" s="124"/>
      <c r="QIO87" s="124"/>
      <c r="QIP87" s="124"/>
      <c r="QIQ87" s="124"/>
      <c r="QIR87" s="124"/>
      <c r="QIS87" s="124"/>
      <c r="QIT87" s="124"/>
      <c r="QIU87" s="124"/>
      <c r="QIV87" s="124"/>
      <c r="QIW87" s="124"/>
      <c r="QIX87" s="124"/>
      <c r="QIY87" s="124"/>
      <c r="QIZ87" s="124"/>
      <c r="QJA87" s="124"/>
      <c r="QJB87" s="124"/>
      <c r="QJC87" s="124"/>
      <c r="QJD87" s="124"/>
      <c r="QJE87" s="124"/>
      <c r="QJF87" s="124"/>
      <c r="QJG87" s="124"/>
      <c r="QJH87" s="124"/>
      <c r="QJI87" s="124"/>
      <c r="QJJ87" s="124"/>
      <c r="QJK87" s="124"/>
      <c r="QJL87" s="124"/>
      <c r="QJM87" s="124"/>
      <c r="QJN87" s="124"/>
      <c r="QJO87" s="124"/>
      <c r="QJP87" s="124"/>
      <c r="QJQ87" s="124"/>
      <c r="QJR87" s="124"/>
      <c r="QJS87" s="124"/>
      <c r="QJT87" s="124"/>
      <c r="QJU87" s="124"/>
      <c r="QJV87" s="124"/>
      <c r="QJW87" s="124"/>
      <c r="QJX87" s="124"/>
      <c r="QJY87" s="124"/>
      <c r="QJZ87" s="124"/>
      <c r="QKA87" s="124"/>
      <c r="QKB87" s="124"/>
      <c r="QKC87" s="124"/>
      <c r="QKD87" s="124"/>
      <c r="QKE87" s="124"/>
      <c r="QKF87" s="124"/>
      <c r="QKG87" s="124"/>
      <c r="QKH87" s="124"/>
      <c r="QKI87" s="124"/>
      <c r="QKJ87" s="124"/>
      <c r="QKK87" s="124"/>
      <c r="QKL87" s="124"/>
      <c r="QKM87" s="124"/>
      <c r="QKN87" s="124"/>
      <c r="QKO87" s="124"/>
      <c r="QKP87" s="124"/>
      <c r="QKQ87" s="124"/>
      <c r="QKR87" s="124"/>
      <c r="QKS87" s="124"/>
      <c r="QKT87" s="124"/>
      <c r="QKU87" s="124"/>
      <c r="QKV87" s="124"/>
      <c r="QKW87" s="124"/>
      <c r="QKX87" s="124"/>
      <c r="QKY87" s="124"/>
      <c r="QKZ87" s="124"/>
      <c r="QLA87" s="124"/>
      <c r="QLB87" s="124"/>
      <c r="QLC87" s="124"/>
      <c r="QLD87" s="124"/>
      <c r="QLE87" s="124"/>
      <c r="QLF87" s="124"/>
      <c r="QLG87" s="124"/>
      <c r="QLH87" s="124"/>
      <c r="QLI87" s="124"/>
      <c r="QLJ87" s="124"/>
      <c r="QLK87" s="124"/>
      <c r="QLL87" s="124"/>
      <c r="QLM87" s="124"/>
      <c r="QLN87" s="124"/>
      <c r="QLO87" s="124"/>
      <c r="QLP87" s="124"/>
      <c r="QLQ87" s="124"/>
      <c r="QLR87" s="124"/>
      <c r="QLS87" s="124"/>
      <c r="QLT87" s="124"/>
      <c r="QLU87" s="124"/>
      <c r="QLV87" s="124"/>
      <c r="QLW87" s="124"/>
      <c r="QLX87" s="124"/>
      <c r="QLY87" s="124"/>
      <c r="QLZ87" s="124"/>
      <c r="QMA87" s="124"/>
      <c r="QMB87" s="124"/>
      <c r="QMC87" s="124"/>
      <c r="QMD87" s="124"/>
      <c r="QME87" s="124"/>
      <c r="QMF87" s="124"/>
      <c r="QMG87" s="124"/>
      <c r="QMH87" s="124"/>
      <c r="QMI87" s="124"/>
      <c r="QMJ87" s="124"/>
      <c r="QMK87" s="124"/>
      <c r="QML87" s="124"/>
      <c r="QMM87" s="124"/>
      <c r="QMN87" s="124"/>
      <c r="QMO87" s="124"/>
      <c r="QMP87" s="124"/>
      <c r="QMQ87" s="124"/>
      <c r="QMR87" s="124"/>
      <c r="QMS87" s="124"/>
      <c r="QMT87" s="124"/>
      <c r="QMU87" s="124"/>
      <c r="QMV87" s="124"/>
      <c r="QMW87" s="124"/>
      <c r="QMX87" s="124"/>
      <c r="QMY87" s="124"/>
      <c r="QMZ87" s="124"/>
      <c r="QNA87" s="124"/>
      <c r="QNB87" s="124"/>
      <c r="QNC87" s="124"/>
      <c r="QND87" s="124"/>
      <c r="QNE87" s="124"/>
      <c r="QNF87" s="124"/>
      <c r="QNG87" s="124"/>
      <c r="QNH87" s="124"/>
      <c r="QNI87" s="124"/>
      <c r="QNJ87" s="124"/>
      <c r="QNK87" s="124"/>
      <c r="QNL87" s="124"/>
      <c r="QNM87" s="124"/>
      <c r="QNN87" s="124"/>
      <c r="QNO87" s="124"/>
      <c r="QNP87" s="124"/>
      <c r="QNQ87" s="124"/>
      <c r="QNR87" s="124"/>
      <c r="QNS87" s="124"/>
      <c r="QNT87" s="124"/>
      <c r="QNU87" s="124"/>
      <c r="QNV87" s="124"/>
      <c r="QNW87" s="124"/>
      <c r="QNX87" s="124"/>
      <c r="QNY87" s="124"/>
      <c r="QNZ87" s="124"/>
      <c r="QOA87" s="124"/>
      <c r="QOB87" s="124"/>
      <c r="QOC87" s="124"/>
      <c r="QOD87" s="124"/>
      <c r="QOE87" s="124"/>
      <c r="QOF87" s="124"/>
      <c r="QOG87" s="124"/>
      <c r="QOH87" s="124"/>
      <c r="QOI87" s="124"/>
      <c r="QOJ87" s="124"/>
      <c r="QOK87" s="124"/>
      <c r="QOL87" s="124"/>
      <c r="QOM87" s="124"/>
      <c r="QON87" s="124"/>
      <c r="QOO87" s="124"/>
      <c r="QOP87" s="124"/>
      <c r="QOQ87" s="124"/>
      <c r="QOR87" s="124"/>
      <c r="QOS87" s="124"/>
      <c r="QOT87" s="124"/>
      <c r="QOU87" s="124"/>
      <c r="QOV87" s="124"/>
      <c r="QOW87" s="124"/>
      <c r="QOX87" s="124"/>
      <c r="QOY87" s="124"/>
      <c r="QOZ87" s="124"/>
      <c r="QPA87" s="124"/>
      <c r="QPB87" s="124"/>
      <c r="QPC87" s="124"/>
      <c r="QPD87" s="124"/>
      <c r="QPE87" s="124"/>
      <c r="QPF87" s="124"/>
      <c r="QPG87" s="124"/>
      <c r="QPH87" s="124"/>
      <c r="QPI87" s="124"/>
      <c r="QPJ87" s="124"/>
      <c r="QPK87" s="124"/>
      <c r="QPL87" s="124"/>
      <c r="QPM87" s="124"/>
      <c r="QPN87" s="124"/>
      <c r="QPO87" s="124"/>
      <c r="QPP87" s="124"/>
      <c r="QPQ87" s="124"/>
      <c r="QPR87" s="124"/>
      <c r="QPS87" s="124"/>
      <c r="QPT87" s="124"/>
      <c r="QPU87" s="124"/>
      <c r="QPV87" s="124"/>
      <c r="QPW87" s="124"/>
      <c r="QPX87" s="124"/>
      <c r="QPY87" s="124"/>
      <c r="QPZ87" s="124"/>
      <c r="QQA87" s="124"/>
      <c r="QQB87" s="124"/>
      <c r="QQC87" s="124"/>
      <c r="QQD87" s="124"/>
      <c r="QQE87" s="124"/>
      <c r="QQF87" s="124"/>
      <c r="QQG87" s="124"/>
      <c r="QQH87" s="124"/>
      <c r="QQI87" s="124"/>
      <c r="QQJ87" s="124"/>
      <c r="QQK87" s="124"/>
      <c r="QQL87" s="124"/>
      <c r="QQM87" s="124"/>
      <c r="QQN87" s="124"/>
      <c r="QQO87" s="124"/>
      <c r="QQP87" s="124"/>
      <c r="QQQ87" s="124"/>
      <c r="QQR87" s="124"/>
      <c r="QQS87" s="124"/>
      <c r="QQT87" s="124"/>
      <c r="QQU87" s="124"/>
      <c r="QQV87" s="124"/>
      <c r="QQW87" s="124"/>
      <c r="QQX87" s="124"/>
      <c r="QQY87" s="124"/>
      <c r="QQZ87" s="124"/>
      <c r="QRA87" s="124"/>
      <c r="QRB87" s="124"/>
      <c r="QRC87" s="124"/>
      <c r="QRD87" s="124"/>
      <c r="QRE87" s="124"/>
      <c r="QRF87" s="124"/>
      <c r="QRG87" s="124"/>
      <c r="QRH87" s="124"/>
      <c r="QRI87" s="124"/>
      <c r="QRJ87" s="124"/>
      <c r="QRK87" s="124"/>
      <c r="QRL87" s="124"/>
      <c r="QRM87" s="124"/>
      <c r="QRN87" s="124"/>
      <c r="QRO87" s="124"/>
      <c r="QRP87" s="124"/>
      <c r="QRQ87" s="124"/>
      <c r="QRR87" s="124"/>
      <c r="QRS87" s="124"/>
      <c r="QRT87" s="124"/>
      <c r="QRU87" s="124"/>
      <c r="QRV87" s="124"/>
      <c r="QRW87" s="124"/>
      <c r="QRX87" s="124"/>
      <c r="QRY87" s="124"/>
      <c r="QRZ87" s="124"/>
      <c r="QSA87" s="124"/>
      <c r="QSB87" s="124"/>
      <c r="QSC87" s="124"/>
      <c r="QSD87" s="124"/>
      <c r="QSE87" s="124"/>
      <c r="QSF87" s="124"/>
      <c r="QSG87" s="124"/>
      <c r="QSH87" s="124"/>
      <c r="QSI87" s="124"/>
      <c r="QSJ87" s="124"/>
      <c r="QSK87" s="124"/>
      <c r="QSL87" s="124"/>
      <c r="QSM87" s="124"/>
      <c r="QSN87" s="124"/>
      <c r="QSO87" s="124"/>
      <c r="QSP87" s="124"/>
      <c r="QSQ87" s="124"/>
      <c r="QSR87" s="124"/>
      <c r="QSS87" s="124"/>
      <c r="QST87" s="124"/>
      <c r="QSU87" s="124"/>
      <c r="QSV87" s="124"/>
      <c r="QSW87" s="124"/>
      <c r="QSX87" s="124"/>
      <c r="QSY87" s="124"/>
      <c r="QSZ87" s="124"/>
      <c r="QTA87" s="124"/>
      <c r="QTB87" s="124"/>
      <c r="QTC87" s="124"/>
      <c r="QTD87" s="124"/>
      <c r="QTE87" s="124"/>
      <c r="QTF87" s="124"/>
      <c r="QTG87" s="124"/>
      <c r="QTH87" s="124"/>
      <c r="QTI87" s="124"/>
      <c r="QTJ87" s="124"/>
      <c r="QTK87" s="124"/>
      <c r="QTL87" s="124"/>
      <c r="QTM87" s="124"/>
      <c r="QTN87" s="124"/>
      <c r="QTO87" s="124"/>
      <c r="QTP87" s="124"/>
      <c r="QTQ87" s="124"/>
      <c r="QTR87" s="124"/>
      <c r="QTS87" s="124"/>
      <c r="QTT87" s="124"/>
      <c r="QTU87" s="124"/>
      <c r="QTV87" s="124"/>
      <c r="QTW87" s="124"/>
      <c r="QTX87" s="124"/>
      <c r="QTY87" s="124"/>
      <c r="QTZ87" s="124"/>
      <c r="QUA87" s="124"/>
      <c r="QUB87" s="124"/>
      <c r="QUC87" s="124"/>
      <c r="QUD87" s="124"/>
      <c r="QUE87" s="124"/>
      <c r="QUF87" s="124"/>
      <c r="QUG87" s="124"/>
      <c r="QUH87" s="124"/>
      <c r="QUI87" s="124"/>
      <c r="QUJ87" s="124"/>
      <c r="QUK87" s="124"/>
      <c r="QUL87" s="124"/>
      <c r="QUM87" s="124"/>
      <c r="QUN87" s="124"/>
      <c r="QUO87" s="124"/>
      <c r="QUP87" s="124"/>
      <c r="QUQ87" s="124"/>
      <c r="QUR87" s="124"/>
      <c r="QUS87" s="124"/>
      <c r="QUT87" s="124"/>
      <c r="QUU87" s="124"/>
      <c r="QUV87" s="124"/>
      <c r="QUW87" s="124"/>
      <c r="QUX87" s="124"/>
      <c r="QUY87" s="124"/>
      <c r="QUZ87" s="124"/>
      <c r="QVA87" s="124"/>
      <c r="QVB87" s="124"/>
      <c r="QVC87" s="124"/>
      <c r="QVD87" s="124"/>
      <c r="QVE87" s="124"/>
      <c r="QVF87" s="124"/>
      <c r="QVG87" s="124"/>
      <c r="QVH87" s="124"/>
      <c r="QVI87" s="124"/>
      <c r="QVJ87" s="124"/>
      <c r="QVK87" s="124"/>
      <c r="QVL87" s="124"/>
      <c r="QVM87" s="124"/>
      <c r="QVN87" s="124"/>
      <c r="QVO87" s="124"/>
      <c r="QVP87" s="124"/>
      <c r="QVQ87" s="124"/>
      <c r="QVR87" s="124"/>
      <c r="QVS87" s="124"/>
      <c r="QVT87" s="124"/>
      <c r="QVU87" s="124"/>
      <c r="QVV87" s="124"/>
      <c r="QVW87" s="124"/>
      <c r="QVX87" s="124"/>
      <c r="QVY87" s="124"/>
      <c r="QVZ87" s="124"/>
      <c r="QWA87" s="124"/>
      <c r="QWB87" s="124"/>
      <c r="QWC87" s="124"/>
      <c r="QWD87" s="124"/>
      <c r="QWE87" s="124"/>
      <c r="QWF87" s="124"/>
      <c r="QWG87" s="124"/>
      <c r="QWH87" s="124"/>
      <c r="QWI87" s="124"/>
      <c r="QWJ87" s="124"/>
      <c r="QWK87" s="124"/>
      <c r="QWL87" s="124"/>
      <c r="QWM87" s="124"/>
      <c r="QWN87" s="124"/>
      <c r="QWO87" s="124"/>
      <c r="QWP87" s="124"/>
      <c r="QWQ87" s="124"/>
      <c r="QWR87" s="124"/>
      <c r="QWS87" s="124"/>
      <c r="QWT87" s="124"/>
      <c r="QWU87" s="124"/>
      <c r="QWV87" s="124"/>
      <c r="QWW87" s="124"/>
      <c r="QWX87" s="124"/>
      <c r="QWY87" s="124"/>
      <c r="QWZ87" s="124"/>
      <c r="QXA87" s="124"/>
      <c r="QXB87" s="124"/>
      <c r="QXC87" s="124"/>
      <c r="QXD87" s="124"/>
      <c r="QXE87" s="124"/>
      <c r="QXF87" s="124"/>
      <c r="QXG87" s="124"/>
      <c r="QXH87" s="124"/>
      <c r="QXI87" s="124"/>
      <c r="QXJ87" s="124"/>
      <c r="QXK87" s="124"/>
      <c r="QXL87" s="124"/>
      <c r="QXM87" s="124"/>
      <c r="QXN87" s="124"/>
      <c r="QXO87" s="124"/>
      <c r="QXP87" s="124"/>
      <c r="QXQ87" s="124"/>
      <c r="QXR87" s="124"/>
      <c r="QXS87" s="124"/>
      <c r="QXT87" s="124"/>
      <c r="QXU87" s="124"/>
      <c r="QXV87" s="124"/>
      <c r="QXW87" s="124"/>
      <c r="QXX87" s="124"/>
      <c r="QXY87" s="124"/>
      <c r="QXZ87" s="124"/>
      <c r="QYA87" s="124"/>
      <c r="QYB87" s="124"/>
      <c r="QYC87" s="124"/>
      <c r="QYD87" s="124"/>
      <c r="QYE87" s="124"/>
      <c r="QYF87" s="124"/>
      <c r="QYG87" s="124"/>
      <c r="QYH87" s="124"/>
      <c r="QYI87" s="124"/>
      <c r="QYJ87" s="124"/>
      <c r="QYK87" s="124"/>
      <c r="QYL87" s="124"/>
      <c r="QYM87" s="124"/>
      <c r="QYN87" s="124"/>
      <c r="QYO87" s="124"/>
      <c r="QYP87" s="124"/>
      <c r="QYQ87" s="124"/>
      <c r="QYR87" s="124"/>
      <c r="QYS87" s="124"/>
      <c r="QYT87" s="124"/>
      <c r="QYU87" s="124"/>
      <c r="QYV87" s="124"/>
      <c r="QYW87" s="124"/>
      <c r="QYX87" s="124"/>
      <c r="QYY87" s="124"/>
      <c r="QYZ87" s="124"/>
      <c r="QZA87" s="124"/>
      <c r="QZB87" s="124"/>
      <c r="QZC87" s="124"/>
      <c r="QZD87" s="124"/>
      <c r="QZE87" s="124"/>
      <c r="QZF87" s="124"/>
      <c r="QZG87" s="124"/>
      <c r="QZH87" s="124"/>
      <c r="QZI87" s="124"/>
      <c r="QZJ87" s="124"/>
      <c r="QZK87" s="124"/>
      <c r="QZL87" s="124"/>
      <c r="QZM87" s="124"/>
      <c r="QZN87" s="124"/>
      <c r="QZO87" s="124"/>
      <c r="QZP87" s="124"/>
      <c r="QZQ87" s="124"/>
      <c r="QZR87" s="124"/>
      <c r="QZS87" s="124"/>
      <c r="QZT87" s="124"/>
      <c r="QZU87" s="124"/>
      <c r="QZV87" s="124"/>
      <c r="QZW87" s="124"/>
      <c r="QZX87" s="124"/>
      <c r="QZY87" s="124"/>
      <c r="QZZ87" s="124"/>
      <c r="RAA87" s="124"/>
      <c r="RAB87" s="124"/>
      <c r="RAC87" s="124"/>
      <c r="RAD87" s="124"/>
      <c r="RAE87" s="124"/>
      <c r="RAF87" s="124"/>
      <c r="RAG87" s="124"/>
      <c r="RAH87" s="124"/>
      <c r="RAI87" s="124"/>
      <c r="RAJ87" s="124"/>
      <c r="RAK87" s="124"/>
      <c r="RAL87" s="124"/>
      <c r="RAM87" s="124"/>
      <c r="RAN87" s="124"/>
      <c r="RAO87" s="124"/>
      <c r="RAP87" s="124"/>
      <c r="RAQ87" s="124"/>
      <c r="RAR87" s="124"/>
      <c r="RAS87" s="124"/>
      <c r="RAT87" s="124"/>
      <c r="RAU87" s="124"/>
      <c r="RAV87" s="124"/>
      <c r="RAW87" s="124"/>
      <c r="RAX87" s="124"/>
      <c r="RAY87" s="124"/>
      <c r="RAZ87" s="124"/>
      <c r="RBA87" s="124"/>
      <c r="RBB87" s="124"/>
      <c r="RBC87" s="124"/>
      <c r="RBD87" s="124"/>
      <c r="RBE87" s="124"/>
      <c r="RBF87" s="124"/>
      <c r="RBG87" s="124"/>
      <c r="RBH87" s="124"/>
      <c r="RBI87" s="124"/>
      <c r="RBJ87" s="124"/>
      <c r="RBK87" s="124"/>
      <c r="RBL87" s="124"/>
      <c r="RBM87" s="124"/>
      <c r="RBN87" s="124"/>
      <c r="RBO87" s="124"/>
      <c r="RBP87" s="124"/>
      <c r="RBQ87" s="124"/>
      <c r="RBR87" s="124"/>
      <c r="RBS87" s="124"/>
      <c r="RBT87" s="124"/>
      <c r="RBU87" s="124"/>
      <c r="RBV87" s="124"/>
      <c r="RBW87" s="124"/>
      <c r="RBX87" s="124"/>
      <c r="RBY87" s="124"/>
      <c r="RBZ87" s="124"/>
      <c r="RCA87" s="124"/>
      <c r="RCB87" s="124"/>
      <c r="RCC87" s="124"/>
      <c r="RCD87" s="124"/>
      <c r="RCE87" s="124"/>
      <c r="RCF87" s="124"/>
      <c r="RCG87" s="124"/>
      <c r="RCH87" s="124"/>
      <c r="RCI87" s="124"/>
      <c r="RCJ87" s="124"/>
      <c r="RCK87" s="124"/>
      <c r="RCL87" s="124"/>
      <c r="RCM87" s="124"/>
      <c r="RCN87" s="124"/>
      <c r="RCO87" s="124"/>
      <c r="RCP87" s="124"/>
      <c r="RCQ87" s="124"/>
      <c r="RCR87" s="124"/>
      <c r="RCS87" s="124"/>
      <c r="RCT87" s="124"/>
      <c r="RCU87" s="124"/>
      <c r="RCV87" s="124"/>
      <c r="RCW87" s="124"/>
      <c r="RCX87" s="124"/>
      <c r="RCY87" s="124"/>
      <c r="RCZ87" s="124"/>
      <c r="RDA87" s="124"/>
      <c r="RDB87" s="124"/>
      <c r="RDC87" s="124"/>
      <c r="RDD87" s="124"/>
      <c r="RDE87" s="124"/>
      <c r="RDF87" s="124"/>
      <c r="RDG87" s="124"/>
      <c r="RDH87" s="124"/>
      <c r="RDI87" s="124"/>
      <c r="RDJ87" s="124"/>
      <c r="RDK87" s="124"/>
      <c r="RDL87" s="124"/>
      <c r="RDM87" s="124"/>
      <c r="RDN87" s="124"/>
      <c r="RDO87" s="124"/>
      <c r="RDP87" s="124"/>
      <c r="RDQ87" s="124"/>
      <c r="RDR87" s="124"/>
      <c r="RDS87" s="124"/>
      <c r="RDT87" s="124"/>
      <c r="RDU87" s="124"/>
      <c r="RDV87" s="124"/>
      <c r="RDW87" s="124"/>
      <c r="RDX87" s="124"/>
      <c r="RDY87" s="124"/>
      <c r="RDZ87" s="124"/>
      <c r="REA87" s="124"/>
      <c r="REB87" s="124"/>
      <c r="REC87" s="124"/>
      <c r="RED87" s="124"/>
      <c r="REE87" s="124"/>
      <c r="REF87" s="124"/>
      <c r="REG87" s="124"/>
      <c r="REH87" s="124"/>
      <c r="REI87" s="124"/>
      <c r="REJ87" s="124"/>
      <c r="REK87" s="124"/>
      <c r="REL87" s="124"/>
      <c r="REM87" s="124"/>
      <c r="REN87" s="124"/>
      <c r="REO87" s="124"/>
      <c r="REP87" s="124"/>
      <c r="REQ87" s="124"/>
      <c r="RER87" s="124"/>
      <c r="RES87" s="124"/>
      <c r="RET87" s="124"/>
      <c r="REU87" s="124"/>
      <c r="REV87" s="124"/>
      <c r="REW87" s="124"/>
      <c r="REX87" s="124"/>
      <c r="REY87" s="124"/>
      <c r="REZ87" s="124"/>
      <c r="RFA87" s="124"/>
      <c r="RFB87" s="124"/>
      <c r="RFC87" s="124"/>
      <c r="RFD87" s="124"/>
      <c r="RFE87" s="124"/>
      <c r="RFF87" s="124"/>
      <c r="RFG87" s="124"/>
      <c r="RFH87" s="124"/>
      <c r="RFI87" s="124"/>
      <c r="RFJ87" s="124"/>
      <c r="RFK87" s="124"/>
      <c r="RFL87" s="124"/>
      <c r="RFM87" s="124"/>
      <c r="RFN87" s="124"/>
      <c r="RFO87" s="124"/>
      <c r="RFP87" s="124"/>
      <c r="RFQ87" s="124"/>
      <c r="RFR87" s="124"/>
      <c r="RFS87" s="124"/>
      <c r="RFT87" s="124"/>
      <c r="RFU87" s="124"/>
      <c r="RFV87" s="124"/>
      <c r="RFW87" s="124"/>
      <c r="RFX87" s="124"/>
      <c r="RFY87" s="124"/>
      <c r="RFZ87" s="124"/>
      <c r="RGA87" s="124"/>
      <c r="RGB87" s="124"/>
      <c r="RGC87" s="124"/>
      <c r="RGD87" s="124"/>
      <c r="RGE87" s="124"/>
      <c r="RGF87" s="124"/>
      <c r="RGG87" s="124"/>
      <c r="RGH87" s="124"/>
      <c r="RGI87" s="124"/>
      <c r="RGJ87" s="124"/>
      <c r="RGK87" s="124"/>
      <c r="RGL87" s="124"/>
      <c r="RGM87" s="124"/>
      <c r="RGN87" s="124"/>
      <c r="RGO87" s="124"/>
      <c r="RGP87" s="124"/>
      <c r="RGQ87" s="124"/>
      <c r="RGR87" s="124"/>
      <c r="RGS87" s="124"/>
      <c r="RGT87" s="124"/>
      <c r="RGU87" s="124"/>
      <c r="RGV87" s="124"/>
      <c r="RGW87" s="124"/>
      <c r="RGX87" s="124"/>
      <c r="RGY87" s="124"/>
      <c r="RGZ87" s="124"/>
      <c r="RHA87" s="124"/>
      <c r="RHB87" s="124"/>
      <c r="RHC87" s="124"/>
      <c r="RHD87" s="124"/>
      <c r="RHE87" s="124"/>
      <c r="RHF87" s="124"/>
      <c r="RHG87" s="124"/>
      <c r="RHH87" s="124"/>
      <c r="RHI87" s="124"/>
      <c r="RHJ87" s="124"/>
      <c r="RHK87" s="124"/>
      <c r="RHL87" s="124"/>
      <c r="RHM87" s="124"/>
      <c r="RHN87" s="124"/>
      <c r="RHO87" s="124"/>
      <c r="RHP87" s="124"/>
      <c r="RHQ87" s="124"/>
      <c r="RHR87" s="124"/>
      <c r="RHS87" s="124"/>
      <c r="RHT87" s="124"/>
      <c r="RHU87" s="124"/>
      <c r="RHV87" s="124"/>
      <c r="RHW87" s="124"/>
      <c r="RHX87" s="124"/>
      <c r="RHY87" s="124"/>
      <c r="RHZ87" s="124"/>
      <c r="RIA87" s="124"/>
      <c r="RIB87" s="124"/>
      <c r="RIC87" s="124"/>
      <c r="RID87" s="124"/>
      <c r="RIE87" s="124"/>
      <c r="RIF87" s="124"/>
      <c r="RIG87" s="124"/>
      <c r="RIH87" s="124"/>
      <c r="RII87" s="124"/>
      <c r="RIJ87" s="124"/>
      <c r="RIK87" s="124"/>
      <c r="RIL87" s="124"/>
      <c r="RIM87" s="124"/>
      <c r="RIN87" s="124"/>
      <c r="RIO87" s="124"/>
      <c r="RIP87" s="124"/>
      <c r="RIQ87" s="124"/>
      <c r="RIR87" s="124"/>
      <c r="RIS87" s="124"/>
      <c r="RIT87" s="124"/>
      <c r="RIU87" s="124"/>
      <c r="RIV87" s="124"/>
      <c r="RIW87" s="124"/>
      <c r="RIX87" s="124"/>
      <c r="RIY87" s="124"/>
      <c r="RIZ87" s="124"/>
      <c r="RJA87" s="124"/>
      <c r="RJB87" s="124"/>
      <c r="RJC87" s="124"/>
      <c r="RJD87" s="124"/>
      <c r="RJE87" s="124"/>
      <c r="RJF87" s="124"/>
      <c r="RJG87" s="124"/>
      <c r="RJH87" s="124"/>
      <c r="RJI87" s="124"/>
      <c r="RJJ87" s="124"/>
      <c r="RJK87" s="124"/>
      <c r="RJL87" s="124"/>
      <c r="RJM87" s="124"/>
      <c r="RJN87" s="124"/>
      <c r="RJO87" s="124"/>
      <c r="RJP87" s="124"/>
      <c r="RJQ87" s="124"/>
      <c r="RJR87" s="124"/>
      <c r="RJS87" s="124"/>
      <c r="RJT87" s="124"/>
      <c r="RJU87" s="124"/>
      <c r="RJV87" s="124"/>
      <c r="RJW87" s="124"/>
      <c r="RJX87" s="124"/>
      <c r="RJY87" s="124"/>
      <c r="RJZ87" s="124"/>
      <c r="RKA87" s="124"/>
      <c r="RKB87" s="124"/>
      <c r="RKC87" s="124"/>
      <c r="RKD87" s="124"/>
      <c r="RKE87" s="124"/>
      <c r="RKF87" s="124"/>
      <c r="RKG87" s="124"/>
      <c r="RKH87" s="124"/>
      <c r="RKI87" s="124"/>
      <c r="RKJ87" s="124"/>
      <c r="RKK87" s="124"/>
      <c r="RKL87" s="124"/>
      <c r="RKM87" s="124"/>
      <c r="RKN87" s="124"/>
      <c r="RKO87" s="124"/>
      <c r="RKP87" s="124"/>
      <c r="RKQ87" s="124"/>
      <c r="RKR87" s="124"/>
      <c r="RKS87" s="124"/>
      <c r="RKT87" s="124"/>
      <c r="RKU87" s="124"/>
      <c r="RKV87" s="124"/>
      <c r="RKW87" s="124"/>
      <c r="RKX87" s="124"/>
      <c r="RKY87" s="124"/>
      <c r="RKZ87" s="124"/>
      <c r="RLA87" s="124"/>
      <c r="RLB87" s="124"/>
      <c r="RLC87" s="124"/>
      <c r="RLD87" s="124"/>
      <c r="RLE87" s="124"/>
      <c r="RLF87" s="124"/>
      <c r="RLG87" s="124"/>
      <c r="RLH87" s="124"/>
      <c r="RLI87" s="124"/>
      <c r="RLJ87" s="124"/>
      <c r="RLK87" s="124"/>
      <c r="RLL87" s="124"/>
      <c r="RLM87" s="124"/>
      <c r="RLN87" s="124"/>
      <c r="RLO87" s="124"/>
      <c r="RLP87" s="124"/>
      <c r="RLQ87" s="124"/>
      <c r="RLR87" s="124"/>
      <c r="RLS87" s="124"/>
      <c r="RLT87" s="124"/>
      <c r="RLU87" s="124"/>
      <c r="RLV87" s="124"/>
      <c r="RLW87" s="124"/>
      <c r="RLX87" s="124"/>
      <c r="RLY87" s="124"/>
      <c r="RLZ87" s="124"/>
      <c r="RMA87" s="124"/>
      <c r="RMB87" s="124"/>
      <c r="RMC87" s="124"/>
      <c r="RMD87" s="124"/>
      <c r="RME87" s="124"/>
      <c r="RMF87" s="124"/>
      <c r="RMG87" s="124"/>
      <c r="RMH87" s="124"/>
      <c r="RMI87" s="124"/>
      <c r="RMJ87" s="124"/>
      <c r="RMK87" s="124"/>
      <c r="RML87" s="124"/>
      <c r="RMM87" s="124"/>
      <c r="RMN87" s="124"/>
      <c r="RMO87" s="124"/>
      <c r="RMP87" s="124"/>
      <c r="RMQ87" s="124"/>
      <c r="RMR87" s="124"/>
      <c r="RMS87" s="124"/>
      <c r="RMT87" s="124"/>
      <c r="RMU87" s="124"/>
      <c r="RMV87" s="124"/>
      <c r="RMW87" s="124"/>
      <c r="RMX87" s="124"/>
      <c r="RMY87" s="124"/>
      <c r="RMZ87" s="124"/>
      <c r="RNA87" s="124"/>
      <c r="RNB87" s="124"/>
      <c r="RNC87" s="124"/>
      <c r="RND87" s="124"/>
      <c r="RNE87" s="124"/>
      <c r="RNF87" s="124"/>
      <c r="RNG87" s="124"/>
      <c r="RNH87" s="124"/>
      <c r="RNI87" s="124"/>
      <c r="RNJ87" s="124"/>
      <c r="RNK87" s="124"/>
      <c r="RNL87" s="124"/>
      <c r="RNM87" s="124"/>
      <c r="RNN87" s="124"/>
      <c r="RNO87" s="124"/>
      <c r="RNP87" s="124"/>
      <c r="RNQ87" s="124"/>
      <c r="RNR87" s="124"/>
      <c r="RNS87" s="124"/>
      <c r="RNT87" s="124"/>
      <c r="RNU87" s="124"/>
      <c r="RNV87" s="124"/>
      <c r="RNW87" s="124"/>
      <c r="RNX87" s="124"/>
      <c r="RNY87" s="124"/>
      <c r="RNZ87" s="124"/>
      <c r="ROA87" s="124"/>
      <c r="ROB87" s="124"/>
      <c r="ROC87" s="124"/>
      <c r="ROD87" s="124"/>
      <c r="ROE87" s="124"/>
      <c r="ROF87" s="124"/>
      <c r="ROG87" s="124"/>
      <c r="ROH87" s="124"/>
      <c r="ROI87" s="124"/>
      <c r="ROJ87" s="124"/>
      <c r="ROK87" s="124"/>
      <c r="ROL87" s="124"/>
      <c r="ROM87" s="124"/>
      <c r="RON87" s="124"/>
      <c r="ROO87" s="124"/>
      <c r="ROP87" s="124"/>
      <c r="ROQ87" s="124"/>
      <c r="ROR87" s="124"/>
      <c r="ROS87" s="124"/>
      <c r="ROT87" s="124"/>
      <c r="ROU87" s="124"/>
      <c r="ROV87" s="124"/>
      <c r="ROW87" s="124"/>
      <c r="ROX87" s="124"/>
      <c r="ROY87" s="124"/>
      <c r="ROZ87" s="124"/>
      <c r="RPA87" s="124"/>
      <c r="RPB87" s="124"/>
      <c r="RPC87" s="124"/>
      <c r="RPD87" s="124"/>
      <c r="RPE87" s="124"/>
      <c r="RPF87" s="124"/>
      <c r="RPG87" s="124"/>
      <c r="RPH87" s="124"/>
      <c r="RPI87" s="124"/>
      <c r="RPJ87" s="124"/>
      <c r="RPK87" s="124"/>
      <c r="RPL87" s="124"/>
      <c r="RPM87" s="124"/>
      <c r="RPN87" s="124"/>
      <c r="RPO87" s="124"/>
      <c r="RPP87" s="124"/>
      <c r="RPQ87" s="124"/>
      <c r="RPR87" s="124"/>
      <c r="RPS87" s="124"/>
      <c r="RPT87" s="124"/>
      <c r="RPU87" s="124"/>
      <c r="RPV87" s="124"/>
      <c r="RPW87" s="124"/>
      <c r="RPX87" s="124"/>
      <c r="RPY87" s="124"/>
      <c r="RPZ87" s="124"/>
      <c r="RQA87" s="124"/>
      <c r="RQB87" s="124"/>
      <c r="RQC87" s="124"/>
      <c r="RQD87" s="124"/>
      <c r="RQE87" s="124"/>
      <c r="RQF87" s="124"/>
      <c r="RQG87" s="124"/>
      <c r="RQH87" s="124"/>
      <c r="RQI87" s="124"/>
      <c r="RQJ87" s="124"/>
      <c r="RQK87" s="124"/>
      <c r="RQL87" s="124"/>
      <c r="RQM87" s="124"/>
      <c r="RQN87" s="124"/>
      <c r="RQO87" s="124"/>
      <c r="RQP87" s="124"/>
      <c r="RQQ87" s="124"/>
      <c r="RQR87" s="124"/>
      <c r="RQS87" s="124"/>
      <c r="RQT87" s="124"/>
      <c r="RQU87" s="124"/>
      <c r="RQV87" s="124"/>
      <c r="RQW87" s="124"/>
      <c r="RQX87" s="124"/>
      <c r="RQY87" s="124"/>
      <c r="RQZ87" s="124"/>
      <c r="RRA87" s="124"/>
      <c r="RRB87" s="124"/>
      <c r="RRC87" s="124"/>
      <c r="RRD87" s="124"/>
      <c r="RRE87" s="124"/>
      <c r="RRF87" s="124"/>
      <c r="RRG87" s="124"/>
      <c r="RRH87" s="124"/>
      <c r="RRI87" s="124"/>
      <c r="RRJ87" s="124"/>
      <c r="RRK87" s="124"/>
      <c r="RRL87" s="124"/>
      <c r="RRM87" s="124"/>
      <c r="RRN87" s="124"/>
      <c r="RRO87" s="124"/>
      <c r="RRP87" s="124"/>
      <c r="RRQ87" s="124"/>
      <c r="RRR87" s="124"/>
      <c r="RRS87" s="124"/>
      <c r="RRT87" s="124"/>
      <c r="RRU87" s="124"/>
      <c r="RRV87" s="124"/>
      <c r="RRW87" s="124"/>
      <c r="RRX87" s="124"/>
      <c r="RRY87" s="124"/>
      <c r="RRZ87" s="124"/>
      <c r="RSA87" s="124"/>
      <c r="RSB87" s="124"/>
      <c r="RSC87" s="124"/>
      <c r="RSD87" s="124"/>
      <c r="RSE87" s="124"/>
      <c r="RSF87" s="124"/>
      <c r="RSG87" s="124"/>
      <c r="RSH87" s="124"/>
      <c r="RSI87" s="124"/>
      <c r="RSJ87" s="124"/>
      <c r="RSK87" s="124"/>
      <c r="RSL87" s="124"/>
      <c r="RSM87" s="124"/>
      <c r="RSN87" s="124"/>
      <c r="RSO87" s="124"/>
      <c r="RSP87" s="124"/>
      <c r="RSQ87" s="124"/>
      <c r="RSR87" s="124"/>
      <c r="RSS87" s="124"/>
      <c r="RST87" s="124"/>
      <c r="RSU87" s="124"/>
      <c r="RSV87" s="124"/>
      <c r="RSW87" s="124"/>
      <c r="RSX87" s="124"/>
      <c r="RSY87" s="124"/>
      <c r="RSZ87" s="124"/>
      <c r="RTA87" s="124"/>
      <c r="RTB87" s="124"/>
      <c r="RTC87" s="124"/>
      <c r="RTD87" s="124"/>
      <c r="RTE87" s="124"/>
      <c r="RTF87" s="124"/>
      <c r="RTG87" s="124"/>
      <c r="RTH87" s="124"/>
      <c r="RTI87" s="124"/>
      <c r="RTJ87" s="124"/>
      <c r="RTK87" s="124"/>
      <c r="RTL87" s="124"/>
      <c r="RTM87" s="124"/>
      <c r="RTN87" s="124"/>
      <c r="RTO87" s="124"/>
      <c r="RTP87" s="124"/>
      <c r="RTQ87" s="124"/>
      <c r="RTR87" s="124"/>
      <c r="RTS87" s="124"/>
      <c r="RTT87" s="124"/>
      <c r="RTU87" s="124"/>
      <c r="RTV87" s="124"/>
      <c r="RTW87" s="124"/>
      <c r="RTX87" s="124"/>
      <c r="RTY87" s="124"/>
      <c r="RTZ87" s="124"/>
      <c r="RUA87" s="124"/>
      <c r="RUB87" s="124"/>
      <c r="RUC87" s="124"/>
      <c r="RUD87" s="124"/>
      <c r="RUE87" s="124"/>
      <c r="RUF87" s="124"/>
      <c r="RUG87" s="124"/>
      <c r="RUH87" s="124"/>
      <c r="RUI87" s="124"/>
      <c r="RUJ87" s="124"/>
      <c r="RUK87" s="124"/>
      <c r="RUL87" s="124"/>
      <c r="RUM87" s="124"/>
      <c r="RUN87" s="124"/>
      <c r="RUO87" s="124"/>
      <c r="RUP87" s="124"/>
      <c r="RUQ87" s="124"/>
      <c r="RUR87" s="124"/>
      <c r="RUS87" s="124"/>
      <c r="RUT87" s="124"/>
      <c r="RUU87" s="124"/>
      <c r="RUV87" s="124"/>
      <c r="RUW87" s="124"/>
      <c r="RUX87" s="124"/>
      <c r="RUY87" s="124"/>
      <c r="RUZ87" s="124"/>
      <c r="RVA87" s="124"/>
      <c r="RVB87" s="124"/>
      <c r="RVC87" s="124"/>
      <c r="RVD87" s="124"/>
      <c r="RVE87" s="124"/>
      <c r="RVF87" s="124"/>
      <c r="RVG87" s="124"/>
      <c r="RVH87" s="124"/>
      <c r="RVI87" s="124"/>
      <c r="RVJ87" s="124"/>
      <c r="RVK87" s="124"/>
      <c r="RVL87" s="124"/>
      <c r="RVM87" s="124"/>
      <c r="RVN87" s="124"/>
      <c r="RVO87" s="124"/>
      <c r="RVP87" s="124"/>
      <c r="RVQ87" s="124"/>
      <c r="RVR87" s="124"/>
      <c r="RVS87" s="124"/>
      <c r="RVT87" s="124"/>
      <c r="RVU87" s="124"/>
      <c r="RVV87" s="124"/>
      <c r="RVW87" s="124"/>
      <c r="RVX87" s="124"/>
      <c r="RVY87" s="124"/>
      <c r="RVZ87" s="124"/>
      <c r="RWA87" s="124"/>
      <c r="RWB87" s="124"/>
      <c r="RWC87" s="124"/>
      <c r="RWD87" s="124"/>
      <c r="RWE87" s="124"/>
      <c r="RWF87" s="124"/>
      <c r="RWG87" s="124"/>
      <c r="RWH87" s="124"/>
      <c r="RWI87" s="124"/>
      <c r="RWJ87" s="124"/>
      <c r="RWK87" s="124"/>
      <c r="RWL87" s="124"/>
      <c r="RWM87" s="124"/>
      <c r="RWN87" s="124"/>
      <c r="RWO87" s="124"/>
      <c r="RWP87" s="124"/>
      <c r="RWQ87" s="124"/>
      <c r="RWR87" s="124"/>
      <c r="RWS87" s="124"/>
      <c r="RWT87" s="124"/>
      <c r="RWU87" s="124"/>
      <c r="RWV87" s="124"/>
      <c r="RWW87" s="124"/>
      <c r="RWX87" s="124"/>
      <c r="RWY87" s="124"/>
      <c r="RWZ87" s="124"/>
      <c r="RXA87" s="124"/>
      <c r="RXB87" s="124"/>
      <c r="RXC87" s="124"/>
      <c r="RXD87" s="124"/>
      <c r="RXE87" s="124"/>
      <c r="RXF87" s="124"/>
      <c r="RXG87" s="124"/>
      <c r="RXH87" s="124"/>
      <c r="RXI87" s="124"/>
      <c r="RXJ87" s="124"/>
      <c r="RXK87" s="124"/>
      <c r="RXL87" s="124"/>
      <c r="RXM87" s="124"/>
      <c r="RXN87" s="124"/>
      <c r="RXO87" s="124"/>
      <c r="RXP87" s="124"/>
      <c r="RXQ87" s="124"/>
      <c r="RXR87" s="124"/>
      <c r="RXS87" s="124"/>
      <c r="RXT87" s="124"/>
      <c r="RXU87" s="124"/>
      <c r="RXV87" s="124"/>
      <c r="RXW87" s="124"/>
      <c r="RXX87" s="124"/>
      <c r="RXY87" s="124"/>
      <c r="RXZ87" s="124"/>
      <c r="RYA87" s="124"/>
      <c r="RYB87" s="124"/>
      <c r="RYC87" s="124"/>
      <c r="RYD87" s="124"/>
      <c r="RYE87" s="124"/>
      <c r="RYF87" s="124"/>
      <c r="RYG87" s="124"/>
      <c r="RYH87" s="124"/>
      <c r="RYI87" s="124"/>
      <c r="RYJ87" s="124"/>
      <c r="RYK87" s="124"/>
      <c r="RYL87" s="124"/>
      <c r="RYM87" s="124"/>
      <c r="RYN87" s="124"/>
      <c r="RYO87" s="124"/>
      <c r="RYP87" s="124"/>
      <c r="RYQ87" s="124"/>
      <c r="RYR87" s="124"/>
      <c r="RYS87" s="124"/>
      <c r="RYT87" s="124"/>
      <c r="RYU87" s="124"/>
      <c r="RYV87" s="124"/>
      <c r="RYW87" s="124"/>
      <c r="RYX87" s="124"/>
      <c r="RYY87" s="124"/>
      <c r="RYZ87" s="124"/>
      <c r="RZA87" s="124"/>
      <c r="RZB87" s="124"/>
      <c r="RZC87" s="124"/>
      <c r="RZD87" s="124"/>
      <c r="RZE87" s="124"/>
      <c r="RZF87" s="124"/>
      <c r="RZG87" s="124"/>
      <c r="RZH87" s="124"/>
      <c r="RZI87" s="124"/>
      <c r="RZJ87" s="124"/>
      <c r="RZK87" s="124"/>
      <c r="RZL87" s="124"/>
      <c r="RZM87" s="124"/>
      <c r="RZN87" s="124"/>
      <c r="RZO87" s="124"/>
      <c r="RZP87" s="124"/>
      <c r="RZQ87" s="124"/>
      <c r="RZR87" s="124"/>
      <c r="RZS87" s="124"/>
      <c r="RZT87" s="124"/>
      <c r="RZU87" s="124"/>
      <c r="RZV87" s="124"/>
      <c r="RZW87" s="124"/>
      <c r="RZX87" s="124"/>
      <c r="RZY87" s="124"/>
      <c r="RZZ87" s="124"/>
      <c r="SAA87" s="124"/>
      <c r="SAB87" s="124"/>
      <c r="SAC87" s="124"/>
      <c r="SAD87" s="124"/>
      <c r="SAE87" s="124"/>
      <c r="SAF87" s="124"/>
      <c r="SAG87" s="124"/>
      <c r="SAH87" s="124"/>
      <c r="SAI87" s="124"/>
      <c r="SAJ87" s="124"/>
      <c r="SAK87" s="124"/>
      <c r="SAL87" s="124"/>
      <c r="SAM87" s="124"/>
      <c r="SAN87" s="124"/>
      <c r="SAO87" s="124"/>
      <c r="SAP87" s="124"/>
      <c r="SAQ87" s="124"/>
      <c r="SAR87" s="124"/>
      <c r="SAS87" s="124"/>
      <c r="SAT87" s="124"/>
      <c r="SAU87" s="124"/>
      <c r="SAV87" s="124"/>
      <c r="SAW87" s="124"/>
      <c r="SAX87" s="124"/>
      <c r="SAY87" s="124"/>
      <c r="SAZ87" s="124"/>
      <c r="SBA87" s="124"/>
      <c r="SBB87" s="124"/>
      <c r="SBC87" s="124"/>
      <c r="SBD87" s="124"/>
      <c r="SBE87" s="124"/>
      <c r="SBF87" s="124"/>
      <c r="SBG87" s="124"/>
      <c r="SBH87" s="124"/>
      <c r="SBI87" s="124"/>
      <c r="SBJ87" s="124"/>
      <c r="SBK87" s="124"/>
      <c r="SBL87" s="124"/>
      <c r="SBM87" s="124"/>
      <c r="SBN87" s="124"/>
      <c r="SBO87" s="124"/>
      <c r="SBP87" s="124"/>
      <c r="SBQ87" s="124"/>
      <c r="SBR87" s="124"/>
      <c r="SBS87" s="124"/>
      <c r="SBT87" s="124"/>
      <c r="SBU87" s="124"/>
      <c r="SBV87" s="124"/>
      <c r="SBW87" s="124"/>
      <c r="SBX87" s="124"/>
      <c r="SBY87" s="124"/>
      <c r="SBZ87" s="124"/>
      <c r="SCA87" s="124"/>
      <c r="SCB87" s="124"/>
      <c r="SCC87" s="124"/>
      <c r="SCD87" s="124"/>
      <c r="SCE87" s="124"/>
      <c r="SCF87" s="124"/>
      <c r="SCG87" s="124"/>
      <c r="SCH87" s="124"/>
      <c r="SCI87" s="124"/>
      <c r="SCJ87" s="124"/>
      <c r="SCK87" s="124"/>
      <c r="SCL87" s="124"/>
      <c r="SCM87" s="124"/>
      <c r="SCN87" s="124"/>
      <c r="SCO87" s="124"/>
      <c r="SCP87" s="124"/>
      <c r="SCQ87" s="124"/>
      <c r="SCR87" s="124"/>
      <c r="SCS87" s="124"/>
      <c r="SCT87" s="124"/>
      <c r="SCU87" s="124"/>
      <c r="SCV87" s="124"/>
      <c r="SCW87" s="124"/>
      <c r="SCX87" s="124"/>
      <c r="SCY87" s="124"/>
      <c r="SCZ87" s="124"/>
      <c r="SDA87" s="124"/>
      <c r="SDB87" s="124"/>
      <c r="SDC87" s="124"/>
      <c r="SDD87" s="124"/>
      <c r="SDE87" s="124"/>
      <c r="SDF87" s="124"/>
      <c r="SDG87" s="124"/>
      <c r="SDH87" s="124"/>
      <c r="SDI87" s="124"/>
      <c r="SDJ87" s="124"/>
      <c r="SDK87" s="124"/>
      <c r="SDL87" s="124"/>
      <c r="SDM87" s="124"/>
      <c r="SDN87" s="124"/>
      <c r="SDO87" s="124"/>
      <c r="SDP87" s="124"/>
      <c r="SDQ87" s="124"/>
      <c r="SDR87" s="124"/>
      <c r="SDS87" s="124"/>
      <c r="SDT87" s="124"/>
      <c r="SDU87" s="124"/>
      <c r="SDV87" s="124"/>
      <c r="SDW87" s="124"/>
      <c r="SDX87" s="124"/>
      <c r="SDY87" s="124"/>
      <c r="SDZ87" s="124"/>
      <c r="SEA87" s="124"/>
      <c r="SEB87" s="124"/>
      <c r="SEC87" s="124"/>
      <c r="SED87" s="124"/>
      <c r="SEE87" s="124"/>
      <c r="SEF87" s="124"/>
      <c r="SEG87" s="124"/>
      <c r="SEH87" s="124"/>
      <c r="SEI87" s="124"/>
      <c r="SEJ87" s="124"/>
      <c r="SEK87" s="124"/>
      <c r="SEL87" s="124"/>
      <c r="SEM87" s="124"/>
      <c r="SEN87" s="124"/>
      <c r="SEO87" s="124"/>
      <c r="SEP87" s="124"/>
      <c r="SEQ87" s="124"/>
      <c r="SER87" s="124"/>
      <c r="SES87" s="124"/>
      <c r="SET87" s="124"/>
      <c r="SEU87" s="124"/>
      <c r="SEV87" s="124"/>
      <c r="SEW87" s="124"/>
      <c r="SEX87" s="124"/>
      <c r="SEY87" s="124"/>
      <c r="SEZ87" s="124"/>
      <c r="SFA87" s="124"/>
      <c r="SFB87" s="124"/>
      <c r="SFC87" s="124"/>
      <c r="SFD87" s="124"/>
      <c r="SFE87" s="124"/>
      <c r="SFF87" s="124"/>
      <c r="SFG87" s="124"/>
      <c r="SFH87" s="124"/>
      <c r="SFI87" s="124"/>
      <c r="SFJ87" s="124"/>
      <c r="SFK87" s="124"/>
      <c r="SFL87" s="124"/>
      <c r="SFM87" s="124"/>
      <c r="SFN87" s="124"/>
      <c r="SFO87" s="124"/>
      <c r="SFP87" s="124"/>
      <c r="SFQ87" s="124"/>
      <c r="SFR87" s="124"/>
      <c r="SFS87" s="124"/>
      <c r="SFT87" s="124"/>
      <c r="SFU87" s="124"/>
      <c r="SFV87" s="124"/>
      <c r="SFW87" s="124"/>
      <c r="SFX87" s="124"/>
      <c r="SFY87" s="124"/>
      <c r="SFZ87" s="124"/>
      <c r="SGA87" s="124"/>
      <c r="SGB87" s="124"/>
      <c r="SGC87" s="124"/>
      <c r="SGD87" s="124"/>
      <c r="SGE87" s="124"/>
      <c r="SGF87" s="124"/>
      <c r="SGG87" s="124"/>
      <c r="SGH87" s="124"/>
      <c r="SGI87" s="124"/>
      <c r="SGJ87" s="124"/>
      <c r="SGK87" s="124"/>
      <c r="SGL87" s="124"/>
      <c r="SGM87" s="124"/>
      <c r="SGN87" s="124"/>
      <c r="SGO87" s="124"/>
      <c r="SGP87" s="124"/>
      <c r="SGQ87" s="124"/>
      <c r="SGR87" s="124"/>
      <c r="SGS87" s="124"/>
      <c r="SGT87" s="124"/>
      <c r="SGU87" s="124"/>
      <c r="SGV87" s="124"/>
      <c r="SGW87" s="124"/>
      <c r="SGX87" s="124"/>
      <c r="SGY87" s="124"/>
      <c r="SGZ87" s="124"/>
      <c r="SHA87" s="124"/>
      <c r="SHB87" s="124"/>
      <c r="SHC87" s="124"/>
      <c r="SHD87" s="124"/>
      <c r="SHE87" s="124"/>
      <c r="SHF87" s="124"/>
      <c r="SHG87" s="124"/>
      <c r="SHH87" s="124"/>
      <c r="SHI87" s="124"/>
      <c r="SHJ87" s="124"/>
      <c r="SHK87" s="124"/>
      <c r="SHL87" s="124"/>
      <c r="SHM87" s="124"/>
      <c r="SHN87" s="124"/>
      <c r="SHO87" s="124"/>
      <c r="SHP87" s="124"/>
      <c r="SHQ87" s="124"/>
      <c r="SHR87" s="124"/>
      <c r="SHS87" s="124"/>
      <c r="SHT87" s="124"/>
      <c r="SHU87" s="124"/>
      <c r="SHV87" s="124"/>
      <c r="SHW87" s="124"/>
      <c r="SHX87" s="124"/>
      <c r="SHY87" s="124"/>
      <c r="SHZ87" s="124"/>
      <c r="SIA87" s="124"/>
      <c r="SIB87" s="124"/>
      <c r="SIC87" s="124"/>
      <c r="SID87" s="124"/>
      <c r="SIE87" s="124"/>
      <c r="SIF87" s="124"/>
      <c r="SIG87" s="124"/>
      <c r="SIH87" s="124"/>
      <c r="SII87" s="124"/>
      <c r="SIJ87" s="124"/>
      <c r="SIK87" s="124"/>
      <c r="SIL87" s="124"/>
      <c r="SIM87" s="124"/>
      <c r="SIN87" s="124"/>
      <c r="SIO87" s="124"/>
      <c r="SIP87" s="124"/>
      <c r="SIQ87" s="124"/>
      <c r="SIR87" s="124"/>
      <c r="SIS87" s="124"/>
      <c r="SIT87" s="124"/>
      <c r="SIU87" s="124"/>
      <c r="SIV87" s="124"/>
      <c r="SIW87" s="124"/>
      <c r="SIX87" s="124"/>
      <c r="SIY87" s="124"/>
      <c r="SIZ87" s="124"/>
      <c r="SJA87" s="124"/>
      <c r="SJB87" s="124"/>
      <c r="SJC87" s="124"/>
      <c r="SJD87" s="124"/>
      <c r="SJE87" s="124"/>
      <c r="SJF87" s="124"/>
      <c r="SJG87" s="124"/>
      <c r="SJH87" s="124"/>
      <c r="SJI87" s="124"/>
      <c r="SJJ87" s="124"/>
      <c r="SJK87" s="124"/>
      <c r="SJL87" s="124"/>
      <c r="SJM87" s="124"/>
      <c r="SJN87" s="124"/>
      <c r="SJO87" s="124"/>
      <c r="SJP87" s="124"/>
      <c r="SJQ87" s="124"/>
      <c r="SJR87" s="124"/>
      <c r="SJS87" s="124"/>
      <c r="SJT87" s="124"/>
      <c r="SJU87" s="124"/>
      <c r="SJV87" s="124"/>
      <c r="SJW87" s="124"/>
      <c r="SJX87" s="124"/>
      <c r="SJY87" s="124"/>
      <c r="SJZ87" s="124"/>
      <c r="SKA87" s="124"/>
      <c r="SKB87" s="124"/>
      <c r="SKC87" s="124"/>
      <c r="SKD87" s="124"/>
      <c r="SKE87" s="124"/>
      <c r="SKF87" s="124"/>
      <c r="SKG87" s="124"/>
      <c r="SKH87" s="124"/>
      <c r="SKI87" s="124"/>
      <c r="SKJ87" s="124"/>
      <c r="SKK87" s="124"/>
      <c r="SKL87" s="124"/>
      <c r="SKM87" s="124"/>
      <c r="SKN87" s="124"/>
      <c r="SKO87" s="124"/>
      <c r="SKP87" s="124"/>
      <c r="SKQ87" s="124"/>
      <c r="SKR87" s="124"/>
      <c r="SKS87" s="124"/>
      <c r="SKT87" s="124"/>
      <c r="SKU87" s="124"/>
      <c r="SKV87" s="124"/>
      <c r="SKW87" s="124"/>
      <c r="SKX87" s="124"/>
      <c r="SKY87" s="124"/>
      <c r="SKZ87" s="124"/>
      <c r="SLA87" s="124"/>
      <c r="SLB87" s="124"/>
      <c r="SLC87" s="124"/>
      <c r="SLD87" s="124"/>
      <c r="SLE87" s="124"/>
      <c r="SLF87" s="124"/>
      <c r="SLG87" s="124"/>
      <c r="SLH87" s="124"/>
      <c r="SLI87" s="124"/>
      <c r="SLJ87" s="124"/>
      <c r="SLK87" s="124"/>
      <c r="SLL87" s="124"/>
      <c r="SLM87" s="124"/>
      <c r="SLN87" s="124"/>
      <c r="SLO87" s="124"/>
      <c r="SLP87" s="124"/>
      <c r="SLQ87" s="124"/>
      <c r="SLR87" s="124"/>
      <c r="SLS87" s="124"/>
      <c r="SLT87" s="124"/>
      <c r="SLU87" s="124"/>
      <c r="SLV87" s="124"/>
      <c r="SLW87" s="124"/>
      <c r="SLX87" s="124"/>
      <c r="SLY87" s="124"/>
      <c r="SLZ87" s="124"/>
      <c r="SMA87" s="124"/>
      <c r="SMB87" s="124"/>
      <c r="SMC87" s="124"/>
      <c r="SMD87" s="124"/>
      <c r="SME87" s="124"/>
      <c r="SMF87" s="124"/>
      <c r="SMG87" s="124"/>
      <c r="SMH87" s="124"/>
      <c r="SMI87" s="124"/>
      <c r="SMJ87" s="124"/>
      <c r="SMK87" s="124"/>
      <c r="SML87" s="124"/>
      <c r="SMM87" s="124"/>
      <c r="SMN87" s="124"/>
      <c r="SMO87" s="124"/>
      <c r="SMP87" s="124"/>
      <c r="SMQ87" s="124"/>
      <c r="SMR87" s="124"/>
      <c r="SMS87" s="124"/>
      <c r="SMT87" s="124"/>
      <c r="SMU87" s="124"/>
      <c r="SMV87" s="124"/>
      <c r="SMW87" s="124"/>
      <c r="SMX87" s="124"/>
      <c r="SMY87" s="124"/>
      <c r="SMZ87" s="124"/>
      <c r="SNA87" s="124"/>
      <c r="SNB87" s="124"/>
      <c r="SNC87" s="124"/>
      <c r="SND87" s="124"/>
      <c r="SNE87" s="124"/>
      <c r="SNF87" s="124"/>
      <c r="SNG87" s="124"/>
      <c r="SNH87" s="124"/>
      <c r="SNI87" s="124"/>
      <c r="SNJ87" s="124"/>
      <c r="SNK87" s="124"/>
      <c r="SNL87" s="124"/>
      <c r="SNM87" s="124"/>
      <c r="SNN87" s="124"/>
      <c r="SNO87" s="124"/>
      <c r="SNP87" s="124"/>
      <c r="SNQ87" s="124"/>
      <c r="SNR87" s="124"/>
      <c r="SNS87" s="124"/>
      <c r="SNT87" s="124"/>
      <c r="SNU87" s="124"/>
      <c r="SNV87" s="124"/>
      <c r="SNW87" s="124"/>
      <c r="SNX87" s="124"/>
      <c r="SNY87" s="124"/>
      <c r="SNZ87" s="124"/>
      <c r="SOA87" s="124"/>
      <c r="SOB87" s="124"/>
      <c r="SOC87" s="124"/>
      <c r="SOD87" s="124"/>
      <c r="SOE87" s="124"/>
      <c r="SOF87" s="124"/>
      <c r="SOG87" s="124"/>
      <c r="SOH87" s="124"/>
      <c r="SOI87" s="124"/>
      <c r="SOJ87" s="124"/>
      <c r="SOK87" s="124"/>
      <c r="SOL87" s="124"/>
      <c r="SOM87" s="124"/>
      <c r="SON87" s="124"/>
      <c r="SOO87" s="124"/>
      <c r="SOP87" s="124"/>
      <c r="SOQ87" s="124"/>
      <c r="SOR87" s="124"/>
      <c r="SOS87" s="124"/>
      <c r="SOT87" s="124"/>
      <c r="SOU87" s="124"/>
      <c r="SOV87" s="124"/>
      <c r="SOW87" s="124"/>
      <c r="SOX87" s="124"/>
      <c r="SOY87" s="124"/>
      <c r="SOZ87" s="124"/>
      <c r="SPA87" s="124"/>
      <c r="SPB87" s="124"/>
      <c r="SPC87" s="124"/>
      <c r="SPD87" s="124"/>
      <c r="SPE87" s="124"/>
      <c r="SPF87" s="124"/>
      <c r="SPG87" s="124"/>
      <c r="SPH87" s="124"/>
      <c r="SPI87" s="124"/>
      <c r="SPJ87" s="124"/>
      <c r="SPK87" s="124"/>
      <c r="SPL87" s="124"/>
      <c r="SPM87" s="124"/>
      <c r="SPN87" s="124"/>
      <c r="SPO87" s="124"/>
      <c r="SPP87" s="124"/>
      <c r="SPQ87" s="124"/>
      <c r="SPR87" s="124"/>
      <c r="SPS87" s="124"/>
      <c r="SPT87" s="124"/>
      <c r="SPU87" s="124"/>
      <c r="SPV87" s="124"/>
      <c r="SPW87" s="124"/>
      <c r="SPX87" s="124"/>
      <c r="SPY87" s="124"/>
      <c r="SPZ87" s="124"/>
      <c r="SQA87" s="124"/>
      <c r="SQB87" s="124"/>
      <c r="SQC87" s="124"/>
      <c r="SQD87" s="124"/>
      <c r="SQE87" s="124"/>
      <c r="SQF87" s="124"/>
      <c r="SQG87" s="124"/>
      <c r="SQH87" s="124"/>
      <c r="SQI87" s="124"/>
      <c r="SQJ87" s="124"/>
      <c r="SQK87" s="124"/>
      <c r="SQL87" s="124"/>
      <c r="SQM87" s="124"/>
      <c r="SQN87" s="124"/>
      <c r="SQO87" s="124"/>
      <c r="SQP87" s="124"/>
      <c r="SQQ87" s="124"/>
      <c r="SQR87" s="124"/>
      <c r="SQS87" s="124"/>
      <c r="SQT87" s="124"/>
      <c r="SQU87" s="124"/>
      <c r="SQV87" s="124"/>
      <c r="SQW87" s="124"/>
      <c r="SQX87" s="124"/>
      <c r="SQY87" s="124"/>
      <c r="SQZ87" s="124"/>
      <c r="SRA87" s="124"/>
      <c r="SRB87" s="124"/>
      <c r="SRC87" s="124"/>
      <c r="SRD87" s="124"/>
      <c r="SRE87" s="124"/>
      <c r="SRF87" s="124"/>
      <c r="SRG87" s="124"/>
      <c r="SRH87" s="124"/>
      <c r="SRI87" s="124"/>
      <c r="SRJ87" s="124"/>
      <c r="SRK87" s="124"/>
      <c r="SRL87" s="124"/>
      <c r="SRM87" s="124"/>
      <c r="SRN87" s="124"/>
      <c r="SRO87" s="124"/>
      <c r="SRP87" s="124"/>
      <c r="SRQ87" s="124"/>
      <c r="SRR87" s="124"/>
      <c r="SRS87" s="124"/>
      <c r="SRT87" s="124"/>
      <c r="SRU87" s="124"/>
      <c r="SRV87" s="124"/>
      <c r="SRW87" s="124"/>
      <c r="SRX87" s="124"/>
      <c r="SRY87" s="124"/>
      <c r="SRZ87" s="124"/>
      <c r="SSA87" s="124"/>
      <c r="SSB87" s="124"/>
      <c r="SSC87" s="124"/>
      <c r="SSD87" s="124"/>
      <c r="SSE87" s="124"/>
      <c r="SSF87" s="124"/>
      <c r="SSG87" s="124"/>
      <c r="SSH87" s="124"/>
      <c r="SSI87" s="124"/>
      <c r="SSJ87" s="124"/>
      <c r="SSK87" s="124"/>
      <c r="SSL87" s="124"/>
      <c r="SSM87" s="124"/>
      <c r="SSN87" s="124"/>
      <c r="SSO87" s="124"/>
      <c r="SSP87" s="124"/>
      <c r="SSQ87" s="124"/>
      <c r="SSR87" s="124"/>
      <c r="SSS87" s="124"/>
      <c r="SST87" s="124"/>
      <c r="SSU87" s="124"/>
      <c r="SSV87" s="124"/>
      <c r="SSW87" s="124"/>
      <c r="SSX87" s="124"/>
      <c r="SSY87" s="124"/>
      <c r="SSZ87" s="124"/>
      <c r="STA87" s="124"/>
      <c r="STB87" s="124"/>
      <c r="STC87" s="124"/>
      <c r="STD87" s="124"/>
      <c r="STE87" s="124"/>
      <c r="STF87" s="124"/>
      <c r="STG87" s="124"/>
      <c r="STH87" s="124"/>
      <c r="STI87" s="124"/>
      <c r="STJ87" s="124"/>
      <c r="STK87" s="124"/>
      <c r="STL87" s="124"/>
      <c r="STM87" s="124"/>
      <c r="STN87" s="124"/>
      <c r="STO87" s="124"/>
      <c r="STP87" s="124"/>
      <c r="STQ87" s="124"/>
      <c r="STR87" s="124"/>
      <c r="STS87" s="124"/>
      <c r="STT87" s="124"/>
      <c r="STU87" s="124"/>
      <c r="STV87" s="124"/>
      <c r="STW87" s="124"/>
      <c r="STX87" s="124"/>
      <c r="STY87" s="124"/>
      <c r="STZ87" s="124"/>
      <c r="SUA87" s="124"/>
      <c r="SUB87" s="124"/>
      <c r="SUC87" s="124"/>
      <c r="SUD87" s="124"/>
      <c r="SUE87" s="124"/>
      <c r="SUF87" s="124"/>
      <c r="SUG87" s="124"/>
      <c r="SUH87" s="124"/>
      <c r="SUI87" s="124"/>
      <c r="SUJ87" s="124"/>
      <c r="SUK87" s="124"/>
      <c r="SUL87" s="124"/>
      <c r="SUM87" s="124"/>
      <c r="SUN87" s="124"/>
      <c r="SUO87" s="124"/>
      <c r="SUP87" s="124"/>
      <c r="SUQ87" s="124"/>
      <c r="SUR87" s="124"/>
      <c r="SUS87" s="124"/>
      <c r="SUT87" s="124"/>
      <c r="SUU87" s="124"/>
      <c r="SUV87" s="124"/>
      <c r="SUW87" s="124"/>
      <c r="SUX87" s="124"/>
      <c r="SUY87" s="124"/>
      <c r="SUZ87" s="124"/>
      <c r="SVA87" s="124"/>
      <c r="SVB87" s="124"/>
      <c r="SVC87" s="124"/>
      <c r="SVD87" s="124"/>
      <c r="SVE87" s="124"/>
      <c r="SVF87" s="124"/>
      <c r="SVG87" s="124"/>
      <c r="SVH87" s="124"/>
      <c r="SVI87" s="124"/>
      <c r="SVJ87" s="124"/>
      <c r="SVK87" s="124"/>
      <c r="SVL87" s="124"/>
      <c r="SVM87" s="124"/>
      <c r="SVN87" s="124"/>
      <c r="SVO87" s="124"/>
      <c r="SVP87" s="124"/>
      <c r="SVQ87" s="124"/>
      <c r="SVR87" s="124"/>
      <c r="SVS87" s="124"/>
      <c r="SVT87" s="124"/>
      <c r="SVU87" s="124"/>
      <c r="SVV87" s="124"/>
      <c r="SVW87" s="124"/>
      <c r="SVX87" s="124"/>
      <c r="SVY87" s="124"/>
      <c r="SVZ87" s="124"/>
      <c r="SWA87" s="124"/>
      <c r="SWB87" s="124"/>
      <c r="SWC87" s="124"/>
      <c r="SWD87" s="124"/>
      <c r="SWE87" s="124"/>
      <c r="SWF87" s="124"/>
      <c r="SWG87" s="124"/>
      <c r="SWH87" s="124"/>
      <c r="SWI87" s="124"/>
      <c r="SWJ87" s="124"/>
      <c r="SWK87" s="124"/>
      <c r="SWL87" s="124"/>
      <c r="SWM87" s="124"/>
      <c r="SWN87" s="124"/>
      <c r="SWO87" s="124"/>
      <c r="SWP87" s="124"/>
      <c r="SWQ87" s="124"/>
      <c r="SWR87" s="124"/>
      <c r="SWS87" s="124"/>
      <c r="SWT87" s="124"/>
      <c r="SWU87" s="124"/>
      <c r="SWV87" s="124"/>
      <c r="SWW87" s="124"/>
      <c r="SWX87" s="124"/>
      <c r="SWY87" s="124"/>
      <c r="SWZ87" s="124"/>
      <c r="SXA87" s="124"/>
      <c r="SXB87" s="124"/>
      <c r="SXC87" s="124"/>
      <c r="SXD87" s="124"/>
      <c r="SXE87" s="124"/>
      <c r="SXF87" s="124"/>
      <c r="SXG87" s="124"/>
      <c r="SXH87" s="124"/>
      <c r="SXI87" s="124"/>
      <c r="SXJ87" s="124"/>
      <c r="SXK87" s="124"/>
      <c r="SXL87" s="124"/>
      <c r="SXM87" s="124"/>
      <c r="SXN87" s="124"/>
      <c r="SXO87" s="124"/>
      <c r="SXP87" s="124"/>
      <c r="SXQ87" s="124"/>
      <c r="SXR87" s="124"/>
      <c r="SXS87" s="124"/>
      <c r="SXT87" s="124"/>
      <c r="SXU87" s="124"/>
      <c r="SXV87" s="124"/>
      <c r="SXW87" s="124"/>
      <c r="SXX87" s="124"/>
      <c r="SXY87" s="124"/>
      <c r="SXZ87" s="124"/>
      <c r="SYA87" s="124"/>
      <c r="SYB87" s="124"/>
      <c r="SYC87" s="124"/>
      <c r="SYD87" s="124"/>
      <c r="SYE87" s="124"/>
      <c r="SYF87" s="124"/>
      <c r="SYG87" s="124"/>
      <c r="SYH87" s="124"/>
      <c r="SYI87" s="124"/>
      <c r="SYJ87" s="124"/>
      <c r="SYK87" s="124"/>
      <c r="SYL87" s="124"/>
      <c r="SYM87" s="124"/>
      <c r="SYN87" s="124"/>
      <c r="SYO87" s="124"/>
      <c r="SYP87" s="124"/>
      <c r="SYQ87" s="124"/>
      <c r="SYR87" s="124"/>
      <c r="SYS87" s="124"/>
      <c r="SYT87" s="124"/>
      <c r="SYU87" s="124"/>
      <c r="SYV87" s="124"/>
      <c r="SYW87" s="124"/>
      <c r="SYX87" s="124"/>
      <c r="SYY87" s="124"/>
      <c r="SYZ87" s="124"/>
      <c r="SZA87" s="124"/>
      <c r="SZB87" s="124"/>
      <c r="SZC87" s="124"/>
      <c r="SZD87" s="124"/>
      <c r="SZE87" s="124"/>
      <c r="SZF87" s="124"/>
      <c r="SZG87" s="124"/>
      <c r="SZH87" s="124"/>
      <c r="SZI87" s="124"/>
      <c r="SZJ87" s="124"/>
      <c r="SZK87" s="124"/>
      <c r="SZL87" s="124"/>
      <c r="SZM87" s="124"/>
      <c r="SZN87" s="124"/>
      <c r="SZO87" s="124"/>
      <c r="SZP87" s="124"/>
      <c r="SZQ87" s="124"/>
      <c r="SZR87" s="124"/>
      <c r="SZS87" s="124"/>
      <c r="SZT87" s="124"/>
      <c r="SZU87" s="124"/>
      <c r="SZV87" s="124"/>
      <c r="SZW87" s="124"/>
      <c r="SZX87" s="124"/>
      <c r="SZY87" s="124"/>
      <c r="SZZ87" s="124"/>
      <c r="TAA87" s="124"/>
      <c r="TAB87" s="124"/>
      <c r="TAC87" s="124"/>
      <c r="TAD87" s="124"/>
      <c r="TAE87" s="124"/>
      <c r="TAF87" s="124"/>
      <c r="TAG87" s="124"/>
      <c r="TAH87" s="124"/>
      <c r="TAI87" s="124"/>
      <c r="TAJ87" s="124"/>
      <c r="TAK87" s="124"/>
      <c r="TAL87" s="124"/>
      <c r="TAM87" s="124"/>
      <c r="TAN87" s="124"/>
      <c r="TAO87" s="124"/>
      <c r="TAP87" s="124"/>
      <c r="TAQ87" s="124"/>
      <c r="TAR87" s="124"/>
      <c r="TAS87" s="124"/>
      <c r="TAT87" s="124"/>
      <c r="TAU87" s="124"/>
      <c r="TAV87" s="124"/>
      <c r="TAW87" s="124"/>
      <c r="TAX87" s="124"/>
      <c r="TAY87" s="124"/>
      <c r="TAZ87" s="124"/>
      <c r="TBA87" s="124"/>
      <c r="TBB87" s="124"/>
      <c r="TBC87" s="124"/>
      <c r="TBD87" s="124"/>
      <c r="TBE87" s="124"/>
      <c r="TBF87" s="124"/>
      <c r="TBG87" s="124"/>
      <c r="TBH87" s="124"/>
      <c r="TBI87" s="124"/>
      <c r="TBJ87" s="124"/>
      <c r="TBK87" s="124"/>
      <c r="TBL87" s="124"/>
      <c r="TBM87" s="124"/>
      <c r="TBN87" s="124"/>
      <c r="TBO87" s="124"/>
      <c r="TBP87" s="124"/>
      <c r="TBQ87" s="124"/>
      <c r="TBR87" s="124"/>
      <c r="TBS87" s="124"/>
      <c r="TBT87" s="124"/>
      <c r="TBU87" s="124"/>
      <c r="TBV87" s="124"/>
      <c r="TBW87" s="124"/>
      <c r="TBX87" s="124"/>
      <c r="TBY87" s="124"/>
      <c r="TBZ87" s="124"/>
      <c r="TCA87" s="124"/>
      <c r="TCB87" s="124"/>
      <c r="TCC87" s="124"/>
      <c r="TCD87" s="124"/>
      <c r="TCE87" s="124"/>
      <c r="TCF87" s="124"/>
      <c r="TCG87" s="124"/>
      <c r="TCH87" s="124"/>
      <c r="TCI87" s="124"/>
      <c r="TCJ87" s="124"/>
      <c r="TCK87" s="124"/>
      <c r="TCL87" s="124"/>
      <c r="TCM87" s="124"/>
      <c r="TCN87" s="124"/>
      <c r="TCO87" s="124"/>
      <c r="TCP87" s="124"/>
      <c r="TCQ87" s="124"/>
      <c r="TCR87" s="124"/>
      <c r="TCS87" s="124"/>
      <c r="TCT87" s="124"/>
      <c r="TCU87" s="124"/>
      <c r="TCV87" s="124"/>
      <c r="TCW87" s="124"/>
      <c r="TCX87" s="124"/>
      <c r="TCY87" s="124"/>
      <c r="TCZ87" s="124"/>
      <c r="TDA87" s="124"/>
      <c r="TDB87" s="124"/>
      <c r="TDC87" s="124"/>
      <c r="TDD87" s="124"/>
      <c r="TDE87" s="124"/>
      <c r="TDF87" s="124"/>
      <c r="TDG87" s="124"/>
      <c r="TDH87" s="124"/>
      <c r="TDI87" s="124"/>
      <c r="TDJ87" s="124"/>
      <c r="TDK87" s="124"/>
      <c r="TDL87" s="124"/>
      <c r="TDM87" s="124"/>
      <c r="TDN87" s="124"/>
      <c r="TDO87" s="124"/>
      <c r="TDP87" s="124"/>
      <c r="TDQ87" s="124"/>
      <c r="TDR87" s="124"/>
      <c r="TDS87" s="124"/>
      <c r="TDT87" s="124"/>
      <c r="TDU87" s="124"/>
      <c r="TDV87" s="124"/>
      <c r="TDW87" s="124"/>
      <c r="TDX87" s="124"/>
      <c r="TDY87" s="124"/>
      <c r="TDZ87" s="124"/>
      <c r="TEA87" s="124"/>
      <c r="TEB87" s="124"/>
      <c r="TEC87" s="124"/>
      <c r="TED87" s="124"/>
      <c r="TEE87" s="124"/>
      <c r="TEF87" s="124"/>
      <c r="TEG87" s="124"/>
      <c r="TEH87" s="124"/>
      <c r="TEI87" s="124"/>
      <c r="TEJ87" s="124"/>
      <c r="TEK87" s="124"/>
      <c r="TEL87" s="124"/>
      <c r="TEM87" s="124"/>
      <c r="TEN87" s="124"/>
      <c r="TEO87" s="124"/>
      <c r="TEP87" s="124"/>
      <c r="TEQ87" s="124"/>
      <c r="TER87" s="124"/>
      <c r="TES87" s="124"/>
      <c r="TET87" s="124"/>
      <c r="TEU87" s="124"/>
      <c r="TEV87" s="124"/>
      <c r="TEW87" s="124"/>
      <c r="TEX87" s="124"/>
      <c r="TEY87" s="124"/>
      <c r="TEZ87" s="124"/>
      <c r="TFA87" s="124"/>
      <c r="TFB87" s="124"/>
      <c r="TFC87" s="124"/>
      <c r="TFD87" s="124"/>
      <c r="TFE87" s="124"/>
      <c r="TFF87" s="124"/>
      <c r="TFG87" s="124"/>
      <c r="TFH87" s="124"/>
      <c r="TFI87" s="124"/>
      <c r="TFJ87" s="124"/>
      <c r="TFK87" s="124"/>
      <c r="TFL87" s="124"/>
      <c r="TFM87" s="124"/>
      <c r="TFN87" s="124"/>
      <c r="TFO87" s="124"/>
      <c r="TFP87" s="124"/>
      <c r="TFQ87" s="124"/>
      <c r="TFR87" s="124"/>
      <c r="TFS87" s="124"/>
      <c r="TFT87" s="124"/>
      <c r="TFU87" s="124"/>
      <c r="TFV87" s="124"/>
      <c r="TFW87" s="124"/>
      <c r="TFX87" s="124"/>
      <c r="TFY87" s="124"/>
      <c r="TFZ87" s="124"/>
      <c r="TGA87" s="124"/>
      <c r="TGB87" s="124"/>
      <c r="TGC87" s="124"/>
      <c r="TGD87" s="124"/>
      <c r="TGE87" s="124"/>
      <c r="TGF87" s="124"/>
      <c r="TGG87" s="124"/>
      <c r="TGH87" s="124"/>
      <c r="TGI87" s="124"/>
      <c r="TGJ87" s="124"/>
      <c r="TGK87" s="124"/>
      <c r="TGL87" s="124"/>
      <c r="TGM87" s="124"/>
      <c r="TGN87" s="124"/>
      <c r="TGO87" s="124"/>
      <c r="TGP87" s="124"/>
      <c r="TGQ87" s="124"/>
      <c r="TGR87" s="124"/>
      <c r="TGS87" s="124"/>
      <c r="TGT87" s="124"/>
      <c r="TGU87" s="124"/>
      <c r="TGV87" s="124"/>
      <c r="TGW87" s="124"/>
      <c r="TGX87" s="124"/>
      <c r="TGY87" s="124"/>
      <c r="TGZ87" s="124"/>
      <c r="THA87" s="124"/>
      <c r="THB87" s="124"/>
      <c r="THC87" s="124"/>
      <c r="THD87" s="124"/>
      <c r="THE87" s="124"/>
      <c r="THF87" s="124"/>
      <c r="THG87" s="124"/>
      <c r="THH87" s="124"/>
      <c r="THI87" s="124"/>
      <c r="THJ87" s="124"/>
      <c r="THK87" s="124"/>
      <c r="THL87" s="124"/>
      <c r="THM87" s="124"/>
      <c r="THN87" s="124"/>
      <c r="THO87" s="124"/>
      <c r="THP87" s="124"/>
      <c r="THQ87" s="124"/>
      <c r="THR87" s="124"/>
      <c r="THS87" s="124"/>
      <c r="THT87" s="124"/>
      <c r="THU87" s="124"/>
      <c r="THV87" s="124"/>
      <c r="THW87" s="124"/>
      <c r="THX87" s="124"/>
      <c r="THY87" s="124"/>
      <c r="THZ87" s="124"/>
      <c r="TIA87" s="124"/>
      <c r="TIB87" s="124"/>
      <c r="TIC87" s="124"/>
      <c r="TID87" s="124"/>
      <c r="TIE87" s="124"/>
      <c r="TIF87" s="124"/>
      <c r="TIG87" s="124"/>
      <c r="TIH87" s="124"/>
      <c r="TII87" s="124"/>
      <c r="TIJ87" s="124"/>
      <c r="TIK87" s="124"/>
      <c r="TIL87" s="124"/>
      <c r="TIM87" s="124"/>
      <c r="TIN87" s="124"/>
      <c r="TIO87" s="124"/>
      <c r="TIP87" s="124"/>
      <c r="TIQ87" s="124"/>
      <c r="TIR87" s="124"/>
      <c r="TIS87" s="124"/>
      <c r="TIT87" s="124"/>
      <c r="TIU87" s="124"/>
      <c r="TIV87" s="124"/>
      <c r="TIW87" s="124"/>
      <c r="TIX87" s="124"/>
      <c r="TIY87" s="124"/>
      <c r="TIZ87" s="124"/>
      <c r="TJA87" s="124"/>
      <c r="TJB87" s="124"/>
      <c r="TJC87" s="124"/>
      <c r="TJD87" s="124"/>
      <c r="TJE87" s="124"/>
      <c r="TJF87" s="124"/>
      <c r="TJG87" s="124"/>
      <c r="TJH87" s="124"/>
      <c r="TJI87" s="124"/>
      <c r="TJJ87" s="124"/>
      <c r="TJK87" s="124"/>
      <c r="TJL87" s="124"/>
      <c r="TJM87" s="124"/>
      <c r="TJN87" s="124"/>
      <c r="TJO87" s="124"/>
      <c r="TJP87" s="124"/>
      <c r="TJQ87" s="124"/>
      <c r="TJR87" s="124"/>
      <c r="TJS87" s="124"/>
      <c r="TJT87" s="124"/>
      <c r="TJU87" s="124"/>
      <c r="TJV87" s="124"/>
      <c r="TJW87" s="124"/>
      <c r="TJX87" s="124"/>
      <c r="TJY87" s="124"/>
      <c r="TJZ87" s="124"/>
      <c r="TKA87" s="124"/>
      <c r="TKB87" s="124"/>
      <c r="TKC87" s="124"/>
      <c r="TKD87" s="124"/>
      <c r="TKE87" s="124"/>
      <c r="TKF87" s="124"/>
      <c r="TKG87" s="124"/>
      <c r="TKH87" s="124"/>
      <c r="TKI87" s="124"/>
      <c r="TKJ87" s="124"/>
      <c r="TKK87" s="124"/>
      <c r="TKL87" s="124"/>
      <c r="TKM87" s="124"/>
      <c r="TKN87" s="124"/>
      <c r="TKO87" s="124"/>
      <c r="TKP87" s="124"/>
      <c r="TKQ87" s="124"/>
      <c r="TKR87" s="124"/>
      <c r="TKS87" s="124"/>
      <c r="TKT87" s="124"/>
      <c r="TKU87" s="124"/>
      <c r="TKV87" s="124"/>
      <c r="TKW87" s="124"/>
      <c r="TKX87" s="124"/>
      <c r="TKY87" s="124"/>
      <c r="TKZ87" s="124"/>
      <c r="TLA87" s="124"/>
      <c r="TLB87" s="124"/>
      <c r="TLC87" s="124"/>
      <c r="TLD87" s="124"/>
      <c r="TLE87" s="124"/>
      <c r="TLF87" s="124"/>
      <c r="TLG87" s="124"/>
      <c r="TLH87" s="124"/>
      <c r="TLI87" s="124"/>
      <c r="TLJ87" s="124"/>
      <c r="TLK87" s="124"/>
      <c r="TLL87" s="124"/>
      <c r="TLM87" s="124"/>
      <c r="TLN87" s="124"/>
      <c r="TLO87" s="124"/>
      <c r="TLP87" s="124"/>
      <c r="TLQ87" s="124"/>
      <c r="TLR87" s="124"/>
      <c r="TLS87" s="124"/>
      <c r="TLT87" s="124"/>
      <c r="TLU87" s="124"/>
      <c r="TLV87" s="124"/>
      <c r="TLW87" s="124"/>
      <c r="TLX87" s="124"/>
      <c r="TLY87" s="124"/>
      <c r="TLZ87" s="124"/>
      <c r="TMA87" s="124"/>
      <c r="TMB87" s="124"/>
      <c r="TMC87" s="124"/>
      <c r="TMD87" s="124"/>
      <c r="TME87" s="124"/>
      <c r="TMF87" s="124"/>
      <c r="TMG87" s="124"/>
      <c r="TMH87" s="124"/>
      <c r="TMI87" s="124"/>
      <c r="TMJ87" s="124"/>
      <c r="TMK87" s="124"/>
      <c r="TML87" s="124"/>
      <c r="TMM87" s="124"/>
      <c r="TMN87" s="124"/>
      <c r="TMO87" s="124"/>
      <c r="TMP87" s="124"/>
      <c r="TMQ87" s="124"/>
      <c r="TMR87" s="124"/>
      <c r="TMS87" s="124"/>
      <c r="TMT87" s="124"/>
      <c r="TMU87" s="124"/>
      <c r="TMV87" s="124"/>
      <c r="TMW87" s="124"/>
      <c r="TMX87" s="124"/>
      <c r="TMY87" s="124"/>
      <c r="TMZ87" s="124"/>
      <c r="TNA87" s="124"/>
      <c r="TNB87" s="124"/>
      <c r="TNC87" s="124"/>
      <c r="TND87" s="124"/>
      <c r="TNE87" s="124"/>
      <c r="TNF87" s="124"/>
      <c r="TNG87" s="124"/>
      <c r="TNH87" s="124"/>
      <c r="TNI87" s="124"/>
      <c r="TNJ87" s="124"/>
      <c r="TNK87" s="124"/>
      <c r="TNL87" s="124"/>
      <c r="TNM87" s="124"/>
      <c r="TNN87" s="124"/>
      <c r="TNO87" s="124"/>
      <c r="TNP87" s="124"/>
      <c r="TNQ87" s="124"/>
      <c r="TNR87" s="124"/>
      <c r="TNS87" s="124"/>
      <c r="TNT87" s="124"/>
      <c r="TNU87" s="124"/>
      <c r="TNV87" s="124"/>
      <c r="TNW87" s="124"/>
      <c r="TNX87" s="124"/>
      <c r="TNY87" s="124"/>
      <c r="TNZ87" s="124"/>
      <c r="TOA87" s="124"/>
      <c r="TOB87" s="124"/>
      <c r="TOC87" s="124"/>
      <c r="TOD87" s="124"/>
      <c r="TOE87" s="124"/>
      <c r="TOF87" s="124"/>
      <c r="TOG87" s="124"/>
      <c r="TOH87" s="124"/>
      <c r="TOI87" s="124"/>
      <c r="TOJ87" s="124"/>
      <c r="TOK87" s="124"/>
      <c r="TOL87" s="124"/>
      <c r="TOM87" s="124"/>
      <c r="TON87" s="124"/>
      <c r="TOO87" s="124"/>
      <c r="TOP87" s="124"/>
      <c r="TOQ87" s="124"/>
      <c r="TOR87" s="124"/>
      <c r="TOS87" s="124"/>
      <c r="TOT87" s="124"/>
      <c r="TOU87" s="124"/>
      <c r="TOV87" s="124"/>
      <c r="TOW87" s="124"/>
      <c r="TOX87" s="124"/>
      <c r="TOY87" s="124"/>
      <c r="TOZ87" s="124"/>
      <c r="TPA87" s="124"/>
      <c r="TPB87" s="124"/>
      <c r="TPC87" s="124"/>
      <c r="TPD87" s="124"/>
      <c r="TPE87" s="124"/>
      <c r="TPF87" s="124"/>
      <c r="TPG87" s="124"/>
      <c r="TPH87" s="124"/>
      <c r="TPI87" s="124"/>
      <c r="TPJ87" s="124"/>
      <c r="TPK87" s="124"/>
      <c r="TPL87" s="124"/>
      <c r="TPM87" s="124"/>
      <c r="TPN87" s="124"/>
      <c r="TPO87" s="124"/>
      <c r="TPP87" s="124"/>
      <c r="TPQ87" s="124"/>
      <c r="TPR87" s="124"/>
      <c r="TPS87" s="124"/>
      <c r="TPT87" s="124"/>
      <c r="TPU87" s="124"/>
      <c r="TPV87" s="124"/>
      <c r="TPW87" s="124"/>
      <c r="TPX87" s="124"/>
      <c r="TPY87" s="124"/>
      <c r="TPZ87" s="124"/>
      <c r="TQA87" s="124"/>
      <c r="TQB87" s="124"/>
      <c r="TQC87" s="124"/>
      <c r="TQD87" s="124"/>
      <c r="TQE87" s="124"/>
      <c r="TQF87" s="124"/>
      <c r="TQG87" s="124"/>
      <c r="TQH87" s="124"/>
      <c r="TQI87" s="124"/>
      <c r="TQJ87" s="124"/>
      <c r="TQK87" s="124"/>
      <c r="TQL87" s="124"/>
      <c r="TQM87" s="124"/>
      <c r="TQN87" s="124"/>
      <c r="TQO87" s="124"/>
      <c r="TQP87" s="124"/>
      <c r="TQQ87" s="124"/>
      <c r="TQR87" s="124"/>
      <c r="TQS87" s="124"/>
      <c r="TQT87" s="124"/>
      <c r="TQU87" s="124"/>
      <c r="TQV87" s="124"/>
      <c r="TQW87" s="124"/>
      <c r="TQX87" s="124"/>
      <c r="TQY87" s="124"/>
      <c r="TQZ87" s="124"/>
      <c r="TRA87" s="124"/>
      <c r="TRB87" s="124"/>
      <c r="TRC87" s="124"/>
      <c r="TRD87" s="124"/>
      <c r="TRE87" s="124"/>
      <c r="TRF87" s="124"/>
      <c r="TRG87" s="124"/>
      <c r="TRH87" s="124"/>
      <c r="TRI87" s="124"/>
      <c r="TRJ87" s="124"/>
      <c r="TRK87" s="124"/>
      <c r="TRL87" s="124"/>
      <c r="TRM87" s="124"/>
      <c r="TRN87" s="124"/>
      <c r="TRO87" s="124"/>
      <c r="TRP87" s="124"/>
      <c r="TRQ87" s="124"/>
      <c r="TRR87" s="124"/>
      <c r="TRS87" s="124"/>
      <c r="TRT87" s="124"/>
      <c r="TRU87" s="124"/>
      <c r="TRV87" s="124"/>
      <c r="TRW87" s="124"/>
      <c r="TRX87" s="124"/>
      <c r="TRY87" s="124"/>
      <c r="TRZ87" s="124"/>
      <c r="TSA87" s="124"/>
      <c r="TSB87" s="124"/>
      <c r="TSC87" s="124"/>
      <c r="TSD87" s="124"/>
      <c r="TSE87" s="124"/>
      <c r="TSF87" s="124"/>
      <c r="TSG87" s="124"/>
      <c r="TSH87" s="124"/>
      <c r="TSI87" s="124"/>
      <c r="TSJ87" s="124"/>
      <c r="TSK87" s="124"/>
      <c r="TSL87" s="124"/>
      <c r="TSM87" s="124"/>
      <c r="TSN87" s="124"/>
      <c r="TSO87" s="124"/>
      <c r="TSP87" s="124"/>
      <c r="TSQ87" s="124"/>
      <c r="TSR87" s="124"/>
      <c r="TSS87" s="124"/>
      <c r="TST87" s="124"/>
      <c r="TSU87" s="124"/>
      <c r="TSV87" s="124"/>
      <c r="TSW87" s="124"/>
      <c r="TSX87" s="124"/>
      <c r="TSY87" s="124"/>
      <c r="TSZ87" s="124"/>
      <c r="TTA87" s="124"/>
      <c r="TTB87" s="124"/>
      <c r="TTC87" s="124"/>
      <c r="TTD87" s="124"/>
      <c r="TTE87" s="124"/>
      <c r="TTF87" s="124"/>
      <c r="TTG87" s="124"/>
      <c r="TTH87" s="124"/>
      <c r="TTI87" s="124"/>
      <c r="TTJ87" s="124"/>
      <c r="TTK87" s="124"/>
      <c r="TTL87" s="124"/>
      <c r="TTM87" s="124"/>
      <c r="TTN87" s="124"/>
      <c r="TTO87" s="124"/>
      <c r="TTP87" s="124"/>
      <c r="TTQ87" s="124"/>
      <c r="TTR87" s="124"/>
      <c r="TTS87" s="124"/>
      <c r="TTT87" s="124"/>
      <c r="TTU87" s="124"/>
      <c r="TTV87" s="124"/>
      <c r="TTW87" s="124"/>
      <c r="TTX87" s="124"/>
      <c r="TTY87" s="124"/>
      <c r="TTZ87" s="124"/>
      <c r="TUA87" s="124"/>
      <c r="TUB87" s="124"/>
      <c r="TUC87" s="124"/>
      <c r="TUD87" s="124"/>
      <c r="TUE87" s="124"/>
      <c r="TUF87" s="124"/>
      <c r="TUG87" s="124"/>
      <c r="TUH87" s="124"/>
      <c r="TUI87" s="124"/>
      <c r="TUJ87" s="124"/>
      <c r="TUK87" s="124"/>
      <c r="TUL87" s="124"/>
      <c r="TUM87" s="124"/>
      <c r="TUN87" s="124"/>
      <c r="TUO87" s="124"/>
      <c r="TUP87" s="124"/>
      <c r="TUQ87" s="124"/>
      <c r="TUR87" s="124"/>
      <c r="TUS87" s="124"/>
      <c r="TUT87" s="124"/>
      <c r="TUU87" s="124"/>
      <c r="TUV87" s="124"/>
      <c r="TUW87" s="124"/>
      <c r="TUX87" s="124"/>
      <c r="TUY87" s="124"/>
      <c r="TUZ87" s="124"/>
      <c r="TVA87" s="124"/>
      <c r="TVB87" s="124"/>
      <c r="TVC87" s="124"/>
      <c r="TVD87" s="124"/>
      <c r="TVE87" s="124"/>
      <c r="TVF87" s="124"/>
      <c r="TVG87" s="124"/>
      <c r="TVH87" s="124"/>
      <c r="TVI87" s="124"/>
      <c r="TVJ87" s="124"/>
      <c r="TVK87" s="124"/>
      <c r="TVL87" s="124"/>
      <c r="TVM87" s="124"/>
      <c r="TVN87" s="124"/>
      <c r="TVO87" s="124"/>
      <c r="TVP87" s="124"/>
      <c r="TVQ87" s="124"/>
      <c r="TVR87" s="124"/>
      <c r="TVS87" s="124"/>
      <c r="TVT87" s="124"/>
      <c r="TVU87" s="124"/>
      <c r="TVV87" s="124"/>
      <c r="TVW87" s="124"/>
      <c r="TVX87" s="124"/>
      <c r="TVY87" s="124"/>
      <c r="TVZ87" s="124"/>
      <c r="TWA87" s="124"/>
      <c r="TWB87" s="124"/>
      <c r="TWC87" s="124"/>
      <c r="TWD87" s="124"/>
      <c r="TWE87" s="124"/>
      <c r="TWF87" s="124"/>
      <c r="TWG87" s="124"/>
      <c r="TWH87" s="124"/>
      <c r="TWI87" s="124"/>
      <c r="TWJ87" s="124"/>
      <c r="TWK87" s="124"/>
      <c r="TWL87" s="124"/>
      <c r="TWM87" s="124"/>
      <c r="TWN87" s="124"/>
      <c r="TWO87" s="124"/>
      <c r="TWP87" s="124"/>
      <c r="TWQ87" s="124"/>
      <c r="TWR87" s="124"/>
      <c r="TWS87" s="124"/>
      <c r="TWT87" s="124"/>
      <c r="TWU87" s="124"/>
      <c r="TWV87" s="124"/>
      <c r="TWW87" s="124"/>
      <c r="TWX87" s="124"/>
      <c r="TWY87" s="124"/>
      <c r="TWZ87" s="124"/>
      <c r="TXA87" s="124"/>
      <c r="TXB87" s="124"/>
      <c r="TXC87" s="124"/>
      <c r="TXD87" s="124"/>
      <c r="TXE87" s="124"/>
      <c r="TXF87" s="124"/>
      <c r="TXG87" s="124"/>
      <c r="TXH87" s="124"/>
      <c r="TXI87" s="124"/>
      <c r="TXJ87" s="124"/>
      <c r="TXK87" s="124"/>
      <c r="TXL87" s="124"/>
      <c r="TXM87" s="124"/>
      <c r="TXN87" s="124"/>
      <c r="TXO87" s="124"/>
      <c r="TXP87" s="124"/>
      <c r="TXQ87" s="124"/>
      <c r="TXR87" s="124"/>
      <c r="TXS87" s="124"/>
      <c r="TXT87" s="124"/>
      <c r="TXU87" s="124"/>
      <c r="TXV87" s="124"/>
      <c r="TXW87" s="124"/>
      <c r="TXX87" s="124"/>
      <c r="TXY87" s="124"/>
      <c r="TXZ87" s="124"/>
      <c r="TYA87" s="124"/>
      <c r="TYB87" s="124"/>
      <c r="TYC87" s="124"/>
      <c r="TYD87" s="124"/>
      <c r="TYE87" s="124"/>
      <c r="TYF87" s="124"/>
      <c r="TYG87" s="124"/>
      <c r="TYH87" s="124"/>
      <c r="TYI87" s="124"/>
      <c r="TYJ87" s="124"/>
      <c r="TYK87" s="124"/>
      <c r="TYL87" s="124"/>
      <c r="TYM87" s="124"/>
      <c r="TYN87" s="124"/>
      <c r="TYO87" s="124"/>
      <c r="TYP87" s="124"/>
      <c r="TYQ87" s="124"/>
      <c r="TYR87" s="124"/>
      <c r="TYS87" s="124"/>
      <c r="TYT87" s="124"/>
      <c r="TYU87" s="124"/>
      <c r="TYV87" s="124"/>
      <c r="TYW87" s="124"/>
      <c r="TYX87" s="124"/>
      <c r="TYY87" s="124"/>
      <c r="TYZ87" s="124"/>
      <c r="TZA87" s="124"/>
      <c r="TZB87" s="124"/>
      <c r="TZC87" s="124"/>
      <c r="TZD87" s="124"/>
      <c r="TZE87" s="124"/>
      <c r="TZF87" s="124"/>
      <c r="TZG87" s="124"/>
      <c r="TZH87" s="124"/>
      <c r="TZI87" s="124"/>
      <c r="TZJ87" s="124"/>
      <c r="TZK87" s="124"/>
      <c r="TZL87" s="124"/>
      <c r="TZM87" s="124"/>
      <c r="TZN87" s="124"/>
      <c r="TZO87" s="124"/>
      <c r="TZP87" s="124"/>
      <c r="TZQ87" s="124"/>
      <c r="TZR87" s="124"/>
      <c r="TZS87" s="124"/>
      <c r="TZT87" s="124"/>
      <c r="TZU87" s="124"/>
      <c r="TZV87" s="124"/>
      <c r="TZW87" s="124"/>
      <c r="TZX87" s="124"/>
      <c r="TZY87" s="124"/>
      <c r="TZZ87" s="124"/>
      <c r="UAA87" s="124"/>
      <c r="UAB87" s="124"/>
      <c r="UAC87" s="124"/>
      <c r="UAD87" s="124"/>
      <c r="UAE87" s="124"/>
      <c r="UAF87" s="124"/>
      <c r="UAG87" s="124"/>
      <c r="UAH87" s="124"/>
      <c r="UAI87" s="124"/>
      <c r="UAJ87" s="124"/>
      <c r="UAK87" s="124"/>
      <c r="UAL87" s="124"/>
      <c r="UAM87" s="124"/>
      <c r="UAN87" s="124"/>
      <c r="UAO87" s="124"/>
      <c r="UAP87" s="124"/>
      <c r="UAQ87" s="124"/>
      <c r="UAR87" s="124"/>
      <c r="UAS87" s="124"/>
      <c r="UAT87" s="124"/>
      <c r="UAU87" s="124"/>
      <c r="UAV87" s="124"/>
      <c r="UAW87" s="124"/>
      <c r="UAX87" s="124"/>
      <c r="UAY87" s="124"/>
      <c r="UAZ87" s="124"/>
      <c r="UBA87" s="124"/>
      <c r="UBB87" s="124"/>
      <c r="UBC87" s="124"/>
      <c r="UBD87" s="124"/>
      <c r="UBE87" s="124"/>
      <c r="UBF87" s="124"/>
      <c r="UBG87" s="124"/>
      <c r="UBH87" s="124"/>
      <c r="UBI87" s="124"/>
      <c r="UBJ87" s="124"/>
      <c r="UBK87" s="124"/>
      <c r="UBL87" s="124"/>
      <c r="UBM87" s="124"/>
      <c r="UBN87" s="124"/>
      <c r="UBO87" s="124"/>
      <c r="UBP87" s="124"/>
      <c r="UBQ87" s="124"/>
      <c r="UBR87" s="124"/>
      <c r="UBS87" s="124"/>
      <c r="UBT87" s="124"/>
      <c r="UBU87" s="124"/>
      <c r="UBV87" s="124"/>
      <c r="UBW87" s="124"/>
      <c r="UBX87" s="124"/>
      <c r="UBY87" s="124"/>
      <c r="UBZ87" s="124"/>
      <c r="UCA87" s="124"/>
      <c r="UCB87" s="124"/>
      <c r="UCC87" s="124"/>
      <c r="UCD87" s="124"/>
      <c r="UCE87" s="124"/>
      <c r="UCF87" s="124"/>
      <c r="UCG87" s="124"/>
      <c r="UCH87" s="124"/>
      <c r="UCI87" s="124"/>
      <c r="UCJ87" s="124"/>
      <c r="UCK87" s="124"/>
      <c r="UCL87" s="124"/>
      <c r="UCM87" s="124"/>
      <c r="UCN87" s="124"/>
      <c r="UCO87" s="124"/>
      <c r="UCP87" s="124"/>
      <c r="UCQ87" s="124"/>
      <c r="UCR87" s="124"/>
      <c r="UCS87" s="124"/>
      <c r="UCT87" s="124"/>
      <c r="UCU87" s="124"/>
      <c r="UCV87" s="124"/>
      <c r="UCW87" s="124"/>
      <c r="UCX87" s="124"/>
      <c r="UCY87" s="124"/>
      <c r="UCZ87" s="124"/>
      <c r="UDA87" s="124"/>
      <c r="UDB87" s="124"/>
      <c r="UDC87" s="124"/>
      <c r="UDD87" s="124"/>
      <c r="UDE87" s="124"/>
      <c r="UDF87" s="124"/>
      <c r="UDG87" s="124"/>
      <c r="UDH87" s="124"/>
      <c r="UDI87" s="124"/>
      <c r="UDJ87" s="124"/>
      <c r="UDK87" s="124"/>
      <c r="UDL87" s="124"/>
      <c r="UDM87" s="124"/>
      <c r="UDN87" s="124"/>
      <c r="UDO87" s="124"/>
      <c r="UDP87" s="124"/>
      <c r="UDQ87" s="124"/>
      <c r="UDR87" s="124"/>
      <c r="UDS87" s="124"/>
      <c r="UDT87" s="124"/>
      <c r="UDU87" s="124"/>
      <c r="UDV87" s="124"/>
      <c r="UDW87" s="124"/>
      <c r="UDX87" s="124"/>
      <c r="UDY87" s="124"/>
      <c r="UDZ87" s="124"/>
      <c r="UEA87" s="124"/>
      <c r="UEB87" s="124"/>
      <c r="UEC87" s="124"/>
      <c r="UED87" s="124"/>
      <c r="UEE87" s="124"/>
      <c r="UEF87" s="124"/>
      <c r="UEG87" s="124"/>
      <c r="UEH87" s="124"/>
      <c r="UEI87" s="124"/>
      <c r="UEJ87" s="124"/>
      <c r="UEK87" s="124"/>
      <c r="UEL87" s="124"/>
      <c r="UEM87" s="124"/>
      <c r="UEN87" s="124"/>
      <c r="UEO87" s="124"/>
      <c r="UEP87" s="124"/>
      <c r="UEQ87" s="124"/>
      <c r="UER87" s="124"/>
      <c r="UES87" s="124"/>
      <c r="UET87" s="124"/>
      <c r="UEU87" s="124"/>
      <c r="UEV87" s="124"/>
      <c r="UEW87" s="124"/>
      <c r="UEX87" s="124"/>
      <c r="UEY87" s="124"/>
      <c r="UEZ87" s="124"/>
      <c r="UFA87" s="124"/>
      <c r="UFB87" s="124"/>
      <c r="UFC87" s="124"/>
      <c r="UFD87" s="124"/>
      <c r="UFE87" s="124"/>
      <c r="UFF87" s="124"/>
      <c r="UFG87" s="124"/>
      <c r="UFH87" s="124"/>
      <c r="UFI87" s="124"/>
      <c r="UFJ87" s="124"/>
      <c r="UFK87" s="124"/>
      <c r="UFL87" s="124"/>
      <c r="UFM87" s="124"/>
      <c r="UFN87" s="124"/>
      <c r="UFO87" s="124"/>
      <c r="UFP87" s="124"/>
      <c r="UFQ87" s="124"/>
      <c r="UFR87" s="124"/>
      <c r="UFS87" s="124"/>
      <c r="UFT87" s="124"/>
      <c r="UFU87" s="124"/>
      <c r="UFV87" s="124"/>
      <c r="UFW87" s="124"/>
      <c r="UFX87" s="124"/>
      <c r="UFY87" s="124"/>
      <c r="UFZ87" s="124"/>
      <c r="UGA87" s="124"/>
      <c r="UGB87" s="124"/>
      <c r="UGC87" s="124"/>
      <c r="UGD87" s="124"/>
      <c r="UGE87" s="124"/>
      <c r="UGF87" s="124"/>
      <c r="UGG87" s="124"/>
      <c r="UGH87" s="124"/>
      <c r="UGI87" s="124"/>
      <c r="UGJ87" s="124"/>
      <c r="UGK87" s="124"/>
      <c r="UGL87" s="124"/>
      <c r="UGM87" s="124"/>
      <c r="UGN87" s="124"/>
      <c r="UGO87" s="124"/>
      <c r="UGP87" s="124"/>
      <c r="UGQ87" s="124"/>
      <c r="UGR87" s="124"/>
      <c r="UGS87" s="124"/>
      <c r="UGT87" s="124"/>
      <c r="UGU87" s="124"/>
      <c r="UGV87" s="124"/>
      <c r="UGW87" s="124"/>
      <c r="UGX87" s="124"/>
      <c r="UGY87" s="124"/>
      <c r="UGZ87" s="124"/>
      <c r="UHA87" s="124"/>
      <c r="UHB87" s="124"/>
      <c r="UHC87" s="124"/>
      <c r="UHD87" s="124"/>
      <c r="UHE87" s="124"/>
      <c r="UHF87" s="124"/>
      <c r="UHG87" s="124"/>
      <c r="UHH87" s="124"/>
      <c r="UHI87" s="124"/>
      <c r="UHJ87" s="124"/>
      <c r="UHK87" s="124"/>
      <c r="UHL87" s="124"/>
      <c r="UHM87" s="124"/>
      <c r="UHN87" s="124"/>
      <c r="UHO87" s="124"/>
      <c r="UHP87" s="124"/>
      <c r="UHQ87" s="124"/>
      <c r="UHR87" s="124"/>
      <c r="UHS87" s="124"/>
      <c r="UHT87" s="124"/>
      <c r="UHU87" s="124"/>
      <c r="UHV87" s="124"/>
      <c r="UHW87" s="124"/>
      <c r="UHX87" s="124"/>
      <c r="UHY87" s="124"/>
      <c r="UHZ87" s="124"/>
      <c r="UIA87" s="124"/>
      <c r="UIB87" s="124"/>
      <c r="UIC87" s="124"/>
      <c r="UID87" s="124"/>
      <c r="UIE87" s="124"/>
      <c r="UIF87" s="124"/>
      <c r="UIG87" s="124"/>
      <c r="UIH87" s="124"/>
      <c r="UII87" s="124"/>
      <c r="UIJ87" s="124"/>
      <c r="UIK87" s="124"/>
      <c r="UIL87" s="124"/>
      <c r="UIM87" s="124"/>
      <c r="UIN87" s="124"/>
      <c r="UIO87" s="124"/>
      <c r="UIP87" s="124"/>
      <c r="UIQ87" s="124"/>
      <c r="UIR87" s="124"/>
      <c r="UIS87" s="124"/>
      <c r="UIT87" s="124"/>
      <c r="UIU87" s="124"/>
      <c r="UIV87" s="124"/>
      <c r="UIW87" s="124"/>
      <c r="UIX87" s="124"/>
      <c r="UIY87" s="124"/>
      <c r="UIZ87" s="124"/>
      <c r="UJA87" s="124"/>
      <c r="UJB87" s="124"/>
      <c r="UJC87" s="124"/>
      <c r="UJD87" s="124"/>
      <c r="UJE87" s="124"/>
      <c r="UJF87" s="124"/>
      <c r="UJG87" s="124"/>
      <c r="UJH87" s="124"/>
      <c r="UJI87" s="124"/>
      <c r="UJJ87" s="124"/>
      <c r="UJK87" s="124"/>
      <c r="UJL87" s="124"/>
      <c r="UJM87" s="124"/>
      <c r="UJN87" s="124"/>
      <c r="UJO87" s="124"/>
      <c r="UJP87" s="124"/>
      <c r="UJQ87" s="124"/>
      <c r="UJR87" s="124"/>
      <c r="UJS87" s="124"/>
      <c r="UJT87" s="124"/>
      <c r="UJU87" s="124"/>
      <c r="UJV87" s="124"/>
      <c r="UJW87" s="124"/>
      <c r="UJX87" s="124"/>
      <c r="UJY87" s="124"/>
      <c r="UJZ87" s="124"/>
      <c r="UKA87" s="124"/>
      <c r="UKB87" s="124"/>
      <c r="UKC87" s="124"/>
      <c r="UKD87" s="124"/>
      <c r="UKE87" s="124"/>
      <c r="UKF87" s="124"/>
      <c r="UKG87" s="124"/>
      <c r="UKH87" s="124"/>
      <c r="UKI87" s="124"/>
      <c r="UKJ87" s="124"/>
      <c r="UKK87" s="124"/>
      <c r="UKL87" s="124"/>
      <c r="UKM87" s="124"/>
      <c r="UKN87" s="124"/>
      <c r="UKO87" s="124"/>
      <c r="UKP87" s="124"/>
      <c r="UKQ87" s="124"/>
      <c r="UKR87" s="124"/>
      <c r="UKS87" s="124"/>
      <c r="UKT87" s="124"/>
      <c r="UKU87" s="124"/>
      <c r="UKV87" s="124"/>
      <c r="UKW87" s="124"/>
      <c r="UKX87" s="124"/>
      <c r="UKY87" s="124"/>
      <c r="UKZ87" s="124"/>
      <c r="ULA87" s="124"/>
      <c r="ULB87" s="124"/>
      <c r="ULC87" s="124"/>
      <c r="ULD87" s="124"/>
      <c r="ULE87" s="124"/>
      <c r="ULF87" s="124"/>
      <c r="ULG87" s="124"/>
      <c r="ULH87" s="124"/>
      <c r="ULI87" s="124"/>
      <c r="ULJ87" s="124"/>
      <c r="ULK87" s="124"/>
      <c r="ULL87" s="124"/>
      <c r="ULM87" s="124"/>
      <c r="ULN87" s="124"/>
      <c r="ULO87" s="124"/>
      <c r="ULP87" s="124"/>
      <c r="ULQ87" s="124"/>
      <c r="ULR87" s="124"/>
      <c r="ULS87" s="124"/>
      <c r="ULT87" s="124"/>
      <c r="ULU87" s="124"/>
      <c r="ULV87" s="124"/>
      <c r="ULW87" s="124"/>
      <c r="ULX87" s="124"/>
      <c r="ULY87" s="124"/>
      <c r="ULZ87" s="124"/>
      <c r="UMA87" s="124"/>
      <c r="UMB87" s="124"/>
      <c r="UMC87" s="124"/>
      <c r="UMD87" s="124"/>
      <c r="UME87" s="124"/>
      <c r="UMF87" s="124"/>
      <c r="UMG87" s="124"/>
      <c r="UMH87" s="124"/>
      <c r="UMI87" s="124"/>
      <c r="UMJ87" s="124"/>
      <c r="UMK87" s="124"/>
      <c r="UML87" s="124"/>
      <c r="UMM87" s="124"/>
      <c r="UMN87" s="124"/>
      <c r="UMO87" s="124"/>
      <c r="UMP87" s="124"/>
      <c r="UMQ87" s="124"/>
      <c r="UMR87" s="124"/>
      <c r="UMS87" s="124"/>
      <c r="UMT87" s="124"/>
      <c r="UMU87" s="124"/>
      <c r="UMV87" s="124"/>
      <c r="UMW87" s="124"/>
      <c r="UMX87" s="124"/>
      <c r="UMY87" s="124"/>
      <c r="UMZ87" s="124"/>
      <c r="UNA87" s="124"/>
      <c r="UNB87" s="124"/>
      <c r="UNC87" s="124"/>
      <c r="UND87" s="124"/>
      <c r="UNE87" s="124"/>
      <c r="UNF87" s="124"/>
      <c r="UNG87" s="124"/>
      <c r="UNH87" s="124"/>
      <c r="UNI87" s="124"/>
      <c r="UNJ87" s="124"/>
      <c r="UNK87" s="124"/>
      <c r="UNL87" s="124"/>
      <c r="UNM87" s="124"/>
      <c r="UNN87" s="124"/>
      <c r="UNO87" s="124"/>
      <c r="UNP87" s="124"/>
      <c r="UNQ87" s="124"/>
      <c r="UNR87" s="124"/>
      <c r="UNS87" s="124"/>
      <c r="UNT87" s="124"/>
      <c r="UNU87" s="124"/>
      <c r="UNV87" s="124"/>
      <c r="UNW87" s="124"/>
      <c r="UNX87" s="124"/>
      <c r="UNY87" s="124"/>
      <c r="UNZ87" s="124"/>
      <c r="UOA87" s="124"/>
      <c r="UOB87" s="124"/>
      <c r="UOC87" s="124"/>
      <c r="UOD87" s="124"/>
      <c r="UOE87" s="124"/>
      <c r="UOF87" s="124"/>
      <c r="UOG87" s="124"/>
      <c r="UOH87" s="124"/>
      <c r="UOI87" s="124"/>
      <c r="UOJ87" s="124"/>
      <c r="UOK87" s="124"/>
      <c r="UOL87" s="124"/>
      <c r="UOM87" s="124"/>
      <c r="UON87" s="124"/>
      <c r="UOO87" s="124"/>
      <c r="UOP87" s="124"/>
      <c r="UOQ87" s="124"/>
      <c r="UOR87" s="124"/>
      <c r="UOS87" s="124"/>
      <c r="UOT87" s="124"/>
      <c r="UOU87" s="124"/>
      <c r="UOV87" s="124"/>
      <c r="UOW87" s="124"/>
      <c r="UOX87" s="124"/>
      <c r="UOY87" s="124"/>
      <c r="UOZ87" s="124"/>
      <c r="UPA87" s="124"/>
      <c r="UPB87" s="124"/>
      <c r="UPC87" s="124"/>
      <c r="UPD87" s="124"/>
      <c r="UPE87" s="124"/>
      <c r="UPF87" s="124"/>
      <c r="UPG87" s="124"/>
      <c r="UPH87" s="124"/>
      <c r="UPI87" s="124"/>
      <c r="UPJ87" s="124"/>
      <c r="UPK87" s="124"/>
      <c r="UPL87" s="124"/>
      <c r="UPM87" s="124"/>
      <c r="UPN87" s="124"/>
      <c r="UPO87" s="124"/>
      <c r="UPP87" s="124"/>
      <c r="UPQ87" s="124"/>
      <c r="UPR87" s="124"/>
      <c r="UPS87" s="124"/>
      <c r="UPT87" s="124"/>
      <c r="UPU87" s="124"/>
      <c r="UPV87" s="124"/>
      <c r="UPW87" s="124"/>
      <c r="UPX87" s="124"/>
      <c r="UPY87" s="124"/>
      <c r="UPZ87" s="124"/>
      <c r="UQA87" s="124"/>
      <c r="UQB87" s="124"/>
      <c r="UQC87" s="124"/>
      <c r="UQD87" s="124"/>
      <c r="UQE87" s="124"/>
      <c r="UQF87" s="124"/>
      <c r="UQG87" s="124"/>
      <c r="UQH87" s="124"/>
      <c r="UQI87" s="124"/>
      <c r="UQJ87" s="124"/>
      <c r="UQK87" s="124"/>
      <c r="UQL87" s="124"/>
      <c r="UQM87" s="124"/>
      <c r="UQN87" s="124"/>
      <c r="UQO87" s="124"/>
      <c r="UQP87" s="124"/>
      <c r="UQQ87" s="124"/>
      <c r="UQR87" s="124"/>
      <c r="UQS87" s="124"/>
      <c r="UQT87" s="124"/>
      <c r="UQU87" s="124"/>
      <c r="UQV87" s="124"/>
      <c r="UQW87" s="124"/>
      <c r="UQX87" s="124"/>
      <c r="UQY87" s="124"/>
      <c r="UQZ87" s="124"/>
      <c r="URA87" s="124"/>
      <c r="URB87" s="124"/>
      <c r="URC87" s="124"/>
      <c r="URD87" s="124"/>
      <c r="URE87" s="124"/>
      <c r="URF87" s="124"/>
      <c r="URG87" s="124"/>
      <c r="URH87" s="124"/>
      <c r="URI87" s="124"/>
      <c r="URJ87" s="124"/>
      <c r="URK87" s="124"/>
      <c r="URL87" s="124"/>
      <c r="URM87" s="124"/>
      <c r="URN87" s="124"/>
      <c r="URO87" s="124"/>
      <c r="URP87" s="124"/>
      <c r="URQ87" s="124"/>
      <c r="URR87" s="124"/>
      <c r="URS87" s="124"/>
      <c r="URT87" s="124"/>
      <c r="URU87" s="124"/>
      <c r="URV87" s="124"/>
      <c r="URW87" s="124"/>
      <c r="URX87" s="124"/>
      <c r="URY87" s="124"/>
      <c r="URZ87" s="124"/>
      <c r="USA87" s="124"/>
      <c r="USB87" s="124"/>
      <c r="USC87" s="124"/>
      <c r="USD87" s="124"/>
      <c r="USE87" s="124"/>
      <c r="USF87" s="124"/>
      <c r="USG87" s="124"/>
      <c r="USH87" s="124"/>
      <c r="USI87" s="124"/>
      <c r="USJ87" s="124"/>
      <c r="USK87" s="124"/>
      <c r="USL87" s="124"/>
      <c r="USM87" s="124"/>
      <c r="USN87" s="124"/>
      <c r="USO87" s="124"/>
      <c r="USP87" s="124"/>
      <c r="USQ87" s="124"/>
      <c r="USR87" s="124"/>
      <c r="USS87" s="124"/>
      <c r="UST87" s="124"/>
      <c r="USU87" s="124"/>
      <c r="USV87" s="124"/>
      <c r="USW87" s="124"/>
      <c r="USX87" s="124"/>
      <c r="USY87" s="124"/>
      <c r="USZ87" s="124"/>
      <c r="UTA87" s="124"/>
      <c r="UTB87" s="124"/>
      <c r="UTC87" s="124"/>
      <c r="UTD87" s="124"/>
      <c r="UTE87" s="124"/>
      <c r="UTF87" s="124"/>
      <c r="UTG87" s="124"/>
      <c r="UTH87" s="124"/>
      <c r="UTI87" s="124"/>
      <c r="UTJ87" s="124"/>
      <c r="UTK87" s="124"/>
      <c r="UTL87" s="124"/>
      <c r="UTM87" s="124"/>
      <c r="UTN87" s="124"/>
      <c r="UTO87" s="124"/>
      <c r="UTP87" s="124"/>
      <c r="UTQ87" s="124"/>
      <c r="UTR87" s="124"/>
      <c r="UTS87" s="124"/>
      <c r="UTT87" s="124"/>
      <c r="UTU87" s="124"/>
      <c r="UTV87" s="124"/>
      <c r="UTW87" s="124"/>
      <c r="UTX87" s="124"/>
      <c r="UTY87" s="124"/>
      <c r="UTZ87" s="124"/>
      <c r="UUA87" s="124"/>
      <c r="UUB87" s="124"/>
      <c r="UUC87" s="124"/>
      <c r="UUD87" s="124"/>
      <c r="UUE87" s="124"/>
      <c r="UUF87" s="124"/>
      <c r="UUG87" s="124"/>
      <c r="UUH87" s="124"/>
      <c r="UUI87" s="124"/>
      <c r="UUJ87" s="124"/>
      <c r="UUK87" s="124"/>
      <c r="UUL87" s="124"/>
      <c r="UUM87" s="124"/>
      <c r="UUN87" s="124"/>
      <c r="UUO87" s="124"/>
      <c r="UUP87" s="124"/>
      <c r="UUQ87" s="124"/>
      <c r="UUR87" s="124"/>
      <c r="UUS87" s="124"/>
      <c r="UUT87" s="124"/>
      <c r="UUU87" s="124"/>
      <c r="UUV87" s="124"/>
      <c r="UUW87" s="124"/>
      <c r="UUX87" s="124"/>
      <c r="UUY87" s="124"/>
      <c r="UUZ87" s="124"/>
      <c r="UVA87" s="124"/>
      <c r="UVB87" s="124"/>
      <c r="UVC87" s="124"/>
      <c r="UVD87" s="124"/>
      <c r="UVE87" s="124"/>
      <c r="UVF87" s="124"/>
      <c r="UVG87" s="124"/>
      <c r="UVH87" s="124"/>
      <c r="UVI87" s="124"/>
      <c r="UVJ87" s="124"/>
      <c r="UVK87" s="124"/>
      <c r="UVL87" s="124"/>
      <c r="UVM87" s="124"/>
      <c r="UVN87" s="124"/>
      <c r="UVO87" s="124"/>
      <c r="UVP87" s="124"/>
      <c r="UVQ87" s="124"/>
      <c r="UVR87" s="124"/>
      <c r="UVS87" s="124"/>
      <c r="UVT87" s="124"/>
      <c r="UVU87" s="124"/>
      <c r="UVV87" s="124"/>
      <c r="UVW87" s="124"/>
      <c r="UVX87" s="124"/>
      <c r="UVY87" s="124"/>
      <c r="UVZ87" s="124"/>
      <c r="UWA87" s="124"/>
      <c r="UWB87" s="124"/>
      <c r="UWC87" s="124"/>
      <c r="UWD87" s="124"/>
      <c r="UWE87" s="124"/>
      <c r="UWF87" s="124"/>
      <c r="UWG87" s="124"/>
      <c r="UWH87" s="124"/>
      <c r="UWI87" s="124"/>
      <c r="UWJ87" s="124"/>
      <c r="UWK87" s="124"/>
      <c r="UWL87" s="124"/>
      <c r="UWM87" s="124"/>
      <c r="UWN87" s="124"/>
      <c r="UWO87" s="124"/>
      <c r="UWP87" s="124"/>
      <c r="UWQ87" s="124"/>
      <c r="UWR87" s="124"/>
      <c r="UWS87" s="124"/>
      <c r="UWT87" s="124"/>
      <c r="UWU87" s="124"/>
      <c r="UWV87" s="124"/>
      <c r="UWW87" s="124"/>
      <c r="UWX87" s="124"/>
      <c r="UWY87" s="124"/>
      <c r="UWZ87" s="124"/>
      <c r="UXA87" s="124"/>
      <c r="UXB87" s="124"/>
      <c r="UXC87" s="124"/>
      <c r="UXD87" s="124"/>
      <c r="UXE87" s="124"/>
      <c r="UXF87" s="124"/>
      <c r="UXG87" s="124"/>
      <c r="UXH87" s="124"/>
      <c r="UXI87" s="124"/>
      <c r="UXJ87" s="124"/>
      <c r="UXK87" s="124"/>
      <c r="UXL87" s="124"/>
      <c r="UXM87" s="124"/>
      <c r="UXN87" s="124"/>
      <c r="UXO87" s="124"/>
      <c r="UXP87" s="124"/>
      <c r="UXQ87" s="124"/>
      <c r="UXR87" s="124"/>
      <c r="UXS87" s="124"/>
      <c r="UXT87" s="124"/>
      <c r="UXU87" s="124"/>
      <c r="UXV87" s="124"/>
      <c r="UXW87" s="124"/>
      <c r="UXX87" s="124"/>
      <c r="UXY87" s="124"/>
      <c r="UXZ87" s="124"/>
      <c r="UYA87" s="124"/>
      <c r="UYB87" s="124"/>
      <c r="UYC87" s="124"/>
      <c r="UYD87" s="124"/>
      <c r="UYE87" s="124"/>
      <c r="UYF87" s="124"/>
      <c r="UYG87" s="124"/>
      <c r="UYH87" s="124"/>
      <c r="UYI87" s="124"/>
      <c r="UYJ87" s="124"/>
      <c r="UYK87" s="124"/>
      <c r="UYL87" s="124"/>
      <c r="UYM87" s="124"/>
      <c r="UYN87" s="124"/>
      <c r="UYO87" s="124"/>
      <c r="UYP87" s="124"/>
      <c r="UYQ87" s="124"/>
      <c r="UYR87" s="124"/>
      <c r="UYS87" s="124"/>
      <c r="UYT87" s="124"/>
      <c r="UYU87" s="124"/>
      <c r="UYV87" s="124"/>
      <c r="UYW87" s="124"/>
      <c r="UYX87" s="124"/>
      <c r="UYY87" s="124"/>
      <c r="UYZ87" s="124"/>
      <c r="UZA87" s="124"/>
      <c r="UZB87" s="124"/>
      <c r="UZC87" s="124"/>
      <c r="UZD87" s="124"/>
      <c r="UZE87" s="124"/>
      <c r="UZF87" s="124"/>
      <c r="UZG87" s="124"/>
      <c r="UZH87" s="124"/>
      <c r="UZI87" s="124"/>
      <c r="UZJ87" s="124"/>
      <c r="UZK87" s="124"/>
      <c r="UZL87" s="124"/>
      <c r="UZM87" s="124"/>
      <c r="UZN87" s="124"/>
      <c r="UZO87" s="124"/>
      <c r="UZP87" s="124"/>
      <c r="UZQ87" s="124"/>
      <c r="UZR87" s="124"/>
      <c r="UZS87" s="124"/>
      <c r="UZT87" s="124"/>
      <c r="UZU87" s="124"/>
      <c r="UZV87" s="124"/>
      <c r="UZW87" s="124"/>
      <c r="UZX87" s="124"/>
      <c r="UZY87" s="124"/>
      <c r="UZZ87" s="124"/>
      <c r="VAA87" s="124"/>
      <c r="VAB87" s="124"/>
      <c r="VAC87" s="124"/>
      <c r="VAD87" s="124"/>
      <c r="VAE87" s="124"/>
      <c r="VAF87" s="124"/>
      <c r="VAG87" s="124"/>
      <c r="VAH87" s="124"/>
      <c r="VAI87" s="124"/>
      <c r="VAJ87" s="124"/>
      <c r="VAK87" s="124"/>
      <c r="VAL87" s="124"/>
      <c r="VAM87" s="124"/>
      <c r="VAN87" s="124"/>
      <c r="VAO87" s="124"/>
      <c r="VAP87" s="124"/>
      <c r="VAQ87" s="124"/>
      <c r="VAR87" s="124"/>
      <c r="VAS87" s="124"/>
      <c r="VAT87" s="124"/>
      <c r="VAU87" s="124"/>
      <c r="VAV87" s="124"/>
      <c r="VAW87" s="124"/>
      <c r="VAX87" s="124"/>
      <c r="VAY87" s="124"/>
      <c r="VAZ87" s="124"/>
      <c r="VBA87" s="124"/>
      <c r="VBB87" s="124"/>
      <c r="VBC87" s="124"/>
      <c r="VBD87" s="124"/>
      <c r="VBE87" s="124"/>
      <c r="VBF87" s="124"/>
      <c r="VBG87" s="124"/>
      <c r="VBH87" s="124"/>
      <c r="VBI87" s="124"/>
      <c r="VBJ87" s="124"/>
      <c r="VBK87" s="124"/>
      <c r="VBL87" s="124"/>
      <c r="VBM87" s="124"/>
      <c r="VBN87" s="124"/>
      <c r="VBO87" s="124"/>
      <c r="VBP87" s="124"/>
      <c r="VBQ87" s="124"/>
      <c r="VBR87" s="124"/>
      <c r="VBS87" s="124"/>
      <c r="VBT87" s="124"/>
      <c r="VBU87" s="124"/>
      <c r="VBV87" s="124"/>
      <c r="VBW87" s="124"/>
      <c r="VBX87" s="124"/>
      <c r="VBY87" s="124"/>
      <c r="VBZ87" s="124"/>
      <c r="VCA87" s="124"/>
      <c r="VCB87" s="124"/>
      <c r="VCC87" s="124"/>
      <c r="VCD87" s="124"/>
      <c r="VCE87" s="124"/>
      <c r="VCF87" s="124"/>
      <c r="VCG87" s="124"/>
      <c r="VCH87" s="124"/>
      <c r="VCI87" s="124"/>
      <c r="VCJ87" s="124"/>
      <c r="VCK87" s="124"/>
      <c r="VCL87" s="124"/>
      <c r="VCM87" s="124"/>
      <c r="VCN87" s="124"/>
      <c r="VCO87" s="124"/>
      <c r="VCP87" s="124"/>
      <c r="VCQ87" s="124"/>
      <c r="VCR87" s="124"/>
      <c r="VCS87" s="124"/>
      <c r="VCT87" s="124"/>
      <c r="VCU87" s="124"/>
      <c r="VCV87" s="124"/>
      <c r="VCW87" s="124"/>
      <c r="VCX87" s="124"/>
      <c r="VCY87" s="124"/>
      <c r="VCZ87" s="124"/>
      <c r="VDA87" s="124"/>
      <c r="VDB87" s="124"/>
      <c r="VDC87" s="124"/>
      <c r="VDD87" s="124"/>
      <c r="VDE87" s="124"/>
      <c r="VDF87" s="124"/>
      <c r="VDG87" s="124"/>
      <c r="VDH87" s="124"/>
      <c r="VDI87" s="124"/>
      <c r="VDJ87" s="124"/>
      <c r="VDK87" s="124"/>
      <c r="VDL87" s="124"/>
      <c r="VDM87" s="124"/>
      <c r="VDN87" s="124"/>
      <c r="VDO87" s="124"/>
      <c r="VDP87" s="124"/>
      <c r="VDQ87" s="124"/>
      <c r="VDR87" s="124"/>
      <c r="VDS87" s="124"/>
      <c r="VDT87" s="124"/>
      <c r="VDU87" s="124"/>
      <c r="VDV87" s="124"/>
      <c r="VDW87" s="124"/>
      <c r="VDX87" s="124"/>
      <c r="VDY87" s="124"/>
      <c r="VDZ87" s="124"/>
      <c r="VEA87" s="124"/>
      <c r="VEB87" s="124"/>
      <c r="VEC87" s="124"/>
      <c r="VED87" s="124"/>
      <c r="VEE87" s="124"/>
      <c r="VEF87" s="124"/>
      <c r="VEG87" s="124"/>
      <c r="VEH87" s="124"/>
      <c r="VEI87" s="124"/>
      <c r="VEJ87" s="124"/>
      <c r="VEK87" s="124"/>
      <c r="VEL87" s="124"/>
      <c r="VEM87" s="124"/>
      <c r="VEN87" s="124"/>
      <c r="VEO87" s="124"/>
      <c r="VEP87" s="124"/>
      <c r="VEQ87" s="124"/>
      <c r="VER87" s="124"/>
      <c r="VES87" s="124"/>
      <c r="VET87" s="124"/>
      <c r="VEU87" s="124"/>
      <c r="VEV87" s="124"/>
      <c r="VEW87" s="124"/>
      <c r="VEX87" s="124"/>
      <c r="VEY87" s="124"/>
      <c r="VEZ87" s="124"/>
      <c r="VFA87" s="124"/>
      <c r="VFB87" s="124"/>
      <c r="VFC87" s="124"/>
      <c r="VFD87" s="124"/>
      <c r="VFE87" s="124"/>
      <c r="VFF87" s="124"/>
      <c r="VFG87" s="124"/>
      <c r="VFH87" s="124"/>
      <c r="VFI87" s="124"/>
      <c r="VFJ87" s="124"/>
      <c r="VFK87" s="124"/>
      <c r="VFL87" s="124"/>
      <c r="VFM87" s="124"/>
      <c r="VFN87" s="124"/>
      <c r="VFO87" s="124"/>
      <c r="VFP87" s="124"/>
      <c r="VFQ87" s="124"/>
      <c r="VFR87" s="124"/>
      <c r="VFS87" s="124"/>
      <c r="VFT87" s="124"/>
      <c r="VFU87" s="124"/>
      <c r="VFV87" s="124"/>
      <c r="VFW87" s="124"/>
      <c r="VFX87" s="124"/>
      <c r="VFY87" s="124"/>
      <c r="VFZ87" s="124"/>
      <c r="VGA87" s="124"/>
      <c r="VGB87" s="124"/>
      <c r="VGC87" s="124"/>
      <c r="VGD87" s="124"/>
      <c r="VGE87" s="124"/>
      <c r="VGF87" s="124"/>
      <c r="VGG87" s="124"/>
      <c r="VGH87" s="124"/>
      <c r="VGI87" s="124"/>
      <c r="VGJ87" s="124"/>
      <c r="VGK87" s="124"/>
      <c r="VGL87" s="124"/>
      <c r="VGM87" s="124"/>
      <c r="VGN87" s="124"/>
      <c r="VGO87" s="124"/>
      <c r="VGP87" s="124"/>
      <c r="VGQ87" s="124"/>
      <c r="VGR87" s="124"/>
      <c r="VGS87" s="124"/>
      <c r="VGT87" s="124"/>
      <c r="VGU87" s="124"/>
      <c r="VGV87" s="124"/>
      <c r="VGW87" s="124"/>
      <c r="VGX87" s="124"/>
      <c r="VGY87" s="124"/>
      <c r="VGZ87" s="124"/>
      <c r="VHA87" s="124"/>
      <c r="VHB87" s="124"/>
      <c r="VHC87" s="124"/>
      <c r="VHD87" s="124"/>
      <c r="VHE87" s="124"/>
      <c r="VHF87" s="124"/>
      <c r="VHG87" s="124"/>
      <c r="VHH87" s="124"/>
      <c r="VHI87" s="124"/>
      <c r="VHJ87" s="124"/>
      <c r="VHK87" s="124"/>
      <c r="VHL87" s="124"/>
      <c r="VHM87" s="124"/>
      <c r="VHN87" s="124"/>
      <c r="VHO87" s="124"/>
      <c r="VHP87" s="124"/>
      <c r="VHQ87" s="124"/>
      <c r="VHR87" s="124"/>
      <c r="VHS87" s="124"/>
      <c r="VHT87" s="124"/>
      <c r="VHU87" s="124"/>
      <c r="VHV87" s="124"/>
      <c r="VHW87" s="124"/>
      <c r="VHX87" s="124"/>
      <c r="VHY87" s="124"/>
      <c r="VHZ87" s="124"/>
      <c r="VIA87" s="124"/>
      <c r="VIB87" s="124"/>
      <c r="VIC87" s="124"/>
      <c r="VID87" s="124"/>
      <c r="VIE87" s="124"/>
      <c r="VIF87" s="124"/>
      <c r="VIG87" s="124"/>
      <c r="VIH87" s="124"/>
      <c r="VII87" s="124"/>
      <c r="VIJ87" s="124"/>
      <c r="VIK87" s="124"/>
      <c r="VIL87" s="124"/>
      <c r="VIM87" s="124"/>
      <c r="VIN87" s="124"/>
      <c r="VIO87" s="124"/>
      <c r="VIP87" s="124"/>
      <c r="VIQ87" s="124"/>
      <c r="VIR87" s="124"/>
      <c r="VIS87" s="124"/>
      <c r="VIT87" s="124"/>
      <c r="VIU87" s="124"/>
      <c r="VIV87" s="124"/>
      <c r="VIW87" s="124"/>
      <c r="VIX87" s="124"/>
      <c r="VIY87" s="124"/>
      <c r="VIZ87" s="124"/>
      <c r="VJA87" s="124"/>
      <c r="VJB87" s="124"/>
      <c r="VJC87" s="124"/>
      <c r="VJD87" s="124"/>
      <c r="VJE87" s="124"/>
      <c r="VJF87" s="124"/>
      <c r="VJG87" s="124"/>
      <c r="VJH87" s="124"/>
      <c r="VJI87" s="124"/>
      <c r="VJJ87" s="124"/>
      <c r="VJK87" s="124"/>
      <c r="VJL87" s="124"/>
      <c r="VJM87" s="124"/>
      <c r="VJN87" s="124"/>
      <c r="VJO87" s="124"/>
      <c r="VJP87" s="124"/>
      <c r="VJQ87" s="124"/>
      <c r="VJR87" s="124"/>
      <c r="VJS87" s="124"/>
      <c r="VJT87" s="124"/>
      <c r="VJU87" s="124"/>
      <c r="VJV87" s="124"/>
      <c r="VJW87" s="124"/>
      <c r="VJX87" s="124"/>
      <c r="VJY87" s="124"/>
      <c r="VJZ87" s="124"/>
      <c r="VKA87" s="124"/>
      <c r="VKB87" s="124"/>
      <c r="VKC87" s="124"/>
      <c r="VKD87" s="124"/>
      <c r="VKE87" s="124"/>
      <c r="VKF87" s="124"/>
      <c r="VKG87" s="124"/>
      <c r="VKH87" s="124"/>
      <c r="VKI87" s="124"/>
      <c r="VKJ87" s="124"/>
      <c r="VKK87" s="124"/>
      <c r="VKL87" s="124"/>
      <c r="VKM87" s="124"/>
      <c r="VKN87" s="124"/>
      <c r="VKO87" s="124"/>
      <c r="VKP87" s="124"/>
      <c r="VKQ87" s="124"/>
      <c r="VKR87" s="124"/>
      <c r="VKS87" s="124"/>
      <c r="VKT87" s="124"/>
      <c r="VKU87" s="124"/>
      <c r="VKV87" s="124"/>
      <c r="VKW87" s="124"/>
      <c r="VKX87" s="124"/>
      <c r="VKY87" s="124"/>
      <c r="VKZ87" s="124"/>
      <c r="VLA87" s="124"/>
      <c r="VLB87" s="124"/>
      <c r="VLC87" s="124"/>
      <c r="VLD87" s="124"/>
      <c r="VLE87" s="124"/>
      <c r="VLF87" s="124"/>
      <c r="VLG87" s="124"/>
      <c r="VLH87" s="124"/>
      <c r="VLI87" s="124"/>
      <c r="VLJ87" s="124"/>
      <c r="VLK87" s="124"/>
      <c r="VLL87" s="124"/>
      <c r="VLM87" s="124"/>
      <c r="VLN87" s="124"/>
      <c r="VLO87" s="124"/>
      <c r="VLP87" s="124"/>
      <c r="VLQ87" s="124"/>
      <c r="VLR87" s="124"/>
      <c r="VLS87" s="124"/>
      <c r="VLT87" s="124"/>
      <c r="VLU87" s="124"/>
      <c r="VLV87" s="124"/>
      <c r="VLW87" s="124"/>
      <c r="VLX87" s="124"/>
      <c r="VLY87" s="124"/>
      <c r="VLZ87" s="124"/>
      <c r="VMA87" s="124"/>
      <c r="VMB87" s="124"/>
      <c r="VMC87" s="124"/>
      <c r="VMD87" s="124"/>
      <c r="VME87" s="124"/>
      <c r="VMF87" s="124"/>
      <c r="VMG87" s="124"/>
      <c r="VMH87" s="124"/>
      <c r="VMI87" s="124"/>
      <c r="VMJ87" s="124"/>
      <c r="VMK87" s="124"/>
      <c r="VML87" s="124"/>
      <c r="VMM87" s="124"/>
      <c r="VMN87" s="124"/>
      <c r="VMO87" s="124"/>
      <c r="VMP87" s="124"/>
      <c r="VMQ87" s="124"/>
      <c r="VMR87" s="124"/>
      <c r="VMS87" s="124"/>
      <c r="VMT87" s="124"/>
      <c r="VMU87" s="124"/>
      <c r="VMV87" s="124"/>
      <c r="VMW87" s="124"/>
      <c r="VMX87" s="124"/>
      <c r="VMY87" s="124"/>
      <c r="VMZ87" s="124"/>
      <c r="VNA87" s="124"/>
      <c r="VNB87" s="124"/>
      <c r="VNC87" s="124"/>
      <c r="VND87" s="124"/>
      <c r="VNE87" s="124"/>
      <c r="VNF87" s="124"/>
      <c r="VNG87" s="124"/>
      <c r="VNH87" s="124"/>
      <c r="VNI87" s="124"/>
      <c r="VNJ87" s="124"/>
      <c r="VNK87" s="124"/>
      <c r="VNL87" s="124"/>
      <c r="VNM87" s="124"/>
      <c r="VNN87" s="124"/>
      <c r="VNO87" s="124"/>
      <c r="VNP87" s="124"/>
      <c r="VNQ87" s="124"/>
      <c r="VNR87" s="124"/>
      <c r="VNS87" s="124"/>
      <c r="VNT87" s="124"/>
      <c r="VNU87" s="124"/>
      <c r="VNV87" s="124"/>
      <c r="VNW87" s="124"/>
      <c r="VNX87" s="124"/>
      <c r="VNY87" s="124"/>
      <c r="VNZ87" s="124"/>
      <c r="VOA87" s="124"/>
      <c r="VOB87" s="124"/>
      <c r="VOC87" s="124"/>
      <c r="VOD87" s="124"/>
      <c r="VOE87" s="124"/>
      <c r="VOF87" s="124"/>
      <c r="VOG87" s="124"/>
      <c r="VOH87" s="124"/>
      <c r="VOI87" s="124"/>
      <c r="VOJ87" s="124"/>
      <c r="VOK87" s="124"/>
      <c r="VOL87" s="124"/>
      <c r="VOM87" s="124"/>
      <c r="VON87" s="124"/>
      <c r="VOO87" s="124"/>
      <c r="VOP87" s="124"/>
      <c r="VOQ87" s="124"/>
      <c r="VOR87" s="124"/>
      <c r="VOS87" s="124"/>
      <c r="VOT87" s="124"/>
      <c r="VOU87" s="124"/>
      <c r="VOV87" s="124"/>
      <c r="VOW87" s="124"/>
      <c r="VOX87" s="124"/>
      <c r="VOY87" s="124"/>
      <c r="VOZ87" s="124"/>
      <c r="VPA87" s="124"/>
      <c r="VPB87" s="124"/>
      <c r="VPC87" s="124"/>
      <c r="VPD87" s="124"/>
      <c r="VPE87" s="124"/>
      <c r="VPF87" s="124"/>
      <c r="VPG87" s="124"/>
      <c r="VPH87" s="124"/>
      <c r="VPI87" s="124"/>
      <c r="VPJ87" s="124"/>
      <c r="VPK87" s="124"/>
      <c r="VPL87" s="124"/>
      <c r="VPM87" s="124"/>
      <c r="VPN87" s="124"/>
      <c r="VPO87" s="124"/>
      <c r="VPP87" s="124"/>
      <c r="VPQ87" s="124"/>
      <c r="VPR87" s="124"/>
      <c r="VPS87" s="124"/>
      <c r="VPT87" s="124"/>
      <c r="VPU87" s="124"/>
      <c r="VPV87" s="124"/>
      <c r="VPW87" s="124"/>
      <c r="VPX87" s="124"/>
      <c r="VPY87" s="124"/>
      <c r="VPZ87" s="124"/>
      <c r="VQA87" s="124"/>
      <c r="VQB87" s="124"/>
      <c r="VQC87" s="124"/>
      <c r="VQD87" s="124"/>
      <c r="VQE87" s="124"/>
      <c r="VQF87" s="124"/>
      <c r="VQG87" s="124"/>
      <c r="VQH87" s="124"/>
      <c r="VQI87" s="124"/>
      <c r="VQJ87" s="124"/>
      <c r="VQK87" s="124"/>
      <c r="VQL87" s="124"/>
      <c r="VQM87" s="124"/>
      <c r="VQN87" s="124"/>
      <c r="VQO87" s="124"/>
      <c r="VQP87" s="124"/>
      <c r="VQQ87" s="124"/>
      <c r="VQR87" s="124"/>
      <c r="VQS87" s="124"/>
      <c r="VQT87" s="124"/>
      <c r="VQU87" s="124"/>
      <c r="VQV87" s="124"/>
      <c r="VQW87" s="124"/>
      <c r="VQX87" s="124"/>
      <c r="VQY87" s="124"/>
      <c r="VQZ87" s="124"/>
      <c r="VRA87" s="124"/>
      <c r="VRB87" s="124"/>
      <c r="VRC87" s="124"/>
      <c r="VRD87" s="124"/>
      <c r="VRE87" s="124"/>
      <c r="VRF87" s="124"/>
      <c r="VRG87" s="124"/>
      <c r="VRH87" s="124"/>
      <c r="VRI87" s="124"/>
      <c r="VRJ87" s="124"/>
      <c r="VRK87" s="124"/>
      <c r="VRL87" s="124"/>
      <c r="VRM87" s="124"/>
      <c r="VRN87" s="124"/>
      <c r="VRO87" s="124"/>
      <c r="VRP87" s="124"/>
      <c r="VRQ87" s="124"/>
      <c r="VRR87" s="124"/>
      <c r="VRS87" s="124"/>
      <c r="VRT87" s="124"/>
      <c r="VRU87" s="124"/>
      <c r="VRV87" s="124"/>
      <c r="VRW87" s="124"/>
      <c r="VRX87" s="124"/>
      <c r="VRY87" s="124"/>
      <c r="VRZ87" s="124"/>
      <c r="VSA87" s="124"/>
      <c r="VSB87" s="124"/>
      <c r="VSC87" s="124"/>
      <c r="VSD87" s="124"/>
      <c r="VSE87" s="124"/>
      <c r="VSF87" s="124"/>
      <c r="VSG87" s="124"/>
      <c r="VSH87" s="124"/>
      <c r="VSI87" s="124"/>
      <c r="VSJ87" s="124"/>
      <c r="VSK87" s="124"/>
      <c r="VSL87" s="124"/>
      <c r="VSM87" s="124"/>
      <c r="VSN87" s="124"/>
      <c r="VSO87" s="124"/>
      <c r="VSP87" s="124"/>
      <c r="VSQ87" s="124"/>
      <c r="VSR87" s="124"/>
      <c r="VSS87" s="124"/>
      <c r="VST87" s="124"/>
      <c r="VSU87" s="124"/>
      <c r="VSV87" s="124"/>
      <c r="VSW87" s="124"/>
      <c r="VSX87" s="124"/>
      <c r="VSY87" s="124"/>
      <c r="VSZ87" s="124"/>
      <c r="VTA87" s="124"/>
      <c r="VTB87" s="124"/>
      <c r="VTC87" s="124"/>
      <c r="VTD87" s="124"/>
      <c r="VTE87" s="124"/>
      <c r="VTF87" s="124"/>
      <c r="VTG87" s="124"/>
      <c r="VTH87" s="124"/>
      <c r="VTI87" s="124"/>
      <c r="VTJ87" s="124"/>
      <c r="VTK87" s="124"/>
      <c r="VTL87" s="124"/>
      <c r="VTM87" s="124"/>
      <c r="VTN87" s="124"/>
      <c r="VTO87" s="124"/>
      <c r="VTP87" s="124"/>
      <c r="VTQ87" s="124"/>
      <c r="VTR87" s="124"/>
      <c r="VTS87" s="124"/>
      <c r="VTT87" s="124"/>
      <c r="VTU87" s="124"/>
      <c r="VTV87" s="124"/>
      <c r="VTW87" s="124"/>
      <c r="VTX87" s="124"/>
      <c r="VTY87" s="124"/>
      <c r="VTZ87" s="124"/>
      <c r="VUA87" s="124"/>
      <c r="VUB87" s="124"/>
      <c r="VUC87" s="124"/>
      <c r="VUD87" s="124"/>
      <c r="VUE87" s="124"/>
      <c r="VUF87" s="124"/>
      <c r="VUG87" s="124"/>
      <c r="VUH87" s="124"/>
      <c r="VUI87" s="124"/>
      <c r="VUJ87" s="124"/>
      <c r="VUK87" s="124"/>
      <c r="VUL87" s="124"/>
      <c r="VUM87" s="124"/>
      <c r="VUN87" s="124"/>
      <c r="VUO87" s="124"/>
      <c r="VUP87" s="124"/>
      <c r="VUQ87" s="124"/>
      <c r="VUR87" s="124"/>
      <c r="VUS87" s="124"/>
      <c r="VUT87" s="124"/>
      <c r="VUU87" s="124"/>
      <c r="VUV87" s="124"/>
      <c r="VUW87" s="124"/>
      <c r="VUX87" s="124"/>
      <c r="VUY87" s="124"/>
      <c r="VUZ87" s="124"/>
      <c r="VVA87" s="124"/>
      <c r="VVB87" s="124"/>
      <c r="VVC87" s="124"/>
      <c r="VVD87" s="124"/>
      <c r="VVE87" s="124"/>
      <c r="VVF87" s="124"/>
      <c r="VVG87" s="124"/>
      <c r="VVH87" s="124"/>
      <c r="VVI87" s="124"/>
      <c r="VVJ87" s="124"/>
      <c r="VVK87" s="124"/>
      <c r="VVL87" s="124"/>
      <c r="VVM87" s="124"/>
      <c r="VVN87" s="124"/>
      <c r="VVO87" s="124"/>
      <c r="VVP87" s="124"/>
      <c r="VVQ87" s="124"/>
      <c r="VVR87" s="124"/>
      <c r="VVS87" s="124"/>
      <c r="VVT87" s="124"/>
      <c r="VVU87" s="124"/>
      <c r="VVV87" s="124"/>
      <c r="VVW87" s="124"/>
      <c r="VVX87" s="124"/>
      <c r="VVY87" s="124"/>
      <c r="VVZ87" s="124"/>
      <c r="VWA87" s="124"/>
      <c r="VWB87" s="124"/>
      <c r="VWC87" s="124"/>
      <c r="VWD87" s="124"/>
      <c r="VWE87" s="124"/>
      <c r="VWF87" s="124"/>
      <c r="VWG87" s="124"/>
      <c r="VWH87" s="124"/>
      <c r="VWI87" s="124"/>
      <c r="VWJ87" s="124"/>
      <c r="VWK87" s="124"/>
      <c r="VWL87" s="124"/>
      <c r="VWM87" s="124"/>
      <c r="VWN87" s="124"/>
      <c r="VWO87" s="124"/>
      <c r="VWP87" s="124"/>
      <c r="VWQ87" s="124"/>
      <c r="VWR87" s="124"/>
      <c r="VWS87" s="124"/>
      <c r="VWT87" s="124"/>
      <c r="VWU87" s="124"/>
      <c r="VWV87" s="124"/>
      <c r="VWW87" s="124"/>
      <c r="VWX87" s="124"/>
      <c r="VWY87" s="124"/>
      <c r="VWZ87" s="124"/>
      <c r="VXA87" s="124"/>
      <c r="VXB87" s="124"/>
      <c r="VXC87" s="124"/>
      <c r="VXD87" s="124"/>
      <c r="VXE87" s="124"/>
      <c r="VXF87" s="124"/>
      <c r="VXG87" s="124"/>
      <c r="VXH87" s="124"/>
      <c r="VXI87" s="124"/>
      <c r="VXJ87" s="124"/>
      <c r="VXK87" s="124"/>
      <c r="VXL87" s="124"/>
      <c r="VXM87" s="124"/>
      <c r="VXN87" s="124"/>
      <c r="VXO87" s="124"/>
      <c r="VXP87" s="124"/>
      <c r="VXQ87" s="124"/>
      <c r="VXR87" s="124"/>
      <c r="VXS87" s="124"/>
      <c r="VXT87" s="124"/>
      <c r="VXU87" s="124"/>
      <c r="VXV87" s="124"/>
      <c r="VXW87" s="124"/>
      <c r="VXX87" s="124"/>
      <c r="VXY87" s="124"/>
      <c r="VXZ87" s="124"/>
      <c r="VYA87" s="124"/>
      <c r="VYB87" s="124"/>
      <c r="VYC87" s="124"/>
      <c r="VYD87" s="124"/>
      <c r="VYE87" s="124"/>
      <c r="VYF87" s="124"/>
      <c r="VYG87" s="124"/>
      <c r="VYH87" s="124"/>
      <c r="VYI87" s="124"/>
      <c r="VYJ87" s="124"/>
      <c r="VYK87" s="124"/>
      <c r="VYL87" s="124"/>
      <c r="VYM87" s="124"/>
      <c r="VYN87" s="124"/>
      <c r="VYO87" s="124"/>
      <c r="VYP87" s="124"/>
      <c r="VYQ87" s="124"/>
      <c r="VYR87" s="124"/>
      <c r="VYS87" s="124"/>
      <c r="VYT87" s="124"/>
      <c r="VYU87" s="124"/>
      <c r="VYV87" s="124"/>
      <c r="VYW87" s="124"/>
      <c r="VYX87" s="124"/>
      <c r="VYY87" s="124"/>
      <c r="VYZ87" s="124"/>
      <c r="VZA87" s="124"/>
      <c r="VZB87" s="124"/>
      <c r="VZC87" s="124"/>
      <c r="VZD87" s="124"/>
      <c r="VZE87" s="124"/>
      <c r="VZF87" s="124"/>
      <c r="VZG87" s="124"/>
      <c r="VZH87" s="124"/>
      <c r="VZI87" s="124"/>
      <c r="VZJ87" s="124"/>
      <c r="VZK87" s="124"/>
      <c r="VZL87" s="124"/>
      <c r="VZM87" s="124"/>
      <c r="VZN87" s="124"/>
      <c r="VZO87" s="124"/>
      <c r="VZP87" s="124"/>
      <c r="VZQ87" s="124"/>
      <c r="VZR87" s="124"/>
      <c r="VZS87" s="124"/>
      <c r="VZT87" s="124"/>
      <c r="VZU87" s="124"/>
      <c r="VZV87" s="124"/>
      <c r="VZW87" s="124"/>
      <c r="VZX87" s="124"/>
      <c r="VZY87" s="124"/>
      <c r="VZZ87" s="124"/>
      <c r="WAA87" s="124"/>
      <c r="WAB87" s="124"/>
      <c r="WAC87" s="124"/>
      <c r="WAD87" s="124"/>
      <c r="WAE87" s="124"/>
      <c r="WAF87" s="124"/>
      <c r="WAG87" s="124"/>
      <c r="WAH87" s="124"/>
      <c r="WAI87" s="124"/>
      <c r="WAJ87" s="124"/>
      <c r="WAK87" s="124"/>
      <c r="WAL87" s="124"/>
      <c r="WAM87" s="124"/>
      <c r="WAN87" s="124"/>
      <c r="WAO87" s="124"/>
      <c r="WAP87" s="124"/>
      <c r="WAQ87" s="124"/>
      <c r="WAR87" s="124"/>
      <c r="WAS87" s="124"/>
      <c r="WAT87" s="124"/>
      <c r="WAU87" s="124"/>
      <c r="WAV87" s="124"/>
      <c r="WAW87" s="124"/>
      <c r="WAX87" s="124"/>
      <c r="WAY87" s="124"/>
      <c r="WAZ87" s="124"/>
      <c r="WBA87" s="124"/>
      <c r="WBB87" s="124"/>
      <c r="WBC87" s="124"/>
      <c r="WBD87" s="124"/>
      <c r="WBE87" s="124"/>
      <c r="WBF87" s="124"/>
      <c r="WBG87" s="124"/>
      <c r="WBH87" s="124"/>
      <c r="WBI87" s="124"/>
      <c r="WBJ87" s="124"/>
      <c r="WBK87" s="124"/>
      <c r="WBL87" s="124"/>
      <c r="WBM87" s="124"/>
      <c r="WBN87" s="124"/>
      <c r="WBO87" s="124"/>
      <c r="WBP87" s="124"/>
      <c r="WBQ87" s="124"/>
      <c r="WBR87" s="124"/>
      <c r="WBS87" s="124"/>
      <c r="WBT87" s="124"/>
      <c r="WBU87" s="124"/>
      <c r="WBV87" s="124"/>
      <c r="WBW87" s="124"/>
      <c r="WBX87" s="124"/>
      <c r="WBY87" s="124"/>
      <c r="WBZ87" s="124"/>
      <c r="WCA87" s="124"/>
      <c r="WCB87" s="124"/>
      <c r="WCC87" s="124"/>
      <c r="WCD87" s="124"/>
      <c r="WCE87" s="124"/>
      <c r="WCF87" s="124"/>
      <c r="WCG87" s="124"/>
      <c r="WCH87" s="124"/>
      <c r="WCI87" s="124"/>
      <c r="WCJ87" s="124"/>
      <c r="WCK87" s="124"/>
      <c r="WCL87" s="124"/>
      <c r="WCM87" s="124"/>
      <c r="WCN87" s="124"/>
      <c r="WCO87" s="124"/>
      <c r="WCP87" s="124"/>
      <c r="WCQ87" s="124"/>
      <c r="WCR87" s="124"/>
      <c r="WCS87" s="124"/>
      <c r="WCT87" s="124"/>
      <c r="WCU87" s="124"/>
      <c r="WCV87" s="124"/>
      <c r="WCW87" s="124"/>
      <c r="WCX87" s="124"/>
      <c r="WCY87" s="124"/>
      <c r="WCZ87" s="124"/>
      <c r="WDA87" s="124"/>
      <c r="WDB87" s="124"/>
      <c r="WDC87" s="124"/>
      <c r="WDD87" s="124"/>
      <c r="WDE87" s="124"/>
      <c r="WDF87" s="124"/>
      <c r="WDG87" s="124"/>
      <c r="WDH87" s="124"/>
      <c r="WDI87" s="124"/>
      <c r="WDJ87" s="124"/>
      <c r="WDK87" s="124"/>
      <c r="WDL87" s="124"/>
      <c r="WDM87" s="124"/>
      <c r="WDN87" s="124"/>
      <c r="WDO87" s="124"/>
      <c r="WDP87" s="124"/>
      <c r="WDQ87" s="124"/>
      <c r="WDR87" s="124"/>
      <c r="WDS87" s="124"/>
      <c r="WDT87" s="124"/>
      <c r="WDU87" s="124"/>
      <c r="WDV87" s="124"/>
      <c r="WDW87" s="124"/>
      <c r="WDX87" s="124"/>
      <c r="WDY87" s="124"/>
      <c r="WDZ87" s="124"/>
      <c r="WEA87" s="124"/>
      <c r="WEB87" s="124"/>
      <c r="WEC87" s="124"/>
      <c r="WED87" s="124"/>
      <c r="WEE87" s="124"/>
      <c r="WEF87" s="124"/>
      <c r="WEG87" s="124"/>
      <c r="WEH87" s="124"/>
      <c r="WEI87" s="124"/>
      <c r="WEJ87" s="124"/>
      <c r="WEK87" s="124"/>
      <c r="WEL87" s="124"/>
      <c r="WEM87" s="124"/>
      <c r="WEN87" s="124"/>
      <c r="WEO87" s="124"/>
      <c r="WEP87" s="124"/>
      <c r="WEQ87" s="124"/>
      <c r="WER87" s="124"/>
      <c r="WES87" s="124"/>
      <c r="WET87" s="124"/>
      <c r="WEU87" s="124"/>
      <c r="WEV87" s="124"/>
      <c r="WEW87" s="124"/>
      <c r="WEX87" s="124"/>
      <c r="WEY87" s="124"/>
      <c r="WEZ87" s="124"/>
      <c r="WFA87" s="124"/>
      <c r="WFB87" s="124"/>
      <c r="WFC87" s="124"/>
      <c r="WFD87" s="124"/>
      <c r="WFE87" s="124"/>
      <c r="WFF87" s="124"/>
      <c r="WFG87" s="124"/>
      <c r="WFH87" s="124"/>
      <c r="WFI87" s="124"/>
      <c r="WFJ87" s="124"/>
      <c r="WFK87" s="124"/>
      <c r="WFL87" s="124"/>
      <c r="WFM87" s="124"/>
      <c r="WFN87" s="124"/>
      <c r="WFO87" s="124"/>
      <c r="WFP87" s="124"/>
      <c r="WFQ87" s="124"/>
      <c r="WFR87" s="124"/>
      <c r="WFS87" s="124"/>
      <c r="WFT87" s="124"/>
      <c r="WFU87" s="124"/>
      <c r="WFV87" s="124"/>
      <c r="WFW87" s="124"/>
      <c r="WFX87" s="124"/>
      <c r="WFY87" s="124"/>
      <c r="WFZ87" s="124"/>
      <c r="WGA87" s="124"/>
      <c r="WGB87" s="124"/>
      <c r="WGC87" s="124"/>
      <c r="WGD87" s="124"/>
      <c r="WGE87" s="124"/>
      <c r="WGF87" s="124"/>
      <c r="WGG87" s="124"/>
      <c r="WGH87" s="124"/>
      <c r="WGI87" s="124"/>
      <c r="WGJ87" s="124"/>
      <c r="WGK87" s="124"/>
      <c r="WGL87" s="124"/>
      <c r="WGM87" s="124"/>
      <c r="WGN87" s="124"/>
      <c r="WGO87" s="124"/>
      <c r="WGP87" s="124"/>
      <c r="WGQ87" s="124"/>
      <c r="WGR87" s="124"/>
      <c r="WGS87" s="124"/>
      <c r="WGT87" s="124"/>
      <c r="WGU87" s="124"/>
      <c r="WGV87" s="124"/>
      <c r="WGW87" s="124"/>
      <c r="WGX87" s="124"/>
      <c r="WGY87" s="124"/>
      <c r="WGZ87" s="124"/>
      <c r="WHA87" s="124"/>
      <c r="WHB87" s="124"/>
      <c r="WHC87" s="124"/>
      <c r="WHD87" s="124"/>
      <c r="WHE87" s="124"/>
      <c r="WHF87" s="124"/>
      <c r="WHG87" s="124"/>
      <c r="WHH87" s="124"/>
      <c r="WHI87" s="124"/>
      <c r="WHJ87" s="124"/>
      <c r="WHK87" s="124"/>
      <c r="WHL87" s="124"/>
      <c r="WHM87" s="124"/>
      <c r="WHN87" s="124"/>
      <c r="WHO87" s="124"/>
      <c r="WHP87" s="124"/>
      <c r="WHQ87" s="124"/>
      <c r="WHR87" s="124"/>
      <c r="WHS87" s="124"/>
      <c r="WHT87" s="124"/>
      <c r="WHU87" s="124"/>
      <c r="WHV87" s="124"/>
      <c r="WHW87" s="124"/>
      <c r="WHX87" s="124"/>
      <c r="WHY87" s="124"/>
      <c r="WHZ87" s="124"/>
      <c r="WIA87" s="124"/>
      <c r="WIB87" s="124"/>
      <c r="WIC87" s="124"/>
      <c r="WID87" s="124"/>
      <c r="WIE87" s="124"/>
      <c r="WIF87" s="124"/>
      <c r="WIG87" s="124"/>
      <c r="WIH87" s="124"/>
      <c r="WII87" s="124"/>
      <c r="WIJ87" s="124"/>
      <c r="WIK87" s="124"/>
      <c r="WIL87" s="124"/>
      <c r="WIM87" s="124"/>
      <c r="WIN87" s="124"/>
      <c r="WIO87" s="124"/>
      <c r="WIP87" s="124"/>
      <c r="WIQ87" s="124"/>
      <c r="WIR87" s="124"/>
      <c r="WIS87" s="124"/>
      <c r="WIT87" s="124"/>
      <c r="WIU87" s="124"/>
      <c r="WIV87" s="124"/>
      <c r="WIW87" s="124"/>
      <c r="WIX87" s="124"/>
      <c r="WIY87" s="124"/>
      <c r="WIZ87" s="124"/>
      <c r="WJA87" s="124"/>
      <c r="WJB87" s="124"/>
      <c r="WJC87" s="124"/>
      <c r="WJD87" s="124"/>
      <c r="WJE87" s="124"/>
      <c r="WJF87" s="124"/>
      <c r="WJG87" s="124"/>
      <c r="WJH87" s="124"/>
      <c r="WJI87" s="124"/>
      <c r="WJJ87" s="124"/>
      <c r="WJK87" s="124"/>
      <c r="WJL87" s="124"/>
      <c r="WJM87" s="124"/>
      <c r="WJN87" s="124"/>
      <c r="WJO87" s="124"/>
      <c r="WJP87" s="124"/>
      <c r="WJQ87" s="124"/>
      <c r="WJR87" s="124"/>
      <c r="WJS87" s="124"/>
      <c r="WJT87" s="124"/>
      <c r="WJU87" s="124"/>
      <c r="WJV87" s="124"/>
      <c r="WJW87" s="124"/>
      <c r="WJX87" s="124"/>
      <c r="WJY87" s="124"/>
      <c r="WJZ87" s="124"/>
      <c r="WKA87" s="124"/>
      <c r="WKB87" s="124"/>
      <c r="WKC87" s="124"/>
      <c r="WKD87" s="124"/>
      <c r="WKE87" s="124"/>
      <c r="WKF87" s="124"/>
      <c r="WKG87" s="124"/>
      <c r="WKH87" s="124"/>
      <c r="WKI87" s="124"/>
      <c r="WKJ87" s="124"/>
      <c r="WKK87" s="124"/>
      <c r="WKL87" s="124"/>
      <c r="WKM87" s="124"/>
      <c r="WKN87" s="124"/>
      <c r="WKO87" s="124"/>
      <c r="WKP87" s="124"/>
      <c r="WKQ87" s="124"/>
      <c r="WKR87" s="124"/>
      <c r="WKS87" s="124"/>
      <c r="WKT87" s="124"/>
      <c r="WKU87" s="124"/>
      <c r="WKV87" s="124"/>
      <c r="WKW87" s="124"/>
      <c r="WKX87" s="124"/>
      <c r="WKY87" s="124"/>
      <c r="WKZ87" s="124"/>
      <c r="WLA87" s="124"/>
      <c r="WLB87" s="124"/>
      <c r="WLC87" s="124"/>
      <c r="WLD87" s="124"/>
      <c r="WLE87" s="124"/>
      <c r="WLF87" s="124"/>
      <c r="WLG87" s="124"/>
      <c r="WLH87" s="124"/>
      <c r="WLI87" s="124"/>
      <c r="WLJ87" s="124"/>
      <c r="WLK87" s="124"/>
      <c r="WLL87" s="124"/>
      <c r="WLM87" s="124"/>
      <c r="WLN87" s="124"/>
      <c r="WLO87" s="124"/>
      <c r="WLP87" s="124"/>
      <c r="WLQ87" s="124"/>
      <c r="WLR87" s="124"/>
      <c r="WLS87" s="124"/>
      <c r="WLT87" s="124"/>
      <c r="WLU87" s="124"/>
      <c r="WLV87" s="124"/>
      <c r="WLW87" s="124"/>
      <c r="WLX87" s="124"/>
      <c r="WLY87" s="124"/>
      <c r="WLZ87" s="124"/>
      <c r="WMA87" s="124"/>
      <c r="WMB87" s="124"/>
      <c r="WMC87" s="124"/>
      <c r="WMD87" s="124"/>
      <c r="WME87" s="124"/>
      <c r="WMF87" s="124"/>
      <c r="WMG87" s="124"/>
      <c r="WMH87" s="124"/>
      <c r="WMI87" s="124"/>
      <c r="WMJ87" s="124"/>
      <c r="WMK87" s="124"/>
      <c r="WML87" s="124"/>
      <c r="WMM87" s="124"/>
      <c r="WMN87" s="124"/>
      <c r="WMO87" s="124"/>
      <c r="WMP87" s="124"/>
      <c r="WMQ87" s="124"/>
      <c r="WMR87" s="124"/>
      <c r="WMS87" s="124"/>
      <c r="WMT87" s="124"/>
      <c r="WMU87" s="124"/>
      <c r="WMV87" s="124"/>
      <c r="WMW87" s="124"/>
      <c r="WMX87" s="124"/>
      <c r="WMY87" s="124"/>
      <c r="WMZ87" s="124"/>
      <c r="WNA87" s="124"/>
      <c r="WNB87" s="124"/>
      <c r="WNC87" s="124"/>
      <c r="WND87" s="124"/>
      <c r="WNE87" s="124"/>
      <c r="WNF87" s="124"/>
      <c r="WNG87" s="124"/>
      <c r="WNH87" s="124"/>
      <c r="WNI87" s="124"/>
      <c r="WNJ87" s="124"/>
      <c r="WNK87" s="124"/>
      <c r="WNL87" s="124"/>
      <c r="WNM87" s="124"/>
      <c r="WNN87" s="124"/>
      <c r="WNO87" s="124"/>
      <c r="WNP87" s="124"/>
      <c r="WNQ87" s="124"/>
      <c r="WNR87" s="124"/>
      <c r="WNS87" s="124"/>
      <c r="WNT87" s="124"/>
      <c r="WNU87" s="124"/>
      <c r="WNV87" s="124"/>
      <c r="WNW87" s="124"/>
      <c r="WNX87" s="124"/>
      <c r="WNY87" s="124"/>
      <c r="WNZ87" s="124"/>
      <c r="WOA87" s="124"/>
      <c r="WOB87" s="124"/>
      <c r="WOC87" s="124"/>
      <c r="WOD87" s="124"/>
      <c r="WOE87" s="124"/>
      <c r="WOF87" s="124"/>
      <c r="WOG87" s="124"/>
      <c r="WOH87" s="124"/>
      <c r="WOI87" s="124"/>
      <c r="WOJ87" s="124"/>
      <c r="WOK87" s="124"/>
      <c r="WOL87" s="124"/>
      <c r="WOM87" s="124"/>
      <c r="WON87" s="124"/>
      <c r="WOO87" s="124"/>
      <c r="WOP87" s="124"/>
      <c r="WOQ87" s="124"/>
      <c r="WOR87" s="124"/>
      <c r="WOS87" s="124"/>
      <c r="WOT87" s="124"/>
      <c r="WOU87" s="124"/>
      <c r="WOV87" s="124"/>
      <c r="WOW87" s="124"/>
      <c r="WOX87" s="124"/>
      <c r="WOY87" s="124"/>
      <c r="WOZ87" s="124"/>
      <c r="WPA87" s="124"/>
      <c r="WPB87" s="124"/>
      <c r="WPC87" s="124"/>
      <c r="WPD87" s="124"/>
      <c r="WPE87" s="124"/>
      <c r="WPF87" s="124"/>
      <c r="WPG87" s="124"/>
      <c r="WPH87" s="124"/>
      <c r="WPI87" s="124"/>
      <c r="WPJ87" s="124"/>
      <c r="WPK87" s="124"/>
      <c r="WPL87" s="124"/>
      <c r="WPM87" s="124"/>
      <c r="WPN87" s="124"/>
      <c r="WPO87" s="124"/>
      <c r="WPP87" s="124"/>
      <c r="WPQ87" s="124"/>
      <c r="WPR87" s="124"/>
      <c r="WPS87" s="124"/>
      <c r="WPT87" s="124"/>
      <c r="WPU87" s="124"/>
      <c r="WPV87" s="124"/>
      <c r="WPW87" s="124"/>
      <c r="WPX87" s="124"/>
      <c r="WPY87" s="124"/>
      <c r="WPZ87" s="124"/>
      <c r="WQA87" s="124"/>
      <c r="WQB87" s="124"/>
      <c r="WQC87" s="124"/>
      <c r="WQD87" s="124"/>
      <c r="WQE87" s="124"/>
      <c r="WQF87" s="124"/>
      <c r="WQG87" s="124"/>
      <c r="WQH87" s="124"/>
      <c r="WQI87" s="124"/>
      <c r="WQJ87" s="124"/>
      <c r="WQK87" s="124"/>
      <c r="WQL87" s="124"/>
      <c r="WQM87" s="124"/>
      <c r="WQN87" s="124"/>
      <c r="WQO87" s="124"/>
      <c r="WQP87" s="124"/>
      <c r="WQQ87" s="124"/>
      <c r="WQR87" s="124"/>
      <c r="WQS87" s="124"/>
      <c r="WQT87" s="124"/>
      <c r="WQU87" s="124"/>
      <c r="WQV87" s="124"/>
      <c r="WQW87" s="124"/>
      <c r="WQX87" s="124"/>
      <c r="WQY87" s="124"/>
      <c r="WQZ87" s="124"/>
      <c r="WRA87" s="124"/>
      <c r="WRB87" s="124"/>
      <c r="WRC87" s="124"/>
      <c r="WRD87" s="124"/>
      <c r="WRE87" s="124"/>
      <c r="WRF87" s="124"/>
      <c r="WRG87" s="124"/>
      <c r="WRH87" s="124"/>
      <c r="WRI87" s="124"/>
      <c r="WRJ87" s="124"/>
      <c r="WRK87" s="124"/>
      <c r="WRL87" s="124"/>
      <c r="WRM87" s="124"/>
      <c r="WRN87" s="124"/>
      <c r="WRO87" s="124"/>
      <c r="WRP87" s="124"/>
      <c r="WRQ87" s="124"/>
      <c r="WRR87" s="124"/>
      <c r="WRS87" s="124"/>
      <c r="WRT87" s="124"/>
      <c r="WRU87" s="124"/>
      <c r="WRV87" s="124"/>
      <c r="WRW87" s="124"/>
      <c r="WRX87" s="124"/>
      <c r="WRY87" s="124"/>
      <c r="WRZ87" s="124"/>
      <c r="WSA87" s="124"/>
      <c r="WSB87" s="124"/>
      <c r="WSC87" s="124"/>
      <c r="WSD87" s="124"/>
      <c r="WSE87" s="124"/>
      <c r="WSF87" s="124"/>
      <c r="WSG87" s="124"/>
      <c r="WSH87" s="124"/>
      <c r="WSI87" s="124"/>
      <c r="WSJ87" s="124"/>
      <c r="WSK87" s="124"/>
      <c r="WSL87" s="124"/>
      <c r="WSM87" s="124"/>
      <c r="WSN87" s="124"/>
      <c r="WSO87" s="124"/>
      <c r="WSP87" s="124"/>
      <c r="WSQ87" s="124"/>
      <c r="WSR87" s="124"/>
      <c r="WSS87" s="124"/>
      <c r="WST87" s="124"/>
      <c r="WSU87" s="124"/>
      <c r="WSV87" s="124"/>
      <c r="WSW87" s="124"/>
      <c r="WSX87" s="124"/>
      <c r="WSY87" s="124"/>
      <c r="WSZ87" s="124"/>
      <c r="WTA87" s="124"/>
      <c r="WTB87" s="124"/>
      <c r="WTC87" s="124"/>
      <c r="WTD87" s="124"/>
      <c r="WTE87" s="124"/>
      <c r="WTF87" s="124"/>
      <c r="WTG87" s="124"/>
      <c r="WTH87" s="124"/>
      <c r="WTI87" s="124"/>
      <c r="WTJ87" s="124"/>
      <c r="WTK87" s="124"/>
      <c r="WTL87" s="124"/>
      <c r="WTM87" s="124"/>
      <c r="WTN87" s="124"/>
      <c r="WTO87" s="124"/>
      <c r="WTP87" s="124"/>
      <c r="WTQ87" s="124"/>
      <c r="WTR87" s="124"/>
      <c r="WTS87" s="124"/>
      <c r="WTT87" s="124"/>
      <c r="WTU87" s="124"/>
      <c r="WTV87" s="124"/>
      <c r="WTW87" s="124"/>
      <c r="WTX87" s="124"/>
      <c r="WTY87" s="124"/>
      <c r="WTZ87" s="124"/>
      <c r="WUA87" s="124"/>
      <c r="WUB87" s="124"/>
      <c r="WUC87" s="124"/>
      <c r="WUD87" s="124"/>
      <c r="WUE87" s="124"/>
      <c r="WUF87" s="124"/>
      <c r="WUG87" s="124"/>
      <c r="WUH87" s="124"/>
      <c r="WUI87" s="124"/>
      <c r="WUJ87" s="124"/>
      <c r="WUK87" s="124"/>
      <c r="WUL87" s="124"/>
      <c r="WUM87" s="124"/>
      <c r="WUN87" s="124"/>
      <c r="WUO87" s="124"/>
      <c r="WUP87" s="124"/>
      <c r="WUQ87" s="124"/>
      <c r="WUR87" s="124"/>
      <c r="WUS87" s="124"/>
      <c r="WUT87" s="124"/>
      <c r="WUU87" s="124"/>
      <c r="WUV87" s="124"/>
      <c r="WUW87" s="124"/>
      <c r="WUX87" s="124"/>
      <c r="WUY87" s="124"/>
      <c r="WUZ87" s="124"/>
      <c r="WVA87" s="124"/>
      <c r="WVB87" s="124"/>
      <c r="WVC87" s="124"/>
      <c r="WVD87" s="124"/>
      <c r="WVE87" s="124"/>
      <c r="WVF87" s="124"/>
      <c r="WVG87" s="124"/>
      <c r="WVH87" s="124"/>
      <c r="WVI87" s="124"/>
      <c r="WVJ87" s="124"/>
      <c r="WVK87" s="124"/>
      <c r="WVL87" s="124"/>
      <c r="WVM87" s="124"/>
      <c r="WVN87" s="124"/>
      <c r="WVO87" s="124"/>
      <c r="WVP87" s="124"/>
      <c r="WVQ87" s="124"/>
      <c r="WVR87" s="124"/>
      <c r="WVS87" s="124"/>
      <c r="WVT87" s="124"/>
      <c r="WVU87" s="124"/>
      <c r="WVV87" s="124"/>
      <c r="WVW87" s="124"/>
      <c r="WVX87" s="124"/>
      <c r="WVY87" s="124"/>
      <c r="WVZ87" s="124"/>
      <c r="WWA87" s="124"/>
      <c r="WWB87" s="124"/>
      <c r="WWC87" s="124"/>
      <c r="WWD87" s="124"/>
      <c r="WWE87" s="124"/>
      <c r="WWF87" s="124"/>
      <c r="WWG87" s="124"/>
      <c r="WWH87" s="124"/>
      <c r="WWI87" s="124"/>
      <c r="WWJ87" s="124"/>
      <c r="WWK87" s="124"/>
      <c r="WWL87" s="124"/>
      <c r="WWM87" s="124"/>
      <c r="WWN87" s="124"/>
      <c r="WWO87" s="124"/>
      <c r="WWP87" s="124"/>
      <c r="WWQ87" s="124"/>
      <c r="WWR87" s="124"/>
      <c r="WWS87" s="124"/>
      <c r="WWT87" s="124"/>
      <c r="WWU87" s="124"/>
      <c r="WWV87" s="124"/>
      <c r="WWW87" s="124"/>
      <c r="WWX87" s="124"/>
      <c r="WWY87" s="124"/>
      <c r="WWZ87" s="124"/>
      <c r="WXA87" s="124"/>
      <c r="WXB87" s="124"/>
      <c r="WXC87" s="124"/>
      <c r="WXD87" s="124"/>
      <c r="WXE87" s="124"/>
      <c r="WXF87" s="124"/>
      <c r="WXG87" s="124"/>
      <c r="WXH87" s="124"/>
      <c r="WXI87" s="124"/>
      <c r="WXJ87" s="124"/>
      <c r="WXK87" s="124"/>
      <c r="WXL87" s="124"/>
      <c r="WXM87" s="124"/>
      <c r="WXN87" s="124"/>
      <c r="WXO87" s="124"/>
      <c r="WXP87" s="124"/>
      <c r="WXQ87" s="124"/>
      <c r="WXR87" s="124"/>
      <c r="WXS87" s="124"/>
      <c r="WXT87" s="124"/>
      <c r="WXU87" s="124"/>
      <c r="WXV87" s="124"/>
      <c r="WXW87" s="124"/>
      <c r="WXX87" s="124"/>
      <c r="WXY87" s="124"/>
      <c r="WXZ87" s="124"/>
      <c r="WYA87" s="124"/>
      <c r="WYB87" s="124"/>
      <c r="WYC87" s="124"/>
      <c r="WYD87" s="124"/>
      <c r="WYE87" s="124"/>
      <c r="WYF87" s="124"/>
      <c r="WYG87" s="124"/>
      <c r="WYH87" s="124"/>
      <c r="WYI87" s="124"/>
      <c r="WYJ87" s="124"/>
      <c r="WYK87" s="124"/>
      <c r="WYL87" s="124"/>
      <c r="WYM87" s="124"/>
      <c r="WYN87" s="124"/>
      <c r="WYO87" s="124"/>
      <c r="WYP87" s="124"/>
      <c r="WYQ87" s="124"/>
      <c r="WYR87" s="124"/>
      <c r="WYS87" s="124"/>
      <c r="WYT87" s="124"/>
      <c r="WYU87" s="124"/>
      <c r="WYV87" s="124"/>
      <c r="WYW87" s="124"/>
      <c r="WYX87" s="124"/>
      <c r="WYY87" s="124"/>
      <c r="WYZ87" s="124"/>
      <c r="WZA87" s="124"/>
      <c r="WZB87" s="124"/>
      <c r="WZC87" s="124"/>
      <c r="WZD87" s="124"/>
      <c r="WZE87" s="124"/>
      <c r="WZF87" s="124"/>
      <c r="WZG87" s="124"/>
      <c r="WZH87" s="124"/>
      <c r="WZI87" s="124"/>
      <c r="WZJ87" s="124"/>
      <c r="WZK87" s="124"/>
      <c r="WZL87" s="124"/>
      <c r="WZM87" s="124"/>
      <c r="WZN87" s="124"/>
      <c r="WZO87" s="124"/>
      <c r="WZP87" s="124"/>
      <c r="WZQ87" s="124"/>
      <c r="WZR87" s="124"/>
      <c r="WZS87" s="124"/>
      <c r="WZT87" s="124"/>
      <c r="WZU87" s="124"/>
      <c r="WZV87" s="124"/>
      <c r="WZW87" s="124"/>
      <c r="WZX87" s="124"/>
      <c r="WZY87" s="124"/>
      <c r="WZZ87" s="124"/>
      <c r="XAA87" s="124"/>
      <c r="XAB87" s="124"/>
      <c r="XAC87" s="124"/>
      <c r="XAD87" s="124"/>
      <c r="XAE87" s="124"/>
      <c r="XAF87" s="124"/>
      <c r="XAG87" s="124"/>
      <c r="XAH87" s="124"/>
      <c r="XAI87" s="124"/>
      <c r="XAJ87" s="124"/>
      <c r="XAK87" s="124"/>
      <c r="XAL87" s="124"/>
      <c r="XAM87" s="124"/>
      <c r="XAN87" s="124"/>
      <c r="XAO87" s="124"/>
      <c r="XAP87" s="124"/>
      <c r="XAQ87" s="124"/>
      <c r="XAR87" s="124"/>
      <c r="XAS87" s="124"/>
      <c r="XAT87" s="124"/>
      <c r="XAU87" s="124"/>
      <c r="XAV87" s="124"/>
      <c r="XAW87" s="124"/>
      <c r="XAX87" s="124"/>
      <c r="XAY87" s="124"/>
      <c r="XAZ87" s="124"/>
      <c r="XBA87" s="124"/>
      <c r="XBB87" s="124"/>
      <c r="XBC87" s="124"/>
      <c r="XBD87" s="124"/>
      <c r="XBE87" s="124"/>
      <c r="XBF87" s="124"/>
      <c r="XBG87" s="124"/>
      <c r="XBH87" s="124"/>
      <c r="XBI87" s="124"/>
      <c r="XBJ87" s="124"/>
      <c r="XBK87" s="124"/>
      <c r="XBL87" s="124"/>
      <c r="XBM87" s="124"/>
      <c r="XBN87" s="124"/>
      <c r="XBO87" s="124"/>
      <c r="XBP87" s="124"/>
      <c r="XBQ87" s="124"/>
      <c r="XBR87" s="124"/>
      <c r="XBS87" s="124"/>
      <c r="XBT87" s="124"/>
      <c r="XBU87" s="124"/>
      <c r="XBV87" s="124"/>
      <c r="XBW87" s="124"/>
      <c r="XBX87" s="124"/>
      <c r="XBY87" s="124"/>
      <c r="XBZ87" s="124"/>
      <c r="XCA87" s="124"/>
      <c r="XCB87" s="124"/>
      <c r="XCC87" s="124"/>
      <c r="XCD87" s="124"/>
      <c r="XCE87" s="124"/>
      <c r="XCF87" s="124"/>
      <c r="XCG87" s="124"/>
      <c r="XCH87" s="124"/>
      <c r="XCI87" s="124"/>
      <c r="XCJ87" s="124"/>
      <c r="XCK87" s="124"/>
      <c r="XCL87" s="124"/>
      <c r="XCM87" s="124"/>
      <c r="XCN87" s="124"/>
      <c r="XCO87" s="124"/>
      <c r="XCP87" s="124"/>
      <c r="XCQ87" s="124"/>
      <c r="XCR87" s="124"/>
      <c r="XCS87" s="124"/>
      <c r="XCT87" s="124"/>
      <c r="XCU87" s="124"/>
      <c r="XCV87" s="124"/>
      <c r="XCW87" s="124"/>
      <c r="XCX87" s="124"/>
      <c r="XCY87" s="124"/>
      <c r="XCZ87" s="124"/>
      <c r="XDA87" s="124"/>
      <c r="XDB87" s="124"/>
      <c r="XDC87" s="124"/>
    </row>
    <row r="88" spans="1:16331" s="46" customFormat="1" ht="60" hidden="1" customHeight="1">
      <c r="A88" s="86"/>
      <c r="B88" s="216" t="s">
        <v>3087</v>
      </c>
      <c r="C88" s="86" t="s">
        <v>1999</v>
      </c>
      <c r="D88" s="86" t="s">
        <v>1999</v>
      </c>
      <c r="E88" s="86" t="s">
        <v>361</v>
      </c>
      <c r="F88" s="53" t="s">
        <v>579</v>
      </c>
      <c r="G88" s="91">
        <v>44104</v>
      </c>
      <c r="H88" s="91">
        <v>44118</v>
      </c>
      <c r="I88" s="91">
        <v>44048</v>
      </c>
      <c r="J88" s="110">
        <f t="shared" si="2"/>
        <v>44041</v>
      </c>
      <c r="K88" s="86" t="s">
        <v>334</v>
      </c>
      <c r="L88" s="86" t="s">
        <v>1245</v>
      </c>
      <c r="M88" s="51" t="str">
        <f>VLOOKUP(D88,'PDM NB Portfolio Online'!F:U,16,0)</f>
        <v>Siyu SY5 Feng</v>
      </c>
      <c r="P88" s="238" t="s">
        <v>3197</v>
      </c>
      <c r="Q88" s="125"/>
      <c r="T88" s="238" t="s">
        <v>3218</v>
      </c>
      <c r="U88" s="238" t="s">
        <v>3218</v>
      </c>
      <c r="V88" s="238" t="s">
        <v>3219</v>
      </c>
      <c r="W88" s="238" t="s">
        <v>3220</v>
      </c>
      <c r="X88" s="238" t="s">
        <v>3221</v>
      </c>
      <c r="Y88" s="238" t="s">
        <v>3222</v>
      </c>
      <c r="Z88" s="238" t="s">
        <v>3223</v>
      </c>
      <c r="AA88" s="238" t="s">
        <v>3223</v>
      </c>
      <c r="AB88" s="238" t="s">
        <v>3224</v>
      </c>
      <c r="AC88" s="238" t="s">
        <v>3225</v>
      </c>
      <c r="AD88" s="264" t="s">
        <v>320</v>
      </c>
      <c r="AE88" s="264" t="s">
        <v>319</v>
      </c>
      <c r="AF88" s="243" t="s">
        <v>3288</v>
      </c>
      <c r="AG88" s="247" t="s">
        <v>3289</v>
      </c>
      <c r="AH88" s="247" t="s">
        <v>1227</v>
      </c>
      <c r="AI88" s="247" t="s">
        <v>1225</v>
      </c>
      <c r="AJ88" s="239" t="s">
        <v>1222</v>
      </c>
      <c r="AK88" s="247" t="s">
        <v>1222</v>
      </c>
      <c r="AL88" s="239" t="s">
        <v>1223</v>
      </c>
      <c r="AM88" s="239" t="s">
        <v>1241</v>
      </c>
      <c r="AN88" s="239" t="s">
        <v>1224</v>
      </c>
      <c r="AO88" s="239" t="s">
        <v>1248</v>
      </c>
    </row>
    <row r="89" spans="1:16331" s="46" customFormat="1" ht="60" customHeight="1">
      <c r="A89" s="86"/>
      <c r="B89" s="216" t="s">
        <v>3088</v>
      </c>
      <c r="C89" s="86" t="s">
        <v>2000</v>
      </c>
      <c r="D89" s="86" t="s">
        <v>2000</v>
      </c>
      <c r="E89" s="86" t="s">
        <v>361</v>
      </c>
      <c r="F89" s="53" t="s">
        <v>579</v>
      </c>
      <c r="G89" s="91">
        <v>44104</v>
      </c>
      <c r="H89" s="91">
        <v>44118</v>
      </c>
      <c r="I89" s="91">
        <v>44048</v>
      </c>
      <c r="J89" s="47">
        <f t="shared" si="2"/>
        <v>44041</v>
      </c>
      <c r="K89" s="86" t="s">
        <v>334</v>
      </c>
      <c r="L89" s="86" t="s">
        <v>1245</v>
      </c>
      <c r="M89" s="51" t="str">
        <f>VLOOKUP(D89,'PDM NB Portfolio Online'!F:U,16,0)</f>
        <v>Guangsheng GS5 Xu</v>
      </c>
      <c r="P89" s="280" t="s">
        <v>3197</v>
      </c>
      <c r="Q89" s="86"/>
      <c r="T89" s="280" t="s">
        <v>3218</v>
      </c>
      <c r="U89" s="280" t="s">
        <v>3218</v>
      </c>
      <c r="V89" s="238" t="s">
        <v>3219</v>
      </c>
      <c r="W89" s="238" t="s">
        <v>3220</v>
      </c>
      <c r="X89" s="238" t="s">
        <v>3221</v>
      </c>
      <c r="Y89" s="238" t="s">
        <v>3222</v>
      </c>
      <c r="Z89" s="238" t="s">
        <v>3223</v>
      </c>
      <c r="AA89" s="238" t="s">
        <v>3223</v>
      </c>
      <c r="AB89" s="238" t="s">
        <v>3224</v>
      </c>
      <c r="AC89" s="238" t="s">
        <v>3225</v>
      </c>
      <c r="AD89" s="264" t="s">
        <v>320</v>
      </c>
      <c r="AE89" s="264" t="s">
        <v>319</v>
      </c>
      <c r="AF89" s="279" t="s">
        <v>3288</v>
      </c>
      <c r="AG89" s="247" t="s">
        <v>3289</v>
      </c>
      <c r="AH89" s="247" t="s">
        <v>1227</v>
      </c>
      <c r="AI89" s="247" t="s">
        <v>1225</v>
      </c>
      <c r="AJ89" s="239" t="s">
        <v>1222</v>
      </c>
      <c r="AK89" s="247" t="s">
        <v>1222</v>
      </c>
      <c r="AL89" s="239" t="s">
        <v>1223</v>
      </c>
      <c r="AM89" s="239" t="s">
        <v>1241</v>
      </c>
      <c r="AN89" s="239" t="s">
        <v>1224</v>
      </c>
      <c r="AO89" s="239" t="s">
        <v>1248</v>
      </c>
    </row>
    <row r="90" spans="1:16331" s="46" customFormat="1" ht="60" hidden="1" customHeight="1">
      <c r="A90" s="86"/>
      <c r="B90" s="485" t="s">
        <v>3602</v>
      </c>
      <c r="C90" s="86" t="s">
        <v>2386</v>
      </c>
      <c r="D90" s="86" t="s">
        <v>2386</v>
      </c>
      <c r="E90" s="86" t="s">
        <v>349</v>
      </c>
      <c r="F90" s="53" t="s">
        <v>986</v>
      </c>
      <c r="G90" s="203">
        <v>44095</v>
      </c>
      <c r="H90" s="203">
        <v>44095</v>
      </c>
      <c r="I90" s="203">
        <v>44053</v>
      </c>
      <c r="J90" s="91">
        <f t="shared" si="2"/>
        <v>44046</v>
      </c>
      <c r="K90" s="86" t="s">
        <v>334</v>
      </c>
      <c r="L90" s="86" t="s">
        <v>1245</v>
      </c>
      <c r="M90" s="51" t="str">
        <f>VLOOKUP(D90,'PDM NB Portfolio Online'!F:U,16,0)</f>
        <v>Jiajun JJ74 Li</v>
      </c>
      <c r="R90" s="253" t="s">
        <v>1249</v>
      </c>
      <c r="U90" s="86"/>
      <c r="V90" s="238" t="s">
        <v>1221</v>
      </c>
      <c r="W90" s="238" t="s">
        <v>3198</v>
      </c>
      <c r="X90" s="238" t="s">
        <v>1238</v>
      </c>
      <c r="Y90" s="238" t="s">
        <v>3199</v>
      </c>
      <c r="Z90" s="238" t="s">
        <v>3200</v>
      </c>
      <c r="AA90" s="238" t="s">
        <v>3223</v>
      </c>
      <c r="AB90" s="238" t="s">
        <v>3202</v>
      </c>
      <c r="AC90" s="238" t="s">
        <v>3260</v>
      </c>
      <c r="AD90" s="238" t="s">
        <v>3258</v>
      </c>
      <c r="AE90" s="86" t="s">
        <v>3253</v>
      </c>
      <c r="AF90" s="86" t="s">
        <v>3237</v>
      </c>
      <c r="AG90" s="239" t="s">
        <v>1222</v>
      </c>
      <c r="AH90" s="247" t="s">
        <v>1222</v>
      </c>
      <c r="AI90" s="239" t="s">
        <v>1223</v>
      </c>
      <c r="AJ90" s="239" t="s">
        <v>1226</v>
      </c>
      <c r="AK90" s="239" t="s">
        <v>1224</v>
      </c>
      <c r="AL90" s="239" t="s">
        <v>317</v>
      </c>
      <c r="AM90" s="239"/>
    </row>
    <row r="91" spans="1:16331" s="46" customFormat="1" ht="60" hidden="1" customHeight="1">
      <c r="A91" s="86"/>
      <c r="B91" s="485" t="s">
        <v>3603</v>
      </c>
      <c r="C91" s="86" t="s">
        <v>2387</v>
      </c>
      <c r="D91" s="86" t="s">
        <v>2387</v>
      </c>
      <c r="E91" s="86" t="s">
        <v>349</v>
      </c>
      <c r="F91" s="53" t="s">
        <v>986</v>
      </c>
      <c r="G91" s="203">
        <v>44095</v>
      </c>
      <c r="H91" s="203">
        <v>44095</v>
      </c>
      <c r="I91" s="203">
        <v>44053</v>
      </c>
      <c r="J91" s="273">
        <f t="shared" si="2"/>
        <v>44046</v>
      </c>
      <c r="K91" s="86" t="s">
        <v>334</v>
      </c>
      <c r="L91" s="86" t="s">
        <v>1245</v>
      </c>
      <c r="M91" s="51" t="str">
        <f>VLOOKUP(D91,'PDM NB Portfolio Online'!F:U,16,0)</f>
        <v>Peng Peng11 Zhang</v>
      </c>
      <c r="R91" s="88" t="s">
        <v>1249</v>
      </c>
      <c r="T91" s="122"/>
      <c r="U91" s="108"/>
      <c r="V91" s="238" t="s">
        <v>1221</v>
      </c>
      <c r="W91" s="238" t="s">
        <v>3198</v>
      </c>
      <c r="X91" s="238" t="s">
        <v>1238</v>
      </c>
      <c r="Y91" s="238" t="s">
        <v>3199</v>
      </c>
      <c r="Z91" s="238" t="s">
        <v>3229</v>
      </c>
      <c r="AA91" s="238" t="s">
        <v>3223</v>
      </c>
      <c r="AB91" s="238" t="s">
        <v>3202</v>
      </c>
      <c r="AC91" s="238" t="s">
        <v>3260</v>
      </c>
      <c r="AD91" s="238" t="s">
        <v>3258</v>
      </c>
      <c r="AE91" s="108" t="s">
        <v>3253</v>
      </c>
      <c r="AF91" s="86" t="s">
        <v>3237</v>
      </c>
      <c r="AG91" s="239" t="s">
        <v>1222</v>
      </c>
      <c r="AH91" s="247" t="s">
        <v>1222</v>
      </c>
      <c r="AI91" s="239" t="s">
        <v>1223</v>
      </c>
      <c r="AJ91" s="239" t="s">
        <v>1226</v>
      </c>
      <c r="AK91" s="239" t="s">
        <v>1224</v>
      </c>
      <c r="AL91" s="239" t="s">
        <v>317</v>
      </c>
      <c r="AM91" s="239"/>
    </row>
    <row r="92" spans="1:16331" s="46" customFormat="1" ht="72" hidden="1" customHeight="1">
      <c r="A92" s="86" t="s">
        <v>3228</v>
      </c>
      <c r="B92" s="222" t="s">
        <v>3014</v>
      </c>
      <c r="C92" s="57" t="s">
        <v>2398</v>
      </c>
      <c r="D92" s="57" t="s">
        <v>2398</v>
      </c>
      <c r="E92" s="53" t="s">
        <v>361</v>
      </c>
      <c r="F92" s="64" t="s">
        <v>467</v>
      </c>
      <c r="G92" s="47">
        <v>44102</v>
      </c>
      <c r="H92" s="47">
        <v>55152</v>
      </c>
      <c r="I92" s="115">
        <v>44060</v>
      </c>
      <c r="J92" s="47">
        <f t="shared" si="2"/>
        <v>44053</v>
      </c>
      <c r="K92" s="86" t="s">
        <v>334</v>
      </c>
      <c r="L92" s="86" t="s">
        <v>1245</v>
      </c>
      <c r="M92" s="51" t="str">
        <f>VLOOKUP(D92,'PDM NB Portfolio Online'!F:U,16,0)</f>
        <v>Siyu SY5 Feng</v>
      </c>
      <c r="N92" s="86" t="s">
        <v>1249</v>
      </c>
      <c r="O92" s="86"/>
      <c r="P92" s="86"/>
      <c r="Q92" s="86"/>
      <c r="R92" s="86"/>
      <c r="S92" s="86"/>
      <c r="T92" s="280" t="s">
        <v>3197</v>
      </c>
      <c r="U92" s="280"/>
      <c r="V92" s="280"/>
      <c r="W92" s="238" t="s">
        <v>3218</v>
      </c>
      <c r="X92" s="238" t="s">
        <v>3218</v>
      </c>
      <c r="Y92" s="238" t="s">
        <v>3219</v>
      </c>
      <c r="Z92" s="238" t="s">
        <v>3220</v>
      </c>
      <c r="AA92" s="238" t="s">
        <v>3221</v>
      </c>
      <c r="AB92" s="238" t="s">
        <v>3222</v>
      </c>
      <c r="AC92" s="238" t="s">
        <v>3223</v>
      </c>
      <c r="AD92" s="238" t="s">
        <v>3224</v>
      </c>
      <c r="AE92" s="238" t="s">
        <v>3225</v>
      </c>
      <c r="AF92" s="86" t="s">
        <v>320</v>
      </c>
      <c r="AG92" s="86" t="s">
        <v>319</v>
      </c>
      <c r="AH92" s="86"/>
      <c r="AI92" s="86"/>
      <c r="AJ92" s="86"/>
      <c r="AM92" s="46" t="s">
        <v>317</v>
      </c>
    </row>
    <row r="93" spans="1:16331" s="46" customFormat="1" ht="60" hidden="1" customHeight="1">
      <c r="A93" s="275"/>
      <c r="B93" s="86" t="s">
        <v>3000</v>
      </c>
      <c r="C93" s="86" t="s">
        <v>3001</v>
      </c>
      <c r="D93" s="86" t="s">
        <v>3002</v>
      </c>
      <c r="E93" s="53" t="s">
        <v>331</v>
      </c>
      <c r="F93" s="90" t="s">
        <v>535</v>
      </c>
      <c r="G93" s="223">
        <v>44103</v>
      </c>
      <c r="H93" s="223">
        <v>44103</v>
      </c>
      <c r="I93" s="223">
        <v>44075</v>
      </c>
      <c r="J93" s="78">
        <v>44068</v>
      </c>
      <c r="K93" s="86" t="s">
        <v>1115</v>
      </c>
      <c r="L93" s="86" t="s">
        <v>1245</v>
      </c>
      <c r="M93" s="51" t="str">
        <f>VLOOKUP(D93,'PDM NB Portfolio Online'!F:U,16,0)</f>
        <v>Cathy SQ1 Wan</v>
      </c>
      <c r="U93" s="285" t="s">
        <v>3197</v>
      </c>
      <c r="V93" s="122"/>
      <c r="W93" s="271" t="s">
        <v>3305</v>
      </c>
      <c r="X93" s="316"/>
      <c r="Y93" s="346" t="s">
        <v>3535</v>
      </c>
      <c r="Z93" s="270" t="s">
        <v>3198</v>
      </c>
      <c r="AA93" s="270" t="s">
        <v>1238</v>
      </c>
      <c r="AB93" s="270" t="s">
        <v>3199</v>
      </c>
      <c r="AC93" s="270" t="s">
        <v>3200</v>
      </c>
      <c r="AD93" s="270" t="s">
        <v>3307</v>
      </c>
      <c r="AE93" s="319" t="s">
        <v>3306</v>
      </c>
      <c r="AF93" s="285" t="s">
        <v>3308</v>
      </c>
      <c r="AG93" s="285" t="s">
        <v>3309</v>
      </c>
      <c r="AH93" s="86" t="s">
        <v>3232</v>
      </c>
      <c r="AI93" s="86" t="s">
        <v>3239</v>
      </c>
      <c r="AJ93" s="239" t="s">
        <v>1223</v>
      </c>
      <c r="AK93" s="239" t="s">
        <v>1226</v>
      </c>
      <c r="AL93" s="239" t="s">
        <v>1224</v>
      </c>
      <c r="AM93" s="244" t="s">
        <v>317</v>
      </c>
    </row>
    <row r="94" spans="1:16331" s="46" customFormat="1" ht="73.5" customHeight="1">
      <c r="A94" s="86"/>
      <c r="B94" s="485" t="s">
        <v>3604</v>
      </c>
      <c r="C94" s="86" t="s">
        <v>2384</v>
      </c>
      <c r="D94" s="86" t="s">
        <v>2384</v>
      </c>
      <c r="E94" s="86" t="s">
        <v>349</v>
      </c>
      <c r="F94" s="53" t="s">
        <v>986</v>
      </c>
      <c r="G94" s="203">
        <v>44104</v>
      </c>
      <c r="H94" s="203">
        <v>44104</v>
      </c>
      <c r="I94" s="203">
        <v>44062</v>
      </c>
      <c r="J94" s="274">
        <f>I94-7</f>
        <v>44055</v>
      </c>
      <c r="K94" s="86" t="s">
        <v>334</v>
      </c>
      <c r="L94" s="86" t="s">
        <v>1245</v>
      </c>
      <c r="M94" s="51" t="str">
        <f>VLOOKUP(D94,'PDM NB Portfolio Online'!F:U,16,0)</f>
        <v>Guangsheng GS5 Xu</v>
      </c>
      <c r="R94" s="253" t="s">
        <v>1249</v>
      </c>
      <c r="S94" s="86"/>
      <c r="T94" s="86"/>
      <c r="V94" s="122"/>
      <c r="W94" s="238" t="s">
        <v>1221</v>
      </c>
      <c r="X94" s="238" t="s">
        <v>3198</v>
      </c>
      <c r="Y94" s="238" t="s">
        <v>1238</v>
      </c>
      <c r="Z94" s="238" t="s">
        <v>3199</v>
      </c>
      <c r="AA94" s="238" t="s">
        <v>3200</v>
      </c>
      <c r="AB94" s="238" t="s">
        <v>3223</v>
      </c>
      <c r="AC94" s="238" t="s">
        <v>3202</v>
      </c>
      <c r="AD94" s="238" t="s">
        <v>3260</v>
      </c>
      <c r="AE94" s="281" t="s">
        <v>3258</v>
      </c>
      <c r="AF94" s="77" t="s">
        <v>3253</v>
      </c>
      <c r="AG94" s="86" t="s">
        <v>3237</v>
      </c>
      <c r="AH94" s="245" t="s">
        <v>1222</v>
      </c>
      <c r="AI94" s="250" t="s">
        <v>1222</v>
      </c>
      <c r="AJ94" s="245" t="s">
        <v>1223</v>
      </c>
      <c r="AK94" s="245" t="s">
        <v>1226</v>
      </c>
      <c r="AL94" s="245" t="s">
        <v>1224</v>
      </c>
      <c r="AM94" s="239" t="s">
        <v>317</v>
      </c>
    </row>
    <row r="95" spans="1:16331" s="46" customFormat="1" ht="76.5" hidden="1" customHeight="1">
      <c r="A95" s="86"/>
      <c r="B95" s="485" t="s">
        <v>3605</v>
      </c>
      <c r="C95" s="86" t="s">
        <v>2385</v>
      </c>
      <c r="D95" s="86" t="s">
        <v>2385</v>
      </c>
      <c r="E95" s="86" t="s">
        <v>349</v>
      </c>
      <c r="F95" s="53" t="s">
        <v>986</v>
      </c>
      <c r="G95" s="203">
        <v>44104</v>
      </c>
      <c r="H95" s="203">
        <v>44104</v>
      </c>
      <c r="I95" s="203">
        <v>44062</v>
      </c>
      <c r="J95" s="91">
        <f>I95-7</f>
        <v>44055</v>
      </c>
      <c r="K95" s="86" t="s">
        <v>334</v>
      </c>
      <c r="L95" s="86" t="s">
        <v>1245</v>
      </c>
      <c r="M95" s="51" t="str">
        <f>VLOOKUP(D95,'PDM NB Portfolio Online'!F:U,16,0)</f>
        <v>Vera Ye2 Bai</v>
      </c>
      <c r="R95" s="253" t="s">
        <v>1249</v>
      </c>
      <c r="S95" s="86"/>
      <c r="T95" s="86"/>
      <c r="W95" s="280" t="s">
        <v>1221</v>
      </c>
      <c r="X95" s="280" t="s">
        <v>3198</v>
      </c>
      <c r="Y95" s="238" t="s">
        <v>1238</v>
      </c>
      <c r="Z95" s="238" t="s">
        <v>3199</v>
      </c>
      <c r="AA95" s="238" t="s">
        <v>3200</v>
      </c>
      <c r="AB95" s="238" t="s">
        <v>3223</v>
      </c>
      <c r="AC95" s="238" t="s">
        <v>3202</v>
      </c>
      <c r="AD95" s="238" t="s">
        <v>3260</v>
      </c>
      <c r="AE95" s="238" t="s">
        <v>3258</v>
      </c>
      <c r="AF95" s="108" t="s">
        <v>3253</v>
      </c>
      <c r="AG95" s="86" t="s">
        <v>3237</v>
      </c>
      <c r="AH95" s="239" t="s">
        <v>1222</v>
      </c>
      <c r="AI95" s="247" t="s">
        <v>1222</v>
      </c>
      <c r="AJ95" s="239" t="s">
        <v>1223</v>
      </c>
      <c r="AK95" s="239" t="s">
        <v>1226</v>
      </c>
      <c r="AL95" s="239" t="s">
        <v>1224</v>
      </c>
      <c r="AM95" s="239" t="s">
        <v>317</v>
      </c>
    </row>
    <row r="96" spans="1:16331" s="46" customFormat="1" ht="60" hidden="1" customHeight="1">
      <c r="A96" s="86"/>
      <c r="B96" s="58" t="s">
        <v>2391</v>
      </c>
      <c r="C96" s="57" t="s">
        <v>2394</v>
      </c>
      <c r="D96" s="57" t="s">
        <v>2394</v>
      </c>
      <c r="E96" s="53" t="s">
        <v>361</v>
      </c>
      <c r="F96" s="64" t="s">
        <v>467</v>
      </c>
      <c r="G96" s="203">
        <v>44104</v>
      </c>
      <c r="H96" s="47">
        <v>44111</v>
      </c>
      <c r="I96" s="47">
        <v>44055</v>
      </c>
      <c r="J96" s="223">
        <v>44048</v>
      </c>
      <c r="K96" s="77" t="s">
        <v>334</v>
      </c>
      <c r="L96" s="86" t="s">
        <v>1245</v>
      </c>
      <c r="M96" s="51" t="str">
        <f>VLOOKUP(D96,'PDM NB Portfolio Online'!F:U,16,0)</f>
        <v>Cathy SQ1 Wan</v>
      </c>
      <c r="R96" s="189" t="s">
        <v>1249</v>
      </c>
      <c r="S96" s="86"/>
      <c r="T96" s="86"/>
      <c r="U96" s="189" t="s">
        <v>1242</v>
      </c>
      <c r="V96" s="280" t="s">
        <v>3218</v>
      </c>
      <c r="W96" s="238" t="s">
        <v>3218</v>
      </c>
      <c r="X96" s="238" t="s">
        <v>3219</v>
      </c>
      <c r="Y96" s="238" t="s">
        <v>3220</v>
      </c>
      <c r="Z96" s="238" t="s">
        <v>3221</v>
      </c>
      <c r="AA96" s="238" t="s">
        <v>3222</v>
      </c>
      <c r="AB96" s="238" t="s">
        <v>3223</v>
      </c>
      <c r="AC96" s="238" t="s">
        <v>3224</v>
      </c>
      <c r="AD96" s="238" t="s">
        <v>3225</v>
      </c>
      <c r="AE96" s="245" t="s">
        <v>3235</v>
      </c>
      <c r="AF96" s="86" t="s">
        <v>3234</v>
      </c>
      <c r="AG96" s="239" t="s">
        <v>1227</v>
      </c>
      <c r="AH96" s="239" t="s">
        <v>1225</v>
      </c>
      <c r="AI96" s="239" t="s">
        <v>1222</v>
      </c>
      <c r="AJ96" s="239" t="s">
        <v>1222</v>
      </c>
      <c r="AK96" s="239" t="s">
        <v>1223</v>
      </c>
      <c r="AL96" s="239" t="s">
        <v>3441</v>
      </c>
      <c r="AM96" s="239" t="s">
        <v>3442</v>
      </c>
      <c r="AN96" s="239" t="s">
        <v>1248</v>
      </c>
    </row>
    <row r="97" spans="1:104" s="46" customFormat="1" ht="60" hidden="1" customHeight="1">
      <c r="A97" s="86"/>
      <c r="B97" s="58" t="s">
        <v>2392</v>
      </c>
      <c r="C97" s="57" t="s">
        <v>2395</v>
      </c>
      <c r="D97" s="57" t="s">
        <v>2395</v>
      </c>
      <c r="E97" s="53" t="s">
        <v>361</v>
      </c>
      <c r="F97" s="64" t="s">
        <v>467</v>
      </c>
      <c r="G97" s="203">
        <v>44104</v>
      </c>
      <c r="H97" s="47">
        <v>44113</v>
      </c>
      <c r="I97" s="47">
        <v>44057</v>
      </c>
      <c r="J97" s="223">
        <v>44050</v>
      </c>
      <c r="K97" s="86" t="s">
        <v>334</v>
      </c>
      <c r="L97" s="86" t="s">
        <v>1245</v>
      </c>
      <c r="M97" s="51" t="str">
        <f>VLOOKUP(D97,'PDM NB Portfolio Online'!F:U,16,0)</f>
        <v>Zeying ZY7 Song</v>
      </c>
      <c r="R97" s="189" t="s">
        <v>1249</v>
      </c>
      <c r="S97" s="86"/>
      <c r="T97" s="86"/>
      <c r="U97" s="189" t="s">
        <v>1242</v>
      </c>
      <c r="V97" s="280" t="s">
        <v>3218</v>
      </c>
      <c r="W97" s="238" t="s">
        <v>3218</v>
      </c>
      <c r="X97" s="238" t="s">
        <v>3219</v>
      </c>
      <c r="Y97" s="238" t="s">
        <v>3220</v>
      </c>
      <c r="Z97" s="238" t="s">
        <v>3221</v>
      </c>
      <c r="AA97" s="238" t="s">
        <v>3222</v>
      </c>
      <c r="AB97" s="238" t="s">
        <v>3223</v>
      </c>
      <c r="AC97" s="238" t="s">
        <v>3224</v>
      </c>
      <c r="AD97" s="238" t="s">
        <v>3225</v>
      </c>
      <c r="AE97" s="245" t="s">
        <v>3235</v>
      </c>
      <c r="AF97" s="86" t="s">
        <v>3234</v>
      </c>
      <c r="AG97" s="239" t="s">
        <v>1227</v>
      </c>
      <c r="AH97" s="239" t="s">
        <v>1225</v>
      </c>
      <c r="AI97" s="239" t="s">
        <v>1222</v>
      </c>
      <c r="AJ97" s="239" t="s">
        <v>1222</v>
      </c>
      <c r="AK97" s="239" t="s">
        <v>1223</v>
      </c>
      <c r="AL97" s="239" t="s">
        <v>3441</v>
      </c>
      <c r="AM97" s="239" t="s">
        <v>3442</v>
      </c>
      <c r="AN97" s="239" t="s">
        <v>1248</v>
      </c>
    </row>
    <row r="98" spans="1:104" s="122" customFormat="1" ht="70.5" hidden="1" customHeight="1">
      <c r="A98" s="86"/>
      <c r="B98" s="127" t="s">
        <v>2866</v>
      </c>
      <c r="C98" s="108" t="s">
        <v>2858</v>
      </c>
      <c r="D98" s="108" t="s">
        <v>2858</v>
      </c>
      <c r="E98" s="172" t="s">
        <v>361</v>
      </c>
      <c r="F98" s="172" t="s">
        <v>454</v>
      </c>
      <c r="G98" s="47">
        <v>44104</v>
      </c>
      <c r="H98" s="47">
        <v>44118</v>
      </c>
      <c r="I98" s="186">
        <v>44083</v>
      </c>
      <c r="J98" s="223">
        <v>44076</v>
      </c>
      <c r="K98" s="108" t="s">
        <v>334</v>
      </c>
      <c r="L98" s="127" t="s">
        <v>1250</v>
      </c>
      <c r="M98" s="51" t="str">
        <f>VLOOKUP(D98,'PDM NB Portfolio Online'!F:U,16,0)</f>
        <v>Jiajun JJ74 Li</v>
      </c>
      <c r="T98" s="46"/>
      <c r="U98" s="189" t="s">
        <v>1249</v>
      </c>
      <c r="V98" s="108"/>
      <c r="W98" s="108"/>
      <c r="X98" s="266" t="s">
        <v>1242</v>
      </c>
      <c r="Y98" s="238" t="s">
        <v>3218</v>
      </c>
      <c r="Z98" s="238" t="s">
        <v>3218</v>
      </c>
      <c r="AA98" s="238" t="s">
        <v>3219</v>
      </c>
      <c r="AB98" s="238" t="s">
        <v>3220</v>
      </c>
      <c r="AC98" s="238" t="s">
        <v>3229</v>
      </c>
      <c r="AD98" s="238" t="s">
        <v>3222</v>
      </c>
      <c r="AE98" s="238" t="s">
        <v>3223</v>
      </c>
      <c r="AF98" s="238" t="s">
        <v>3255</v>
      </c>
      <c r="AG98" s="108" t="s">
        <v>3254</v>
      </c>
      <c r="AH98" s="239" t="s">
        <v>1227</v>
      </c>
      <c r="AI98" s="86" t="s">
        <v>3243</v>
      </c>
      <c r="AJ98" s="86" t="s">
        <v>3239</v>
      </c>
      <c r="AK98" s="239" t="s">
        <v>1222</v>
      </c>
      <c r="AL98" s="239" t="s">
        <v>1223</v>
      </c>
      <c r="AM98" s="239" t="s">
        <v>3107</v>
      </c>
      <c r="AN98" s="245" t="s">
        <v>1224</v>
      </c>
      <c r="AO98" s="245" t="s">
        <v>1248</v>
      </c>
    </row>
    <row r="99" spans="1:104" s="122" customFormat="1" ht="75" hidden="1" customHeight="1">
      <c r="A99" s="86"/>
      <c r="B99" s="486" t="s">
        <v>3606</v>
      </c>
      <c r="C99" s="277" t="s">
        <v>2584</v>
      </c>
      <c r="D99" s="277" t="s">
        <v>2584</v>
      </c>
      <c r="E99" s="108" t="s">
        <v>349</v>
      </c>
      <c r="F99" s="277" t="s">
        <v>2585</v>
      </c>
      <c r="G99" s="223">
        <v>44104</v>
      </c>
      <c r="H99" s="223">
        <v>44104</v>
      </c>
      <c r="I99" s="223">
        <v>44062</v>
      </c>
      <c r="J99" s="223">
        <v>44055</v>
      </c>
      <c r="K99" s="77" t="s">
        <v>334</v>
      </c>
      <c r="L99" s="89" t="s">
        <v>1245</v>
      </c>
      <c r="M99" s="51" t="str">
        <f>VLOOKUP(D99,'PDM NB Portfolio Online'!F:U,16,0)</f>
        <v>Vera Ye2 Bai</v>
      </c>
      <c r="T99" s="88" t="s">
        <v>1249</v>
      </c>
      <c r="U99" s="86"/>
      <c r="V99" s="108"/>
      <c r="W99" s="238" t="s">
        <v>1221</v>
      </c>
      <c r="X99" s="238" t="s">
        <v>3198</v>
      </c>
      <c r="Y99" s="238" t="s">
        <v>1238</v>
      </c>
      <c r="Z99" s="238" t="s">
        <v>3199</v>
      </c>
      <c r="AA99" s="238" t="s">
        <v>3200</v>
      </c>
      <c r="AB99" s="238" t="s">
        <v>3223</v>
      </c>
      <c r="AC99" s="238" t="s">
        <v>3202</v>
      </c>
      <c r="AD99" s="238" t="s">
        <v>3262</v>
      </c>
      <c r="AE99" s="238" t="s">
        <v>3261</v>
      </c>
      <c r="AF99" s="108" t="s">
        <v>3253</v>
      </c>
      <c r="AG99" s="108" t="s">
        <v>3237</v>
      </c>
      <c r="AH99" s="245" t="s">
        <v>1222</v>
      </c>
      <c r="AI99" s="250" t="s">
        <v>1222</v>
      </c>
      <c r="AJ99" s="245" t="s">
        <v>1223</v>
      </c>
      <c r="AK99" s="242" t="s">
        <v>1226</v>
      </c>
      <c r="AL99" s="242" t="s">
        <v>1224</v>
      </c>
      <c r="AM99" s="239" t="s">
        <v>317</v>
      </c>
      <c r="AO99" s="46"/>
      <c r="AP99" s="46"/>
    </row>
    <row r="100" spans="1:104" s="122" customFormat="1" ht="71.25" hidden="1" customHeight="1">
      <c r="A100" s="86"/>
      <c r="B100" s="486" t="s">
        <v>3607</v>
      </c>
      <c r="C100" s="277" t="s">
        <v>2793</v>
      </c>
      <c r="D100" s="277" t="s">
        <v>2793</v>
      </c>
      <c r="E100" s="108" t="s">
        <v>349</v>
      </c>
      <c r="F100" s="277" t="s">
        <v>1110</v>
      </c>
      <c r="G100" s="223">
        <v>44104</v>
      </c>
      <c r="H100" s="223">
        <v>44104</v>
      </c>
      <c r="I100" s="223">
        <v>44062</v>
      </c>
      <c r="J100" s="223">
        <v>44055</v>
      </c>
      <c r="K100" s="108" t="s">
        <v>334</v>
      </c>
      <c r="L100" s="127" t="s">
        <v>1245</v>
      </c>
      <c r="M100" s="51" t="str">
        <f>VLOOKUP(D100,'PDM NB Portfolio Online'!F:U,16,0)</f>
        <v>Zeying ZY7 Song</v>
      </c>
      <c r="T100" s="225" t="s">
        <v>1249</v>
      </c>
      <c r="U100" s="108"/>
      <c r="V100" s="108"/>
      <c r="W100" s="238" t="s">
        <v>1221</v>
      </c>
      <c r="X100" s="238" t="s">
        <v>3198</v>
      </c>
      <c r="Y100" s="238" t="s">
        <v>1238</v>
      </c>
      <c r="Z100" s="238" t="s">
        <v>3199</v>
      </c>
      <c r="AA100" s="280" t="s">
        <v>3200</v>
      </c>
      <c r="AB100" s="280" t="s">
        <v>3223</v>
      </c>
      <c r="AC100" s="238" t="s">
        <v>3202</v>
      </c>
      <c r="AD100" s="238" t="s">
        <v>3262</v>
      </c>
      <c r="AE100" s="238" t="s">
        <v>3261</v>
      </c>
      <c r="AF100" s="108" t="s">
        <v>3253</v>
      </c>
      <c r="AG100" s="108" t="s">
        <v>3237</v>
      </c>
      <c r="AH100" s="245" t="s">
        <v>1222</v>
      </c>
      <c r="AI100" s="247" t="s">
        <v>1222</v>
      </c>
      <c r="AJ100" s="239" t="s">
        <v>1223</v>
      </c>
      <c r="AK100" s="239" t="s">
        <v>1226</v>
      </c>
      <c r="AL100" s="245" t="s">
        <v>1224</v>
      </c>
      <c r="AM100" s="239" t="s">
        <v>317</v>
      </c>
      <c r="AO100" s="46"/>
      <c r="AP100" s="46"/>
      <c r="AR100" s="46"/>
    </row>
    <row r="101" spans="1:104" s="122" customFormat="1" ht="84.75" hidden="1" customHeight="1">
      <c r="A101" s="46"/>
      <c r="B101" s="260" t="s">
        <v>3271</v>
      </c>
      <c r="C101" s="260" t="s">
        <v>3272</v>
      </c>
      <c r="D101" s="260" t="s">
        <v>3272</v>
      </c>
      <c r="E101" s="108" t="s">
        <v>361</v>
      </c>
      <c r="F101" s="235" t="s">
        <v>1114</v>
      </c>
      <c r="G101" s="354">
        <v>44117</v>
      </c>
      <c r="H101" s="94">
        <v>44131</v>
      </c>
      <c r="I101" s="354">
        <v>44088</v>
      </c>
      <c r="J101" s="237">
        <f>I101-7</f>
        <v>44081</v>
      </c>
      <c r="K101" s="217" t="s">
        <v>334</v>
      </c>
      <c r="L101" s="108" t="s">
        <v>1245</v>
      </c>
      <c r="M101" s="51" t="str">
        <f>VLOOKUP(D101,'PDM NB Portfolio Online'!F:U,16,0)</f>
        <v>Mandy Yue7 Ma</v>
      </c>
      <c r="R101" s="46"/>
      <c r="S101" s="46"/>
      <c r="U101" s="266" t="s">
        <v>1249</v>
      </c>
      <c r="V101" s="108"/>
      <c r="W101" s="238" t="s">
        <v>1221</v>
      </c>
      <c r="X101" s="238" t="s">
        <v>3198</v>
      </c>
      <c r="AA101" s="229" t="s">
        <v>3218</v>
      </c>
      <c r="AB101" s="229" t="s">
        <v>3218</v>
      </c>
      <c r="AC101" s="238" t="s">
        <v>1238</v>
      </c>
      <c r="AD101" s="238" t="s">
        <v>3199</v>
      </c>
      <c r="AE101" s="238" t="s">
        <v>3200</v>
      </c>
      <c r="AF101" s="238" t="s">
        <v>3202</v>
      </c>
      <c r="AG101" s="251" t="s">
        <v>3570</v>
      </c>
      <c r="AH101" s="251" t="s">
        <v>3571</v>
      </c>
      <c r="AI101" s="245" t="s">
        <v>3569</v>
      </c>
      <c r="AJ101" s="239" t="s">
        <v>3568</v>
      </c>
      <c r="AK101" s="239" t="s">
        <v>3450</v>
      </c>
      <c r="AL101" s="245" t="s">
        <v>1222</v>
      </c>
      <c r="AM101" s="245" t="s">
        <v>1223</v>
      </c>
      <c r="AO101" s="245" t="s">
        <v>3107</v>
      </c>
      <c r="AP101" s="245" t="s">
        <v>1224</v>
      </c>
      <c r="AQ101" s="245" t="s">
        <v>1248</v>
      </c>
    </row>
    <row r="102" spans="1:104" s="46" customFormat="1" ht="72.75" hidden="1" customHeight="1">
      <c r="A102" s="86"/>
      <c r="B102" s="58" t="s">
        <v>2941</v>
      </c>
      <c r="C102" s="57" t="s">
        <v>2942</v>
      </c>
      <c r="D102" s="57" t="s">
        <v>2942</v>
      </c>
      <c r="E102" s="53" t="s">
        <v>361</v>
      </c>
      <c r="F102" s="53" t="s">
        <v>467</v>
      </c>
      <c r="G102" s="47">
        <v>44117</v>
      </c>
      <c r="H102" s="47">
        <v>44131</v>
      </c>
      <c r="I102" s="47">
        <v>44075</v>
      </c>
      <c r="J102" s="47">
        <f t="shared" ref="J102:J110" si="3">I102-7</f>
        <v>44068</v>
      </c>
      <c r="K102" s="47" t="s">
        <v>334</v>
      </c>
      <c r="L102" s="86" t="s">
        <v>1245</v>
      </c>
      <c r="M102" s="51" t="str">
        <f>VLOOKUP(D102,'PDM NB Portfolio Online'!F:U,16,0)</f>
        <v>Cathy SQ1 Wan</v>
      </c>
      <c r="T102" s="122"/>
      <c r="U102" s="122"/>
      <c r="V102" s="238" t="s">
        <v>3197</v>
      </c>
      <c r="W102" s="280"/>
      <c r="X102" s="280"/>
      <c r="Y102" s="280" t="s">
        <v>3218</v>
      </c>
      <c r="Z102" s="238" t="s">
        <v>3218</v>
      </c>
      <c r="AA102" s="238" t="s">
        <v>3219</v>
      </c>
      <c r="AB102" s="238" t="s">
        <v>3220</v>
      </c>
      <c r="AC102" s="238" t="s">
        <v>3221</v>
      </c>
      <c r="AD102" s="238" t="s">
        <v>3222</v>
      </c>
      <c r="AE102" s="238" t="s">
        <v>3223</v>
      </c>
      <c r="AF102" s="238" t="s">
        <v>3224</v>
      </c>
      <c r="AG102" s="243" t="s">
        <v>3248</v>
      </c>
      <c r="AH102" s="122" t="s">
        <v>3250</v>
      </c>
      <c r="AI102" s="46" t="s">
        <v>3252</v>
      </c>
      <c r="AJ102" s="247" t="s">
        <v>1225</v>
      </c>
      <c r="AK102" s="245" t="s">
        <v>1222</v>
      </c>
      <c r="AL102" s="250" t="s">
        <v>1222</v>
      </c>
      <c r="AM102" s="245" t="s">
        <v>1223</v>
      </c>
      <c r="AO102" s="245" t="s">
        <v>1241</v>
      </c>
      <c r="AP102" s="245" t="s">
        <v>1224</v>
      </c>
      <c r="AQ102" s="250" t="s">
        <v>1248</v>
      </c>
      <c r="AR102" s="122"/>
      <c r="AS102" s="122"/>
    </row>
    <row r="103" spans="1:104" s="46" customFormat="1" ht="90" customHeight="1">
      <c r="A103" s="86"/>
      <c r="B103" s="215" t="s">
        <v>3274</v>
      </c>
      <c r="C103" s="57" t="s">
        <v>2397</v>
      </c>
      <c r="D103" s="57" t="s">
        <v>2397</v>
      </c>
      <c r="E103" s="53" t="s">
        <v>361</v>
      </c>
      <c r="F103" s="64" t="s">
        <v>467</v>
      </c>
      <c r="G103" s="203">
        <v>44120</v>
      </c>
      <c r="H103" s="53" t="e">
        <v>#N/A</v>
      </c>
      <c r="I103" s="203">
        <v>44046</v>
      </c>
      <c r="J103" s="91">
        <f t="shared" si="3"/>
        <v>44039</v>
      </c>
      <c r="K103" s="53" t="s">
        <v>1066</v>
      </c>
      <c r="L103" s="86" t="s">
        <v>1245</v>
      </c>
      <c r="M103" s="51" t="str">
        <f>VLOOKUP(D103,'PDM NB Portfolio Online'!F:U,16,0)</f>
        <v>Guangsheng GS5 Xu</v>
      </c>
      <c r="R103" s="86" t="s">
        <v>1249</v>
      </c>
      <c r="S103" s="86"/>
      <c r="T103" s="108"/>
      <c r="U103" s="238" t="s">
        <v>3218</v>
      </c>
      <c r="V103" s="238" t="s">
        <v>3218</v>
      </c>
      <c r="W103" s="238" t="s">
        <v>3219</v>
      </c>
      <c r="X103" s="238" t="s">
        <v>3220</v>
      </c>
      <c r="Y103" s="238" t="s">
        <v>3221</v>
      </c>
      <c r="Z103" s="238" t="s">
        <v>3222</v>
      </c>
      <c r="AA103" s="238" t="s">
        <v>3223</v>
      </c>
      <c r="AB103" s="238" t="s">
        <v>3224</v>
      </c>
      <c r="AC103" s="238" t="s">
        <v>3225</v>
      </c>
      <c r="AD103" s="108" t="s">
        <v>320</v>
      </c>
      <c r="AE103" s="108" t="s">
        <v>319</v>
      </c>
      <c r="AF103" s="86"/>
      <c r="AG103" s="86"/>
      <c r="AH103" s="108"/>
      <c r="AI103" s="108"/>
      <c r="AJ103" s="122"/>
      <c r="AK103" s="122"/>
      <c r="AL103" s="122"/>
      <c r="AM103" s="122"/>
      <c r="AN103" s="122"/>
      <c r="AO103" s="122" t="s">
        <v>317</v>
      </c>
      <c r="AP103" s="122"/>
      <c r="AQ103" s="122"/>
      <c r="AR103" s="122"/>
      <c r="AS103" s="122"/>
    </row>
    <row r="104" spans="1:104" s="46" customFormat="1" ht="60" hidden="1" customHeight="1">
      <c r="A104" s="86"/>
      <c r="B104" s="75" t="s">
        <v>2915</v>
      </c>
      <c r="C104" s="86" t="s">
        <v>2856</v>
      </c>
      <c r="D104" s="86" t="s">
        <v>2856</v>
      </c>
      <c r="E104" s="53" t="s">
        <v>361</v>
      </c>
      <c r="F104" s="53" t="s">
        <v>467</v>
      </c>
      <c r="G104" s="47">
        <v>44120</v>
      </c>
      <c r="H104" s="71" t="s">
        <v>977</v>
      </c>
      <c r="I104" s="47">
        <v>44078</v>
      </c>
      <c r="J104" s="66">
        <f t="shared" si="3"/>
        <v>44071</v>
      </c>
      <c r="K104" s="53" t="s">
        <v>351</v>
      </c>
      <c r="L104" s="89" t="s">
        <v>3537</v>
      </c>
      <c r="M104" s="51" t="str">
        <f>VLOOKUP(D104,'PDM NB Portfolio Online'!F:U,16,0)</f>
        <v>Chuang Chuang1 Cui</v>
      </c>
      <c r="T104" s="122"/>
      <c r="U104" s="122"/>
      <c r="V104" s="108" t="s">
        <v>1249</v>
      </c>
      <c r="W104" s="108"/>
      <c r="X104" s="108"/>
      <c r="Y104" s="238"/>
      <c r="Z104" s="238"/>
      <c r="AA104" s="238"/>
      <c r="AB104" s="238"/>
      <c r="AC104" s="238"/>
      <c r="AD104" s="238"/>
      <c r="AE104" s="238"/>
      <c r="AF104" s="280"/>
      <c r="AG104" s="280"/>
      <c r="AH104" s="108"/>
      <c r="AI104" s="108"/>
      <c r="AJ104" s="122"/>
      <c r="AK104" s="122"/>
      <c r="AL104" s="122"/>
      <c r="AM104" s="122"/>
      <c r="AN104" s="122"/>
      <c r="AO104" s="122"/>
      <c r="AP104" s="122"/>
      <c r="AQ104" s="122"/>
      <c r="AR104" s="122"/>
      <c r="AS104" s="122"/>
    </row>
    <row r="105" spans="1:104" s="86" customFormat="1" ht="68.25" hidden="1" customHeight="1">
      <c r="A105" s="320"/>
      <c r="B105" s="57" t="s">
        <v>3370</v>
      </c>
      <c r="C105" s="86" t="s">
        <v>3379</v>
      </c>
      <c r="D105" s="86" t="s">
        <v>3379</v>
      </c>
      <c r="E105" s="53" t="s">
        <v>361</v>
      </c>
      <c r="F105" s="86" t="s">
        <v>579</v>
      </c>
      <c r="G105" s="223">
        <v>44120</v>
      </c>
      <c r="H105" s="223">
        <v>44134</v>
      </c>
      <c r="I105" s="223">
        <v>44078</v>
      </c>
      <c r="J105" s="223">
        <f t="shared" si="3"/>
        <v>44071</v>
      </c>
      <c r="K105" s="57" t="s">
        <v>1115</v>
      </c>
      <c r="L105" s="86" t="s">
        <v>1245</v>
      </c>
      <c r="M105" s="51" t="str">
        <f>VLOOKUP(D105,'PDM NB Portfolio Online'!F:U,16,0)</f>
        <v>Jiajun JJ74 Li</v>
      </c>
      <c r="N105" s="46"/>
      <c r="O105" s="46"/>
      <c r="P105" s="46"/>
      <c r="Q105" s="46"/>
      <c r="R105" s="46"/>
      <c r="S105" s="46"/>
      <c r="T105" s="46"/>
      <c r="U105" s="46"/>
      <c r="V105" s="285" t="s">
        <v>3197</v>
      </c>
      <c r="W105" s="285"/>
      <c r="X105" s="270"/>
      <c r="Y105" s="285" t="s">
        <v>3218</v>
      </c>
      <c r="Z105" s="285" t="s">
        <v>3218</v>
      </c>
      <c r="AA105" s="285" t="s">
        <v>3219</v>
      </c>
      <c r="AB105" s="270" t="s">
        <v>3220</v>
      </c>
      <c r="AC105" s="270" t="s">
        <v>3221</v>
      </c>
      <c r="AD105" s="270" t="s">
        <v>3222</v>
      </c>
      <c r="AE105" s="270" t="s">
        <v>3223</v>
      </c>
      <c r="AF105" s="270" t="s">
        <v>3224</v>
      </c>
      <c r="AG105" s="321" t="s">
        <v>3248</v>
      </c>
      <c r="AH105" s="287" t="s">
        <v>3250</v>
      </c>
      <c r="AI105" s="287" t="s">
        <v>3252</v>
      </c>
      <c r="AJ105" s="322" t="s">
        <v>1225</v>
      </c>
      <c r="AK105" s="239" t="s">
        <v>1222</v>
      </c>
      <c r="AL105" s="322" t="s">
        <v>1222</v>
      </c>
      <c r="AM105" s="239" t="s">
        <v>1223</v>
      </c>
      <c r="AN105" s="287"/>
      <c r="AO105" s="239" t="s">
        <v>1241</v>
      </c>
      <c r="AP105" s="239" t="s">
        <v>1224</v>
      </c>
      <c r="AQ105" s="322" t="s">
        <v>1248</v>
      </c>
      <c r="AR105" s="287"/>
      <c r="AS105" s="287"/>
      <c r="AT105" s="287"/>
      <c r="AU105" s="287"/>
      <c r="AV105" s="287"/>
      <c r="AW105" s="287"/>
      <c r="AX105" s="287"/>
      <c r="AY105" s="287"/>
      <c r="AZ105" s="287"/>
      <c r="BA105" s="287"/>
      <c r="BB105" s="287"/>
      <c r="BC105" s="287"/>
      <c r="BD105" s="287"/>
      <c r="BE105" s="287"/>
      <c r="BF105" s="287"/>
      <c r="BG105" s="287"/>
      <c r="BH105" s="287"/>
      <c r="BI105" s="287"/>
      <c r="BJ105" s="287"/>
      <c r="BK105" s="287"/>
      <c r="BL105" s="287"/>
      <c r="BM105" s="287"/>
      <c r="BN105" s="287"/>
      <c r="BO105" s="287"/>
      <c r="BP105" s="287"/>
      <c r="BQ105" s="287"/>
      <c r="BR105" s="287"/>
      <c r="BS105" s="287"/>
      <c r="BT105" s="287"/>
      <c r="BU105" s="287"/>
      <c r="BV105" s="287"/>
      <c r="BW105" s="287"/>
      <c r="BX105" s="287"/>
      <c r="BY105" s="287"/>
      <c r="BZ105" s="287"/>
      <c r="CA105" s="287"/>
      <c r="CB105" s="287"/>
      <c r="CC105" s="287"/>
      <c r="CD105" s="287"/>
      <c r="CE105" s="287"/>
      <c r="CF105" s="287"/>
      <c r="CG105" s="287"/>
      <c r="CH105" s="287"/>
      <c r="CI105" s="287"/>
      <c r="CJ105" s="287"/>
      <c r="CK105" s="287"/>
      <c r="CL105" s="287"/>
      <c r="CM105" s="287"/>
      <c r="CN105" s="287"/>
      <c r="CO105" s="287"/>
      <c r="CP105" s="287"/>
      <c r="CQ105" s="287"/>
      <c r="CR105" s="287"/>
      <c r="CS105" s="287"/>
      <c r="CT105" s="287"/>
      <c r="CU105" s="287"/>
      <c r="CV105" s="287"/>
      <c r="CW105" s="287"/>
      <c r="CX105" s="287"/>
      <c r="CY105" s="287"/>
      <c r="CZ105" s="287"/>
    </row>
    <row r="106" spans="1:104" s="86" customFormat="1" ht="75" hidden="1" customHeight="1">
      <c r="A106" s="320"/>
      <c r="B106" s="57" t="s">
        <v>3371</v>
      </c>
      <c r="C106" s="86" t="s">
        <v>3380</v>
      </c>
      <c r="D106" s="86" t="s">
        <v>3380</v>
      </c>
      <c r="E106" s="53" t="s">
        <v>361</v>
      </c>
      <c r="F106" s="86" t="s">
        <v>579</v>
      </c>
      <c r="G106" s="223">
        <v>44120</v>
      </c>
      <c r="H106" s="223">
        <v>44134</v>
      </c>
      <c r="I106" s="223">
        <v>44078</v>
      </c>
      <c r="J106" s="223">
        <f t="shared" si="3"/>
        <v>44071</v>
      </c>
      <c r="K106" s="57" t="s">
        <v>1115</v>
      </c>
      <c r="L106" s="86" t="s">
        <v>1245</v>
      </c>
      <c r="M106" s="51" t="str">
        <f>VLOOKUP(D106,'PDM NB Portfolio Online'!F:U,16,0)</f>
        <v>Mandy Yue7 Ma</v>
      </c>
      <c r="N106" s="46"/>
      <c r="O106" s="46"/>
      <c r="P106" s="46"/>
      <c r="Q106" s="46"/>
      <c r="R106" s="46"/>
      <c r="S106" s="46"/>
      <c r="T106" s="46"/>
      <c r="U106" s="46"/>
      <c r="V106" s="285" t="s">
        <v>3197</v>
      </c>
      <c r="W106" s="285"/>
      <c r="X106" s="285"/>
      <c r="Y106" s="285" t="s">
        <v>3218</v>
      </c>
      <c r="Z106" s="270" t="s">
        <v>3218</v>
      </c>
      <c r="AA106" s="270" t="s">
        <v>3219</v>
      </c>
      <c r="AB106" s="270" t="s">
        <v>3220</v>
      </c>
      <c r="AC106" s="270" t="s">
        <v>3221</v>
      </c>
      <c r="AD106" s="270" t="s">
        <v>3222</v>
      </c>
      <c r="AE106" s="270" t="s">
        <v>3223</v>
      </c>
      <c r="AF106" s="270" t="s">
        <v>3224</v>
      </c>
      <c r="AG106" s="321" t="s">
        <v>3248</v>
      </c>
      <c r="AH106" s="316" t="s">
        <v>3250</v>
      </c>
      <c r="AI106" s="316" t="s">
        <v>3252</v>
      </c>
      <c r="AJ106" s="323" t="s">
        <v>1225</v>
      </c>
      <c r="AK106" s="242" t="s">
        <v>1222</v>
      </c>
      <c r="AL106" s="322" t="s">
        <v>1222</v>
      </c>
      <c r="AM106" s="242" t="s">
        <v>1223</v>
      </c>
      <c r="AN106" s="287"/>
      <c r="AO106" s="239" t="s">
        <v>1241</v>
      </c>
      <c r="AP106" s="239" t="s">
        <v>1224</v>
      </c>
      <c r="AQ106" s="322" t="s">
        <v>1248</v>
      </c>
      <c r="AR106" s="287"/>
      <c r="AS106" s="287"/>
      <c r="AT106" s="287"/>
      <c r="AU106" s="287"/>
      <c r="AV106" s="287"/>
      <c r="AW106" s="287"/>
      <c r="AX106" s="287"/>
      <c r="AY106" s="287"/>
      <c r="AZ106" s="287"/>
      <c r="BA106" s="287"/>
      <c r="BB106" s="287"/>
      <c r="BC106" s="287"/>
      <c r="BD106" s="287"/>
      <c r="BE106" s="287"/>
      <c r="BF106" s="287"/>
      <c r="BG106" s="287"/>
      <c r="BH106" s="287"/>
      <c r="BI106" s="287"/>
      <c r="BJ106" s="287"/>
      <c r="BK106" s="287"/>
      <c r="BL106" s="287"/>
      <c r="BM106" s="287"/>
      <c r="BN106" s="287"/>
      <c r="BO106" s="287"/>
      <c r="BP106" s="287"/>
      <c r="BQ106" s="287"/>
      <c r="BR106" s="287"/>
      <c r="BS106" s="287"/>
      <c r="BT106" s="287"/>
      <c r="BU106" s="287"/>
      <c r="BV106" s="287"/>
      <c r="BW106" s="287"/>
      <c r="BX106" s="287"/>
      <c r="BY106" s="287"/>
      <c r="BZ106" s="287"/>
      <c r="CA106" s="287"/>
      <c r="CB106" s="287"/>
      <c r="CC106" s="287"/>
      <c r="CD106" s="287"/>
      <c r="CE106" s="287"/>
      <c r="CF106" s="287"/>
      <c r="CG106" s="287"/>
      <c r="CH106" s="287"/>
      <c r="CI106" s="287"/>
      <c r="CJ106" s="287"/>
      <c r="CK106" s="287"/>
      <c r="CL106" s="287"/>
      <c r="CM106" s="287"/>
      <c r="CN106" s="287"/>
      <c r="CO106" s="287"/>
      <c r="CP106" s="287"/>
      <c r="CQ106" s="287"/>
      <c r="CR106" s="287"/>
      <c r="CS106" s="287"/>
      <c r="CT106" s="287"/>
      <c r="CU106" s="287"/>
      <c r="CV106" s="287"/>
      <c r="CW106" s="287"/>
      <c r="CX106" s="287"/>
      <c r="CY106" s="287"/>
      <c r="CZ106" s="287"/>
    </row>
    <row r="107" spans="1:104" s="86" customFormat="1" ht="75" hidden="1" customHeight="1">
      <c r="B107" s="89" t="s">
        <v>2864</v>
      </c>
      <c r="C107" s="86" t="s">
        <v>2855</v>
      </c>
      <c r="D107" s="86" t="s">
        <v>2855</v>
      </c>
      <c r="E107" s="53" t="s">
        <v>361</v>
      </c>
      <c r="F107" s="53" t="s">
        <v>454</v>
      </c>
      <c r="G107" s="91">
        <v>44125</v>
      </c>
      <c r="H107" s="47">
        <v>44139</v>
      </c>
      <c r="I107" s="91">
        <v>44084</v>
      </c>
      <c r="J107" s="308">
        <f t="shared" si="3"/>
        <v>44077</v>
      </c>
      <c r="K107" s="86" t="s">
        <v>334</v>
      </c>
      <c r="L107" s="89" t="s">
        <v>1250</v>
      </c>
      <c r="M107" s="51" t="str">
        <f>VLOOKUP(D107,'PDM NB Portfolio Online'!F:U,16,0)</f>
        <v>Chuang Chuang1 Cui</v>
      </c>
      <c r="N107" s="315"/>
      <c r="O107" s="315"/>
      <c r="P107" s="46"/>
      <c r="Q107" s="46"/>
      <c r="R107" s="46"/>
      <c r="S107" s="46"/>
      <c r="T107" s="280" t="s">
        <v>3197</v>
      </c>
      <c r="U107" s="280"/>
      <c r="V107" s="280"/>
      <c r="W107" s="46"/>
      <c r="X107" s="46"/>
      <c r="Y107" s="46"/>
      <c r="Z107" s="280" t="s">
        <v>3218</v>
      </c>
      <c r="AA107" s="280" t="s">
        <v>3218</v>
      </c>
      <c r="AB107" s="238" t="s">
        <v>3219</v>
      </c>
      <c r="AC107" s="238" t="s">
        <v>3220</v>
      </c>
      <c r="AD107" s="238" t="s">
        <v>3221</v>
      </c>
      <c r="AE107" s="238" t="s">
        <v>3222</v>
      </c>
      <c r="AF107" s="238" t="s">
        <v>3223</v>
      </c>
      <c r="AG107" s="238" t="s">
        <v>3224</v>
      </c>
      <c r="AH107" s="238" t="s">
        <v>3256</v>
      </c>
      <c r="AI107" s="108" t="s">
        <v>3250</v>
      </c>
      <c r="AJ107" s="108" t="s">
        <v>3251</v>
      </c>
      <c r="AK107" s="247" t="s">
        <v>1225</v>
      </c>
      <c r="AL107" s="239" t="s">
        <v>1222</v>
      </c>
      <c r="AM107" s="247" t="s">
        <v>1222</v>
      </c>
      <c r="AN107" s="46"/>
      <c r="AO107" s="239" t="s">
        <v>1223</v>
      </c>
      <c r="AP107" s="239" t="s">
        <v>1241</v>
      </c>
      <c r="AQ107" s="239" t="s">
        <v>1224</v>
      </c>
      <c r="AR107" s="239" t="s">
        <v>1248</v>
      </c>
      <c r="AS107" s="242"/>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hidden="1" customHeight="1">
      <c r="B108" s="89" t="s">
        <v>2868</v>
      </c>
      <c r="C108" s="86" t="s">
        <v>2860</v>
      </c>
      <c r="D108" s="86" t="s">
        <v>2860</v>
      </c>
      <c r="E108" s="53" t="s">
        <v>361</v>
      </c>
      <c r="F108" s="53" t="s">
        <v>454</v>
      </c>
      <c r="G108" s="91">
        <v>44125</v>
      </c>
      <c r="H108" s="47">
        <v>44139</v>
      </c>
      <c r="I108" s="91">
        <v>44084</v>
      </c>
      <c r="J108" s="308">
        <f t="shared" si="3"/>
        <v>44077</v>
      </c>
      <c r="K108" s="86" t="s">
        <v>334</v>
      </c>
      <c r="L108" s="89" t="s">
        <v>1250</v>
      </c>
      <c r="M108" s="51" t="str">
        <f>VLOOKUP(D108,'PDM NB Portfolio Online'!F:U,16,0)</f>
        <v>Chuang Chuang1 Cui</v>
      </c>
      <c r="N108" s="46"/>
      <c r="O108" s="46"/>
      <c r="P108" s="46"/>
      <c r="Q108" s="46"/>
      <c r="R108" s="46"/>
      <c r="S108" s="46"/>
      <c r="T108" s="280" t="s">
        <v>3197</v>
      </c>
      <c r="U108" s="280"/>
      <c r="V108" s="280"/>
      <c r="W108" s="46"/>
      <c r="X108" s="46"/>
      <c r="Y108" s="46"/>
      <c r="Z108" s="280" t="s">
        <v>3218</v>
      </c>
      <c r="AA108" s="280" t="s">
        <v>3218</v>
      </c>
      <c r="AB108" s="238" t="s">
        <v>3219</v>
      </c>
      <c r="AC108" s="280" t="s">
        <v>3220</v>
      </c>
      <c r="AD108" s="280" t="s">
        <v>3221</v>
      </c>
      <c r="AE108" s="238" t="s">
        <v>3222</v>
      </c>
      <c r="AF108" s="238" t="s">
        <v>3223</v>
      </c>
      <c r="AG108" s="238" t="s">
        <v>3224</v>
      </c>
      <c r="AH108" s="238" t="s">
        <v>3256</v>
      </c>
      <c r="AI108" s="108" t="s">
        <v>3250</v>
      </c>
      <c r="AJ108" s="108" t="s">
        <v>3251</v>
      </c>
      <c r="AK108" s="247" t="s">
        <v>1225</v>
      </c>
      <c r="AL108" s="239" t="s">
        <v>1222</v>
      </c>
      <c r="AM108" s="247" t="s">
        <v>1222</v>
      </c>
      <c r="AN108" s="46"/>
      <c r="AO108" s="239" t="s">
        <v>1223</v>
      </c>
      <c r="AP108" s="239" t="s">
        <v>1241</v>
      </c>
      <c r="AQ108" s="239" t="s">
        <v>1224</v>
      </c>
      <c r="AR108" s="239" t="s">
        <v>1248</v>
      </c>
      <c r="AS108" s="239"/>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hidden="1" customHeight="1">
      <c r="A109" s="86"/>
      <c r="B109" s="89" t="s">
        <v>2861</v>
      </c>
      <c r="C109" s="86" t="s">
        <v>2852</v>
      </c>
      <c r="D109" s="86" t="s">
        <v>2852</v>
      </c>
      <c r="E109" s="53" t="s">
        <v>361</v>
      </c>
      <c r="F109" s="53" t="s">
        <v>454</v>
      </c>
      <c r="G109" s="91">
        <v>44125</v>
      </c>
      <c r="H109" s="47">
        <v>44139</v>
      </c>
      <c r="I109" s="91">
        <v>44084</v>
      </c>
      <c r="J109" s="308">
        <f t="shared" si="3"/>
        <v>44077</v>
      </c>
      <c r="K109" s="86" t="s">
        <v>334</v>
      </c>
      <c r="L109" s="89" t="s">
        <v>1250</v>
      </c>
      <c r="M109" s="51" t="str">
        <f>VLOOKUP(D109,'PDM NB Portfolio Online'!F:U,16,0)</f>
        <v>Vera Ye2 Bai</v>
      </c>
      <c r="T109" s="280" t="s">
        <v>3197</v>
      </c>
      <c r="U109" s="280"/>
      <c r="V109" s="280"/>
      <c r="Z109" s="280" t="s">
        <v>3218</v>
      </c>
      <c r="AA109" s="280" t="s">
        <v>3218</v>
      </c>
      <c r="AB109" s="280" t="s">
        <v>3219</v>
      </c>
      <c r="AC109" s="238" t="s">
        <v>3220</v>
      </c>
      <c r="AD109" s="238" t="s">
        <v>3221</v>
      </c>
      <c r="AE109" s="238" t="s">
        <v>3222</v>
      </c>
      <c r="AF109" s="238" t="s">
        <v>3223</v>
      </c>
      <c r="AG109" s="238" t="s">
        <v>3224</v>
      </c>
      <c r="AH109" s="238" t="s">
        <v>3256</v>
      </c>
      <c r="AI109" s="108" t="s">
        <v>3250</v>
      </c>
      <c r="AJ109" s="108" t="s">
        <v>3251</v>
      </c>
      <c r="AK109" s="250" t="s">
        <v>1225</v>
      </c>
      <c r="AL109" s="245" t="s">
        <v>1222</v>
      </c>
      <c r="AM109" s="250" t="s">
        <v>1222</v>
      </c>
      <c r="AN109" s="122"/>
      <c r="AO109" s="239" t="s">
        <v>1223</v>
      </c>
      <c r="AP109" s="239" t="s">
        <v>1241</v>
      </c>
      <c r="AQ109" s="239" t="s">
        <v>1224</v>
      </c>
      <c r="AR109" s="239" t="s">
        <v>1248</v>
      </c>
      <c r="AS109" s="239"/>
    </row>
    <row r="110" spans="1:104" s="46" customFormat="1" ht="66" hidden="1" customHeight="1">
      <c r="A110" s="86"/>
      <c r="B110" s="89" t="s">
        <v>2867</v>
      </c>
      <c r="C110" s="86" t="s">
        <v>2859</v>
      </c>
      <c r="D110" s="86" t="s">
        <v>2859</v>
      </c>
      <c r="E110" s="53" t="s">
        <v>361</v>
      </c>
      <c r="F110" s="53" t="s">
        <v>454</v>
      </c>
      <c r="G110" s="91">
        <v>44125</v>
      </c>
      <c r="H110" s="47">
        <v>44139</v>
      </c>
      <c r="I110" s="91">
        <v>44084</v>
      </c>
      <c r="J110" s="308">
        <f t="shared" si="3"/>
        <v>44077</v>
      </c>
      <c r="K110" s="86" t="s">
        <v>334</v>
      </c>
      <c r="L110" s="89" t="s">
        <v>1250</v>
      </c>
      <c r="M110" s="51" t="str">
        <f>VLOOKUP(D110,'PDM NB Portfolio Online'!F:U,16,0)</f>
        <v>Vera Ye2 Bai</v>
      </c>
      <c r="T110" s="280" t="s">
        <v>3197</v>
      </c>
      <c r="U110" s="280"/>
      <c r="V110" s="280"/>
      <c r="Z110" s="280" t="s">
        <v>3218</v>
      </c>
      <c r="AA110" s="280" t="s">
        <v>3218</v>
      </c>
      <c r="AB110" s="280" t="s">
        <v>3219</v>
      </c>
      <c r="AC110" s="280" t="s">
        <v>3220</v>
      </c>
      <c r="AD110" s="280" t="s">
        <v>3221</v>
      </c>
      <c r="AE110" s="280" t="s">
        <v>3222</v>
      </c>
      <c r="AF110" s="238" t="s">
        <v>3223</v>
      </c>
      <c r="AG110" s="238" t="s">
        <v>3224</v>
      </c>
      <c r="AH110" s="238" t="s">
        <v>3256</v>
      </c>
      <c r="AI110" s="108" t="s">
        <v>3250</v>
      </c>
      <c r="AJ110" s="108" t="s">
        <v>3251</v>
      </c>
      <c r="AK110" s="250" t="s">
        <v>1225</v>
      </c>
      <c r="AL110" s="245" t="s">
        <v>1222</v>
      </c>
      <c r="AM110" s="250" t="s">
        <v>1222</v>
      </c>
      <c r="AN110" s="122"/>
      <c r="AO110" s="239" t="s">
        <v>1223</v>
      </c>
      <c r="AP110" s="239" t="s">
        <v>1241</v>
      </c>
      <c r="AQ110" s="239" t="s">
        <v>1224</v>
      </c>
      <c r="AR110" s="239" t="s">
        <v>1248</v>
      </c>
      <c r="AS110" s="239"/>
      <c r="AV110" s="76"/>
    </row>
    <row r="111" spans="1:104" s="46" customFormat="1" ht="90" hidden="1">
      <c r="A111" s="86"/>
      <c r="B111" s="89" t="s">
        <v>1184</v>
      </c>
      <c r="C111" s="86" t="s">
        <v>3544</v>
      </c>
      <c r="D111" s="86" t="s">
        <v>1185</v>
      </c>
      <c r="E111" s="86" t="s">
        <v>331</v>
      </c>
      <c r="F111" s="86" t="s">
        <v>401</v>
      </c>
      <c r="G111" s="91">
        <v>44222</v>
      </c>
      <c r="H111" s="91">
        <v>44222</v>
      </c>
      <c r="I111" s="91">
        <v>44180</v>
      </c>
      <c r="J111" s="91">
        <v>44173</v>
      </c>
      <c r="K111" s="86" t="s">
        <v>334</v>
      </c>
      <c r="L111" s="86" t="s">
        <v>1250</v>
      </c>
      <c r="M111" s="51" t="str">
        <f>VLOOKUP(D111,'PDM NB Portfolio Online'!F:U,16,0)</f>
        <v>Zeying ZY7 Song</v>
      </c>
      <c r="N111" s="86"/>
      <c r="O111" s="86"/>
      <c r="P111" s="86"/>
      <c r="Q111" s="86"/>
      <c r="R111" s="86"/>
      <c r="S111" s="86"/>
      <c r="T111" s="86"/>
      <c r="U111" s="86"/>
      <c r="V111" s="86"/>
      <c r="W111" s="86"/>
      <c r="AJ111" s="280" t="s">
        <v>3227</v>
      </c>
      <c r="AN111" s="280" t="s">
        <v>1221</v>
      </c>
      <c r="AO111" s="280" t="s">
        <v>3198</v>
      </c>
      <c r="AP111" s="280" t="s">
        <v>1238</v>
      </c>
      <c r="AQ111" s="280" t="s">
        <v>3199</v>
      </c>
      <c r="AR111" s="280" t="s">
        <v>3200</v>
      </c>
      <c r="AS111" s="331" t="s">
        <v>3299</v>
      </c>
      <c r="AT111" s="86" t="s">
        <v>3297</v>
      </c>
      <c r="AU111" s="86" t="s">
        <v>3455</v>
      </c>
      <c r="AV111" s="86" t="s">
        <v>3254</v>
      </c>
      <c r="AW111" s="86" t="s">
        <v>3253</v>
      </c>
      <c r="AX111" s="86" t="s">
        <v>3237</v>
      </c>
      <c r="AY111" s="247" t="s">
        <v>1222</v>
      </c>
      <c r="AZ111" s="247" t="s">
        <v>1222</v>
      </c>
      <c r="BA111" s="239" t="s">
        <v>1223</v>
      </c>
      <c r="BB111" s="239" t="s">
        <v>1226</v>
      </c>
      <c r="BC111" s="239" t="s">
        <v>1224</v>
      </c>
      <c r="BD111" s="239" t="s">
        <v>2155</v>
      </c>
    </row>
    <row r="112" spans="1:104" s="46" customFormat="1" ht="90" hidden="1">
      <c r="A112" s="86"/>
      <c r="B112" s="89" t="s">
        <v>2127</v>
      </c>
      <c r="C112" s="86" t="s">
        <v>2370</v>
      </c>
      <c r="D112" s="86" t="s">
        <v>2135</v>
      </c>
      <c r="E112" s="86" t="s">
        <v>331</v>
      </c>
      <c r="F112" s="86" t="s">
        <v>387</v>
      </c>
      <c r="G112" s="91">
        <v>44138</v>
      </c>
      <c r="H112" s="91">
        <v>44138</v>
      </c>
      <c r="I112" s="91">
        <v>44089</v>
      </c>
      <c r="J112" s="91">
        <v>44082</v>
      </c>
      <c r="K112" s="86" t="s">
        <v>334</v>
      </c>
      <c r="L112" s="86" t="s">
        <v>1250</v>
      </c>
      <c r="M112" s="51" t="str">
        <f>VLOOKUP(D112,'PDM NB Portfolio Online'!F:U,16,0)</f>
        <v>Mandy Yue7 Ma</v>
      </c>
      <c r="V112" s="86"/>
      <c r="W112" s="86"/>
      <c r="X112" s="280" t="s">
        <v>3227</v>
      </c>
      <c r="Z112" s="86"/>
      <c r="AA112" s="280" t="s">
        <v>1221</v>
      </c>
      <c r="AB112" s="280" t="s">
        <v>3198</v>
      </c>
      <c r="AC112" s="280" t="s">
        <v>1238</v>
      </c>
      <c r="AD112" s="280" t="s">
        <v>3199</v>
      </c>
      <c r="AE112" s="280" t="s">
        <v>3200</v>
      </c>
      <c r="AF112" s="280" t="s">
        <v>3201</v>
      </c>
      <c r="AG112" s="53" t="s">
        <v>3297</v>
      </c>
      <c r="AH112" s="86" t="s">
        <v>3455</v>
      </c>
      <c r="AI112" s="86" t="s">
        <v>3254</v>
      </c>
      <c r="AJ112" s="46" t="s">
        <v>3253</v>
      </c>
      <c r="AK112" s="86" t="s">
        <v>3237</v>
      </c>
      <c r="AL112" s="239" t="s">
        <v>1222</v>
      </c>
      <c r="AM112" s="239" t="s">
        <v>1222</v>
      </c>
      <c r="AN112" s="86"/>
      <c r="AO112" s="239" t="s">
        <v>1223</v>
      </c>
      <c r="AP112" s="239" t="s">
        <v>1226</v>
      </c>
      <c r="AQ112" s="239" t="s">
        <v>1224</v>
      </c>
      <c r="AR112" s="239" t="s">
        <v>2155</v>
      </c>
    </row>
    <row r="113" spans="1:16384" s="46" customFormat="1" ht="76.5" hidden="1">
      <c r="B113" s="86" t="s">
        <v>3003</v>
      </c>
      <c r="C113" s="86" t="s">
        <v>3004</v>
      </c>
      <c r="D113" s="86" t="s">
        <v>3008</v>
      </c>
      <c r="E113" s="53" t="s">
        <v>331</v>
      </c>
      <c r="F113" s="53" t="s">
        <v>387</v>
      </c>
      <c r="G113" s="223">
        <v>44138</v>
      </c>
      <c r="H113" s="223">
        <v>44138</v>
      </c>
      <c r="I113" s="223">
        <v>44082</v>
      </c>
      <c r="J113" s="223">
        <v>44075</v>
      </c>
      <c r="K113" s="86" t="s">
        <v>334</v>
      </c>
      <c r="L113" s="89" t="s">
        <v>1250</v>
      </c>
      <c r="M113" s="51" t="str">
        <f>VLOOKUP(D113,'PDM NB Portfolio Online'!F:U,16,0)</f>
        <v>Siyu SY5 Feng</v>
      </c>
      <c r="Q113" s="284"/>
      <c r="R113" s="284"/>
      <c r="S113" s="284"/>
      <c r="T113" s="284"/>
      <c r="U113" s="284"/>
      <c r="W113" s="332" t="s">
        <v>3227</v>
      </c>
      <c r="X113" s="283"/>
      <c r="Y113" s="283"/>
      <c r="Z113" s="229" t="s">
        <v>1221</v>
      </c>
      <c r="AA113" s="280" t="s">
        <v>3198</v>
      </c>
      <c r="AB113" s="280" t="s">
        <v>1238</v>
      </c>
      <c r="AC113" s="280" t="s">
        <v>3199</v>
      </c>
      <c r="AD113" s="280" t="s">
        <v>3200</v>
      </c>
      <c r="AE113" s="280" t="s">
        <v>3299</v>
      </c>
      <c r="AF113" s="53" t="s">
        <v>3297</v>
      </c>
      <c r="AG113" s="86" t="s">
        <v>3295</v>
      </c>
      <c r="AH113" s="86" t="s">
        <v>3226</v>
      </c>
      <c r="AI113" s="86" t="s">
        <v>3300</v>
      </c>
      <c r="AJ113" s="86" t="s">
        <v>3298</v>
      </c>
      <c r="AK113" s="247" t="s">
        <v>3296</v>
      </c>
      <c r="AL113" s="247" t="s">
        <v>1225</v>
      </c>
      <c r="AM113" s="247" t="s">
        <v>1222</v>
      </c>
      <c r="AN113" s="247" t="s">
        <v>1222</v>
      </c>
      <c r="AO113" s="239" t="s">
        <v>1223</v>
      </c>
      <c r="AP113" s="239" t="s">
        <v>1226</v>
      </c>
      <c r="AQ113" s="239" t="s">
        <v>1224</v>
      </c>
      <c r="AR113" s="239" t="s">
        <v>2155</v>
      </c>
    </row>
    <row r="114" spans="1:16384" s="122" customFormat="1" ht="90" hidden="1">
      <c r="B114" s="108" t="s">
        <v>3003</v>
      </c>
      <c r="C114" s="108" t="s">
        <v>3005</v>
      </c>
      <c r="D114" s="108" t="s">
        <v>3009</v>
      </c>
      <c r="E114" s="172" t="s">
        <v>331</v>
      </c>
      <c r="F114" s="172" t="s">
        <v>387</v>
      </c>
      <c r="G114" s="78">
        <v>44138</v>
      </c>
      <c r="H114" s="223">
        <v>44138</v>
      </c>
      <c r="I114" s="78">
        <v>44082</v>
      </c>
      <c r="J114" s="78">
        <v>44075</v>
      </c>
      <c r="K114" s="108" t="s">
        <v>334</v>
      </c>
      <c r="L114" s="127" t="s">
        <v>1250</v>
      </c>
      <c r="M114" s="259" t="str">
        <f>VLOOKUP(D114,'PDM NB Portfolio Online'!F:U,16,0)</f>
        <v>Chuang Chuang1 Cui</v>
      </c>
      <c r="W114" s="333" t="s">
        <v>3227</v>
      </c>
      <c r="X114" s="108"/>
      <c r="Y114" s="108"/>
      <c r="Z114" s="238" t="s">
        <v>1221</v>
      </c>
      <c r="AA114" s="238" t="s">
        <v>3198</v>
      </c>
      <c r="AB114" s="238" t="s">
        <v>1238</v>
      </c>
      <c r="AC114" s="238" t="s">
        <v>3199</v>
      </c>
      <c r="AD114" s="238" t="s">
        <v>3200</v>
      </c>
      <c r="AE114" s="238" t="s">
        <v>3299</v>
      </c>
      <c r="AF114" s="172" t="s">
        <v>3297</v>
      </c>
      <c r="AG114" s="108" t="s">
        <v>3295</v>
      </c>
      <c r="AH114" s="108" t="s">
        <v>3472</v>
      </c>
      <c r="AI114" s="108" t="s">
        <v>3473</v>
      </c>
      <c r="AJ114" s="108" t="s">
        <v>3474</v>
      </c>
      <c r="AK114" s="250" t="s">
        <v>1225</v>
      </c>
      <c r="AL114" s="250" t="s">
        <v>1222</v>
      </c>
      <c r="AM114" s="250" t="s">
        <v>1222</v>
      </c>
      <c r="AO114" s="245" t="s">
        <v>1223</v>
      </c>
      <c r="AP114" s="245" t="s">
        <v>1226</v>
      </c>
      <c r="AQ114" s="245" t="s">
        <v>1224</v>
      </c>
      <c r="AR114" s="245" t="s">
        <v>2155</v>
      </c>
    </row>
    <row r="115" spans="1:16384" s="122" customFormat="1" ht="76.5" hidden="1">
      <c r="B115" s="108" t="s">
        <v>3003</v>
      </c>
      <c r="C115" s="108" t="s">
        <v>3006</v>
      </c>
      <c r="D115" s="108" t="s">
        <v>3010</v>
      </c>
      <c r="E115" s="172" t="s">
        <v>331</v>
      </c>
      <c r="F115" s="172" t="s">
        <v>387</v>
      </c>
      <c r="G115" s="126">
        <v>44138</v>
      </c>
      <c r="H115" s="126" t="s">
        <v>1052</v>
      </c>
      <c r="I115" s="126">
        <v>44082</v>
      </c>
      <c r="J115" s="126">
        <v>44075</v>
      </c>
      <c r="K115" s="108" t="s">
        <v>351</v>
      </c>
      <c r="L115" s="127" t="s">
        <v>1250</v>
      </c>
      <c r="M115" s="259" t="str">
        <f>VLOOKUP(D115,'PDM NB Portfolio Online'!F:U,16,0)</f>
        <v>Siyu SY5 Feng</v>
      </c>
      <c r="W115" s="333" t="s">
        <v>3227</v>
      </c>
      <c r="X115" s="108"/>
      <c r="Y115" s="108"/>
      <c r="Z115" s="238" t="s">
        <v>1221</v>
      </c>
      <c r="AA115" s="238" t="s">
        <v>3198</v>
      </c>
      <c r="AB115" s="238" t="s">
        <v>1238</v>
      </c>
      <c r="AC115" s="238" t="s">
        <v>3199</v>
      </c>
      <c r="AD115" s="238" t="s">
        <v>3200</v>
      </c>
      <c r="AE115" s="238" t="s">
        <v>3299</v>
      </c>
      <c r="AF115" s="172" t="s">
        <v>3297</v>
      </c>
      <c r="AG115" s="108" t="s">
        <v>3295</v>
      </c>
      <c r="AH115" s="108" t="s">
        <v>3226</v>
      </c>
      <c r="AI115" s="108" t="s">
        <v>320</v>
      </c>
      <c r="AJ115" s="108" t="s">
        <v>319</v>
      </c>
      <c r="AR115" s="122" t="s">
        <v>317</v>
      </c>
    </row>
    <row r="116" spans="1:16384" s="122" customFormat="1" ht="76.5" hidden="1">
      <c r="B116" s="108" t="s">
        <v>3003</v>
      </c>
      <c r="C116" s="108" t="s">
        <v>3007</v>
      </c>
      <c r="D116" s="108" t="s">
        <v>3011</v>
      </c>
      <c r="E116" s="172" t="s">
        <v>331</v>
      </c>
      <c r="F116" s="172" t="s">
        <v>387</v>
      </c>
      <c r="G116" s="126">
        <v>44138</v>
      </c>
      <c r="H116" s="126" t="s">
        <v>1052</v>
      </c>
      <c r="I116" s="126">
        <v>44082</v>
      </c>
      <c r="J116" s="126">
        <v>44075</v>
      </c>
      <c r="K116" s="108" t="s">
        <v>351</v>
      </c>
      <c r="L116" s="127" t="s">
        <v>1250</v>
      </c>
      <c r="M116" s="259" t="str">
        <f>VLOOKUP(D116,'PDM NB Portfolio Online'!F:U,16,0)</f>
        <v>Chuang Chuang1 Cui</v>
      </c>
      <c r="W116" s="333" t="s">
        <v>3227</v>
      </c>
      <c r="X116" s="86"/>
      <c r="Y116" s="86"/>
      <c r="Z116" s="238" t="s">
        <v>1221</v>
      </c>
      <c r="AA116" s="238" t="s">
        <v>3198</v>
      </c>
      <c r="AB116" s="238" t="s">
        <v>1238</v>
      </c>
      <c r="AC116" s="238" t="s">
        <v>3199</v>
      </c>
      <c r="AD116" s="238" t="s">
        <v>3200</v>
      </c>
      <c r="AE116" s="238" t="s">
        <v>3299</v>
      </c>
      <c r="AF116" s="53" t="s">
        <v>3297</v>
      </c>
      <c r="AG116" s="86" t="s">
        <v>3295</v>
      </c>
      <c r="AH116" s="86" t="s">
        <v>3226</v>
      </c>
      <c r="AI116" s="86" t="s">
        <v>320</v>
      </c>
      <c r="AJ116" s="86" t="s">
        <v>319</v>
      </c>
      <c r="AN116" s="46"/>
      <c r="AO116" s="46"/>
      <c r="AP116" s="46"/>
      <c r="AQ116" s="46"/>
      <c r="AR116" s="46" t="s">
        <v>317</v>
      </c>
    </row>
    <row r="117" spans="1:16384" s="122" customFormat="1" ht="76.5" hidden="1" customHeight="1">
      <c r="A117" s="108"/>
      <c r="B117" s="127" t="s">
        <v>2156</v>
      </c>
      <c r="C117" s="108" t="s">
        <v>2365</v>
      </c>
      <c r="D117" s="108" t="s">
        <v>2101</v>
      </c>
      <c r="E117" s="108" t="s">
        <v>331</v>
      </c>
      <c r="F117" s="108" t="s">
        <v>401</v>
      </c>
      <c r="G117" s="91">
        <v>44166</v>
      </c>
      <c r="H117" s="91">
        <v>44166</v>
      </c>
      <c r="I117" s="91">
        <v>44131</v>
      </c>
      <c r="J117" s="91">
        <f>I117-7</f>
        <v>44124</v>
      </c>
      <c r="K117" s="108" t="s">
        <v>334</v>
      </c>
      <c r="L117" s="108" t="s">
        <v>1250</v>
      </c>
      <c r="M117" s="259" t="str">
        <f>VLOOKUP(D117,'PDM NB Portfolio Online'!F:U,16,0)</f>
        <v>Cathy SQ1 Wan</v>
      </c>
      <c r="W117" s="46"/>
      <c r="X117" s="46"/>
      <c r="Y117" s="46"/>
      <c r="AC117" s="238" t="s">
        <v>3227</v>
      </c>
      <c r="AD117" s="108"/>
      <c r="AE117" s="108"/>
      <c r="AF117" s="108"/>
      <c r="AG117" s="238" t="s">
        <v>1221</v>
      </c>
      <c r="AH117" s="238" t="s">
        <v>3198</v>
      </c>
      <c r="AI117" s="280" t="s">
        <v>1238</v>
      </c>
      <c r="AJ117" s="280" t="s">
        <v>3199</v>
      </c>
      <c r="AK117" s="280" t="s">
        <v>3200</v>
      </c>
      <c r="AL117" s="280" t="s">
        <v>3291</v>
      </c>
      <c r="AM117" s="239" t="s">
        <v>3292</v>
      </c>
      <c r="AN117" s="108" t="s">
        <v>3290</v>
      </c>
      <c r="AO117" s="108" t="s">
        <v>3257</v>
      </c>
      <c r="AP117" s="108" t="s">
        <v>3232</v>
      </c>
      <c r="AQ117" s="86" t="s">
        <v>319</v>
      </c>
      <c r="AR117" s="247" t="s">
        <v>1222</v>
      </c>
      <c r="AS117" s="239" t="s">
        <v>1223</v>
      </c>
      <c r="AT117" s="239" t="s">
        <v>1226</v>
      </c>
      <c r="AU117" s="239" t="s">
        <v>1224</v>
      </c>
      <c r="AV117" s="245" t="s">
        <v>2155</v>
      </c>
      <c r="AW117" s="108"/>
      <c r="AX117" s="108"/>
      <c r="AY117" s="108"/>
    </row>
    <row r="118" spans="1:16384" s="122" customFormat="1" ht="76.5" hidden="1">
      <c r="A118" s="108"/>
      <c r="B118" s="127" t="s">
        <v>2010</v>
      </c>
      <c r="C118" s="108" t="s">
        <v>2922</v>
      </c>
      <c r="D118" s="108" t="s">
        <v>2011</v>
      </c>
      <c r="E118" s="108" t="s">
        <v>349</v>
      </c>
      <c r="F118" s="108" t="s">
        <v>376</v>
      </c>
      <c r="G118" s="223">
        <v>44145</v>
      </c>
      <c r="H118" s="223">
        <v>44145</v>
      </c>
      <c r="I118" s="126">
        <v>44096</v>
      </c>
      <c r="J118" s="78">
        <v>44089</v>
      </c>
      <c r="K118" s="108" t="s">
        <v>334</v>
      </c>
      <c r="L118" s="108" t="s">
        <v>1250</v>
      </c>
      <c r="M118" s="259" t="str">
        <f>VLOOKUP(D118,'PDM NB Portfolio Online'!F:U,16,0)</f>
        <v>Jiajun JJ74 Li</v>
      </c>
      <c r="N118" s="108"/>
      <c r="O118" s="108"/>
      <c r="P118" s="108"/>
      <c r="Q118" s="108"/>
      <c r="R118" s="108"/>
      <c r="S118" s="108"/>
      <c r="W118" s="46"/>
      <c r="X118" s="86"/>
      <c r="Y118" s="337" t="s">
        <v>1251</v>
      </c>
      <c r="AA118" s="108"/>
      <c r="AB118" s="238" t="s">
        <v>1221</v>
      </c>
      <c r="AC118" s="238" t="s">
        <v>3198</v>
      </c>
      <c r="AD118" s="238" t="s">
        <v>1238</v>
      </c>
      <c r="AE118" s="238" t="s">
        <v>3199</v>
      </c>
      <c r="AF118" s="280" t="s">
        <v>3200</v>
      </c>
      <c r="AG118" s="280" t="s">
        <v>3201</v>
      </c>
      <c r="AH118" s="280" t="s">
        <v>3202</v>
      </c>
      <c r="AI118" s="280" t="s">
        <v>3262</v>
      </c>
      <c r="AJ118" s="280" t="s">
        <v>3258</v>
      </c>
      <c r="AK118" s="108" t="s">
        <v>3253</v>
      </c>
      <c r="AL118" s="108" t="s">
        <v>3237</v>
      </c>
      <c r="AM118" s="245" t="s">
        <v>1222</v>
      </c>
      <c r="AN118" s="108"/>
      <c r="AO118" s="245" t="s">
        <v>1222</v>
      </c>
      <c r="AP118" s="245" t="s">
        <v>1223</v>
      </c>
      <c r="AQ118" s="245" t="s">
        <v>1226</v>
      </c>
      <c r="AR118" s="245" t="s">
        <v>1224</v>
      </c>
      <c r="AS118" s="245" t="s">
        <v>2171</v>
      </c>
    </row>
    <row r="119" spans="1:16384" s="122" customFormat="1" ht="76.5" hidden="1">
      <c r="A119" s="108"/>
      <c r="B119" s="127" t="s">
        <v>2006</v>
      </c>
      <c r="C119" s="200" t="s">
        <v>2921</v>
      </c>
      <c r="D119" s="108" t="s">
        <v>2007</v>
      </c>
      <c r="E119" s="108" t="s">
        <v>349</v>
      </c>
      <c r="F119" s="108" t="s">
        <v>376</v>
      </c>
      <c r="G119" s="126">
        <v>44145</v>
      </c>
      <c r="H119" s="126">
        <v>44145</v>
      </c>
      <c r="I119" s="126">
        <v>44096</v>
      </c>
      <c r="J119" s="126">
        <v>44089</v>
      </c>
      <c r="K119" s="108" t="s">
        <v>334</v>
      </c>
      <c r="L119" s="108" t="s">
        <v>1250</v>
      </c>
      <c r="M119" s="259" t="str">
        <f>VLOOKUP(D119,'PDM NB Portfolio Online'!F:U,16,0)</f>
        <v>Vera Ye2 Bai</v>
      </c>
      <c r="N119" s="108"/>
      <c r="O119" s="108"/>
      <c r="P119" s="108"/>
      <c r="Q119" s="108"/>
      <c r="R119" s="108"/>
      <c r="S119" s="108"/>
      <c r="W119" s="46"/>
      <c r="X119" s="86"/>
      <c r="Y119" s="337" t="s">
        <v>1251</v>
      </c>
      <c r="AA119" s="108"/>
      <c r="AB119" s="238" t="s">
        <v>1221</v>
      </c>
      <c r="AC119" s="238" t="s">
        <v>3198</v>
      </c>
      <c r="AD119" s="238" t="s">
        <v>1238</v>
      </c>
      <c r="AE119" s="238" t="s">
        <v>3199</v>
      </c>
      <c r="AF119" s="280" t="s">
        <v>3200</v>
      </c>
      <c r="AG119" s="280" t="s">
        <v>3201</v>
      </c>
      <c r="AH119" s="280" t="s">
        <v>3202</v>
      </c>
      <c r="AI119" s="280" t="s">
        <v>3262</v>
      </c>
      <c r="AJ119" s="280" t="s">
        <v>3258</v>
      </c>
      <c r="AK119" s="108" t="s">
        <v>3253</v>
      </c>
      <c r="AL119" s="108" t="s">
        <v>3237</v>
      </c>
      <c r="AM119" s="245" t="s">
        <v>1222</v>
      </c>
      <c r="AN119" s="245"/>
      <c r="AO119" s="245" t="s">
        <v>1222</v>
      </c>
      <c r="AP119" s="245" t="s">
        <v>1223</v>
      </c>
      <c r="AQ119" s="245" t="s">
        <v>1226</v>
      </c>
      <c r="AR119" s="245" t="s">
        <v>1224</v>
      </c>
      <c r="AS119" s="245" t="s">
        <v>2171</v>
      </c>
    </row>
    <row r="120" spans="1:16384" s="122" customFormat="1" ht="102" hidden="1">
      <c r="A120" s="108"/>
      <c r="B120" s="127" t="s">
        <v>2126</v>
      </c>
      <c r="C120" s="108" t="s">
        <v>2366</v>
      </c>
      <c r="D120" s="108" t="s">
        <v>2134</v>
      </c>
      <c r="E120" s="108" t="s">
        <v>331</v>
      </c>
      <c r="F120" s="108" t="s">
        <v>332</v>
      </c>
      <c r="G120" s="91">
        <v>44228</v>
      </c>
      <c r="H120" s="91">
        <v>44228</v>
      </c>
      <c r="I120" s="91">
        <v>44193</v>
      </c>
      <c r="J120" s="91">
        <f>I120-7</f>
        <v>44186</v>
      </c>
      <c r="K120" s="108" t="s">
        <v>334</v>
      </c>
      <c r="L120" s="122" t="s">
        <v>1250</v>
      </c>
      <c r="M120" s="259" t="str">
        <f>VLOOKUP(D120,'PDM NB Portfolio Online'!F:U,16,0)</f>
        <v>Peng Peng11 Zhang</v>
      </c>
      <c r="Z120" s="108"/>
      <c r="AL120" s="229" t="s">
        <v>3197</v>
      </c>
      <c r="AM120" s="229"/>
      <c r="AN120" s="229"/>
      <c r="AO120" s="229"/>
      <c r="AP120" s="229" t="s">
        <v>1221</v>
      </c>
      <c r="AQ120" s="229" t="s">
        <v>3198</v>
      </c>
      <c r="AR120" s="229" t="s">
        <v>1238</v>
      </c>
      <c r="AS120" s="229" t="s">
        <v>3199</v>
      </c>
      <c r="AT120" s="229" t="s">
        <v>3200</v>
      </c>
      <c r="AU120" s="229" t="s">
        <v>3299</v>
      </c>
      <c r="AV120" s="108" t="s">
        <v>3514</v>
      </c>
      <c r="AW120" s="108" t="s">
        <v>3513</v>
      </c>
      <c r="AX120" s="108" t="s">
        <v>3512</v>
      </c>
      <c r="AY120" s="108" t="s">
        <v>3243</v>
      </c>
      <c r="AZ120" s="86" t="s">
        <v>3239</v>
      </c>
      <c r="BA120" s="247" t="s">
        <v>1222</v>
      </c>
      <c r="BB120" s="239" t="s">
        <v>1223</v>
      </c>
      <c r="BC120" s="239" t="s">
        <v>1226</v>
      </c>
      <c r="BD120" s="239" t="s">
        <v>1224</v>
      </c>
      <c r="BE120" s="239" t="s">
        <v>2155</v>
      </c>
    </row>
    <row r="121" spans="1:16384" s="122" customFormat="1" ht="63.75" hidden="1">
      <c r="B121" s="272" t="s">
        <v>3357</v>
      </c>
      <c r="C121" s="262" t="s">
        <v>3284</v>
      </c>
      <c r="D121" s="256" t="s">
        <v>3284</v>
      </c>
      <c r="E121" s="172" t="s">
        <v>361</v>
      </c>
      <c r="F121" s="257" t="s">
        <v>620</v>
      </c>
      <c r="G121" s="310">
        <v>44165</v>
      </c>
      <c r="H121" s="126">
        <v>44179</v>
      </c>
      <c r="I121" s="293">
        <v>44123</v>
      </c>
      <c r="J121" s="310">
        <f>I121-7</f>
        <v>44116</v>
      </c>
      <c r="K121" s="217" t="s">
        <v>334</v>
      </c>
      <c r="L121" s="127" t="s">
        <v>1250</v>
      </c>
      <c r="M121" s="259" t="str">
        <f>VLOOKUP(D121,'PDM NB Portfolio Online'!F:U,16,0)</f>
        <v>Mandy Yue7 Ma</v>
      </c>
      <c r="N121" s="69"/>
      <c r="O121" s="69"/>
      <c r="P121" s="69"/>
      <c r="Q121" s="69"/>
      <c r="AC121" s="238" t="s">
        <v>3197</v>
      </c>
      <c r="AD121" s="238"/>
      <c r="AE121" s="238"/>
      <c r="AF121" s="238" t="s">
        <v>3218</v>
      </c>
      <c r="AG121" s="238" t="s">
        <v>3218</v>
      </c>
      <c r="AH121" s="238" t="s">
        <v>3219</v>
      </c>
      <c r="AI121" s="238" t="s">
        <v>3220</v>
      </c>
      <c r="AJ121" s="238" t="s">
        <v>3221</v>
      </c>
      <c r="AK121" s="238" t="s">
        <v>3222</v>
      </c>
      <c r="AL121" s="238" t="s">
        <v>3223</v>
      </c>
      <c r="AM121" s="238" t="s">
        <v>3224</v>
      </c>
      <c r="AN121" s="238" t="s">
        <v>3225</v>
      </c>
      <c r="AO121" s="108" t="s">
        <v>3245</v>
      </c>
      <c r="AP121" s="122" t="s">
        <v>3234</v>
      </c>
      <c r="AQ121" s="250" t="s">
        <v>1227</v>
      </c>
      <c r="AR121" s="250" t="s">
        <v>1225</v>
      </c>
      <c r="AS121" s="245" t="s">
        <v>1222</v>
      </c>
      <c r="AT121" s="245" t="s">
        <v>1222</v>
      </c>
      <c r="AU121" s="245" t="s">
        <v>1223</v>
      </c>
      <c r="AV121" s="245" t="s">
        <v>1241</v>
      </c>
      <c r="AW121" s="245" t="s">
        <v>1224</v>
      </c>
      <c r="AX121" s="245" t="s">
        <v>1248</v>
      </c>
    </row>
    <row r="122" spans="1:16384" s="122" customFormat="1" ht="102">
      <c r="A122" s="269"/>
      <c r="B122" s="294" t="s">
        <v>2945</v>
      </c>
      <c r="C122" s="108" t="s">
        <v>2946</v>
      </c>
      <c r="D122" s="108" t="s">
        <v>2947</v>
      </c>
      <c r="E122" s="172" t="s">
        <v>331</v>
      </c>
      <c r="F122" s="295" t="s">
        <v>401</v>
      </c>
      <c r="G122" s="186">
        <v>44278</v>
      </c>
      <c r="H122" s="186">
        <v>44278</v>
      </c>
      <c r="I122" s="186">
        <v>44236</v>
      </c>
      <c r="J122" s="186">
        <v>44229</v>
      </c>
      <c r="K122" s="172" t="s">
        <v>334</v>
      </c>
      <c r="L122" s="108" t="s">
        <v>1250</v>
      </c>
      <c r="M122" s="259" t="str">
        <f>VLOOKUP(D122,'PDM NB Portfolio Online'!F:U,16,0)</f>
        <v>TBD</v>
      </c>
      <c r="AF122" s="46"/>
      <c r="AG122" s="46"/>
      <c r="AS122" s="288" t="s">
        <v>1246</v>
      </c>
      <c r="AU122" s="238" t="s">
        <v>1221</v>
      </c>
      <c r="AV122" s="238" t="s">
        <v>3198</v>
      </c>
      <c r="AW122" s="238" t="s">
        <v>1238</v>
      </c>
      <c r="AX122" s="238" t="s">
        <v>3199</v>
      </c>
      <c r="AY122" s="238" t="s">
        <v>3200</v>
      </c>
      <c r="AZ122" s="238" t="s">
        <v>3201</v>
      </c>
      <c r="BA122" s="238" t="s">
        <v>3202</v>
      </c>
      <c r="BB122" s="238" t="s">
        <v>3203</v>
      </c>
      <c r="BC122" s="243" t="s">
        <v>3446</v>
      </c>
      <c r="BD122" s="243" t="s">
        <v>3445</v>
      </c>
      <c r="BE122" s="243" t="s">
        <v>3443</v>
      </c>
      <c r="BF122" s="243" t="s">
        <v>3444</v>
      </c>
      <c r="BG122" s="243" t="s">
        <v>3212</v>
      </c>
      <c r="BH122" s="243" t="s">
        <v>3212</v>
      </c>
      <c r="BI122" s="243" t="s">
        <v>3213</v>
      </c>
      <c r="BJ122" s="243" t="s">
        <v>3214</v>
      </c>
      <c r="BK122" s="243" t="s">
        <v>3215</v>
      </c>
      <c r="BL122" s="296" t="s">
        <v>3216</v>
      </c>
    </row>
    <row r="123" spans="1:16384" s="122" customFormat="1" ht="30" hidden="1">
      <c r="A123" s="276" t="s">
        <v>3301</v>
      </c>
      <c r="B123" s="127" t="s">
        <v>1980</v>
      </c>
      <c r="C123" s="108" t="s">
        <v>1080</v>
      </c>
      <c r="D123" s="108" t="s">
        <v>1080</v>
      </c>
      <c r="E123" s="108" t="s">
        <v>361</v>
      </c>
      <c r="F123" s="108" t="s">
        <v>504</v>
      </c>
      <c r="G123" s="126">
        <v>54789</v>
      </c>
      <c r="H123" s="126" t="s">
        <v>977</v>
      </c>
      <c r="I123" s="126">
        <v>43847</v>
      </c>
      <c r="J123" s="126">
        <v>43840</v>
      </c>
      <c r="K123" s="108" t="s">
        <v>1066</v>
      </c>
      <c r="L123" s="108" t="s">
        <v>1220</v>
      </c>
      <c r="M123" s="259" t="str">
        <f>VLOOKUP(D123,'PDM NB Portfolio Online'!F:U,16,0)</f>
        <v>Chuang Chuang1 Cui</v>
      </c>
      <c r="N123" s="108"/>
      <c r="O123" s="108"/>
      <c r="P123" s="108"/>
      <c r="Q123" s="108"/>
      <c r="R123" s="108"/>
      <c r="S123" s="108"/>
      <c r="T123" s="108"/>
      <c r="U123" s="108"/>
      <c r="V123" s="108"/>
      <c r="W123" s="108"/>
      <c r="X123" s="108"/>
      <c r="Y123" s="108"/>
      <c r="Z123" s="108"/>
      <c r="AA123" s="108"/>
      <c r="AB123" s="108"/>
      <c r="AC123" s="108"/>
      <c r="AD123" s="108"/>
      <c r="AE123" s="108"/>
      <c r="AF123" s="86"/>
      <c r="AG123" s="86"/>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row>
    <row r="124" spans="1:16384" s="122" customFormat="1" ht="60" hidden="1">
      <c r="B124" s="235" t="s">
        <v>3268</v>
      </c>
      <c r="C124" s="235" t="s">
        <v>3269</v>
      </c>
      <c r="D124" s="235" t="s">
        <v>3269</v>
      </c>
      <c r="E124" s="108" t="s">
        <v>361</v>
      </c>
      <c r="F124" s="235" t="s">
        <v>567</v>
      </c>
      <c r="G124" s="186">
        <v>55152</v>
      </c>
      <c r="H124" s="126" t="s">
        <v>1052</v>
      </c>
      <c r="I124" s="186">
        <v>44025</v>
      </c>
      <c r="J124" s="126">
        <f>I124-7</f>
        <v>44018</v>
      </c>
      <c r="K124" s="233" t="s">
        <v>1066</v>
      </c>
      <c r="L124" s="108" t="s">
        <v>1245</v>
      </c>
      <c r="M124" s="259" t="str">
        <f>VLOOKUP(D124,'PDM NB Portfolio Online'!F:U,16,0)</f>
        <v>Cathy SQ1 Wan</v>
      </c>
      <c r="V124" s="238" t="s">
        <v>3197</v>
      </c>
      <c r="W124" s="238" t="s">
        <v>1221</v>
      </c>
      <c r="X124" s="238" t="s">
        <v>1238</v>
      </c>
      <c r="Y124" s="238" t="s">
        <v>3361</v>
      </c>
      <c r="Z124" s="108" t="s">
        <v>3312</v>
      </c>
      <c r="AA124" s="108" t="s">
        <v>3311</v>
      </c>
      <c r="AB124" s="108" t="s">
        <v>3310</v>
      </c>
    </row>
    <row r="125" spans="1:16384" s="122" customFormat="1" ht="90" hidden="1">
      <c r="A125" s="269"/>
      <c r="B125" s="272" t="s">
        <v>3460</v>
      </c>
      <c r="C125" s="172" t="s">
        <v>3326</v>
      </c>
      <c r="D125" s="172" t="s">
        <v>3326</v>
      </c>
      <c r="E125" s="172" t="s">
        <v>361</v>
      </c>
      <c r="F125" s="108" t="s">
        <v>504</v>
      </c>
      <c r="G125" s="186">
        <v>44190</v>
      </c>
      <c r="H125" s="186">
        <v>44204</v>
      </c>
      <c r="I125" s="186">
        <v>44151</v>
      </c>
      <c r="J125" s="186">
        <v>44144</v>
      </c>
      <c r="K125" s="324" t="s">
        <v>1115</v>
      </c>
      <c r="L125" s="108" t="s">
        <v>1250</v>
      </c>
      <c r="M125" s="259" t="str">
        <f>VLOOKUP(D125,'PDM NB Portfolio Online'!F:U,16,0)</f>
        <v>Jiajun JJ74 Li</v>
      </c>
      <c r="N125"/>
      <c r="O125"/>
      <c r="P125"/>
      <c r="Q125"/>
      <c r="R125"/>
      <c r="S125"/>
      <c r="T125"/>
      <c r="U125"/>
      <c r="AF125" s="238" t="s">
        <v>3197</v>
      </c>
      <c r="AG125" s="238"/>
      <c r="AH125" s="238"/>
      <c r="AI125" s="238" t="s">
        <v>3218</v>
      </c>
      <c r="AJ125" s="238" t="s">
        <v>3218</v>
      </c>
      <c r="AK125" s="238" t="s">
        <v>3219</v>
      </c>
      <c r="AL125" s="238" t="s">
        <v>3220</v>
      </c>
      <c r="AM125" s="238" t="s">
        <v>3221</v>
      </c>
      <c r="AO125" s="238" t="s">
        <v>3222</v>
      </c>
      <c r="AP125" s="238" t="s">
        <v>1232</v>
      </c>
      <c r="AQ125" s="238" t="s">
        <v>3224</v>
      </c>
      <c r="AR125" s="325" t="s">
        <v>3477</v>
      </c>
      <c r="AS125" s="250" t="s">
        <v>3476</v>
      </c>
      <c r="AT125" s="250" t="s">
        <v>3475</v>
      </c>
      <c r="AU125" s="250" t="s">
        <v>1225</v>
      </c>
      <c r="AV125" s="245" t="s">
        <v>1222</v>
      </c>
      <c r="AW125" s="245" t="s">
        <v>1222</v>
      </c>
      <c r="AX125" s="245" t="s">
        <v>1223</v>
      </c>
      <c r="AY125" s="245" t="s">
        <v>1241</v>
      </c>
      <c r="AZ125" s="245" t="s">
        <v>1224</v>
      </c>
      <c r="BA125" s="245" t="s">
        <v>1248</v>
      </c>
    </row>
    <row r="126" spans="1:16384" s="122" customFormat="1" ht="90" hidden="1">
      <c r="A126" s="356"/>
      <c r="B126" s="357" t="s">
        <v>3462</v>
      </c>
      <c r="C126" s="358" t="s">
        <v>3327</v>
      </c>
      <c r="D126" s="358" t="s">
        <v>3327</v>
      </c>
      <c r="E126" s="358" t="s">
        <v>361</v>
      </c>
      <c r="F126" s="359" t="s">
        <v>504</v>
      </c>
      <c r="G126" s="360">
        <v>44190</v>
      </c>
      <c r="H126" s="360">
        <v>44204</v>
      </c>
      <c r="I126" s="360">
        <v>44151</v>
      </c>
      <c r="J126" s="360">
        <v>44144</v>
      </c>
      <c r="K126" s="361" t="s">
        <v>1115</v>
      </c>
      <c r="L126" s="359" t="s">
        <v>1250</v>
      </c>
      <c r="M126" s="362" t="str">
        <f>VLOOKUP(D126,'PDM NB Portfolio Online'!F:U,16,0)</f>
        <v>Cathy SQ1 Wan</v>
      </c>
      <c r="N126"/>
      <c r="O126"/>
      <c r="P126"/>
      <c r="Q126"/>
      <c r="R126"/>
      <c r="S126"/>
      <c r="T126"/>
      <c r="U126"/>
      <c r="Y126" s="363"/>
      <c r="Z126" s="363"/>
      <c r="AA126" s="363"/>
      <c r="AB126" s="363"/>
      <c r="AC126" s="363"/>
      <c r="AD126" s="363"/>
      <c r="AE126" s="363"/>
      <c r="AF126" s="364" t="s">
        <v>3197</v>
      </c>
      <c r="AG126" s="364"/>
      <c r="AH126" s="364"/>
      <c r="AI126" s="364" t="s">
        <v>3218</v>
      </c>
      <c r="AJ126" s="364" t="s">
        <v>3218</v>
      </c>
      <c r="AK126" s="364" t="s">
        <v>3219</v>
      </c>
      <c r="AL126" s="364" t="s">
        <v>3220</v>
      </c>
      <c r="AM126" s="364" t="s">
        <v>3221</v>
      </c>
      <c r="AN126" s="364"/>
      <c r="AO126" s="364" t="s">
        <v>3222</v>
      </c>
      <c r="AP126" s="364" t="s">
        <v>1232</v>
      </c>
      <c r="AQ126" s="364" t="s">
        <v>3224</v>
      </c>
      <c r="AR126" s="365" t="s">
        <v>3477</v>
      </c>
      <c r="AS126" s="366" t="s">
        <v>3476</v>
      </c>
      <c r="AT126" s="366" t="s">
        <v>3475</v>
      </c>
      <c r="AU126" s="366" t="s">
        <v>1225</v>
      </c>
      <c r="AV126" s="367" t="s">
        <v>1222</v>
      </c>
      <c r="AW126" s="367" t="s">
        <v>1222</v>
      </c>
      <c r="AX126" s="367" t="s">
        <v>1223</v>
      </c>
      <c r="AY126" s="367" t="s">
        <v>1241</v>
      </c>
      <c r="AZ126" s="367" t="s">
        <v>1224</v>
      </c>
      <c r="BA126" s="367" t="s">
        <v>1248</v>
      </c>
      <c r="BB126" s="363"/>
      <c r="BC126" s="363"/>
      <c r="BD126" s="363"/>
      <c r="BE126" s="363"/>
      <c r="BF126" s="363"/>
      <c r="BG126" s="363"/>
      <c r="BH126" s="363"/>
      <c r="BI126" s="363"/>
      <c r="BJ126" s="363"/>
      <c r="BK126" s="363"/>
      <c r="BL126" s="363"/>
      <c r="BM126" s="363"/>
      <c r="BN126" s="363"/>
      <c r="BO126" s="363"/>
      <c r="BP126" s="363"/>
      <c r="BQ126" s="363"/>
      <c r="BR126" s="363"/>
      <c r="BS126" s="363"/>
      <c r="BT126" s="363"/>
      <c r="BU126" s="363"/>
      <c r="BV126" s="363"/>
      <c r="BW126" s="363"/>
      <c r="BX126" s="363"/>
      <c r="BY126" s="363"/>
      <c r="BZ126" s="363"/>
      <c r="CA126" s="363"/>
      <c r="CB126" s="363"/>
      <c r="CC126" s="363"/>
      <c r="CD126" s="363"/>
      <c r="CE126" s="363"/>
      <c r="CF126" s="363"/>
      <c r="CG126" s="363"/>
      <c r="CH126" s="363"/>
      <c r="CI126" s="363"/>
      <c r="CJ126" s="363"/>
      <c r="CK126" s="363"/>
      <c r="CL126" s="363"/>
      <c r="CM126" s="363"/>
      <c r="CN126" s="363"/>
      <c r="CO126" s="363"/>
      <c r="CP126" s="363"/>
      <c r="CQ126" s="363"/>
      <c r="CR126" s="363"/>
      <c r="CS126" s="363"/>
      <c r="CT126" s="363"/>
      <c r="CU126" s="363"/>
      <c r="CV126" s="363"/>
      <c r="CW126" s="363"/>
      <c r="CX126" s="363"/>
      <c r="CY126" s="363"/>
      <c r="CZ126" s="363"/>
      <c r="DA126" s="363"/>
      <c r="DB126" s="363"/>
      <c r="DC126" s="363"/>
      <c r="DD126" s="363"/>
      <c r="DE126" s="363"/>
      <c r="DF126" s="363"/>
      <c r="DG126" s="363"/>
      <c r="DH126" s="363"/>
      <c r="DI126" s="363"/>
      <c r="DJ126" s="363"/>
      <c r="DK126" s="363"/>
      <c r="DL126" s="363"/>
      <c r="DM126" s="363"/>
      <c r="DN126" s="363"/>
      <c r="DO126" s="363"/>
      <c r="DP126" s="363"/>
      <c r="DQ126" s="363"/>
      <c r="DR126" s="363"/>
      <c r="DS126" s="363"/>
      <c r="DT126" s="363"/>
      <c r="DU126" s="363"/>
      <c r="DV126" s="363"/>
      <c r="DW126" s="363"/>
      <c r="DX126" s="363"/>
      <c r="DY126" s="363"/>
      <c r="DZ126" s="363"/>
      <c r="EA126" s="363"/>
      <c r="EB126" s="363"/>
      <c r="EC126" s="363"/>
      <c r="ED126" s="363"/>
      <c r="EE126" s="363"/>
      <c r="EF126" s="363"/>
      <c r="EG126" s="363"/>
      <c r="EH126" s="363"/>
      <c r="EI126" s="363"/>
      <c r="EJ126" s="363"/>
      <c r="EK126" s="363"/>
      <c r="EL126" s="363"/>
      <c r="EM126" s="363"/>
      <c r="EN126" s="363"/>
      <c r="EO126" s="363"/>
      <c r="EP126" s="363"/>
      <c r="EQ126" s="363"/>
      <c r="ER126" s="363"/>
      <c r="ES126" s="363"/>
      <c r="ET126" s="363"/>
      <c r="EU126" s="363"/>
      <c r="EV126" s="363"/>
      <c r="EW126" s="363"/>
      <c r="EX126" s="363"/>
      <c r="EY126" s="363"/>
      <c r="EZ126" s="363"/>
      <c r="FA126" s="363"/>
      <c r="FB126" s="363"/>
      <c r="FC126" s="363"/>
      <c r="FD126" s="363"/>
      <c r="FE126" s="363"/>
      <c r="FF126" s="363"/>
      <c r="FG126" s="363"/>
      <c r="FH126" s="363"/>
      <c r="FI126" s="363"/>
      <c r="FJ126" s="363"/>
      <c r="FK126" s="363"/>
      <c r="FL126" s="363"/>
      <c r="FM126" s="363"/>
      <c r="FN126" s="363"/>
      <c r="FO126" s="363"/>
      <c r="FP126" s="363"/>
      <c r="FQ126" s="363"/>
      <c r="FR126" s="363"/>
      <c r="FS126" s="363"/>
      <c r="FT126" s="363"/>
      <c r="FU126" s="363"/>
      <c r="FV126" s="363"/>
      <c r="FW126" s="363"/>
      <c r="FX126" s="363"/>
      <c r="FY126" s="363"/>
      <c r="FZ126" s="363"/>
      <c r="GA126" s="363"/>
      <c r="GB126" s="363"/>
      <c r="GC126" s="363"/>
      <c r="GD126" s="363"/>
      <c r="GE126" s="363"/>
      <c r="GF126" s="363"/>
      <c r="GG126" s="363"/>
      <c r="GH126" s="363"/>
      <c r="GI126" s="363"/>
      <c r="GJ126" s="363"/>
      <c r="GK126" s="363"/>
      <c r="GL126" s="363"/>
      <c r="GM126" s="363"/>
      <c r="GN126" s="363"/>
      <c r="GO126" s="363"/>
      <c r="GP126" s="363"/>
      <c r="GQ126" s="363"/>
      <c r="GR126" s="363"/>
      <c r="GS126" s="363"/>
      <c r="GT126" s="363"/>
      <c r="GU126" s="363"/>
      <c r="GV126" s="363"/>
      <c r="GW126" s="363"/>
      <c r="GX126" s="363"/>
      <c r="GY126" s="363"/>
      <c r="GZ126" s="363"/>
      <c r="HA126" s="363"/>
      <c r="HB126" s="363"/>
      <c r="HC126" s="363"/>
      <c r="HD126" s="363"/>
      <c r="HE126" s="363"/>
      <c r="HF126" s="363"/>
      <c r="HG126" s="363"/>
      <c r="HH126" s="363"/>
      <c r="HI126" s="363"/>
      <c r="HJ126" s="363"/>
      <c r="HK126" s="363"/>
      <c r="HL126" s="363"/>
      <c r="HM126" s="363"/>
      <c r="HN126" s="363"/>
      <c r="HO126" s="363"/>
      <c r="HP126" s="363"/>
      <c r="HQ126" s="363"/>
      <c r="HR126" s="363"/>
      <c r="HS126" s="363"/>
      <c r="HT126" s="363"/>
      <c r="HU126" s="363"/>
      <c r="HV126" s="363"/>
      <c r="HW126" s="363"/>
      <c r="HX126" s="363"/>
      <c r="HY126" s="363"/>
      <c r="HZ126" s="363"/>
      <c r="IA126" s="363"/>
      <c r="IB126" s="363"/>
      <c r="IC126" s="363"/>
      <c r="ID126" s="363"/>
      <c r="IE126" s="363"/>
      <c r="IF126" s="363"/>
      <c r="IG126" s="363"/>
      <c r="IH126" s="363"/>
      <c r="II126" s="363"/>
      <c r="IJ126" s="363"/>
      <c r="IK126" s="363"/>
      <c r="IL126" s="363"/>
      <c r="IM126" s="363"/>
      <c r="IN126" s="363"/>
      <c r="IO126" s="363"/>
      <c r="IP126" s="363"/>
      <c r="IQ126" s="363"/>
      <c r="IR126" s="363"/>
      <c r="IS126" s="363"/>
      <c r="IT126" s="363"/>
      <c r="IU126" s="363"/>
      <c r="IV126" s="363"/>
      <c r="IW126" s="363"/>
      <c r="IX126" s="363"/>
      <c r="IY126" s="363"/>
      <c r="IZ126" s="363"/>
      <c r="JA126" s="363"/>
      <c r="JB126" s="363"/>
      <c r="JC126" s="363"/>
      <c r="JD126" s="363"/>
      <c r="JE126" s="363"/>
      <c r="JF126" s="363"/>
      <c r="JG126" s="363"/>
      <c r="JH126" s="363"/>
      <c r="JI126" s="363"/>
      <c r="JJ126" s="363"/>
      <c r="JK126" s="363"/>
      <c r="JL126" s="363"/>
      <c r="JM126" s="363"/>
      <c r="JN126" s="363"/>
      <c r="JO126" s="363"/>
      <c r="JP126" s="363"/>
      <c r="JQ126" s="363"/>
      <c r="JR126" s="363"/>
      <c r="JS126" s="363"/>
      <c r="JT126" s="363"/>
      <c r="JU126" s="363"/>
      <c r="JV126" s="363"/>
      <c r="JW126" s="363"/>
      <c r="JX126" s="363"/>
      <c r="JY126" s="363"/>
      <c r="JZ126" s="363"/>
      <c r="KA126" s="363"/>
      <c r="KB126" s="363"/>
      <c r="KC126" s="363"/>
      <c r="KD126" s="363"/>
      <c r="KE126" s="363"/>
      <c r="KF126" s="363"/>
      <c r="KG126" s="363"/>
      <c r="KH126" s="363"/>
      <c r="KI126" s="363"/>
      <c r="KJ126" s="363"/>
      <c r="KK126" s="363"/>
      <c r="KL126" s="363"/>
      <c r="KM126" s="363"/>
      <c r="KN126" s="363"/>
      <c r="KO126" s="363"/>
      <c r="KP126" s="363"/>
      <c r="KQ126" s="363"/>
      <c r="KR126" s="363"/>
      <c r="KS126" s="363"/>
      <c r="KT126" s="363"/>
      <c r="KU126" s="363"/>
      <c r="KV126" s="363"/>
      <c r="KW126" s="363"/>
      <c r="KX126" s="363"/>
      <c r="KY126" s="363"/>
      <c r="KZ126" s="363"/>
      <c r="LA126" s="363"/>
      <c r="LB126" s="363"/>
      <c r="LC126" s="363"/>
      <c r="LD126" s="363"/>
      <c r="LE126" s="363"/>
      <c r="LF126" s="363"/>
      <c r="LG126" s="363"/>
      <c r="LH126" s="363"/>
      <c r="LI126" s="363"/>
      <c r="LJ126" s="363"/>
      <c r="LK126" s="363"/>
      <c r="LL126" s="363"/>
      <c r="LM126" s="363"/>
      <c r="LN126" s="363"/>
      <c r="LO126" s="363"/>
      <c r="LP126" s="363"/>
      <c r="LQ126" s="363"/>
      <c r="LR126" s="363"/>
      <c r="LS126" s="363"/>
      <c r="LT126" s="363"/>
      <c r="LU126" s="363"/>
      <c r="LV126" s="363"/>
      <c r="LW126" s="363"/>
      <c r="LX126" s="363"/>
      <c r="LY126" s="363"/>
      <c r="LZ126" s="363"/>
      <c r="MA126" s="363"/>
      <c r="MB126" s="363"/>
      <c r="MC126" s="363"/>
      <c r="MD126" s="363"/>
      <c r="ME126" s="363"/>
      <c r="MF126" s="363"/>
      <c r="MG126" s="363"/>
      <c r="MH126" s="363"/>
      <c r="MI126" s="363"/>
      <c r="MJ126" s="363"/>
      <c r="MK126" s="363"/>
      <c r="ML126" s="363"/>
      <c r="MM126" s="363"/>
      <c r="MN126" s="363"/>
      <c r="MO126" s="363"/>
      <c r="MP126" s="363"/>
      <c r="MQ126" s="363"/>
      <c r="MR126" s="363"/>
      <c r="MS126" s="363"/>
      <c r="MT126" s="363"/>
      <c r="MU126" s="363"/>
      <c r="MV126" s="363"/>
      <c r="MW126" s="363"/>
      <c r="MX126" s="363"/>
      <c r="MY126" s="363"/>
      <c r="MZ126" s="363"/>
      <c r="NA126" s="363"/>
      <c r="NB126" s="363"/>
      <c r="NC126" s="363"/>
      <c r="ND126" s="363"/>
      <c r="NE126" s="363"/>
      <c r="NF126" s="363"/>
      <c r="NG126" s="363"/>
      <c r="NH126" s="363"/>
      <c r="NI126" s="363"/>
      <c r="NJ126" s="363"/>
      <c r="NK126" s="363"/>
      <c r="NL126" s="363"/>
      <c r="NM126" s="363"/>
      <c r="NN126" s="363"/>
      <c r="NO126" s="363"/>
      <c r="NP126" s="363"/>
      <c r="NQ126" s="363"/>
      <c r="NR126" s="363"/>
      <c r="NS126" s="363"/>
      <c r="NT126" s="363"/>
      <c r="NU126" s="363"/>
      <c r="NV126" s="363"/>
      <c r="NW126" s="363"/>
      <c r="NX126" s="363"/>
      <c r="NY126" s="363"/>
      <c r="NZ126" s="363"/>
      <c r="OA126" s="363"/>
      <c r="OB126" s="363"/>
      <c r="OC126" s="363"/>
      <c r="OD126" s="363"/>
      <c r="OE126" s="363"/>
      <c r="OF126" s="363"/>
      <c r="OG126" s="363"/>
      <c r="OH126" s="363"/>
      <c r="OI126" s="363"/>
      <c r="OJ126" s="363"/>
      <c r="OK126" s="363"/>
      <c r="OL126" s="363"/>
      <c r="OM126" s="363"/>
      <c r="ON126" s="363"/>
      <c r="OO126" s="363"/>
      <c r="OP126" s="363"/>
      <c r="OQ126" s="363"/>
      <c r="OR126" s="363"/>
      <c r="OS126" s="363"/>
      <c r="OT126" s="363"/>
      <c r="OU126" s="363"/>
      <c r="OV126" s="363"/>
      <c r="OW126" s="363"/>
      <c r="OX126" s="363"/>
      <c r="OY126" s="363"/>
      <c r="OZ126" s="363"/>
      <c r="PA126" s="363"/>
      <c r="PB126" s="363"/>
      <c r="PC126" s="363"/>
      <c r="PD126" s="363"/>
      <c r="PE126" s="363"/>
      <c r="PF126" s="363"/>
      <c r="PG126" s="363"/>
      <c r="PH126" s="363"/>
      <c r="PI126" s="363"/>
      <c r="PJ126" s="363"/>
      <c r="PK126" s="363"/>
      <c r="PL126" s="363"/>
      <c r="PM126" s="363"/>
      <c r="PN126" s="363"/>
      <c r="PO126" s="363"/>
      <c r="PP126" s="363"/>
      <c r="PQ126" s="363"/>
      <c r="PR126" s="363"/>
      <c r="PS126" s="363"/>
      <c r="PT126" s="363"/>
      <c r="PU126" s="363"/>
      <c r="PV126" s="363"/>
      <c r="PW126" s="363"/>
      <c r="PX126" s="363"/>
      <c r="PY126" s="363"/>
      <c r="PZ126" s="363"/>
      <c r="QA126" s="363"/>
      <c r="QB126" s="363"/>
      <c r="QC126" s="363"/>
      <c r="QD126" s="363"/>
      <c r="QE126" s="363"/>
      <c r="QF126" s="363"/>
      <c r="QG126" s="363"/>
      <c r="QH126" s="363"/>
      <c r="QI126" s="363"/>
      <c r="QJ126" s="363"/>
      <c r="QK126" s="363"/>
      <c r="QL126" s="363"/>
      <c r="QM126" s="363"/>
      <c r="QN126" s="363"/>
      <c r="QO126" s="363"/>
      <c r="QP126" s="363"/>
      <c r="QQ126" s="363"/>
      <c r="QR126" s="363"/>
      <c r="QS126" s="363"/>
      <c r="QT126" s="363"/>
      <c r="QU126" s="363"/>
      <c r="QV126" s="363"/>
      <c r="QW126" s="363"/>
      <c r="QX126" s="363"/>
      <c r="QY126" s="363"/>
      <c r="QZ126" s="363"/>
      <c r="RA126" s="363"/>
      <c r="RB126" s="363"/>
      <c r="RC126" s="363"/>
      <c r="RD126" s="363"/>
      <c r="RE126" s="363"/>
      <c r="RF126" s="363"/>
      <c r="RG126" s="363"/>
      <c r="RH126" s="363"/>
      <c r="RI126" s="363"/>
      <c r="RJ126" s="363"/>
      <c r="RK126" s="363"/>
      <c r="RL126" s="363"/>
      <c r="RM126" s="363"/>
      <c r="RN126" s="363"/>
      <c r="RO126" s="363"/>
      <c r="RP126" s="363"/>
      <c r="RQ126" s="363"/>
      <c r="RR126" s="363"/>
      <c r="RS126" s="363"/>
      <c r="RT126" s="363"/>
      <c r="RU126" s="363"/>
      <c r="RV126" s="363"/>
      <c r="RW126" s="363"/>
      <c r="RX126" s="363"/>
      <c r="RY126" s="363"/>
      <c r="RZ126" s="363"/>
      <c r="SA126" s="363"/>
      <c r="SB126" s="363"/>
      <c r="SC126" s="363"/>
      <c r="SD126" s="363"/>
      <c r="SE126" s="363"/>
      <c r="SF126" s="363"/>
      <c r="SG126" s="363"/>
      <c r="SH126" s="363"/>
      <c r="SI126" s="363"/>
      <c r="SJ126" s="363"/>
      <c r="SK126" s="363"/>
      <c r="SL126" s="363"/>
      <c r="SM126" s="363"/>
      <c r="SN126" s="363"/>
      <c r="SO126" s="363"/>
      <c r="SP126" s="363"/>
      <c r="SQ126" s="363"/>
      <c r="SR126" s="363"/>
      <c r="SS126" s="363"/>
      <c r="ST126" s="363"/>
      <c r="SU126" s="363"/>
      <c r="SV126" s="363"/>
      <c r="SW126" s="363"/>
      <c r="SX126" s="363"/>
      <c r="SY126" s="363"/>
      <c r="SZ126" s="363"/>
      <c r="TA126" s="363"/>
      <c r="TB126" s="363"/>
      <c r="TC126" s="363"/>
      <c r="TD126" s="363"/>
      <c r="TE126" s="363"/>
      <c r="TF126" s="363"/>
      <c r="TG126" s="363"/>
      <c r="TH126" s="363"/>
      <c r="TI126" s="363"/>
      <c r="TJ126" s="363"/>
      <c r="TK126" s="363"/>
      <c r="TL126" s="363"/>
      <c r="TM126" s="363"/>
      <c r="TN126" s="363"/>
      <c r="TO126" s="363"/>
      <c r="TP126" s="363"/>
      <c r="TQ126" s="363"/>
      <c r="TR126" s="363"/>
      <c r="TS126" s="363"/>
      <c r="TT126" s="363"/>
      <c r="TU126" s="363"/>
      <c r="TV126" s="363"/>
      <c r="TW126" s="363"/>
      <c r="TX126" s="363"/>
      <c r="TY126" s="363"/>
      <c r="TZ126" s="363"/>
      <c r="UA126" s="363"/>
      <c r="UB126" s="363"/>
      <c r="UC126" s="363"/>
      <c r="UD126" s="363"/>
      <c r="UE126" s="363"/>
      <c r="UF126" s="363"/>
      <c r="UG126" s="363"/>
      <c r="UH126" s="363"/>
      <c r="UI126" s="363"/>
      <c r="UJ126" s="363"/>
      <c r="UK126" s="363"/>
      <c r="UL126" s="363"/>
      <c r="UM126" s="363"/>
      <c r="UN126" s="363"/>
      <c r="UO126" s="363"/>
      <c r="UP126" s="363"/>
      <c r="UQ126" s="363"/>
      <c r="UR126" s="363"/>
      <c r="US126" s="363"/>
      <c r="UT126" s="363"/>
      <c r="UU126" s="363"/>
      <c r="UV126" s="363"/>
      <c r="UW126" s="363"/>
      <c r="UX126" s="363"/>
      <c r="UY126" s="363"/>
      <c r="UZ126" s="363"/>
      <c r="VA126" s="363"/>
      <c r="VB126" s="363"/>
      <c r="VC126" s="363"/>
      <c r="VD126" s="363"/>
      <c r="VE126" s="363"/>
      <c r="VF126" s="363"/>
      <c r="VG126" s="363"/>
      <c r="VH126" s="363"/>
      <c r="VI126" s="363"/>
      <c r="VJ126" s="363"/>
      <c r="VK126" s="363"/>
      <c r="VL126" s="363"/>
      <c r="VM126" s="363"/>
      <c r="VN126" s="363"/>
      <c r="VO126" s="363"/>
      <c r="VP126" s="363"/>
      <c r="VQ126" s="363"/>
      <c r="VR126" s="363"/>
      <c r="VS126" s="363"/>
      <c r="VT126" s="363"/>
      <c r="VU126" s="363"/>
      <c r="VV126" s="363"/>
      <c r="VW126" s="363"/>
      <c r="VX126" s="363"/>
      <c r="VY126" s="363"/>
      <c r="VZ126" s="363"/>
      <c r="WA126" s="363"/>
      <c r="WB126" s="363"/>
      <c r="WC126" s="363"/>
      <c r="WD126" s="363"/>
      <c r="WE126" s="363"/>
      <c r="WF126" s="363"/>
      <c r="WG126" s="363"/>
      <c r="WH126" s="363"/>
      <c r="WI126" s="363"/>
      <c r="WJ126" s="363"/>
      <c r="WK126" s="363"/>
      <c r="WL126" s="363"/>
      <c r="WM126" s="363"/>
      <c r="WN126" s="363"/>
      <c r="WO126" s="363"/>
      <c r="WP126" s="363"/>
      <c r="WQ126" s="363"/>
      <c r="WR126" s="363"/>
      <c r="WS126" s="363"/>
      <c r="WT126" s="363"/>
      <c r="WU126" s="363"/>
      <c r="WV126" s="363"/>
      <c r="WW126" s="363"/>
      <c r="WX126" s="363"/>
      <c r="WY126" s="363"/>
      <c r="WZ126" s="363"/>
      <c r="XA126" s="363"/>
      <c r="XB126" s="363"/>
      <c r="XC126" s="363"/>
      <c r="XD126" s="363"/>
      <c r="XE126" s="363"/>
      <c r="XF126" s="363"/>
      <c r="XG126" s="363"/>
      <c r="XH126" s="363"/>
      <c r="XI126" s="363"/>
      <c r="XJ126" s="363"/>
      <c r="XK126" s="363"/>
      <c r="XL126" s="363"/>
      <c r="XM126" s="363"/>
      <c r="XN126" s="363"/>
      <c r="XO126" s="363"/>
      <c r="XP126" s="363"/>
      <c r="XQ126" s="363"/>
      <c r="XR126" s="363"/>
      <c r="XS126" s="363"/>
      <c r="XT126" s="363"/>
      <c r="XU126" s="363"/>
      <c r="XV126" s="363"/>
      <c r="XW126" s="363"/>
      <c r="XX126" s="363"/>
      <c r="XY126" s="363"/>
      <c r="XZ126" s="363"/>
      <c r="YA126" s="363"/>
      <c r="YB126" s="363"/>
      <c r="YC126" s="363"/>
      <c r="YD126" s="363"/>
      <c r="YE126" s="363"/>
      <c r="YF126" s="363"/>
      <c r="YG126" s="363"/>
      <c r="YH126" s="363"/>
      <c r="YI126" s="363"/>
      <c r="YJ126" s="363"/>
      <c r="YK126" s="363"/>
      <c r="YL126" s="363"/>
      <c r="YM126" s="363"/>
      <c r="YN126" s="363"/>
      <c r="YO126" s="363"/>
      <c r="YP126" s="363"/>
      <c r="YQ126" s="363"/>
      <c r="YR126" s="363"/>
      <c r="YS126" s="363"/>
      <c r="YT126" s="363"/>
      <c r="YU126" s="363"/>
      <c r="YV126" s="363"/>
      <c r="YW126" s="363"/>
      <c r="YX126" s="363"/>
      <c r="YY126" s="363"/>
      <c r="YZ126" s="363"/>
      <c r="ZA126" s="363"/>
      <c r="ZB126" s="363"/>
      <c r="ZC126" s="363"/>
      <c r="ZD126" s="363"/>
      <c r="ZE126" s="363"/>
      <c r="ZF126" s="363"/>
      <c r="ZG126" s="363"/>
      <c r="ZH126" s="363"/>
      <c r="ZI126" s="363"/>
      <c r="ZJ126" s="363"/>
      <c r="ZK126" s="363"/>
      <c r="ZL126" s="363"/>
      <c r="ZM126" s="363"/>
      <c r="ZN126" s="363"/>
      <c r="ZO126" s="363"/>
      <c r="ZP126" s="363"/>
      <c r="ZQ126" s="363"/>
      <c r="ZR126" s="363"/>
      <c r="ZS126" s="363"/>
      <c r="ZT126" s="363"/>
      <c r="ZU126" s="363"/>
      <c r="ZV126" s="363"/>
      <c r="ZW126" s="363"/>
      <c r="ZX126" s="363"/>
      <c r="ZY126" s="363"/>
      <c r="ZZ126" s="363"/>
      <c r="AAA126" s="363"/>
      <c r="AAB126" s="363"/>
      <c r="AAC126" s="363"/>
      <c r="AAD126" s="363"/>
      <c r="AAE126" s="363"/>
      <c r="AAF126" s="363"/>
      <c r="AAG126" s="363"/>
      <c r="AAH126" s="363"/>
      <c r="AAI126" s="363"/>
      <c r="AAJ126" s="363"/>
      <c r="AAK126" s="363"/>
      <c r="AAL126" s="363"/>
      <c r="AAM126" s="363"/>
      <c r="AAN126" s="363"/>
      <c r="AAO126" s="363"/>
      <c r="AAP126" s="363"/>
      <c r="AAQ126" s="363"/>
      <c r="AAR126" s="363"/>
      <c r="AAS126" s="363"/>
      <c r="AAT126" s="363"/>
      <c r="AAU126" s="363"/>
      <c r="AAV126" s="363"/>
      <c r="AAW126" s="363"/>
      <c r="AAX126" s="363"/>
      <c r="AAY126" s="363"/>
      <c r="AAZ126" s="363"/>
      <c r="ABA126" s="363"/>
      <c r="ABB126" s="363"/>
      <c r="ABC126" s="363"/>
      <c r="ABD126" s="363"/>
      <c r="ABE126" s="363"/>
      <c r="ABF126" s="363"/>
      <c r="ABG126" s="363"/>
      <c r="ABH126" s="363"/>
      <c r="ABI126" s="363"/>
      <c r="ABJ126" s="363"/>
      <c r="ABK126" s="363"/>
      <c r="ABL126" s="363"/>
      <c r="ABM126" s="363"/>
      <c r="ABN126" s="363"/>
      <c r="ABO126" s="363"/>
      <c r="ABP126" s="363"/>
      <c r="ABQ126" s="363"/>
      <c r="ABR126" s="363"/>
      <c r="ABS126" s="363"/>
      <c r="ABT126" s="363"/>
      <c r="ABU126" s="363"/>
      <c r="ABV126" s="363"/>
      <c r="ABW126" s="363"/>
      <c r="ABX126" s="363"/>
      <c r="ABY126" s="363"/>
      <c r="ABZ126" s="363"/>
      <c r="ACA126" s="363"/>
      <c r="ACB126" s="363"/>
      <c r="ACC126" s="363"/>
      <c r="ACD126" s="363"/>
      <c r="ACE126" s="363"/>
      <c r="ACF126" s="363"/>
      <c r="ACG126" s="363"/>
      <c r="ACH126" s="363"/>
      <c r="ACI126" s="363"/>
      <c r="ACJ126" s="363"/>
      <c r="ACK126" s="363"/>
      <c r="ACL126" s="363"/>
      <c r="ACM126" s="363"/>
      <c r="ACN126" s="363"/>
      <c r="ACO126" s="363"/>
      <c r="ACP126" s="363"/>
      <c r="ACQ126" s="363"/>
      <c r="ACR126" s="363"/>
      <c r="ACS126" s="363"/>
      <c r="ACT126" s="363"/>
      <c r="ACU126" s="363"/>
      <c r="ACV126" s="363"/>
      <c r="ACW126" s="363"/>
      <c r="ACX126" s="363"/>
      <c r="ACY126" s="363"/>
      <c r="ACZ126" s="363"/>
      <c r="ADA126" s="363"/>
      <c r="ADB126" s="363"/>
      <c r="ADC126" s="363"/>
      <c r="ADD126" s="363"/>
      <c r="ADE126" s="363"/>
      <c r="ADF126" s="363"/>
      <c r="ADG126" s="363"/>
      <c r="ADH126" s="363"/>
      <c r="ADI126" s="363"/>
      <c r="ADJ126" s="363"/>
      <c r="ADK126" s="363"/>
      <c r="ADL126" s="363"/>
      <c r="ADM126" s="363"/>
      <c r="ADN126" s="363"/>
      <c r="ADO126" s="363"/>
      <c r="ADP126" s="363"/>
      <c r="ADQ126" s="363"/>
      <c r="ADR126" s="363"/>
      <c r="ADS126" s="363"/>
      <c r="ADT126" s="363"/>
      <c r="ADU126" s="363"/>
      <c r="ADV126" s="363"/>
      <c r="ADW126" s="363"/>
      <c r="ADX126" s="363"/>
      <c r="ADY126" s="363"/>
      <c r="ADZ126" s="363"/>
      <c r="AEA126" s="363"/>
      <c r="AEB126" s="363"/>
      <c r="AEC126" s="363"/>
      <c r="AED126" s="363"/>
      <c r="AEE126" s="363"/>
      <c r="AEF126" s="363"/>
      <c r="AEG126" s="363"/>
      <c r="AEH126" s="363"/>
      <c r="AEI126" s="363"/>
      <c r="AEJ126" s="363"/>
      <c r="AEK126" s="363"/>
      <c r="AEL126" s="363"/>
      <c r="AEM126" s="363"/>
      <c r="AEN126" s="363"/>
      <c r="AEO126" s="363"/>
      <c r="AEP126" s="363"/>
      <c r="AEQ126" s="363"/>
      <c r="AER126" s="363"/>
      <c r="AES126" s="363"/>
      <c r="AET126" s="363"/>
      <c r="AEU126" s="363"/>
      <c r="AEV126" s="363"/>
      <c r="AEW126" s="363"/>
      <c r="AEX126" s="363"/>
      <c r="AEY126" s="363"/>
      <c r="AEZ126" s="363"/>
      <c r="AFA126" s="363"/>
      <c r="AFB126" s="363"/>
      <c r="AFC126" s="363"/>
      <c r="AFD126" s="363"/>
      <c r="AFE126" s="363"/>
      <c r="AFF126" s="363"/>
      <c r="AFG126" s="363"/>
      <c r="AFH126" s="363"/>
      <c r="AFI126" s="363"/>
      <c r="AFJ126" s="363"/>
      <c r="AFK126" s="363"/>
      <c r="AFL126" s="363"/>
      <c r="AFM126" s="363"/>
      <c r="AFN126" s="363"/>
      <c r="AFO126" s="363"/>
      <c r="AFP126" s="363"/>
      <c r="AFQ126" s="363"/>
      <c r="AFR126" s="363"/>
      <c r="AFS126" s="363"/>
      <c r="AFT126" s="363"/>
      <c r="AFU126" s="363"/>
      <c r="AFV126" s="363"/>
      <c r="AFW126" s="363"/>
      <c r="AFX126" s="363"/>
      <c r="AFY126" s="363"/>
      <c r="AFZ126" s="363"/>
      <c r="AGA126" s="363"/>
      <c r="AGB126" s="363"/>
      <c r="AGC126" s="363"/>
      <c r="AGD126" s="363"/>
      <c r="AGE126" s="363"/>
      <c r="AGF126" s="363"/>
      <c r="AGG126" s="363"/>
      <c r="AGH126" s="363"/>
      <c r="AGI126" s="363"/>
      <c r="AGJ126" s="363"/>
      <c r="AGK126" s="363"/>
      <c r="AGL126" s="363"/>
      <c r="AGM126" s="363"/>
      <c r="AGN126" s="363"/>
      <c r="AGO126" s="363"/>
      <c r="AGP126" s="363"/>
      <c r="AGQ126" s="363"/>
      <c r="AGR126" s="363"/>
      <c r="AGS126" s="363"/>
      <c r="AGT126" s="363"/>
      <c r="AGU126" s="363"/>
      <c r="AGV126" s="363"/>
      <c r="AGW126" s="363"/>
      <c r="AGX126" s="363"/>
      <c r="AGY126" s="363"/>
      <c r="AGZ126" s="363"/>
      <c r="AHA126" s="363"/>
      <c r="AHB126" s="363"/>
      <c r="AHC126" s="363"/>
      <c r="AHD126" s="363"/>
      <c r="AHE126" s="363"/>
      <c r="AHF126" s="363"/>
      <c r="AHG126" s="363"/>
      <c r="AHH126" s="363"/>
      <c r="AHI126" s="363"/>
      <c r="AHJ126" s="363"/>
      <c r="AHK126" s="363"/>
      <c r="AHL126" s="363"/>
      <c r="AHM126" s="363"/>
      <c r="AHN126" s="363"/>
      <c r="AHO126" s="363"/>
      <c r="AHP126" s="363"/>
      <c r="AHQ126" s="363"/>
      <c r="AHR126" s="363"/>
      <c r="AHS126" s="363"/>
      <c r="AHT126" s="363"/>
      <c r="AHU126" s="363"/>
      <c r="AHV126" s="363"/>
      <c r="AHW126" s="363"/>
      <c r="AHX126" s="363"/>
      <c r="AHY126" s="363"/>
      <c r="AHZ126" s="363"/>
      <c r="AIA126" s="363"/>
      <c r="AIB126" s="363"/>
      <c r="AIC126" s="363"/>
      <c r="AID126" s="363"/>
      <c r="AIE126" s="363"/>
      <c r="AIF126" s="363"/>
      <c r="AIG126" s="363"/>
      <c r="AIH126" s="363"/>
      <c r="AII126" s="363"/>
      <c r="AIJ126" s="363"/>
      <c r="AIK126" s="363"/>
      <c r="AIL126" s="363"/>
      <c r="AIM126" s="363"/>
      <c r="AIN126" s="363"/>
      <c r="AIO126" s="363"/>
      <c r="AIP126" s="363"/>
      <c r="AIQ126" s="363"/>
      <c r="AIR126" s="363"/>
      <c r="AIS126" s="363"/>
      <c r="AIT126" s="363"/>
      <c r="AIU126" s="363"/>
      <c r="AIV126" s="363"/>
      <c r="AIW126" s="363"/>
      <c r="AIX126" s="363"/>
      <c r="AIY126" s="363"/>
      <c r="AIZ126" s="363"/>
      <c r="AJA126" s="363"/>
      <c r="AJB126" s="363"/>
      <c r="AJC126" s="363"/>
      <c r="AJD126" s="363"/>
      <c r="AJE126" s="363"/>
      <c r="AJF126" s="363"/>
      <c r="AJG126" s="363"/>
      <c r="AJH126" s="363"/>
      <c r="AJI126" s="363"/>
      <c r="AJJ126" s="363"/>
      <c r="AJK126" s="363"/>
      <c r="AJL126" s="363"/>
      <c r="AJM126" s="363"/>
      <c r="AJN126" s="363"/>
      <c r="AJO126" s="363"/>
      <c r="AJP126" s="363"/>
      <c r="AJQ126" s="363"/>
      <c r="AJR126" s="363"/>
      <c r="AJS126" s="363"/>
      <c r="AJT126" s="363"/>
      <c r="AJU126" s="363"/>
      <c r="AJV126" s="363"/>
      <c r="AJW126" s="363"/>
      <c r="AJX126" s="363"/>
      <c r="AJY126" s="363"/>
      <c r="AJZ126" s="363"/>
      <c r="AKA126" s="363"/>
      <c r="AKB126" s="363"/>
      <c r="AKC126" s="363"/>
      <c r="AKD126" s="363"/>
      <c r="AKE126" s="363"/>
      <c r="AKF126" s="363"/>
      <c r="AKG126" s="363"/>
      <c r="AKH126" s="363"/>
      <c r="AKI126" s="363"/>
      <c r="AKJ126" s="363"/>
      <c r="AKK126" s="363"/>
      <c r="AKL126" s="363"/>
      <c r="AKM126" s="363"/>
      <c r="AKN126" s="363"/>
      <c r="AKO126" s="363"/>
      <c r="AKP126" s="363"/>
      <c r="AKQ126" s="363"/>
      <c r="AKR126" s="363"/>
      <c r="AKS126" s="363"/>
      <c r="AKT126" s="363"/>
      <c r="AKU126" s="363"/>
      <c r="AKV126" s="363"/>
      <c r="AKW126" s="363"/>
      <c r="AKX126" s="363"/>
      <c r="AKY126" s="363"/>
      <c r="AKZ126" s="363"/>
      <c r="ALA126" s="363"/>
      <c r="ALB126" s="363"/>
      <c r="ALC126" s="363"/>
      <c r="ALD126" s="363"/>
      <c r="ALE126" s="363"/>
      <c r="ALF126" s="363"/>
      <c r="ALG126" s="363"/>
      <c r="ALH126" s="363"/>
      <c r="ALI126" s="363"/>
      <c r="ALJ126" s="363"/>
      <c r="ALK126" s="363"/>
      <c r="ALL126" s="363"/>
      <c r="ALM126" s="363"/>
      <c r="ALN126" s="363"/>
      <c r="ALO126" s="363"/>
      <c r="ALP126" s="363"/>
      <c r="ALQ126" s="363"/>
      <c r="ALR126" s="363"/>
      <c r="ALS126" s="363"/>
      <c r="ALT126" s="363"/>
      <c r="ALU126" s="363"/>
      <c r="ALV126" s="363"/>
      <c r="ALW126" s="363"/>
      <c r="ALX126" s="363"/>
      <c r="ALY126" s="363"/>
      <c r="ALZ126" s="363"/>
      <c r="AMA126" s="363"/>
      <c r="AMB126" s="363"/>
      <c r="AMC126" s="363"/>
      <c r="AMD126" s="363"/>
      <c r="AME126" s="363"/>
      <c r="AMF126" s="363"/>
      <c r="AMG126" s="363"/>
      <c r="AMH126" s="363"/>
      <c r="AMI126" s="363"/>
      <c r="AMJ126" s="363"/>
      <c r="AMK126" s="363"/>
      <c r="AML126" s="363"/>
      <c r="AMM126" s="363"/>
      <c r="AMN126" s="363"/>
      <c r="AMO126" s="363"/>
      <c r="AMP126" s="363"/>
      <c r="AMQ126" s="363"/>
      <c r="AMR126" s="363"/>
      <c r="AMS126" s="363"/>
      <c r="AMT126" s="363"/>
      <c r="AMU126" s="363"/>
      <c r="AMV126" s="363"/>
      <c r="AMW126" s="363"/>
      <c r="AMX126" s="363"/>
      <c r="AMY126" s="363"/>
      <c r="AMZ126" s="363"/>
      <c r="ANA126" s="363"/>
      <c r="ANB126" s="363"/>
      <c r="ANC126" s="363"/>
      <c r="AND126" s="363"/>
      <c r="ANE126" s="363"/>
      <c r="ANF126" s="363"/>
      <c r="ANG126" s="363"/>
      <c r="ANH126" s="363"/>
      <c r="ANI126" s="363"/>
      <c r="ANJ126" s="363"/>
      <c r="ANK126" s="363"/>
      <c r="ANL126" s="363"/>
      <c r="ANM126" s="363"/>
      <c r="ANN126" s="363"/>
      <c r="ANO126" s="363"/>
      <c r="ANP126" s="363"/>
      <c r="ANQ126" s="363"/>
      <c r="ANR126" s="363"/>
      <c r="ANS126" s="363"/>
      <c r="ANT126" s="363"/>
      <c r="ANU126" s="363"/>
      <c r="ANV126" s="363"/>
      <c r="ANW126" s="363"/>
      <c r="ANX126" s="363"/>
      <c r="ANY126" s="363"/>
      <c r="ANZ126" s="363"/>
      <c r="AOA126" s="363"/>
      <c r="AOB126" s="363"/>
      <c r="AOC126" s="363"/>
      <c r="AOD126" s="363"/>
      <c r="AOE126" s="363"/>
      <c r="AOF126" s="363"/>
      <c r="AOG126" s="363"/>
      <c r="AOH126" s="363"/>
      <c r="AOI126" s="363"/>
      <c r="AOJ126" s="363"/>
      <c r="AOK126" s="363"/>
      <c r="AOL126" s="363"/>
      <c r="AOM126" s="363"/>
      <c r="AON126" s="363"/>
      <c r="AOO126" s="363"/>
      <c r="AOP126" s="363"/>
      <c r="AOQ126" s="363"/>
      <c r="AOR126" s="363"/>
      <c r="AOS126" s="363"/>
      <c r="AOT126" s="363"/>
      <c r="AOU126" s="363"/>
      <c r="AOV126" s="363"/>
      <c r="AOW126" s="363"/>
      <c r="AOX126" s="363"/>
      <c r="AOY126" s="363"/>
      <c r="AOZ126" s="363"/>
      <c r="APA126" s="363"/>
      <c r="APB126" s="363"/>
      <c r="APC126" s="363"/>
      <c r="APD126" s="363"/>
      <c r="APE126" s="363"/>
      <c r="APF126" s="363"/>
      <c r="APG126" s="363"/>
      <c r="APH126" s="363"/>
      <c r="API126" s="363"/>
      <c r="APJ126" s="363"/>
      <c r="APK126" s="363"/>
      <c r="APL126" s="363"/>
      <c r="APM126" s="363"/>
      <c r="APN126" s="363"/>
      <c r="APO126" s="363"/>
      <c r="APP126" s="363"/>
      <c r="APQ126" s="363"/>
      <c r="APR126" s="363"/>
      <c r="APS126" s="363"/>
      <c r="APT126" s="363"/>
      <c r="APU126" s="363"/>
      <c r="APV126" s="363"/>
      <c r="APW126" s="363"/>
      <c r="APX126" s="363"/>
      <c r="APY126" s="363"/>
      <c r="APZ126" s="363"/>
      <c r="AQA126" s="363"/>
      <c r="AQB126" s="363"/>
      <c r="AQC126" s="363"/>
      <c r="AQD126" s="363"/>
      <c r="AQE126" s="363"/>
      <c r="AQF126" s="363"/>
      <c r="AQG126" s="363"/>
      <c r="AQH126" s="363"/>
      <c r="AQI126" s="363"/>
      <c r="AQJ126" s="363"/>
      <c r="AQK126" s="363"/>
      <c r="AQL126" s="363"/>
      <c r="AQM126" s="363"/>
      <c r="AQN126" s="363"/>
      <c r="AQO126" s="363"/>
      <c r="AQP126" s="363"/>
      <c r="AQQ126" s="363"/>
      <c r="AQR126" s="363"/>
      <c r="AQS126" s="363"/>
      <c r="AQT126" s="363"/>
      <c r="AQU126" s="363"/>
      <c r="AQV126" s="363"/>
      <c r="AQW126" s="363"/>
      <c r="AQX126" s="363"/>
      <c r="AQY126" s="363"/>
      <c r="AQZ126" s="363"/>
      <c r="ARA126" s="363"/>
      <c r="ARB126" s="363"/>
      <c r="ARC126" s="363"/>
      <c r="ARD126" s="363"/>
      <c r="ARE126" s="363"/>
      <c r="ARF126" s="363"/>
      <c r="ARG126" s="363"/>
      <c r="ARH126" s="363"/>
      <c r="ARI126" s="363"/>
      <c r="ARJ126" s="363"/>
      <c r="ARK126" s="363"/>
      <c r="ARL126" s="363"/>
      <c r="ARM126" s="363"/>
      <c r="ARN126" s="363"/>
      <c r="ARO126" s="363"/>
      <c r="ARP126" s="363"/>
      <c r="ARQ126" s="363"/>
      <c r="ARR126" s="363"/>
      <c r="ARS126" s="363"/>
      <c r="ART126" s="363"/>
      <c r="ARU126" s="363"/>
      <c r="ARV126" s="363"/>
      <c r="ARW126" s="363"/>
      <c r="ARX126" s="363"/>
      <c r="ARY126" s="363"/>
      <c r="ARZ126" s="363"/>
      <c r="ASA126" s="363"/>
      <c r="ASB126" s="363"/>
      <c r="ASC126" s="363"/>
      <c r="ASD126" s="363"/>
      <c r="ASE126" s="363"/>
      <c r="ASF126" s="363"/>
      <c r="ASG126" s="363"/>
      <c r="ASH126" s="363"/>
      <c r="ASI126" s="363"/>
      <c r="ASJ126" s="363"/>
      <c r="ASK126" s="363"/>
      <c r="ASL126" s="363"/>
      <c r="ASM126" s="363"/>
      <c r="ASN126" s="363"/>
      <c r="ASO126" s="363"/>
      <c r="ASP126" s="363"/>
      <c r="ASQ126" s="363"/>
      <c r="ASR126" s="363"/>
      <c r="ASS126" s="363"/>
      <c r="AST126" s="363"/>
      <c r="ASU126" s="363"/>
      <c r="ASV126" s="363"/>
      <c r="ASW126" s="363"/>
      <c r="ASX126" s="363"/>
      <c r="ASY126" s="363"/>
      <c r="ASZ126" s="363"/>
      <c r="ATA126" s="363"/>
      <c r="ATB126" s="363"/>
      <c r="ATC126" s="363"/>
      <c r="ATD126" s="363"/>
      <c r="ATE126" s="363"/>
      <c r="ATF126" s="363"/>
      <c r="ATG126" s="363"/>
      <c r="ATH126" s="363"/>
      <c r="ATI126" s="363"/>
      <c r="ATJ126" s="363"/>
      <c r="ATK126" s="363"/>
      <c r="ATL126" s="363"/>
      <c r="ATM126" s="363"/>
      <c r="ATN126" s="363"/>
      <c r="ATO126" s="363"/>
      <c r="ATP126" s="363"/>
      <c r="ATQ126" s="363"/>
      <c r="ATR126" s="363"/>
      <c r="ATS126" s="363"/>
      <c r="ATT126" s="363"/>
      <c r="ATU126" s="363"/>
      <c r="ATV126" s="363"/>
      <c r="ATW126" s="363"/>
      <c r="ATX126" s="363"/>
      <c r="ATY126" s="363"/>
      <c r="ATZ126" s="363"/>
      <c r="AUA126" s="363"/>
      <c r="AUB126" s="363"/>
      <c r="AUC126" s="363"/>
      <c r="AUD126" s="363"/>
      <c r="AUE126" s="363"/>
      <c r="AUF126" s="363"/>
      <c r="AUG126" s="363"/>
      <c r="AUH126" s="363"/>
      <c r="AUI126" s="363"/>
      <c r="AUJ126" s="363"/>
      <c r="AUK126" s="363"/>
      <c r="AUL126" s="363"/>
      <c r="AUM126" s="363"/>
      <c r="AUN126" s="363"/>
      <c r="AUO126" s="363"/>
      <c r="AUP126" s="363"/>
      <c r="AUQ126" s="363"/>
      <c r="AUR126" s="363"/>
      <c r="AUS126" s="363"/>
      <c r="AUT126" s="363"/>
      <c r="AUU126" s="363"/>
      <c r="AUV126" s="363"/>
      <c r="AUW126" s="363"/>
      <c r="AUX126" s="363"/>
      <c r="AUY126" s="363"/>
      <c r="AUZ126" s="363"/>
      <c r="AVA126" s="363"/>
      <c r="AVB126" s="363"/>
      <c r="AVC126" s="363"/>
      <c r="AVD126" s="363"/>
      <c r="AVE126" s="363"/>
      <c r="AVF126" s="363"/>
      <c r="AVG126" s="363"/>
      <c r="AVH126" s="363"/>
      <c r="AVI126" s="363"/>
      <c r="AVJ126" s="363"/>
      <c r="AVK126" s="363"/>
      <c r="AVL126" s="363"/>
      <c r="AVM126" s="363"/>
      <c r="AVN126" s="363"/>
      <c r="AVO126" s="363"/>
      <c r="AVP126" s="363"/>
      <c r="AVQ126" s="363"/>
      <c r="AVR126" s="363"/>
      <c r="AVS126" s="363"/>
      <c r="AVT126" s="363"/>
      <c r="AVU126" s="363"/>
      <c r="AVV126" s="363"/>
      <c r="AVW126" s="363"/>
      <c r="AVX126" s="363"/>
      <c r="AVY126" s="363"/>
      <c r="AVZ126" s="363"/>
      <c r="AWA126" s="363"/>
      <c r="AWB126" s="363"/>
      <c r="AWC126" s="363"/>
      <c r="AWD126" s="363"/>
      <c r="AWE126" s="363"/>
      <c r="AWF126" s="363"/>
      <c r="AWG126" s="363"/>
      <c r="AWH126" s="363"/>
      <c r="AWI126" s="363"/>
      <c r="AWJ126" s="363"/>
      <c r="AWK126" s="363"/>
      <c r="AWL126" s="363"/>
      <c r="AWM126" s="363"/>
      <c r="AWN126" s="363"/>
      <c r="AWO126" s="363"/>
      <c r="AWP126" s="363"/>
      <c r="AWQ126" s="363"/>
      <c r="AWR126" s="363"/>
      <c r="AWS126" s="363"/>
      <c r="AWT126" s="363"/>
      <c r="AWU126" s="363"/>
      <c r="AWV126" s="363"/>
      <c r="AWW126" s="363"/>
      <c r="AWX126" s="363"/>
      <c r="AWY126" s="363"/>
      <c r="AWZ126" s="363"/>
      <c r="AXA126" s="363"/>
      <c r="AXB126" s="363"/>
      <c r="AXC126" s="363"/>
      <c r="AXD126" s="363"/>
      <c r="AXE126" s="363"/>
      <c r="AXF126" s="363"/>
      <c r="AXG126" s="363"/>
      <c r="AXH126" s="363"/>
      <c r="AXI126" s="363"/>
      <c r="AXJ126" s="363"/>
      <c r="AXK126" s="363"/>
      <c r="AXL126" s="363"/>
      <c r="AXM126" s="363"/>
      <c r="AXN126" s="363"/>
      <c r="AXO126" s="363"/>
      <c r="AXP126" s="363"/>
      <c r="AXQ126" s="363"/>
      <c r="AXR126" s="363"/>
      <c r="AXS126" s="363"/>
      <c r="AXT126" s="363"/>
      <c r="AXU126" s="363"/>
      <c r="AXV126" s="363"/>
      <c r="AXW126" s="363"/>
      <c r="AXX126" s="363"/>
      <c r="AXY126" s="363"/>
      <c r="AXZ126" s="363"/>
      <c r="AYA126" s="363"/>
      <c r="AYB126" s="363"/>
      <c r="AYC126" s="363"/>
      <c r="AYD126" s="363"/>
      <c r="AYE126" s="363"/>
      <c r="AYF126" s="363"/>
      <c r="AYG126" s="363"/>
      <c r="AYH126" s="363"/>
      <c r="AYI126" s="363"/>
      <c r="AYJ126" s="363"/>
      <c r="AYK126" s="363"/>
      <c r="AYL126" s="363"/>
      <c r="AYM126" s="363"/>
      <c r="AYN126" s="363"/>
      <c r="AYO126" s="363"/>
      <c r="AYP126" s="363"/>
      <c r="AYQ126" s="363"/>
      <c r="AYR126" s="363"/>
      <c r="AYS126" s="363"/>
      <c r="AYT126" s="363"/>
      <c r="AYU126" s="363"/>
      <c r="AYV126" s="363"/>
      <c r="AYW126" s="363"/>
      <c r="AYX126" s="363"/>
      <c r="AYY126" s="363"/>
      <c r="AYZ126" s="363"/>
      <c r="AZA126" s="363"/>
      <c r="AZB126" s="363"/>
      <c r="AZC126" s="363"/>
      <c r="AZD126" s="363"/>
      <c r="AZE126" s="363"/>
      <c r="AZF126" s="363"/>
      <c r="AZG126" s="363"/>
      <c r="AZH126" s="363"/>
      <c r="AZI126" s="363"/>
      <c r="AZJ126" s="363"/>
      <c r="AZK126" s="363"/>
      <c r="AZL126" s="363"/>
      <c r="AZM126" s="363"/>
      <c r="AZN126" s="363"/>
      <c r="AZO126" s="363"/>
      <c r="AZP126" s="363"/>
      <c r="AZQ126" s="363"/>
      <c r="AZR126" s="363"/>
      <c r="AZS126" s="363"/>
      <c r="AZT126" s="363"/>
      <c r="AZU126" s="363"/>
      <c r="AZV126" s="363"/>
      <c r="AZW126" s="363"/>
      <c r="AZX126" s="363"/>
      <c r="AZY126" s="363"/>
      <c r="AZZ126" s="363"/>
      <c r="BAA126" s="363"/>
      <c r="BAB126" s="363"/>
      <c r="BAC126" s="363"/>
      <c r="BAD126" s="363"/>
      <c r="BAE126" s="363"/>
      <c r="BAF126" s="363"/>
      <c r="BAG126" s="363"/>
      <c r="BAH126" s="363"/>
      <c r="BAI126" s="363"/>
      <c r="BAJ126" s="363"/>
      <c r="BAK126" s="363"/>
      <c r="BAL126" s="363"/>
      <c r="BAM126" s="363"/>
      <c r="BAN126" s="363"/>
      <c r="BAO126" s="363"/>
      <c r="BAP126" s="363"/>
      <c r="BAQ126" s="363"/>
      <c r="BAR126" s="363"/>
      <c r="BAS126" s="363"/>
      <c r="BAT126" s="363"/>
      <c r="BAU126" s="363"/>
      <c r="BAV126" s="363"/>
      <c r="BAW126" s="363"/>
      <c r="BAX126" s="363"/>
      <c r="BAY126" s="363"/>
      <c r="BAZ126" s="363"/>
      <c r="BBA126" s="363"/>
      <c r="BBB126" s="363"/>
      <c r="BBC126" s="363"/>
      <c r="BBD126" s="363"/>
      <c r="BBE126" s="363"/>
      <c r="BBF126" s="363"/>
      <c r="BBG126" s="363"/>
      <c r="BBH126" s="363"/>
      <c r="BBI126" s="363"/>
      <c r="BBJ126" s="363"/>
      <c r="BBK126" s="363"/>
      <c r="BBL126" s="363"/>
      <c r="BBM126" s="363"/>
      <c r="BBN126" s="363"/>
      <c r="BBO126" s="363"/>
      <c r="BBP126" s="363"/>
      <c r="BBQ126" s="363"/>
      <c r="BBR126" s="363"/>
      <c r="BBS126" s="363"/>
      <c r="BBT126" s="363"/>
      <c r="BBU126" s="363"/>
      <c r="BBV126" s="363"/>
      <c r="BBW126" s="363"/>
      <c r="BBX126" s="363"/>
      <c r="BBY126" s="363"/>
      <c r="BBZ126" s="363"/>
      <c r="BCA126" s="363"/>
      <c r="BCB126" s="363"/>
      <c r="BCC126" s="363"/>
      <c r="BCD126" s="363"/>
      <c r="BCE126" s="363"/>
      <c r="BCF126" s="363"/>
      <c r="BCG126" s="363"/>
      <c r="BCH126" s="363"/>
      <c r="BCI126" s="363"/>
      <c r="BCJ126" s="363"/>
      <c r="BCK126" s="363"/>
      <c r="BCL126" s="363"/>
      <c r="BCM126" s="363"/>
      <c r="BCN126" s="363"/>
      <c r="BCO126" s="363"/>
      <c r="BCP126" s="363"/>
      <c r="BCQ126" s="363"/>
      <c r="BCR126" s="363"/>
      <c r="BCS126" s="363"/>
      <c r="BCT126" s="363"/>
      <c r="BCU126" s="363"/>
      <c r="BCV126" s="363"/>
      <c r="BCW126" s="363"/>
      <c r="BCX126" s="363"/>
      <c r="BCY126" s="363"/>
      <c r="BCZ126" s="363"/>
      <c r="BDA126" s="363"/>
      <c r="BDB126" s="363"/>
      <c r="BDC126" s="363"/>
      <c r="BDD126" s="363"/>
      <c r="BDE126" s="363"/>
      <c r="BDF126" s="363"/>
      <c r="BDG126" s="363"/>
      <c r="BDH126" s="363"/>
      <c r="BDI126" s="363"/>
      <c r="BDJ126" s="363"/>
      <c r="BDK126" s="363"/>
      <c r="BDL126" s="363"/>
      <c r="BDM126" s="363"/>
      <c r="BDN126" s="363"/>
      <c r="BDO126" s="363"/>
      <c r="BDP126" s="363"/>
      <c r="BDQ126" s="363"/>
      <c r="BDR126" s="363"/>
      <c r="BDS126" s="363"/>
      <c r="BDT126" s="363"/>
      <c r="BDU126" s="363"/>
      <c r="BDV126" s="363"/>
      <c r="BDW126" s="363"/>
      <c r="BDX126" s="363"/>
      <c r="BDY126" s="363"/>
      <c r="BDZ126" s="363"/>
      <c r="BEA126" s="363"/>
      <c r="BEB126" s="363"/>
      <c r="BEC126" s="363"/>
      <c r="BED126" s="363"/>
      <c r="BEE126" s="363"/>
      <c r="BEF126" s="363"/>
      <c r="BEG126" s="363"/>
      <c r="BEH126" s="363"/>
      <c r="BEI126" s="363"/>
      <c r="BEJ126" s="363"/>
      <c r="BEK126" s="363"/>
      <c r="BEL126" s="363"/>
      <c r="BEM126" s="363"/>
      <c r="BEN126" s="363"/>
      <c r="BEO126" s="363"/>
      <c r="BEP126" s="363"/>
      <c r="BEQ126" s="363"/>
      <c r="BER126" s="363"/>
      <c r="BES126" s="363"/>
      <c r="BET126" s="363"/>
      <c r="BEU126" s="363"/>
      <c r="BEV126" s="363"/>
      <c r="BEW126" s="363"/>
      <c r="BEX126" s="363"/>
      <c r="BEY126" s="363"/>
      <c r="BEZ126" s="363"/>
      <c r="BFA126" s="363"/>
      <c r="BFB126" s="363"/>
      <c r="BFC126" s="363"/>
      <c r="BFD126" s="363"/>
      <c r="BFE126" s="363"/>
      <c r="BFF126" s="363"/>
      <c r="BFG126" s="363"/>
      <c r="BFH126" s="363"/>
      <c r="BFI126" s="363"/>
      <c r="BFJ126" s="363"/>
      <c r="BFK126" s="363"/>
      <c r="BFL126" s="363"/>
      <c r="BFM126" s="363"/>
      <c r="BFN126" s="363"/>
      <c r="BFO126" s="363"/>
      <c r="BFP126" s="363"/>
      <c r="BFQ126" s="363"/>
      <c r="BFR126" s="363"/>
      <c r="BFS126" s="363"/>
      <c r="BFT126" s="363"/>
      <c r="BFU126" s="363"/>
      <c r="BFV126" s="363"/>
      <c r="BFW126" s="363"/>
      <c r="BFX126" s="363"/>
      <c r="BFY126" s="363"/>
      <c r="BFZ126" s="363"/>
      <c r="BGA126" s="363"/>
      <c r="BGB126" s="363"/>
      <c r="BGC126" s="363"/>
      <c r="BGD126" s="363"/>
      <c r="BGE126" s="363"/>
      <c r="BGF126" s="363"/>
      <c r="BGG126" s="363"/>
      <c r="BGH126" s="363"/>
      <c r="BGI126" s="363"/>
      <c r="BGJ126" s="363"/>
      <c r="BGK126" s="363"/>
      <c r="BGL126" s="363"/>
      <c r="BGM126" s="363"/>
      <c r="BGN126" s="363"/>
      <c r="BGO126" s="363"/>
      <c r="BGP126" s="363"/>
      <c r="BGQ126" s="363"/>
      <c r="BGR126" s="363"/>
      <c r="BGS126" s="363"/>
      <c r="BGT126" s="363"/>
      <c r="BGU126" s="363"/>
      <c r="BGV126" s="363"/>
      <c r="BGW126" s="363"/>
      <c r="BGX126" s="363"/>
      <c r="BGY126" s="363"/>
      <c r="BGZ126" s="363"/>
      <c r="BHA126" s="363"/>
      <c r="BHB126" s="363"/>
      <c r="BHC126" s="363"/>
      <c r="BHD126" s="363"/>
      <c r="BHE126" s="363"/>
      <c r="BHF126" s="363"/>
      <c r="BHG126" s="363"/>
      <c r="BHH126" s="363"/>
      <c r="BHI126" s="363"/>
      <c r="BHJ126" s="363"/>
      <c r="BHK126" s="363"/>
      <c r="BHL126" s="363"/>
      <c r="BHM126" s="363"/>
      <c r="BHN126" s="363"/>
      <c r="BHO126" s="363"/>
      <c r="BHP126" s="363"/>
      <c r="BHQ126" s="363"/>
      <c r="BHR126" s="363"/>
      <c r="BHS126" s="363"/>
      <c r="BHT126" s="363"/>
      <c r="BHU126" s="363"/>
      <c r="BHV126" s="363"/>
      <c r="BHW126" s="363"/>
      <c r="BHX126" s="363"/>
      <c r="BHY126" s="363"/>
      <c r="BHZ126" s="363"/>
      <c r="BIA126" s="363"/>
      <c r="BIB126" s="363"/>
      <c r="BIC126" s="363"/>
      <c r="BID126" s="363"/>
      <c r="BIE126" s="363"/>
      <c r="BIF126" s="363"/>
      <c r="BIG126" s="363"/>
      <c r="BIH126" s="363"/>
      <c r="BII126" s="363"/>
      <c r="BIJ126" s="363"/>
      <c r="BIK126" s="363"/>
      <c r="BIL126" s="363"/>
      <c r="BIM126" s="363"/>
      <c r="BIN126" s="363"/>
      <c r="BIO126" s="363"/>
      <c r="BIP126" s="363"/>
      <c r="BIQ126" s="363"/>
      <c r="BIR126" s="363"/>
      <c r="BIS126" s="363"/>
      <c r="BIT126" s="363"/>
      <c r="BIU126" s="363"/>
      <c r="BIV126" s="363"/>
      <c r="BIW126" s="363"/>
      <c r="BIX126" s="363"/>
      <c r="BIY126" s="363"/>
      <c r="BIZ126" s="363"/>
      <c r="BJA126" s="363"/>
      <c r="BJB126" s="363"/>
      <c r="BJC126" s="363"/>
      <c r="BJD126" s="363"/>
      <c r="BJE126" s="363"/>
      <c r="BJF126" s="363"/>
      <c r="BJG126" s="363"/>
      <c r="BJH126" s="363"/>
      <c r="BJI126" s="363"/>
      <c r="BJJ126" s="363"/>
      <c r="BJK126" s="363"/>
      <c r="BJL126" s="363"/>
      <c r="BJM126" s="363"/>
      <c r="BJN126" s="363"/>
      <c r="BJO126" s="363"/>
      <c r="BJP126" s="363"/>
      <c r="BJQ126" s="363"/>
      <c r="BJR126" s="363"/>
      <c r="BJS126" s="363"/>
      <c r="BJT126" s="363"/>
      <c r="BJU126" s="363"/>
      <c r="BJV126" s="363"/>
      <c r="BJW126" s="363"/>
      <c r="BJX126" s="363"/>
      <c r="BJY126" s="363"/>
      <c r="BJZ126" s="363"/>
      <c r="BKA126" s="363"/>
      <c r="BKB126" s="363"/>
      <c r="BKC126" s="363"/>
      <c r="BKD126" s="363"/>
      <c r="BKE126" s="363"/>
      <c r="BKF126" s="363"/>
      <c r="BKG126" s="363"/>
      <c r="BKH126" s="363"/>
      <c r="BKI126" s="363"/>
      <c r="BKJ126" s="363"/>
      <c r="BKK126" s="363"/>
      <c r="BKL126" s="363"/>
      <c r="BKM126" s="363"/>
      <c r="BKN126" s="363"/>
      <c r="BKO126" s="363"/>
      <c r="BKP126" s="363"/>
      <c r="BKQ126" s="363"/>
      <c r="BKR126" s="363"/>
      <c r="BKS126" s="363"/>
      <c r="BKT126" s="363"/>
      <c r="BKU126" s="363"/>
      <c r="BKV126" s="363"/>
      <c r="BKW126" s="363"/>
      <c r="BKX126" s="363"/>
      <c r="BKY126" s="363"/>
      <c r="BKZ126" s="363"/>
      <c r="BLA126" s="363"/>
      <c r="BLB126" s="363"/>
      <c r="BLC126" s="363"/>
      <c r="BLD126" s="363"/>
      <c r="BLE126" s="363"/>
      <c r="BLF126" s="363"/>
      <c r="BLG126" s="363"/>
      <c r="BLH126" s="363"/>
      <c r="BLI126" s="363"/>
      <c r="BLJ126" s="363"/>
      <c r="BLK126" s="363"/>
      <c r="BLL126" s="363"/>
      <c r="BLM126" s="363"/>
      <c r="BLN126" s="363"/>
      <c r="BLO126" s="363"/>
      <c r="BLP126" s="363"/>
      <c r="BLQ126" s="363"/>
      <c r="BLR126" s="363"/>
      <c r="BLS126" s="363"/>
      <c r="BLT126" s="363"/>
      <c r="BLU126" s="363"/>
      <c r="BLV126" s="363"/>
      <c r="BLW126" s="363"/>
      <c r="BLX126" s="363"/>
      <c r="BLY126" s="363"/>
      <c r="BLZ126" s="363"/>
      <c r="BMA126" s="363"/>
      <c r="BMB126" s="363"/>
      <c r="BMC126" s="363"/>
      <c r="BMD126" s="363"/>
      <c r="BME126" s="363"/>
      <c r="BMF126" s="363"/>
      <c r="BMG126" s="363"/>
      <c r="BMH126" s="363"/>
      <c r="BMI126" s="363"/>
      <c r="BMJ126" s="363"/>
      <c r="BMK126" s="363"/>
      <c r="BML126" s="363"/>
      <c r="BMM126" s="363"/>
      <c r="BMN126" s="363"/>
      <c r="BMO126" s="363"/>
      <c r="BMP126" s="363"/>
      <c r="BMQ126" s="363"/>
      <c r="BMR126" s="363"/>
      <c r="BMS126" s="363"/>
      <c r="BMT126" s="363"/>
      <c r="BMU126" s="363"/>
      <c r="BMV126" s="363"/>
      <c r="BMW126" s="363"/>
      <c r="BMX126" s="363"/>
      <c r="BMY126" s="363"/>
      <c r="BMZ126" s="363"/>
      <c r="BNA126" s="363"/>
      <c r="BNB126" s="363"/>
      <c r="BNC126" s="363"/>
      <c r="BND126" s="363"/>
      <c r="BNE126" s="363"/>
      <c r="BNF126" s="363"/>
      <c r="BNG126" s="363"/>
      <c r="BNH126" s="363"/>
      <c r="BNI126" s="363"/>
      <c r="BNJ126" s="363"/>
      <c r="BNK126" s="363"/>
      <c r="BNL126" s="363"/>
      <c r="BNM126" s="363"/>
      <c r="BNN126" s="363"/>
      <c r="BNO126" s="363"/>
      <c r="BNP126" s="363"/>
      <c r="BNQ126" s="363"/>
      <c r="BNR126" s="363"/>
      <c r="BNS126" s="363"/>
      <c r="BNT126" s="363"/>
      <c r="BNU126" s="363"/>
      <c r="BNV126" s="363"/>
      <c r="BNW126" s="363"/>
      <c r="BNX126" s="363"/>
      <c r="BNY126" s="363"/>
      <c r="BNZ126" s="363"/>
      <c r="BOA126" s="363"/>
      <c r="BOB126" s="363"/>
      <c r="BOC126" s="363"/>
      <c r="BOD126" s="363"/>
      <c r="BOE126" s="363"/>
      <c r="BOF126" s="363"/>
      <c r="BOG126" s="363"/>
      <c r="BOH126" s="363"/>
      <c r="BOI126" s="363"/>
      <c r="BOJ126" s="363"/>
      <c r="BOK126" s="363"/>
      <c r="BOL126" s="363"/>
      <c r="BOM126" s="363"/>
      <c r="BON126" s="363"/>
      <c r="BOO126" s="363"/>
      <c r="BOP126" s="363"/>
      <c r="BOQ126" s="363"/>
      <c r="BOR126" s="363"/>
      <c r="BOS126" s="363"/>
      <c r="BOT126" s="363"/>
      <c r="BOU126" s="363"/>
      <c r="BOV126" s="363"/>
      <c r="BOW126" s="363"/>
      <c r="BOX126" s="363"/>
      <c r="BOY126" s="363"/>
      <c r="BOZ126" s="363"/>
      <c r="BPA126" s="363"/>
      <c r="BPB126" s="363"/>
      <c r="BPC126" s="363"/>
      <c r="BPD126" s="363"/>
      <c r="BPE126" s="363"/>
      <c r="BPF126" s="363"/>
      <c r="BPG126" s="363"/>
      <c r="BPH126" s="363"/>
      <c r="BPI126" s="363"/>
      <c r="BPJ126" s="363"/>
      <c r="BPK126" s="363"/>
      <c r="BPL126" s="363"/>
      <c r="BPM126" s="363"/>
      <c r="BPN126" s="363"/>
      <c r="BPO126" s="363"/>
      <c r="BPP126" s="363"/>
      <c r="BPQ126" s="363"/>
      <c r="BPR126" s="363"/>
      <c r="BPS126" s="363"/>
      <c r="BPT126" s="363"/>
      <c r="BPU126" s="363"/>
      <c r="BPV126" s="363"/>
      <c r="BPW126" s="363"/>
      <c r="BPX126" s="363"/>
      <c r="BPY126" s="363"/>
      <c r="BPZ126" s="363"/>
      <c r="BQA126" s="363"/>
      <c r="BQB126" s="363"/>
      <c r="BQC126" s="363"/>
      <c r="BQD126" s="363"/>
      <c r="BQE126" s="363"/>
      <c r="BQF126" s="363"/>
      <c r="BQG126" s="363"/>
      <c r="BQH126" s="363"/>
      <c r="BQI126" s="363"/>
      <c r="BQJ126" s="363"/>
      <c r="BQK126" s="363"/>
      <c r="BQL126" s="363"/>
      <c r="BQM126" s="363"/>
      <c r="BQN126" s="363"/>
      <c r="BQO126" s="363"/>
      <c r="BQP126" s="363"/>
      <c r="BQQ126" s="363"/>
      <c r="BQR126" s="363"/>
      <c r="BQS126" s="363"/>
      <c r="BQT126" s="363"/>
      <c r="BQU126" s="363"/>
      <c r="BQV126" s="363"/>
      <c r="BQW126" s="363"/>
      <c r="BQX126" s="363"/>
      <c r="BQY126" s="363"/>
      <c r="BQZ126" s="363"/>
      <c r="BRA126" s="363"/>
      <c r="BRB126" s="363"/>
      <c r="BRC126" s="363"/>
      <c r="BRD126" s="363"/>
      <c r="BRE126" s="363"/>
      <c r="BRF126" s="363"/>
      <c r="BRG126" s="363"/>
      <c r="BRH126" s="363"/>
      <c r="BRI126" s="363"/>
      <c r="BRJ126" s="363"/>
      <c r="BRK126" s="363"/>
      <c r="BRL126" s="363"/>
      <c r="BRM126" s="363"/>
      <c r="BRN126" s="363"/>
      <c r="BRO126" s="363"/>
      <c r="BRP126" s="363"/>
      <c r="BRQ126" s="363"/>
      <c r="BRR126" s="363"/>
      <c r="BRS126" s="363"/>
      <c r="BRT126" s="363"/>
      <c r="BRU126" s="363"/>
      <c r="BRV126" s="363"/>
      <c r="BRW126" s="363"/>
      <c r="BRX126" s="363"/>
      <c r="BRY126" s="363"/>
      <c r="BRZ126" s="363"/>
      <c r="BSA126" s="363"/>
      <c r="BSB126" s="363"/>
      <c r="BSC126" s="363"/>
      <c r="BSD126" s="363"/>
      <c r="BSE126" s="363"/>
      <c r="BSF126" s="363"/>
      <c r="BSG126" s="363"/>
      <c r="BSH126" s="363"/>
      <c r="BSI126" s="363"/>
      <c r="BSJ126" s="363"/>
      <c r="BSK126" s="363"/>
      <c r="BSL126" s="363"/>
      <c r="BSM126" s="363"/>
      <c r="BSN126" s="363"/>
      <c r="BSO126" s="363"/>
      <c r="BSP126" s="363"/>
      <c r="BSQ126" s="363"/>
      <c r="BSR126" s="363"/>
      <c r="BSS126" s="363"/>
      <c r="BST126" s="363"/>
      <c r="BSU126" s="363"/>
      <c r="BSV126" s="363"/>
      <c r="BSW126" s="363"/>
      <c r="BSX126" s="363"/>
      <c r="BSY126" s="363"/>
      <c r="BSZ126" s="363"/>
      <c r="BTA126" s="363"/>
      <c r="BTB126" s="363"/>
      <c r="BTC126" s="363"/>
      <c r="BTD126" s="363"/>
      <c r="BTE126" s="363"/>
      <c r="BTF126" s="363"/>
      <c r="BTG126" s="363"/>
      <c r="BTH126" s="363"/>
      <c r="BTI126" s="363"/>
      <c r="BTJ126" s="363"/>
      <c r="BTK126" s="363"/>
      <c r="BTL126" s="363"/>
      <c r="BTM126" s="363"/>
      <c r="BTN126" s="363"/>
      <c r="BTO126" s="363"/>
      <c r="BTP126" s="363"/>
      <c r="BTQ126" s="363"/>
      <c r="BTR126" s="363"/>
      <c r="BTS126" s="363"/>
      <c r="BTT126" s="363"/>
      <c r="BTU126" s="363"/>
      <c r="BTV126" s="363"/>
      <c r="BTW126" s="363"/>
      <c r="BTX126" s="363"/>
      <c r="BTY126" s="363"/>
      <c r="BTZ126" s="363"/>
      <c r="BUA126" s="363"/>
      <c r="BUB126" s="363"/>
      <c r="BUC126" s="363"/>
      <c r="BUD126" s="363"/>
      <c r="BUE126" s="363"/>
      <c r="BUF126" s="363"/>
      <c r="BUG126" s="363"/>
      <c r="BUH126" s="363"/>
      <c r="BUI126" s="363"/>
      <c r="BUJ126" s="363"/>
      <c r="BUK126" s="363"/>
      <c r="BUL126" s="363"/>
      <c r="BUM126" s="363"/>
      <c r="BUN126" s="363"/>
      <c r="BUO126" s="363"/>
      <c r="BUP126" s="363"/>
      <c r="BUQ126" s="363"/>
      <c r="BUR126" s="363"/>
      <c r="BUS126" s="363"/>
      <c r="BUT126" s="363"/>
      <c r="BUU126" s="363"/>
      <c r="BUV126" s="363"/>
      <c r="BUW126" s="363"/>
      <c r="BUX126" s="363"/>
      <c r="BUY126" s="363"/>
      <c r="BUZ126" s="363"/>
      <c r="BVA126" s="363"/>
      <c r="BVB126" s="363"/>
      <c r="BVC126" s="363"/>
      <c r="BVD126" s="363"/>
      <c r="BVE126" s="363"/>
      <c r="BVF126" s="363"/>
      <c r="BVG126" s="363"/>
      <c r="BVH126" s="363"/>
      <c r="BVI126" s="363"/>
      <c r="BVJ126" s="363"/>
      <c r="BVK126" s="363"/>
      <c r="BVL126" s="363"/>
      <c r="BVM126" s="363"/>
      <c r="BVN126" s="363"/>
      <c r="BVO126" s="363"/>
      <c r="BVP126" s="363"/>
      <c r="BVQ126" s="363"/>
      <c r="BVR126" s="363"/>
      <c r="BVS126" s="363"/>
      <c r="BVT126" s="363"/>
      <c r="BVU126" s="363"/>
      <c r="BVV126" s="363"/>
      <c r="BVW126" s="363"/>
      <c r="BVX126" s="363"/>
      <c r="BVY126" s="363"/>
      <c r="BVZ126" s="363"/>
      <c r="BWA126" s="363"/>
      <c r="BWB126" s="363"/>
      <c r="BWC126" s="363"/>
      <c r="BWD126" s="363"/>
      <c r="BWE126" s="363"/>
      <c r="BWF126" s="363"/>
      <c r="BWG126" s="363"/>
      <c r="BWH126" s="363"/>
      <c r="BWI126" s="363"/>
      <c r="BWJ126" s="363"/>
      <c r="BWK126" s="363"/>
      <c r="BWL126" s="363"/>
      <c r="BWM126" s="363"/>
      <c r="BWN126" s="363"/>
      <c r="BWO126" s="363"/>
      <c r="BWP126" s="363"/>
      <c r="BWQ126" s="363"/>
      <c r="BWR126" s="363"/>
      <c r="BWS126" s="363"/>
      <c r="BWT126" s="363"/>
      <c r="BWU126" s="363"/>
      <c r="BWV126" s="363"/>
      <c r="BWW126" s="363"/>
      <c r="BWX126" s="363"/>
      <c r="BWY126" s="363"/>
      <c r="BWZ126" s="363"/>
      <c r="BXA126" s="363"/>
      <c r="BXB126" s="363"/>
      <c r="BXC126" s="363"/>
      <c r="BXD126" s="363"/>
      <c r="BXE126" s="363"/>
      <c r="BXF126" s="363"/>
      <c r="BXG126" s="363"/>
      <c r="BXH126" s="363"/>
      <c r="BXI126" s="363"/>
      <c r="BXJ126" s="363"/>
      <c r="BXK126" s="363"/>
      <c r="BXL126" s="363"/>
      <c r="BXM126" s="363"/>
      <c r="BXN126" s="363"/>
      <c r="BXO126" s="363"/>
      <c r="BXP126" s="363"/>
      <c r="BXQ126" s="363"/>
      <c r="BXR126" s="363"/>
      <c r="BXS126" s="363"/>
      <c r="BXT126" s="363"/>
      <c r="BXU126" s="363"/>
      <c r="BXV126" s="363"/>
      <c r="BXW126" s="363"/>
      <c r="BXX126" s="363"/>
      <c r="BXY126" s="363"/>
      <c r="BXZ126" s="363"/>
      <c r="BYA126" s="363"/>
      <c r="BYB126" s="363"/>
      <c r="BYC126" s="363"/>
      <c r="BYD126" s="363"/>
      <c r="BYE126" s="363"/>
      <c r="BYF126" s="363"/>
      <c r="BYG126" s="363"/>
      <c r="BYH126" s="363"/>
      <c r="BYI126" s="363"/>
      <c r="BYJ126" s="363"/>
      <c r="BYK126" s="363"/>
      <c r="BYL126" s="363"/>
      <c r="BYM126" s="363"/>
      <c r="BYN126" s="363"/>
      <c r="BYO126" s="363"/>
      <c r="BYP126" s="363"/>
      <c r="BYQ126" s="363"/>
      <c r="BYR126" s="363"/>
      <c r="BYS126" s="363"/>
      <c r="BYT126" s="363"/>
      <c r="BYU126" s="363"/>
      <c r="BYV126" s="363"/>
      <c r="BYW126" s="363"/>
      <c r="BYX126" s="363"/>
      <c r="BYY126" s="363"/>
      <c r="BYZ126" s="363"/>
      <c r="BZA126" s="363"/>
      <c r="BZB126" s="363"/>
      <c r="BZC126" s="363"/>
      <c r="BZD126" s="363"/>
      <c r="BZE126" s="363"/>
      <c r="BZF126" s="363"/>
      <c r="BZG126" s="363"/>
      <c r="BZH126" s="363"/>
      <c r="BZI126" s="363"/>
      <c r="BZJ126" s="363"/>
      <c r="BZK126" s="363"/>
      <c r="BZL126" s="363"/>
      <c r="BZM126" s="363"/>
      <c r="BZN126" s="363"/>
      <c r="BZO126" s="363"/>
      <c r="BZP126" s="363"/>
      <c r="BZQ126" s="363"/>
      <c r="BZR126" s="363"/>
      <c r="BZS126" s="363"/>
      <c r="BZT126" s="363"/>
      <c r="BZU126" s="363"/>
      <c r="BZV126" s="363"/>
      <c r="BZW126" s="363"/>
      <c r="BZX126" s="363"/>
      <c r="BZY126" s="363"/>
      <c r="BZZ126" s="363"/>
      <c r="CAA126" s="363"/>
      <c r="CAB126" s="363"/>
      <c r="CAC126" s="363"/>
      <c r="CAD126" s="363"/>
      <c r="CAE126" s="363"/>
      <c r="CAF126" s="363"/>
      <c r="CAG126" s="363"/>
      <c r="CAH126" s="363"/>
      <c r="CAI126" s="363"/>
      <c r="CAJ126" s="363"/>
      <c r="CAK126" s="363"/>
      <c r="CAL126" s="363"/>
      <c r="CAM126" s="363"/>
      <c r="CAN126" s="363"/>
      <c r="CAO126" s="363"/>
      <c r="CAP126" s="363"/>
      <c r="CAQ126" s="363"/>
      <c r="CAR126" s="363"/>
      <c r="CAS126" s="363"/>
      <c r="CAT126" s="363"/>
      <c r="CAU126" s="363"/>
      <c r="CAV126" s="363"/>
      <c r="CAW126" s="363"/>
      <c r="CAX126" s="363"/>
      <c r="CAY126" s="363"/>
      <c r="CAZ126" s="363"/>
      <c r="CBA126" s="363"/>
      <c r="CBB126" s="363"/>
      <c r="CBC126" s="363"/>
      <c r="CBD126" s="363"/>
      <c r="CBE126" s="363"/>
      <c r="CBF126" s="363"/>
      <c r="CBG126" s="363"/>
      <c r="CBH126" s="363"/>
      <c r="CBI126" s="363"/>
      <c r="CBJ126" s="363"/>
      <c r="CBK126" s="363"/>
      <c r="CBL126" s="363"/>
      <c r="CBM126" s="363"/>
      <c r="CBN126" s="363"/>
      <c r="CBO126" s="363"/>
      <c r="CBP126" s="363"/>
      <c r="CBQ126" s="363"/>
      <c r="CBR126" s="363"/>
      <c r="CBS126" s="363"/>
      <c r="CBT126" s="363"/>
      <c r="CBU126" s="363"/>
      <c r="CBV126" s="363"/>
      <c r="CBW126" s="363"/>
      <c r="CBX126" s="363"/>
      <c r="CBY126" s="363"/>
      <c r="CBZ126" s="363"/>
      <c r="CCA126" s="363"/>
      <c r="CCB126" s="363"/>
      <c r="CCC126" s="363"/>
      <c r="CCD126" s="363"/>
      <c r="CCE126" s="363"/>
      <c r="CCF126" s="363"/>
      <c r="CCG126" s="363"/>
      <c r="CCH126" s="363"/>
      <c r="CCI126" s="363"/>
      <c r="CCJ126" s="363"/>
      <c r="CCK126" s="363"/>
      <c r="CCL126" s="363"/>
      <c r="CCM126" s="363"/>
      <c r="CCN126" s="363"/>
      <c r="CCO126" s="363"/>
      <c r="CCP126" s="363"/>
      <c r="CCQ126" s="363"/>
      <c r="CCR126" s="363"/>
      <c r="CCS126" s="363"/>
      <c r="CCT126" s="363"/>
      <c r="CCU126" s="363"/>
      <c r="CCV126" s="363"/>
      <c r="CCW126" s="363"/>
      <c r="CCX126" s="363"/>
      <c r="CCY126" s="363"/>
      <c r="CCZ126" s="363"/>
      <c r="CDA126" s="363"/>
      <c r="CDB126" s="363"/>
      <c r="CDC126" s="363"/>
      <c r="CDD126" s="363"/>
      <c r="CDE126" s="363"/>
      <c r="CDF126" s="363"/>
      <c r="CDG126" s="363"/>
      <c r="CDH126" s="363"/>
      <c r="CDI126" s="363"/>
      <c r="CDJ126" s="363"/>
      <c r="CDK126" s="363"/>
      <c r="CDL126" s="363"/>
      <c r="CDM126" s="363"/>
      <c r="CDN126" s="363"/>
      <c r="CDO126" s="363"/>
      <c r="CDP126" s="363"/>
      <c r="CDQ126" s="363"/>
      <c r="CDR126" s="363"/>
      <c r="CDS126" s="363"/>
      <c r="CDT126" s="363"/>
      <c r="CDU126" s="363"/>
      <c r="CDV126" s="363"/>
      <c r="CDW126" s="363"/>
      <c r="CDX126" s="363"/>
      <c r="CDY126" s="363"/>
      <c r="CDZ126" s="363"/>
      <c r="CEA126" s="363"/>
      <c r="CEB126" s="363"/>
      <c r="CEC126" s="363"/>
      <c r="CED126" s="363"/>
      <c r="CEE126" s="363"/>
      <c r="CEF126" s="363"/>
      <c r="CEG126" s="363"/>
      <c r="CEH126" s="363"/>
      <c r="CEI126" s="363"/>
      <c r="CEJ126" s="363"/>
      <c r="CEK126" s="363"/>
      <c r="CEL126" s="363"/>
      <c r="CEM126" s="363"/>
      <c r="CEN126" s="363"/>
      <c r="CEO126" s="363"/>
      <c r="CEP126" s="363"/>
      <c r="CEQ126" s="363"/>
      <c r="CER126" s="363"/>
      <c r="CES126" s="363"/>
      <c r="CET126" s="363"/>
      <c r="CEU126" s="363"/>
      <c r="CEV126" s="363"/>
      <c r="CEW126" s="363"/>
      <c r="CEX126" s="363"/>
      <c r="CEY126" s="363"/>
      <c r="CEZ126" s="363"/>
      <c r="CFA126" s="363"/>
      <c r="CFB126" s="363"/>
      <c r="CFC126" s="363"/>
      <c r="CFD126" s="363"/>
      <c r="CFE126" s="363"/>
      <c r="CFF126" s="363"/>
      <c r="CFG126" s="363"/>
      <c r="CFH126" s="363"/>
      <c r="CFI126" s="363"/>
      <c r="CFJ126" s="363"/>
      <c r="CFK126" s="363"/>
      <c r="CFL126" s="363"/>
      <c r="CFM126" s="363"/>
      <c r="CFN126" s="363"/>
      <c r="CFO126" s="363"/>
      <c r="CFP126" s="363"/>
      <c r="CFQ126" s="363"/>
      <c r="CFR126" s="363"/>
      <c r="CFS126" s="363"/>
      <c r="CFT126" s="363"/>
      <c r="CFU126" s="363"/>
      <c r="CFV126" s="363"/>
      <c r="CFW126" s="363"/>
      <c r="CFX126" s="363"/>
      <c r="CFY126" s="363"/>
      <c r="CFZ126" s="363"/>
      <c r="CGA126" s="363"/>
      <c r="CGB126" s="363"/>
      <c r="CGC126" s="363"/>
      <c r="CGD126" s="363"/>
      <c r="CGE126" s="363"/>
      <c r="CGF126" s="363"/>
      <c r="CGG126" s="363"/>
      <c r="CGH126" s="363"/>
      <c r="CGI126" s="363"/>
      <c r="CGJ126" s="363"/>
      <c r="CGK126" s="363"/>
      <c r="CGL126" s="363"/>
      <c r="CGM126" s="363"/>
      <c r="CGN126" s="363"/>
      <c r="CGO126" s="363"/>
      <c r="CGP126" s="363"/>
      <c r="CGQ126" s="363"/>
      <c r="CGR126" s="363"/>
      <c r="CGS126" s="363"/>
      <c r="CGT126" s="363"/>
      <c r="CGU126" s="363"/>
      <c r="CGV126" s="363"/>
      <c r="CGW126" s="363"/>
      <c r="CGX126" s="363"/>
      <c r="CGY126" s="363"/>
      <c r="CGZ126" s="363"/>
      <c r="CHA126" s="363"/>
      <c r="CHB126" s="363"/>
      <c r="CHC126" s="363"/>
      <c r="CHD126" s="363"/>
      <c r="CHE126" s="363"/>
      <c r="CHF126" s="363"/>
      <c r="CHG126" s="363"/>
      <c r="CHH126" s="363"/>
      <c r="CHI126" s="363"/>
      <c r="CHJ126" s="363"/>
      <c r="CHK126" s="363"/>
      <c r="CHL126" s="363"/>
      <c r="CHM126" s="363"/>
      <c r="CHN126" s="363"/>
      <c r="CHO126" s="363"/>
      <c r="CHP126" s="363"/>
      <c r="CHQ126" s="363"/>
      <c r="CHR126" s="363"/>
      <c r="CHS126" s="363"/>
      <c r="CHT126" s="363"/>
      <c r="CHU126" s="363"/>
      <c r="CHV126" s="363"/>
      <c r="CHW126" s="363"/>
      <c r="CHX126" s="363"/>
      <c r="CHY126" s="363"/>
      <c r="CHZ126" s="363"/>
      <c r="CIA126" s="363"/>
      <c r="CIB126" s="363"/>
      <c r="CIC126" s="363"/>
      <c r="CID126" s="363"/>
      <c r="CIE126" s="363"/>
      <c r="CIF126" s="363"/>
      <c r="CIG126" s="363"/>
      <c r="CIH126" s="363"/>
      <c r="CII126" s="363"/>
      <c r="CIJ126" s="363"/>
      <c r="CIK126" s="363"/>
      <c r="CIL126" s="363"/>
      <c r="CIM126" s="363"/>
      <c r="CIN126" s="363"/>
      <c r="CIO126" s="363"/>
      <c r="CIP126" s="363"/>
      <c r="CIQ126" s="363"/>
      <c r="CIR126" s="363"/>
      <c r="CIS126" s="363"/>
      <c r="CIT126" s="363"/>
      <c r="CIU126" s="363"/>
      <c r="CIV126" s="363"/>
      <c r="CIW126" s="363"/>
      <c r="CIX126" s="363"/>
      <c r="CIY126" s="363"/>
      <c r="CIZ126" s="363"/>
      <c r="CJA126" s="363"/>
      <c r="CJB126" s="363"/>
      <c r="CJC126" s="363"/>
      <c r="CJD126" s="363"/>
      <c r="CJE126" s="363"/>
      <c r="CJF126" s="363"/>
      <c r="CJG126" s="363"/>
      <c r="CJH126" s="363"/>
      <c r="CJI126" s="363"/>
      <c r="CJJ126" s="363"/>
      <c r="CJK126" s="363"/>
      <c r="CJL126" s="363"/>
      <c r="CJM126" s="363"/>
      <c r="CJN126" s="363"/>
      <c r="CJO126" s="363"/>
      <c r="CJP126" s="363"/>
      <c r="CJQ126" s="363"/>
      <c r="CJR126" s="363"/>
      <c r="CJS126" s="363"/>
      <c r="CJT126" s="363"/>
      <c r="CJU126" s="363"/>
      <c r="CJV126" s="363"/>
      <c r="CJW126" s="363"/>
      <c r="CJX126" s="363"/>
      <c r="CJY126" s="363"/>
      <c r="CJZ126" s="363"/>
      <c r="CKA126" s="363"/>
      <c r="CKB126" s="363"/>
      <c r="CKC126" s="363"/>
      <c r="CKD126" s="363"/>
      <c r="CKE126" s="363"/>
      <c r="CKF126" s="363"/>
      <c r="CKG126" s="363"/>
      <c r="CKH126" s="363"/>
      <c r="CKI126" s="363"/>
      <c r="CKJ126" s="363"/>
      <c r="CKK126" s="363"/>
      <c r="CKL126" s="363"/>
      <c r="CKM126" s="363"/>
      <c r="CKN126" s="363"/>
      <c r="CKO126" s="363"/>
      <c r="CKP126" s="363"/>
      <c r="CKQ126" s="363"/>
      <c r="CKR126" s="363"/>
      <c r="CKS126" s="363"/>
      <c r="CKT126" s="363"/>
      <c r="CKU126" s="363"/>
      <c r="CKV126" s="363"/>
      <c r="CKW126" s="363"/>
      <c r="CKX126" s="363"/>
      <c r="CKY126" s="363"/>
      <c r="CKZ126" s="363"/>
      <c r="CLA126" s="363"/>
      <c r="CLB126" s="363"/>
      <c r="CLC126" s="363"/>
      <c r="CLD126" s="363"/>
      <c r="CLE126" s="363"/>
      <c r="CLF126" s="363"/>
      <c r="CLG126" s="363"/>
      <c r="CLH126" s="363"/>
      <c r="CLI126" s="363"/>
      <c r="CLJ126" s="363"/>
      <c r="CLK126" s="363"/>
      <c r="CLL126" s="363"/>
      <c r="CLM126" s="363"/>
      <c r="CLN126" s="363"/>
      <c r="CLO126" s="363"/>
      <c r="CLP126" s="363"/>
      <c r="CLQ126" s="363"/>
      <c r="CLR126" s="363"/>
      <c r="CLS126" s="363"/>
      <c r="CLT126" s="363"/>
      <c r="CLU126" s="363"/>
      <c r="CLV126" s="363"/>
      <c r="CLW126" s="363"/>
      <c r="CLX126" s="363"/>
      <c r="CLY126" s="363"/>
      <c r="CLZ126" s="363"/>
      <c r="CMA126" s="363"/>
      <c r="CMB126" s="363"/>
      <c r="CMC126" s="363"/>
      <c r="CMD126" s="363"/>
      <c r="CME126" s="363"/>
      <c r="CMF126" s="363"/>
      <c r="CMG126" s="363"/>
      <c r="CMH126" s="363"/>
      <c r="CMI126" s="363"/>
      <c r="CMJ126" s="363"/>
      <c r="CMK126" s="363"/>
      <c r="CML126" s="363"/>
      <c r="CMM126" s="363"/>
      <c r="CMN126" s="363"/>
      <c r="CMO126" s="363"/>
      <c r="CMP126" s="363"/>
      <c r="CMQ126" s="363"/>
      <c r="CMR126" s="363"/>
      <c r="CMS126" s="363"/>
      <c r="CMT126" s="363"/>
      <c r="CMU126" s="363"/>
      <c r="CMV126" s="363"/>
      <c r="CMW126" s="363"/>
      <c r="CMX126" s="363"/>
      <c r="CMY126" s="363"/>
      <c r="CMZ126" s="363"/>
      <c r="CNA126" s="363"/>
      <c r="CNB126" s="363"/>
      <c r="CNC126" s="363"/>
      <c r="CND126" s="363"/>
      <c r="CNE126" s="363"/>
      <c r="CNF126" s="363"/>
      <c r="CNG126" s="363"/>
      <c r="CNH126" s="363"/>
      <c r="CNI126" s="363"/>
      <c r="CNJ126" s="363"/>
      <c r="CNK126" s="363"/>
      <c r="CNL126" s="363"/>
      <c r="CNM126" s="363"/>
      <c r="CNN126" s="363"/>
      <c r="CNO126" s="363"/>
      <c r="CNP126" s="363"/>
      <c r="CNQ126" s="363"/>
      <c r="CNR126" s="363"/>
      <c r="CNS126" s="363"/>
      <c r="CNT126" s="363"/>
      <c r="CNU126" s="363"/>
      <c r="CNV126" s="363"/>
      <c r="CNW126" s="363"/>
      <c r="CNX126" s="363"/>
      <c r="CNY126" s="363"/>
      <c r="CNZ126" s="363"/>
      <c r="COA126" s="363"/>
      <c r="COB126" s="363"/>
      <c r="COC126" s="363"/>
      <c r="COD126" s="363"/>
      <c r="COE126" s="363"/>
      <c r="COF126" s="363"/>
      <c r="COG126" s="363"/>
      <c r="COH126" s="363"/>
      <c r="COI126" s="363"/>
      <c r="COJ126" s="363"/>
      <c r="COK126" s="363"/>
      <c r="COL126" s="363"/>
      <c r="COM126" s="363"/>
      <c r="CON126" s="363"/>
      <c r="COO126" s="363"/>
      <c r="COP126" s="363"/>
      <c r="COQ126" s="363"/>
      <c r="COR126" s="363"/>
      <c r="COS126" s="363"/>
      <c r="COT126" s="363"/>
      <c r="COU126" s="363"/>
      <c r="COV126" s="363"/>
      <c r="COW126" s="363"/>
      <c r="COX126" s="363"/>
      <c r="COY126" s="363"/>
      <c r="COZ126" s="363"/>
      <c r="CPA126" s="363"/>
      <c r="CPB126" s="363"/>
      <c r="CPC126" s="363"/>
      <c r="CPD126" s="363"/>
      <c r="CPE126" s="363"/>
      <c r="CPF126" s="363"/>
      <c r="CPG126" s="363"/>
      <c r="CPH126" s="363"/>
      <c r="CPI126" s="363"/>
      <c r="CPJ126" s="363"/>
      <c r="CPK126" s="363"/>
      <c r="CPL126" s="363"/>
      <c r="CPM126" s="363"/>
      <c r="CPN126" s="363"/>
      <c r="CPO126" s="363"/>
      <c r="CPP126" s="363"/>
      <c r="CPQ126" s="363"/>
      <c r="CPR126" s="363"/>
      <c r="CPS126" s="363"/>
      <c r="CPT126" s="363"/>
      <c r="CPU126" s="363"/>
      <c r="CPV126" s="363"/>
      <c r="CPW126" s="363"/>
      <c r="CPX126" s="363"/>
      <c r="CPY126" s="363"/>
      <c r="CPZ126" s="363"/>
      <c r="CQA126" s="363"/>
      <c r="CQB126" s="363"/>
      <c r="CQC126" s="363"/>
      <c r="CQD126" s="363"/>
      <c r="CQE126" s="363"/>
      <c r="CQF126" s="363"/>
      <c r="CQG126" s="363"/>
      <c r="CQH126" s="363"/>
      <c r="CQI126" s="363"/>
      <c r="CQJ126" s="363"/>
      <c r="CQK126" s="363"/>
      <c r="CQL126" s="363"/>
      <c r="CQM126" s="363"/>
      <c r="CQN126" s="363"/>
      <c r="CQO126" s="363"/>
      <c r="CQP126" s="363"/>
      <c r="CQQ126" s="363"/>
      <c r="CQR126" s="363"/>
      <c r="CQS126" s="363"/>
      <c r="CQT126" s="363"/>
      <c r="CQU126" s="363"/>
      <c r="CQV126" s="363"/>
      <c r="CQW126" s="363"/>
      <c r="CQX126" s="363"/>
      <c r="CQY126" s="363"/>
      <c r="CQZ126" s="363"/>
      <c r="CRA126" s="363"/>
      <c r="CRB126" s="363"/>
      <c r="CRC126" s="363"/>
      <c r="CRD126" s="363"/>
      <c r="CRE126" s="363"/>
      <c r="CRF126" s="363"/>
      <c r="CRG126" s="363"/>
      <c r="CRH126" s="363"/>
      <c r="CRI126" s="363"/>
      <c r="CRJ126" s="363"/>
      <c r="CRK126" s="363"/>
      <c r="CRL126" s="363"/>
      <c r="CRM126" s="363"/>
      <c r="CRN126" s="363"/>
      <c r="CRO126" s="363"/>
      <c r="CRP126" s="363"/>
      <c r="CRQ126" s="363"/>
      <c r="CRR126" s="363"/>
      <c r="CRS126" s="363"/>
      <c r="CRT126" s="363"/>
      <c r="CRU126" s="363"/>
      <c r="CRV126" s="363"/>
      <c r="CRW126" s="363"/>
      <c r="CRX126" s="363"/>
      <c r="CRY126" s="363"/>
      <c r="CRZ126" s="363"/>
      <c r="CSA126" s="363"/>
      <c r="CSB126" s="363"/>
      <c r="CSC126" s="363"/>
      <c r="CSD126" s="363"/>
      <c r="CSE126" s="363"/>
      <c r="CSF126" s="363"/>
      <c r="CSG126" s="363"/>
      <c r="CSH126" s="363"/>
      <c r="CSI126" s="363"/>
      <c r="CSJ126" s="363"/>
      <c r="CSK126" s="363"/>
      <c r="CSL126" s="363"/>
      <c r="CSM126" s="363"/>
      <c r="CSN126" s="363"/>
      <c r="CSO126" s="363"/>
      <c r="CSP126" s="363"/>
      <c r="CSQ126" s="363"/>
      <c r="CSR126" s="363"/>
      <c r="CSS126" s="363"/>
      <c r="CST126" s="363"/>
      <c r="CSU126" s="363"/>
      <c r="CSV126" s="363"/>
      <c r="CSW126" s="363"/>
      <c r="CSX126" s="363"/>
      <c r="CSY126" s="363"/>
      <c r="CSZ126" s="363"/>
      <c r="CTA126" s="363"/>
      <c r="CTB126" s="363"/>
      <c r="CTC126" s="363"/>
      <c r="CTD126" s="363"/>
      <c r="CTE126" s="363"/>
      <c r="CTF126" s="363"/>
      <c r="CTG126" s="363"/>
      <c r="CTH126" s="363"/>
      <c r="CTI126" s="363"/>
      <c r="CTJ126" s="363"/>
      <c r="CTK126" s="363"/>
      <c r="CTL126" s="363"/>
      <c r="CTM126" s="363"/>
      <c r="CTN126" s="363"/>
      <c r="CTO126" s="363"/>
      <c r="CTP126" s="363"/>
      <c r="CTQ126" s="363"/>
      <c r="CTR126" s="363"/>
      <c r="CTS126" s="363"/>
      <c r="CTT126" s="363"/>
      <c r="CTU126" s="363"/>
      <c r="CTV126" s="363"/>
      <c r="CTW126" s="363"/>
      <c r="CTX126" s="363"/>
      <c r="CTY126" s="363"/>
      <c r="CTZ126" s="363"/>
      <c r="CUA126" s="363"/>
      <c r="CUB126" s="363"/>
      <c r="CUC126" s="363"/>
      <c r="CUD126" s="363"/>
      <c r="CUE126" s="363"/>
      <c r="CUF126" s="363"/>
      <c r="CUG126" s="363"/>
      <c r="CUH126" s="363"/>
      <c r="CUI126" s="363"/>
      <c r="CUJ126" s="363"/>
      <c r="CUK126" s="363"/>
      <c r="CUL126" s="363"/>
      <c r="CUM126" s="363"/>
      <c r="CUN126" s="363"/>
      <c r="CUO126" s="363"/>
      <c r="CUP126" s="363"/>
      <c r="CUQ126" s="363"/>
      <c r="CUR126" s="363"/>
      <c r="CUS126" s="363"/>
      <c r="CUT126" s="363"/>
      <c r="CUU126" s="363"/>
      <c r="CUV126" s="363"/>
      <c r="CUW126" s="363"/>
      <c r="CUX126" s="363"/>
      <c r="CUY126" s="363"/>
      <c r="CUZ126" s="363"/>
      <c r="CVA126" s="363"/>
      <c r="CVB126" s="363"/>
      <c r="CVC126" s="363"/>
      <c r="CVD126" s="363"/>
      <c r="CVE126" s="363"/>
      <c r="CVF126" s="363"/>
      <c r="CVG126" s="363"/>
      <c r="CVH126" s="363"/>
      <c r="CVI126" s="363"/>
      <c r="CVJ126" s="363"/>
      <c r="CVK126" s="363"/>
      <c r="CVL126" s="363"/>
      <c r="CVM126" s="363"/>
      <c r="CVN126" s="363"/>
      <c r="CVO126" s="363"/>
      <c r="CVP126" s="363"/>
      <c r="CVQ126" s="363"/>
      <c r="CVR126" s="363"/>
      <c r="CVS126" s="363"/>
      <c r="CVT126" s="363"/>
      <c r="CVU126" s="363"/>
      <c r="CVV126" s="363"/>
      <c r="CVW126" s="363"/>
      <c r="CVX126" s="363"/>
      <c r="CVY126" s="363"/>
      <c r="CVZ126" s="363"/>
      <c r="CWA126" s="363"/>
      <c r="CWB126" s="363"/>
      <c r="CWC126" s="363"/>
      <c r="CWD126" s="363"/>
      <c r="CWE126" s="363"/>
      <c r="CWF126" s="363"/>
      <c r="CWG126" s="363"/>
      <c r="CWH126" s="363"/>
      <c r="CWI126" s="363"/>
      <c r="CWJ126" s="363"/>
      <c r="CWK126" s="363"/>
      <c r="CWL126" s="363"/>
      <c r="CWM126" s="363"/>
      <c r="CWN126" s="363"/>
      <c r="CWO126" s="363"/>
      <c r="CWP126" s="363"/>
      <c r="CWQ126" s="363"/>
      <c r="CWR126" s="363"/>
      <c r="CWS126" s="363"/>
      <c r="CWT126" s="363"/>
      <c r="CWU126" s="363"/>
      <c r="CWV126" s="363"/>
      <c r="CWW126" s="363"/>
      <c r="CWX126" s="363"/>
      <c r="CWY126" s="363"/>
      <c r="CWZ126" s="363"/>
      <c r="CXA126" s="363"/>
      <c r="CXB126" s="363"/>
      <c r="CXC126" s="363"/>
      <c r="CXD126" s="363"/>
      <c r="CXE126" s="363"/>
      <c r="CXF126" s="363"/>
      <c r="CXG126" s="363"/>
      <c r="CXH126" s="363"/>
      <c r="CXI126" s="363"/>
      <c r="CXJ126" s="363"/>
      <c r="CXK126" s="363"/>
      <c r="CXL126" s="363"/>
      <c r="CXM126" s="363"/>
      <c r="CXN126" s="363"/>
      <c r="CXO126" s="363"/>
      <c r="CXP126" s="363"/>
      <c r="CXQ126" s="363"/>
      <c r="CXR126" s="363"/>
      <c r="CXS126" s="363"/>
      <c r="CXT126" s="363"/>
      <c r="CXU126" s="363"/>
      <c r="CXV126" s="363"/>
      <c r="CXW126" s="363"/>
      <c r="CXX126" s="363"/>
      <c r="CXY126" s="363"/>
      <c r="CXZ126" s="363"/>
      <c r="CYA126" s="363"/>
      <c r="CYB126" s="363"/>
      <c r="CYC126" s="363"/>
      <c r="CYD126" s="363"/>
      <c r="CYE126" s="363"/>
      <c r="CYF126" s="363"/>
      <c r="CYG126" s="363"/>
      <c r="CYH126" s="363"/>
      <c r="CYI126" s="363"/>
      <c r="CYJ126" s="363"/>
      <c r="CYK126" s="363"/>
      <c r="CYL126" s="363"/>
      <c r="CYM126" s="363"/>
      <c r="CYN126" s="363"/>
      <c r="CYO126" s="363"/>
      <c r="CYP126" s="363"/>
      <c r="CYQ126" s="363"/>
      <c r="CYR126" s="363"/>
      <c r="CYS126" s="363"/>
      <c r="CYT126" s="363"/>
      <c r="CYU126" s="363"/>
      <c r="CYV126" s="363"/>
      <c r="CYW126" s="363"/>
      <c r="CYX126" s="363"/>
      <c r="CYY126" s="363"/>
      <c r="CYZ126" s="363"/>
      <c r="CZA126" s="363"/>
      <c r="CZB126" s="363"/>
      <c r="CZC126" s="363"/>
      <c r="CZD126" s="363"/>
      <c r="CZE126" s="363"/>
      <c r="CZF126" s="363"/>
      <c r="CZG126" s="363"/>
      <c r="CZH126" s="363"/>
      <c r="CZI126" s="363"/>
      <c r="CZJ126" s="363"/>
      <c r="CZK126" s="363"/>
      <c r="CZL126" s="363"/>
      <c r="CZM126" s="363"/>
      <c r="CZN126" s="363"/>
      <c r="CZO126" s="363"/>
      <c r="CZP126" s="363"/>
      <c r="CZQ126" s="363"/>
      <c r="CZR126" s="363"/>
      <c r="CZS126" s="363"/>
      <c r="CZT126" s="363"/>
      <c r="CZU126" s="363"/>
      <c r="CZV126" s="363"/>
      <c r="CZW126" s="363"/>
      <c r="CZX126" s="363"/>
      <c r="CZY126" s="363"/>
      <c r="CZZ126" s="363"/>
      <c r="DAA126" s="363"/>
      <c r="DAB126" s="363"/>
      <c r="DAC126" s="363"/>
      <c r="DAD126" s="363"/>
      <c r="DAE126" s="363"/>
      <c r="DAF126" s="363"/>
      <c r="DAG126" s="363"/>
      <c r="DAH126" s="363"/>
      <c r="DAI126" s="363"/>
      <c r="DAJ126" s="363"/>
      <c r="DAK126" s="363"/>
      <c r="DAL126" s="363"/>
      <c r="DAM126" s="363"/>
      <c r="DAN126" s="363"/>
      <c r="DAO126" s="363"/>
      <c r="DAP126" s="363"/>
      <c r="DAQ126" s="363"/>
      <c r="DAR126" s="363"/>
      <c r="DAS126" s="363"/>
      <c r="DAT126" s="363"/>
      <c r="DAU126" s="363"/>
      <c r="DAV126" s="363"/>
      <c r="DAW126" s="363"/>
      <c r="DAX126" s="363"/>
      <c r="DAY126" s="363"/>
      <c r="DAZ126" s="363"/>
      <c r="DBA126" s="363"/>
      <c r="DBB126" s="363"/>
      <c r="DBC126" s="363"/>
      <c r="DBD126" s="363"/>
      <c r="DBE126" s="363"/>
      <c r="DBF126" s="363"/>
      <c r="DBG126" s="363"/>
      <c r="DBH126" s="363"/>
      <c r="DBI126" s="363"/>
      <c r="DBJ126" s="363"/>
      <c r="DBK126" s="363"/>
      <c r="DBL126" s="363"/>
      <c r="DBM126" s="363"/>
      <c r="DBN126" s="363"/>
      <c r="DBO126" s="363"/>
      <c r="DBP126" s="363"/>
      <c r="DBQ126" s="363"/>
      <c r="DBR126" s="363"/>
      <c r="DBS126" s="363"/>
      <c r="DBT126" s="363"/>
      <c r="DBU126" s="363"/>
      <c r="DBV126" s="363"/>
      <c r="DBW126" s="363"/>
      <c r="DBX126" s="363"/>
      <c r="DBY126" s="363"/>
      <c r="DBZ126" s="363"/>
      <c r="DCA126" s="363"/>
      <c r="DCB126" s="363"/>
      <c r="DCC126" s="363"/>
      <c r="DCD126" s="363"/>
      <c r="DCE126" s="363"/>
      <c r="DCF126" s="363"/>
      <c r="DCG126" s="363"/>
      <c r="DCH126" s="363"/>
      <c r="DCI126" s="363"/>
      <c r="DCJ126" s="363"/>
      <c r="DCK126" s="363"/>
      <c r="DCL126" s="363"/>
      <c r="DCM126" s="363"/>
      <c r="DCN126" s="363"/>
      <c r="DCO126" s="363"/>
      <c r="DCP126" s="363"/>
      <c r="DCQ126" s="363"/>
      <c r="DCR126" s="363"/>
      <c r="DCS126" s="363"/>
      <c r="DCT126" s="363"/>
      <c r="DCU126" s="363"/>
      <c r="DCV126" s="363"/>
      <c r="DCW126" s="363"/>
      <c r="DCX126" s="363"/>
      <c r="DCY126" s="363"/>
      <c r="DCZ126" s="363"/>
      <c r="DDA126" s="363"/>
      <c r="DDB126" s="363"/>
      <c r="DDC126" s="363"/>
      <c r="DDD126" s="363"/>
      <c r="DDE126" s="363"/>
      <c r="DDF126" s="363"/>
      <c r="DDG126" s="363"/>
      <c r="DDH126" s="363"/>
      <c r="DDI126" s="363"/>
      <c r="DDJ126" s="363"/>
      <c r="DDK126" s="363"/>
      <c r="DDL126" s="363"/>
      <c r="DDM126" s="363"/>
      <c r="DDN126" s="363"/>
      <c r="DDO126" s="363"/>
      <c r="DDP126" s="363"/>
      <c r="DDQ126" s="363"/>
      <c r="DDR126" s="363"/>
      <c r="DDS126" s="363"/>
      <c r="DDT126" s="363"/>
      <c r="DDU126" s="363"/>
      <c r="DDV126" s="363"/>
      <c r="DDW126" s="363"/>
      <c r="DDX126" s="363"/>
      <c r="DDY126" s="363"/>
      <c r="DDZ126" s="363"/>
      <c r="DEA126" s="363"/>
      <c r="DEB126" s="363"/>
      <c r="DEC126" s="363"/>
      <c r="DED126" s="363"/>
      <c r="DEE126" s="363"/>
      <c r="DEF126" s="363"/>
      <c r="DEG126" s="363"/>
      <c r="DEH126" s="363"/>
      <c r="DEI126" s="363"/>
      <c r="DEJ126" s="363"/>
      <c r="DEK126" s="363"/>
      <c r="DEL126" s="363"/>
      <c r="DEM126" s="363"/>
      <c r="DEN126" s="363"/>
      <c r="DEO126" s="363"/>
      <c r="DEP126" s="363"/>
      <c r="DEQ126" s="363"/>
      <c r="DER126" s="363"/>
      <c r="DES126" s="363"/>
      <c r="DET126" s="363"/>
      <c r="DEU126" s="363"/>
      <c r="DEV126" s="363"/>
      <c r="DEW126" s="363"/>
      <c r="DEX126" s="363"/>
      <c r="DEY126" s="363"/>
      <c r="DEZ126" s="363"/>
      <c r="DFA126" s="363"/>
      <c r="DFB126" s="363"/>
      <c r="DFC126" s="363"/>
      <c r="DFD126" s="363"/>
      <c r="DFE126" s="363"/>
      <c r="DFF126" s="363"/>
      <c r="DFG126" s="363"/>
      <c r="DFH126" s="363"/>
      <c r="DFI126" s="363"/>
      <c r="DFJ126" s="363"/>
      <c r="DFK126" s="363"/>
      <c r="DFL126" s="363"/>
      <c r="DFM126" s="363"/>
      <c r="DFN126" s="363"/>
      <c r="DFO126" s="363"/>
      <c r="DFP126" s="363"/>
      <c r="DFQ126" s="363"/>
      <c r="DFR126" s="363"/>
      <c r="DFS126" s="363"/>
      <c r="DFT126" s="363"/>
      <c r="DFU126" s="363"/>
      <c r="DFV126" s="363"/>
      <c r="DFW126" s="363"/>
      <c r="DFX126" s="363"/>
      <c r="DFY126" s="363"/>
      <c r="DFZ126" s="363"/>
      <c r="DGA126" s="363"/>
      <c r="DGB126" s="363"/>
      <c r="DGC126" s="363"/>
      <c r="DGD126" s="363"/>
      <c r="DGE126" s="363"/>
      <c r="DGF126" s="363"/>
      <c r="DGG126" s="363"/>
      <c r="DGH126" s="363"/>
      <c r="DGI126" s="363"/>
      <c r="DGJ126" s="363"/>
      <c r="DGK126" s="363"/>
      <c r="DGL126" s="363"/>
      <c r="DGM126" s="363"/>
      <c r="DGN126" s="363"/>
      <c r="DGO126" s="363"/>
      <c r="DGP126" s="363"/>
      <c r="DGQ126" s="363"/>
      <c r="DGR126" s="363"/>
      <c r="DGS126" s="363"/>
      <c r="DGT126" s="363"/>
      <c r="DGU126" s="363"/>
      <c r="DGV126" s="363"/>
      <c r="DGW126" s="363"/>
      <c r="DGX126" s="363"/>
      <c r="DGY126" s="363"/>
      <c r="DGZ126" s="363"/>
      <c r="DHA126" s="363"/>
      <c r="DHB126" s="363"/>
      <c r="DHC126" s="363"/>
      <c r="DHD126" s="363"/>
      <c r="DHE126" s="363"/>
      <c r="DHF126" s="363"/>
      <c r="DHG126" s="363"/>
      <c r="DHH126" s="363"/>
      <c r="DHI126" s="363"/>
      <c r="DHJ126" s="363"/>
      <c r="DHK126" s="363"/>
      <c r="DHL126" s="363"/>
      <c r="DHM126" s="363"/>
      <c r="DHN126" s="363"/>
      <c r="DHO126" s="363"/>
      <c r="DHP126" s="363"/>
      <c r="DHQ126" s="363"/>
      <c r="DHR126" s="363"/>
      <c r="DHS126" s="363"/>
      <c r="DHT126" s="363"/>
      <c r="DHU126" s="363"/>
      <c r="DHV126" s="363"/>
      <c r="DHW126" s="363"/>
      <c r="DHX126" s="363"/>
      <c r="DHY126" s="363"/>
      <c r="DHZ126" s="363"/>
      <c r="DIA126" s="363"/>
      <c r="DIB126" s="363"/>
      <c r="DIC126" s="363"/>
      <c r="DID126" s="363"/>
      <c r="DIE126" s="363"/>
      <c r="DIF126" s="363"/>
      <c r="DIG126" s="363"/>
      <c r="DIH126" s="363"/>
      <c r="DII126" s="363"/>
      <c r="DIJ126" s="363"/>
      <c r="DIK126" s="363"/>
      <c r="DIL126" s="363"/>
      <c r="DIM126" s="363"/>
      <c r="DIN126" s="363"/>
      <c r="DIO126" s="363"/>
      <c r="DIP126" s="363"/>
      <c r="DIQ126" s="363"/>
      <c r="DIR126" s="363"/>
      <c r="DIS126" s="363"/>
      <c r="DIT126" s="363"/>
      <c r="DIU126" s="363"/>
      <c r="DIV126" s="363"/>
      <c r="DIW126" s="363"/>
      <c r="DIX126" s="363"/>
      <c r="DIY126" s="363"/>
      <c r="DIZ126" s="363"/>
      <c r="DJA126" s="363"/>
      <c r="DJB126" s="363"/>
      <c r="DJC126" s="363"/>
      <c r="DJD126" s="363"/>
      <c r="DJE126" s="363"/>
      <c r="DJF126" s="363"/>
      <c r="DJG126" s="363"/>
      <c r="DJH126" s="363"/>
      <c r="DJI126" s="363"/>
      <c r="DJJ126" s="363"/>
      <c r="DJK126" s="363"/>
      <c r="DJL126" s="363"/>
      <c r="DJM126" s="363"/>
      <c r="DJN126" s="363"/>
      <c r="DJO126" s="363"/>
      <c r="DJP126" s="363"/>
      <c r="DJQ126" s="363"/>
      <c r="DJR126" s="363"/>
      <c r="DJS126" s="363"/>
      <c r="DJT126" s="363"/>
      <c r="DJU126" s="363"/>
      <c r="DJV126" s="363"/>
      <c r="DJW126" s="363"/>
      <c r="DJX126" s="363"/>
      <c r="DJY126" s="363"/>
      <c r="DJZ126" s="363"/>
      <c r="DKA126" s="363"/>
      <c r="DKB126" s="363"/>
      <c r="DKC126" s="363"/>
      <c r="DKD126" s="363"/>
      <c r="DKE126" s="363"/>
      <c r="DKF126" s="363"/>
      <c r="DKG126" s="363"/>
      <c r="DKH126" s="363"/>
      <c r="DKI126" s="363"/>
      <c r="DKJ126" s="363"/>
      <c r="DKK126" s="363"/>
      <c r="DKL126" s="363"/>
      <c r="DKM126" s="363"/>
      <c r="DKN126" s="363"/>
      <c r="DKO126" s="363"/>
      <c r="DKP126" s="363"/>
      <c r="DKQ126" s="363"/>
      <c r="DKR126" s="363"/>
      <c r="DKS126" s="363"/>
      <c r="DKT126" s="363"/>
      <c r="DKU126" s="363"/>
      <c r="DKV126" s="363"/>
      <c r="DKW126" s="363"/>
      <c r="DKX126" s="363"/>
      <c r="DKY126" s="363"/>
      <c r="DKZ126" s="363"/>
      <c r="DLA126" s="363"/>
      <c r="DLB126" s="363"/>
      <c r="DLC126" s="363"/>
      <c r="DLD126" s="363"/>
      <c r="DLE126" s="363"/>
      <c r="DLF126" s="363"/>
      <c r="DLG126" s="363"/>
      <c r="DLH126" s="363"/>
      <c r="DLI126" s="363"/>
      <c r="DLJ126" s="363"/>
      <c r="DLK126" s="363"/>
      <c r="DLL126" s="363"/>
      <c r="DLM126" s="363"/>
      <c r="DLN126" s="363"/>
      <c r="DLO126" s="363"/>
      <c r="DLP126" s="363"/>
      <c r="DLQ126" s="363"/>
      <c r="DLR126" s="363"/>
      <c r="DLS126" s="363"/>
      <c r="DLT126" s="363"/>
      <c r="DLU126" s="363"/>
      <c r="DLV126" s="363"/>
      <c r="DLW126" s="363"/>
      <c r="DLX126" s="363"/>
      <c r="DLY126" s="363"/>
      <c r="DLZ126" s="363"/>
      <c r="DMA126" s="363"/>
      <c r="DMB126" s="363"/>
      <c r="DMC126" s="363"/>
      <c r="DMD126" s="363"/>
      <c r="DME126" s="363"/>
      <c r="DMF126" s="363"/>
      <c r="DMG126" s="363"/>
      <c r="DMH126" s="363"/>
      <c r="DMI126" s="363"/>
      <c r="DMJ126" s="363"/>
      <c r="DMK126" s="363"/>
      <c r="DML126" s="363"/>
      <c r="DMM126" s="363"/>
      <c r="DMN126" s="363"/>
      <c r="DMO126" s="363"/>
      <c r="DMP126" s="363"/>
      <c r="DMQ126" s="363"/>
      <c r="DMR126" s="363"/>
      <c r="DMS126" s="363"/>
      <c r="DMT126" s="363"/>
      <c r="DMU126" s="363"/>
      <c r="DMV126" s="363"/>
      <c r="DMW126" s="363"/>
      <c r="DMX126" s="363"/>
      <c r="DMY126" s="363"/>
      <c r="DMZ126" s="363"/>
      <c r="DNA126" s="363"/>
      <c r="DNB126" s="363"/>
      <c r="DNC126" s="363"/>
      <c r="DND126" s="363"/>
      <c r="DNE126" s="363"/>
      <c r="DNF126" s="363"/>
      <c r="DNG126" s="363"/>
      <c r="DNH126" s="363"/>
      <c r="DNI126" s="363"/>
      <c r="DNJ126" s="363"/>
      <c r="DNK126" s="363"/>
      <c r="DNL126" s="363"/>
      <c r="DNM126" s="363"/>
      <c r="DNN126" s="363"/>
      <c r="DNO126" s="363"/>
      <c r="DNP126" s="363"/>
      <c r="DNQ126" s="363"/>
      <c r="DNR126" s="363"/>
      <c r="DNS126" s="363"/>
      <c r="DNT126" s="363"/>
      <c r="DNU126" s="363"/>
      <c r="DNV126" s="363"/>
      <c r="DNW126" s="363"/>
      <c r="DNX126" s="363"/>
      <c r="DNY126" s="363"/>
      <c r="DNZ126" s="363"/>
      <c r="DOA126" s="363"/>
      <c r="DOB126" s="363"/>
      <c r="DOC126" s="363"/>
      <c r="DOD126" s="363"/>
      <c r="DOE126" s="363"/>
      <c r="DOF126" s="363"/>
      <c r="DOG126" s="363"/>
      <c r="DOH126" s="363"/>
      <c r="DOI126" s="363"/>
      <c r="DOJ126" s="363"/>
      <c r="DOK126" s="363"/>
      <c r="DOL126" s="363"/>
      <c r="DOM126" s="363"/>
      <c r="DON126" s="363"/>
      <c r="DOO126" s="363"/>
      <c r="DOP126" s="363"/>
      <c r="DOQ126" s="363"/>
      <c r="DOR126" s="363"/>
      <c r="DOS126" s="363"/>
      <c r="DOT126" s="363"/>
      <c r="DOU126" s="363"/>
      <c r="DOV126" s="363"/>
      <c r="DOW126" s="363"/>
      <c r="DOX126" s="363"/>
      <c r="DOY126" s="363"/>
      <c r="DOZ126" s="363"/>
      <c r="DPA126" s="363"/>
      <c r="DPB126" s="363"/>
      <c r="DPC126" s="363"/>
      <c r="DPD126" s="363"/>
      <c r="DPE126" s="363"/>
      <c r="DPF126" s="363"/>
      <c r="DPG126" s="363"/>
      <c r="DPH126" s="363"/>
      <c r="DPI126" s="363"/>
      <c r="DPJ126" s="363"/>
      <c r="DPK126" s="363"/>
      <c r="DPL126" s="363"/>
      <c r="DPM126" s="363"/>
      <c r="DPN126" s="363"/>
      <c r="DPO126" s="363"/>
      <c r="DPP126" s="363"/>
      <c r="DPQ126" s="363"/>
      <c r="DPR126" s="363"/>
      <c r="DPS126" s="363"/>
      <c r="DPT126" s="363"/>
      <c r="DPU126" s="363"/>
      <c r="DPV126" s="363"/>
      <c r="DPW126" s="363"/>
      <c r="DPX126" s="363"/>
      <c r="DPY126" s="363"/>
      <c r="DPZ126" s="363"/>
      <c r="DQA126" s="363"/>
      <c r="DQB126" s="363"/>
      <c r="DQC126" s="363"/>
      <c r="DQD126" s="363"/>
      <c r="DQE126" s="363"/>
      <c r="DQF126" s="363"/>
      <c r="DQG126" s="363"/>
      <c r="DQH126" s="363"/>
      <c r="DQI126" s="363"/>
      <c r="DQJ126" s="363"/>
      <c r="DQK126" s="363"/>
      <c r="DQL126" s="363"/>
      <c r="DQM126" s="363"/>
      <c r="DQN126" s="363"/>
      <c r="DQO126" s="363"/>
      <c r="DQP126" s="363"/>
      <c r="DQQ126" s="363"/>
      <c r="DQR126" s="363"/>
      <c r="DQS126" s="363"/>
      <c r="DQT126" s="363"/>
      <c r="DQU126" s="363"/>
      <c r="DQV126" s="363"/>
      <c r="DQW126" s="363"/>
      <c r="DQX126" s="363"/>
      <c r="DQY126" s="363"/>
      <c r="DQZ126" s="363"/>
      <c r="DRA126" s="363"/>
      <c r="DRB126" s="363"/>
      <c r="DRC126" s="363"/>
      <c r="DRD126" s="363"/>
      <c r="DRE126" s="363"/>
      <c r="DRF126" s="363"/>
      <c r="DRG126" s="363"/>
      <c r="DRH126" s="363"/>
      <c r="DRI126" s="363"/>
      <c r="DRJ126" s="363"/>
      <c r="DRK126" s="363"/>
      <c r="DRL126" s="363"/>
      <c r="DRM126" s="363"/>
      <c r="DRN126" s="363"/>
      <c r="DRO126" s="363"/>
      <c r="DRP126" s="363"/>
      <c r="DRQ126" s="363"/>
      <c r="DRR126" s="363"/>
      <c r="DRS126" s="363"/>
      <c r="DRT126" s="363"/>
      <c r="DRU126" s="363"/>
      <c r="DRV126" s="363"/>
      <c r="DRW126" s="363"/>
      <c r="DRX126" s="363"/>
      <c r="DRY126" s="363"/>
      <c r="DRZ126" s="363"/>
      <c r="DSA126" s="363"/>
      <c r="DSB126" s="363"/>
      <c r="DSC126" s="363"/>
      <c r="DSD126" s="363"/>
      <c r="DSE126" s="363"/>
      <c r="DSF126" s="363"/>
      <c r="DSG126" s="363"/>
      <c r="DSH126" s="363"/>
      <c r="DSI126" s="363"/>
      <c r="DSJ126" s="363"/>
      <c r="DSK126" s="363"/>
      <c r="DSL126" s="363"/>
      <c r="DSM126" s="363"/>
      <c r="DSN126" s="363"/>
      <c r="DSO126" s="363"/>
      <c r="DSP126" s="363"/>
      <c r="DSQ126" s="363"/>
      <c r="DSR126" s="363"/>
      <c r="DSS126" s="363"/>
      <c r="DST126" s="363"/>
      <c r="DSU126" s="363"/>
      <c r="DSV126" s="363"/>
      <c r="DSW126" s="363"/>
      <c r="DSX126" s="363"/>
      <c r="DSY126" s="363"/>
      <c r="DSZ126" s="363"/>
      <c r="DTA126" s="363"/>
      <c r="DTB126" s="363"/>
      <c r="DTC126" s="363"/>
      <c r="DTD126" s="363"/>
      <c r="DTE126" s="363"/>
      <c r="DTF126" s="363"/>
      <c r="DTG126" s="363"/>
      <c r="DTH126" s="363"/>
      <c r="DTI126" s="363"/>
      <c r="DTJ126" s="363"/>
      <c r="DTK126" s="363"/>
      <c r="DTL126" s="363"/>
      <c r="DTM126" s="363"/>
      <c r="DTN126" s="363"/>
      <c r="DTO126" s="363"/>
      <c r="DTP126" s="363"/>
      <c r="DTQ126" s="363"/>
      <c r="DTR126" s="363"/>
      <c r="DTS126" s="363"/>
      <c r="DTT126" s="363"/>
      <c r="DTU126" s="363"/>
      <c r="DTV126" s="363"/>
      <c r="DTW126" s="363"/>
      <c r="DTX126" s="363"/>
      <c r="DTY126" s="363"/>
      <c r="DTZ126" s="363"/>
      <c r="DUA126" s="363"/>
      <c r="DUB126" s="363"/>
      <c r="DUC126" s="363"/>
      <c r="DUD126" s="363"/>
      <c r="DUE126" s="363"/>
      <c r="DUF126" s="363"/>
      <c r="DUG126" s="363"/>
      <c r="DUH126" s="363"/>
      <c r="DUI126" s="363"/>
      <c r="DUJ126" s="363"/>
      <c r="DUK126" s="363"/>
      <c r="DUL126" s="363"/>
      <c r="DUM126" s="363"/>
      <c r="DUN126" s="363"/>
      <c r="DUO126" s="363"/>
      <c r="DUP126" s="363"/>
      <c r="DUQ126" s="363"/>
      <c r="DUR126" s="363"/>
      <c r="DUS126" s="363"/>
      <c r="DUT126" s="363"/>
      <c r="DUU126" s="363"/>
      <c r="DUV126" s="363"/>
      <c r="DUW126" s="363"/>
      <c r="DUX126" s="363"/>
      <c r="DUY126" s="363"/>
      <c r="DUZ126" s="363"/>
      <c r="DVA126" s="363"/>
      <c r="DVB126" s="363"/>
      <c r="DVC126" s="363"/>
      <c r="DVD126" s="363"/>
      <c r="DVE126" s="363"/>
      <c r="DVF126" s="363"/>
      <c r="DVG126" s="363"/>
      <c r="DVH126" s="363"/>
      <c r="DVI126" s="363"/>
      <c r="DVJ126" s="363"/>
      <c r="DVK126" s="363"/>
      <c r="DVL126" s="363"/>
      <c r="DVM126" s="363"/>
      <c r="DVN126" s="363"/>
      <c r="DVO126" s="363"/>
      <c r="DVP126" s="363"/>
      <c r="DVQ126" s="363"/>
      <c r="DVR126" s="363"/>
      <c r="DVS126" s="363"/>
      <c r="DVT126" s="363"/>
      <c r="DVU126" s="363"/>
      <c r="DVV126" s="363"/>
      <c r="DVW126" s="363"/>
      <c r="DVX126" s="363"/>
      <c r="DVY126" s="363"/>
      <c r="DVZ126" s="363"/>
      <c r="DWA126" s="363"/>
      <c r="DWB126" s="363"/>
      <c r="DWC126" s="363"/>
      <c r="DWD126" s="363"/>
      <c r="DWE126" s="363"/>
      <c r="DWF126" s="363"/>
      <c r="DWG126" s="363"/>
      <c r="DWH126" s="363"/>
      <c r="DWI126" s="363"/>
      <c r="DWJ126" s="363"/>
      <c r="DWK126" s="363"/>
      <c r="DWL126" s="363"/>
      <c r="DWM126" s="363"/>
      <c r="DWN126" s="363"/>
      <c r="DWO126" s="363"/>
      <c r="DWP126" s="363"/>
      <c r="DWQ126" s="363"/>
      <c r="DWR126" s="363"/>
      <c r="DWS126" s="363"/>
      <c r="DWT126" s="363"/>
      <c r="DWU126" s="363"/>
      <c r="DWV126" s="363"/>
      <c r="DWW126" s="363"/>
      <c r="DWX126" s="363"/>
      <c r="DWY126" s="363"/>
      <c r="DWZ126" s="363"/>
      <c r="DXA126" s="363"/>
      <c r="DXB126" s="363"/>
      <c r="DXC126" s="363"/>
      <c r="DXD126" s="363"/>
      <c r="DXE126" s="363"/>
      <c r="DXF126" s="363"/>
      <c r="DXG126" s="363"/>
      <c r="DXH126" s="363"/>
      <c r="DXI126" s="363"/>
      <c r="DXJ126" s="363"/>
      <c r="DXK126" s="363"/>
      <c r="DXL126" s="363"/>
      <c r="DXM126" s="363"/>
      <c r="DXN126" s="363"/>
      <c r="DXO126" s="363"/>
      <c r="DXP126" s="363"/>
      <c r="DXQ126" s="363"/>
      <c r="DXR126" s="363"/>
      <c r="DXS126" s="363"/>
      <c r="DXT126" s="363"/>
      <c r="DXU126" s="363"/>
      <c r="DXV126" s="363"/>
      <c r="DXW126" s="363"/>
      <c r="DXX126" s="363"/>
      <c r="DXY126" s="363"/>
      <c r="DXZ126" s="363"/>
      <c r="DYA126" s="363"/>
      <c r="DYB126" s="363"/>
      <c r="DYC126" s="363"/>
      <c r="DYD126" s="363"/>
      <c r="DYE126" s="363"/>
      <c r="DYF126" s="363"/>
      <c r="DYG126" s="363"/>
      <c r="DYH126" s="363"/>
      <c r="DYI126" s="363"/>
      <c r="DYJ126" s="363"/>
      <c r="DYK126" s="363"/>
      <c r="DYL126" s="363"/>
      <c r="DYM126" s="363"/>
      <c r="DYN126" s="363"/>
      <c r="DYO126" s="363"/>
      <c r="DYP126" s="363"/>
      <c r="DYQ126" s="363"/>
      <c r="DYR126" s="363"/>
      <c r="DYS126" s="363"/>
      <c r="DYT126" s="363"/>
      <c r="DYU126" s="363"/>
      <c r="DYV126" s="363"/>
      <c r="DYW126" s="363"/>
      <c r="DYX126" s="363"/>
      <c r="DYY126" s="363"/>
      <c r="DYZ126" s="363"/>
      <c r="DZA126" s="363"/>
      <c r="DZB126" s="363"/>
      <c r="DZC126" s="363"/>
      <c r="DZD126" s="363"/>
      <c r="DZE126" s="363"/>
      <c r="DZF126" s="363"/>
      <c r="DZG126" s="363"/>
      <c r="DZH126" s="363"/>
      <c r="DZI126" s="363"/>
      <c r="DZJ126" s="363"/>
      <c r="DZK126" s="363"/>
      <c r="DZL126" s="363"/>
      <c r="DZM126" s="363"/>
      <c r="DZN126" s="363"/>
      <c r="DZO126" s="363"/>
      <c r="DZP126" s="363"/>
      <c r="DZQ126" s="363"/>
      <c r="DZR126" s="363"/>
      <c r="DZS126" s="363"/>
      <c r="DZT126" s="363"/>
      <c r="DZU126" s="363"/>
      <c r="DZV126" s="363"/>
      <c r="DZW126" s="363"/>
      <c r="DZX126" s="363"/>
      <c r="DZY126" s="363"/>
      <c r="DZZ126" s="363"/>
      <c r="EAA126" s="363"/>
      <c r="EAB126" s="363"/>
      <c r="EAC126" s="363"/>
      <c r="EAD126" s="363"/>
      <c r="EAE126" s="363"/>
      <c r="EAF126" s="363"/>
      <c r="EAG126" s="363"/>
      <c r="EAH126" s="363"/>
      <c r="EAI126" s="363"/>
      <c r="EAJ126" s="363"/>
      <c r="EAK126" s="363"/>
      <c r="EAL126" s="363"/>
      <c r="EAM126" s="363"/>
      <c r="EAN126" s="363"/>
      <c r="EAO126" s="363"/>
      <c r="EAP126" s="363"/>
      <c r="EAQ126" s="363"/>
      <c r="EAR126" s="363"/>
      <c r="EAS126" s="363"/>
      <c r="EAT126" s="363"/>
      <c r="EAU126" s="363"/>
      <c r="EAV126" s="363"/>
      <c r="EAW126" s="363"/>
      <c r="EAX126" s="363"/>
      <c r="EAY126" s="363"/>
      <c r="EAZ126" s="363"/>
      <c r="EBA126" s="363"/>
      <c r="EBB126" s="363"/>
      <c r="EBC126" s="363"/>
      <c r="EBD126" s="363"/>
      <c r="EBE126" s="363"/>
      <c r="EBF126" s="363"/>
      <c r="EBG126" s="363"/>
      <c r="EBH126" s="363"/>
      <c r="EBI126" s="363"/>
      <c r="EBJ126" s="363"/>
      <c r="EBK126" s="363"/>
      <c r="EBL126" s="363"/>
      <c r="EBM126" s="363"/>
      <c r="EBN126" s="363"/>
      <c r="EBO126" s="363"/>
      <c r="EBP126" s="363"/>
      <c r="EBQ126" s="363"/>
      <c r="EBR126" s="363"/>
      <c r="EBS126" s="363"/>
      <c r="EBT126" s="363"/>
      <c r="EBU126" s="363"/>
      <c r="EBV126" s="363"/>
      <c r="EBW126" s="363"/>
      <c r="EBX126" s="363"/>
      <c r="EBY126" s="363"/>
      <c r="EBZ126" s="363"/>
      <c r="ECA126" s="363"/>
      <c r="ECB126" s="363"/>
      <c r="ECC126" s="363"/>
      <c r="ECD126" s="363"/>
      <c r="ECE126" s="363"/>
      <c r="ECF126" s="363"/>
      <c r="ECG126" s="363"/>
      <c r="ECH126" s="363"/>
      <c r="ECI126" s="363"/>
      <c r="ECJ126" s="363"/>
      <c r="ECK126" s="363"/>
      <c r="ECL126" s="363"/>
      <c r="ECM126" s="363"/>
      <c r="ECN126" s="363"/>
      <c r="ECO126" s="363"/>
      <c r="ECP126" s="363"/>
      <c r="ECQ126" s="363"/>
      <c r="ECR126" s="363"/>
      <c r="ECS126" s="363"/>
      <c r="ECT126" s="363"/>
      <c r="ECU126" s="363"/>
      <c r="ECV126" s="363"/>
      <c r="ECW126" s="363"/>
      <c r="ECX126" s="363"/>
      <c r="ECY126" s="363"/>
      <c r="ECZ126" s="363"/>
      <c r="EDA126" s="363"/>
      <c r="EDB126" s="363"/>
      <c r="EDC126" s="363"/>
      <c r="EDD126" s="363"/>
      <c r="EDE126" s="363"/>
      <c r="EDF126" s="363"/>
      <c r="EDG126" s="363"/>
      <c r="EDH126" s="363"/>
      <c r="EDI126" s="363"/>
      <c r="EDJ126" s="363"/>
      <c r="EDK126" s="363"/>
      <c r="EDL126" s="363"/>
      <c r="EDM126" s="363"/>
      <c r="EDN126" s="363"/>
      <c r="EDO126" s="363"/>
      <c r="EDP126" s="363"/>
      <c r="EDQ126" s="363"/>
      <c r="EDR126" s="363"/>
      <c r="EDS126" s="363"/>
      <c r="EDT126" s="363"/>
      <c r="EDU126" s="363"/>
      <c r="EDV126" s="363"/>
      <c r="EDW126" s="363"/>
      <c r="EDX126" s="363"/>
      <c r="EDY126" s="363"/>
      <c r="EDZ126" s="363"/>
      <c r="EEA126" s="363"/>
      <c r="EEB126" s="363"/>
      <c r="EEC126" s="363"/>
      <c r="EED126" s="363"/>
      <c r="EEE126" s="363"/>
      <c r="EEF126" s="363"/>
      <c r="EEG126" s="363"/>
      <c r="EEH126" s="363"/>
      <c r="EEI126" s="363"/>
      <c r="EEJ126" s="363"/>
      <c r="EEK126" s="363"/>
      <c r="EEL126" s="363"/>
      <c r="EEM126" s="363"/>
      <c r="EEN126" s="363"/>
      <c r="EEO126" s="363"/>
      <c r="EEP126" s="363"/>
      <c r="EEQ126" s="363"/>
      <c r="EER126" s="363"/>
      <c r="EES126" s="363"/>
      <c r="EET126" s="363"/>
      <c r="EEU126" s="363"/>
      <c r="EEV126" s="363"/>
      <c r="EEW126" s="363"/>
      <c r="EEX126" s="363"/>
      <c r="EEY126" s="363"/>
      <c r="EEZ126" s="363"/>
      <c r="EFA126" s="363"/>
      <c r="EFB126" s="363"/>
      <c r="EFC126" s="363"/>
      <c r="EFD126" s="363"/>
      <c r="EFE126" s="363"/>
      <c r="EFF126" s="363"/>
      <c r="EFG126" s="363"/>
      <c r="EFH126" s="363"/>
      <c r="EFI126" s="363"/>
      <c r="EFJ126" s="363"/>
      <c r="EFK126" s="363"/>
      <c r="EFL126" s="363"/>
      <c r="EFM126" s="363"/>
      <c r="EFN126" s="363"/>
      <c r="EFO126" s="363"/>
      <c r="EFP126" s="363"/>
      <c r="EFQ126" s="363"/>
      <c r="EFR126" s="363"/>
      <c r="EFS126" s="363"/>
      <c r="EFT126" s="363"/>
      <c r="EFU126" s="363"/>
      <c r="EFV126" s="363"/>
      <c r="EFW126" s="363"/>
      <c r="EFX126" s="363"/>
      <c r="EFY126" s="363"/>
      <c r="EFZ126" s="363"/>
      <c r="EGA126" s="363"/>
      <c r="EGB126" s="363"/>
      <c r="EGC126" s="363"/>
      <c r="EGD126" s="363"/>
      <c r="EGE126" s="363"/>
      <c r="EGF126" s="363"/>
      <c r="EGG126" s="363"/>
      <c r="EGH126" s="363"/>
      <c r="EGI126" s="363"/>
      <c r="EGJ126" s="363"/>
      <c r="EGK126" s="363"/>
      <c r="EGL126" s="363"/>
      <c r="EGM126" s="363"/>
      <c r="EGN126" s="363"/>
      <c r="EGO126" s="363"/>
      <c r="EGP126" s="363"/>
      <c r="EGQ126" s="363"/>
      <c r="EGR126" s="363"/>
      <c r="EGS126" s="363"/>
      <c r="EGT126" s="363"/>
      <c r="EGU126" s="363"/>
      <c r="EGV126" s="363"/>
      <c r="EGW126" s="363"/>
      <c r="EGX126" s="363"/>
      <c r="EGY126" s="363"/>
      <c r="EGZ126" s="363"/>
      <c r="EHA126" s="363"/>
      <c r="EHB126" s="363"/>
      <c r="EHC126" s="363"/>
      <c r="EHD126" s="363"/>
      <c r="EHE126" s="363"/>
      <c r="EHF126" s="363"/>
      <c r="EHG126" s="363"/>
      <c r="EHH126" s="363"/>
      <c r="EHI126" s="363"/>
      <c r="EHJ126" s="363"/>
      <c r="EHK126" s="363"/>
      <c r="EHL126" s="363"/>
      <c r="EHM126" s="363"/>
      <c r="EHN126" s="363"/>
      <c r="EHO126" s="363"/>
      <c r="EHP126" s="363"/>
      <c r="EHQ126" s="363"/>
      <c r="EHR126" s="363"/>
      <c r="EHS126" s="363"/>
      <c r="EHT126" s="363"/>
      <c r="EHU126" s="363"/>
      <c r="EHV126" s="363"/>
      <c r="EHW126" s="363"/>
      <c r="EHX126" s="363"/>
      <c r="EHY126" s="363"/>
      <c r="EHZ126" s="363"/>
      <c r="EIA126" s="363"/>
      <c r="EIB126" s="363"/>
      <c r="EIC126" s="363"/>
      <c r="EID126" s="363"/>
      <c r="EIE126" s="363"/>
      <c r="EIF126" s="363"/>
      <c r="EIG126" s="363"/>
      <c r="EIH126" s="363"/>
      <c r="EII126" s="363"/>
      <c r="EIJ126" s="363"/>
      <c r="EIK126" s="363"/>
      <c r="EIL126" s="363"/>
      <c r="EIM126" s="363"/>
      <c r="EIN126" s="363"/>
      <c r="EIO126" s="363"/>
      <c r="EIP126" s="363"/>
      <c r="EIQ126" s="363"/>
      <c r="EIR126" s="363"/>
      <c r="EIS126" s="363"/>
      <c r="EIT126" s="363"/>
      <c r="EIU126" s="363"/>
      <c r="EIV126" s="363"/>
      <c r="EIW126" s="363"/>
      <c r="EIX126" s="363"/>
      <c r="EIY126" s="363"/>
      <c r="EIZ126" s="363"/>
      <c r="EJA126" s="363"/>
      <c r="EJB126" s="363"/>
      <c r="EJC126" s="363"/>
      <c r="EJD126" s="363"/>
      <c r="EJE126" s="363"/>
      <c r="EJF126" s="363"/>
      <c r="EJG126" s="363"/>
      <c r="EJH126" s="363"/>
      <c r="EJI126" s="363"/>
      <c r="EJJ126" s="363"/>
      <c r="EJK126" s="363"/>
      <c r="EJL126" s="363"/>
      <c r="EJM126" s="363"/>
      <c r="EJN126" s="363"/>
      <c r="EJO126" s="363"/>
      <c r="EJP126" s="363"/>
      <c r="EJQ126" s="363"/>
      <c r="EJR126" s="363"/>
      <c r="EJS126" s="363"/>
      <c r="EJT126" s="363"/>
      <c r="EJU126" s="363"/>
      <c r="EJV126" s="363"/>
      <c r="EJW126" s="363"/>
      <c r="EJX126" s="363"/>
      <c r="EJY126" s="363"/>
      <c r="EJZ126" s="363"/>
      <c r="EKA126" s="363"/>
      <c r="EKB126" s="363"/>
      <c r="EKC126" s="363"/>
      <c r="EKD126" s="363"/>
      <c r="EKE126" s="363"/>
      <c r="EKF126" s="363"/>
      <c r="EKG126" s="363"/>
      <c r="EKH126" s="363"/>
      <c r="EKI126" s="363"/>
      <c r="EKJ126" s="363"/>
      <c r="EKK126" s="363"/>
      <c r="EKL126" s="363"/>
      <c r="EKM126" s="363"/>
      <c r="EKN126" s="363"/>
      <c r="EKO126" s="363"/>
      <c r="EKP126" s="363"/>
      <c r="EKQ126" s="363"/>
      <c r="EKR126" s="363"/>
      <c r="EKS126" s="363"/>
      <c r="EKT126" s="363"/>
      <c r="EKU126" s="363"/>
      <c r="EKV126" s="363"/>
      <c r="EKW126" s="363"/>
      <c r="EKX126" s="363"/>
      <c r="EKY126" s="363"/>
      <c r="EKZ126" s="363"/>
      <c r="ELA126" s="363"/>
      <c r="ELB126" s="363"/>
      <c r="ELC126" s="363"/>
      <c r="ELD126" s="363"/>
      <c r="ELE126" s="363"/>
      <c r="ELF126" s="363"/>
      <c r="ELG126" s="363"/>
      <c r="ELH126" s="363"/>
      <c r="ELI126" s="363"/>
      <c r="ELJ126" s="363"/>
      <c r="ELK126" s="363"/>
      <c r="ELL126" s="363"/>
      <c r="ELM126" s="363"/>
      <c r="ELN126" s="363"/>
      <c r="ELO126" s="363"/>
      <c r="ELP126" s="363"/>
      <c r="ELQ126" s="363"/>
      <c r="ELR126" s="363"/>
      <c r="ELS126" s="363"/>
      <c r="ELT126" s="363"/>
      <c r="ELU126" s="363"/>
      <c r="ELV126" s="363"/>
      <c r="ELW126" s="363"/>
      <c r="ELX126" s="363"/>
      <c r="ELY126" s="363"/>
      <c r="ELZ126" s="363"/>
      <c r="EMA126" s="363"/>
      <c r="EMB126" s="363"/>
      <c r="EMC126" s="363"/>
      <c r="EMD126" s="363"/>
      <c r="EME126" s="363"/>
      <c r="EMF126" s="363"/>
      <c r="EMG126" s="363"/>
      <c r="EMH126" s="363"/>
      <c r="EMI126" s="363"/>
      <c r="EMJ126" s="363"/>
      <c r="EMK126" s="363"/>
      <c r="EML126" s="363"/>
      <c r="EMM126" s="363"/>
      <c r="EMN126" s="363"/>
      <c r="EMO126" s="363"/>
      <c r="EMP126" s="363"/>
      <c r="EMQ126" s="363"/>
      <c r="EMR126" s="363"/>
      <c r="EMS126" s="363"/>
      <c r="EMT126" s="363"/>
      <c r="EMU126" s="363"/>
      <c r="EMV126" s="363"/>
      <c r="EMW126" s="363"/>
      <c r="EMX126" s="363"/>
      <c r="EMY126" s="363"/>
      <c r="EMZ126" s="363"/>
      <c r="ENA126" s="363"/>
      <c r="ENB126" s="363"/>
      <c r="ENC126" s="363"/>
      <c r="END126" s="363"/>
      <c r="ENE126" s="363"/>
      <c r="ENF126" s="363"/>
      <c r="ENG126" s="363"/>
      <c r="ENH126" s="363"/>
      <c r="ENI126" s="363"/>
      <c r="ENJ126" s="363"/>
      <c r="ENK126" s="363"/>
      <c r="ENL126" s="363"/>
      <c r="ENM126" s="363"/>
      <c r="ENN126" s="363"/>
      <c r="ENO126" s="363"/>
      <c r="ENP126" s="363"/>
      <c r="ENQ126" s="363"/>
      <c r="ENR126" s="363"/>
      <c r="ENS126" s="363"/>
      <c r="ENT126" s="363"/>
      <c r="ENU126" s="363"/>
      <c r="ENV126" s="363"/>
      <c r="ENW126" s="363"/>
      <c r="ENX126" s="363"/>
      <c r="ENY126" s="363"/>
      <c r="ENZ126" s="363"/>
      <c r="EOA126" s="363"/>
      <c r="EOB126" s="363"/>
      <c r="EOC126" s="363"/>
      <c r="EOD126" s="363"/>
      <c r="EOE126" s="363"/>
      <c r="EOF126" s="363"/>
      <c r="EOG126" s="363"/>
      <c r="EOH126" s="363"/>
      <c r="EOI126" s="363"/>
      <c r="EOJ126" s="363"/>
      <c r="EOK126" s="363"/>
      <c r="EOL126" s="363"/>
      <c r="EOM126" s="363"/>
      <c r="EON126" s="363"/>
      <c r="EOO126" s="363"/>
      <c r="EOP126" s="363"/>
      <c r="EOQ126" s="363"/>
      <c r="EOR126" s="363"/>
      <c r="EOS126" s="363"/>
      <c r="EOT126" s="363"/>
      <c r="EOU126" s="363"/>
      <c r="EOV126" s="363"/>
      <c r="EOW126" s="363"/>
      <c r="EOX126" s="363"/>
      <c r="EOY126" s="363"/>
      <c r="EOZ126" s="363"/>
      <c r="EPA126" s="363"/>
      <c r="EPB126" s="363"/>
      <c r="EPC126" s="363"/>
      <c r="EPD126" s="363"/>
      <c r="EPE126" s="363"/>
      <c r="EPF126" s="363"/>
      <c r="EPG126" s="363"/>
      <c r="EPH126" s="363"/>
      <c r="EPI126" s="363"/>
      <c r="EPJ126" s="363"/>
      <c r="EPK126" s="363"/>
      <c r="EPL126" s="363"/>
      <c r="EPM126" s="363"/>
      <c r="EPN126" s="363"/>
      <c r="EPO126" s="363"/>
      <c r="EPP126" s="363"/>
      <c r="EPQ126" s="363"/>
      <c r="EPR126" s="363"/>
      <c r="EPS126" s="363"/>
      <c r="EPT126" s="363"/>
      <c r="EPU126" s="363"/>
      <c r="EPV126" s="363"/>
      <c r="EPW126" s="363"/>
      <c r="EPX126" s="363"/>
      <c r="EPY126" s="363"/>
      <c r="EPZ126" s="363"/>
      <c r="EQA126" s="363"/>
      <c r="EQB126" s="363"/>
      <c r="EQC126" s="363"/>
      <c r="EQD126" s="363"/>
      <c r="EQE126" s="363"/>
      <c r="EQF126" s="363"/>
      <c r="EQG126" s="363"/>
      <c r="EQH126" s="363"/>
      <c r="EQI126" s="363"/>
      <c r="EQJ126" s="363"/>
      <c r="EQK126" s="363"/>
      <c r="EQL126" s="363"/>
      <c r="EQM126" s="363"/>
      <c r="EQN126" s="363"/>
      <c r="EQO126" s="363"/>
      <c r="EQP126" s="363"/>
      <c r="EQQ126" s="363"/>
      <c r="EQR126" s="363"/>
      <c r="EQS126" s="363"/>
      <c r="EQT126" s="363"/>
      <c r="EQU126" s="363"/>
      <c r="EQV126" s="363"/>
      <c r="EQW126" s="363"/>
      <c r="EQX126" s="363"/>
      <c r="EQY126" s="363"/>
      <c r="EQZ126" s="363"/>
      <c r="ERA126" s="363"/>
      <c r="ERB126" s="363"/>
      <c r="ERC126" s="363"/>
      <c r="ERD126" s="363"/>
      <c r="ERE126" s="363"/>
      <c r="ERF126" s="363"/>
      <c r="ERG126" s="363"/>
      <c r="ERH126" s="363"/>
      <c r="ERI126" s="363"/>
      <c r="ERJ126" s="363"/>
      <c r="ERK126" s="363"/>
      <c r="ERL126" s="363"/>
      <c r="ERM126" s="363"/>
      <c r="ERN126" s="363"/>
      <c r="ERO126" s="363"/>
      <c r="ERP126" s="363"/>
      <c r="ERQ126" s="363"/>
      <c r="ERR126" s="363"/>
      <c r="ERS126" s="363"/>
      <c r="ERT126" s="363"/>
      <c r="ERU126" s="363"/>
      <c r="ERV126" s="363"/>
      <c r="ERW126" s="363"/>
      <c r="ERX126" s="363"/>
      <c r="ERY126" s="363"/>
      <c r="ERZ126" s="363"/>
      <c r="ESA126" s="363"/>
      <c r="ESB126" s="363"/>
      <c r="ESC126" s="363"/>
      <c r="ESD126" s="363"/>
      <c r="ESE126" s="363"/>
      <c r="ESF126" s="363"/>
      <c r="ESG126" s="363"/>
      <c r="ESH126" s="363"/>
      <c r="ESI126" s="363"/>
      <c r="ESJ126" s="363"/>
      <c r="ESK126" s="363"/>
      <c r="ESL126" s="363"/>
      <c r="ESM126" s="363"/>
      <c r="ESN126" s="363"/>
      <c r="ESO126" s="363"/>
      <c r="ESP126" s="363"/>
      <c r="ESQ126" s="363"/>
      <c r="ESR126" s="363"/>
      <c r="ESS126" s="363"/>
      <c r="EST126" s="363"/>
      <c r="ESU126" s="363"/>
      <c r="ESV126" s="363"/>
      <c r="ESW126" s="363"/>
      <c r="ESX126" s="363"/>
      <c r="ESY126" s="363"/>
      <c r="ESZ126" s="363"/>
      <c r="ETA126" s="363"/>
      <c r="ETB126" s="363"/>
      <c r="ETC126" s="363"/>
      <c r="ETD126" s="363"/>
      <c r="ETE126" s="363"/>
      <c r="ETF126" s="363"/>
      <c r="ETG126" s="363"/>
      <c r="ETH126" s="363"/>
      <c r="ETI126" s="363"/>
      <c r="ETJ126" s="363"/>
      <c r="ETK126" s="363"/>
      <c r="ETL126" s="363"/>
      <c r="ETM126" s="363"/>
      <c r="ETN126" s="363"/>
      <c r="ETO126" s="363"/>
      <c r="ETP126" s="363"/>
      <c r="ETQ126" s="363"/>
      <c r="ETR126" s="363"/>
      <c r="ETS126" s="363"/>
      <c r="ETT126" s="363"/>
      <c r="ETU126" s="363"/>
      <c r="ETV126" s="363"/>
      <c r="ETW126" s="363"/>
      <c r="ETX126" s="363"/>
      <c r="ETY126" s="363"/>
      <c r="ETZ126" s="363"/>
      <c r="EUA126" s="363"/>
      <c r="EUB126" s="363"/>
      <c r="EUC126" s="363"/>
      <c r="EUD126" s="363"/>
      <c r="EUE126" s="363"/>
      <c r="EUF126" s="363"/>
      <c r="EUG126" s="363"/>
      <c r="EUH126" s="363"/>
      <c r="EUI126" s="363"/>
      <c r="EUJ126" s="363"/>
      <c r="EUK126" s="363"/>
      <c r="EUL126" s="363"/>
      <c r="EUM126" s="363"/>
      <c r="EUN126" s="363"/>
      <c r="EUO126" s="363"/>
      <c r="EUP126" s="363"/>
      <c r="EUQ126" s="363"/>
      <c r="EUR126" s="363"/>
      <c r="EUS126" s="363"/>
      <c r="EUT126" s="363"/>
      <c r="EUU126" s="363"/>
      <c r="EUV126" s="363"/>
      <c r="EUW126" s="363"/>
      <c r="EUX126" s="363"/>
      <c r="EUY126" s="363"/>
      <c r="EUZ126" s="363"/>
      <c r="EVA126" s="363"/>
      <c r="EVB126" s="363"/>
      <c r="EVC126" s="363"/>
      <c r="EVD126" s="363"/>
      <c r="EVE126" s="363"/>
      <c r="EVF126" s="363"/>
      <c r="EVG126" s="363"/>
      <c r="EVH126" s="363"/>
      <c r="EVI126" s="363"/>
      <c r="EVJ126" s="363"/>
      <c r="EVK126" s="363"/>
      <c r="EVL126" s="363"/>
      <c r="EVM126" s="363"/>
      <c r="EVN126" s="363"/>
      <c r="EVO126" s="363"/>
      <c r="EVP126" s="363"/>
      <c r="EVQ126" s="363"/>
      <c r="EVR126" s="363"/>
      <c r="EVS126" s="363"/>
      <c r="EVT126" s="363"/>
      <c r="EVU126" s="363"/>
      <c r="EVV126" s="363"/>
      <c r="EVW126" s="363"/>
      <c r="EVX126" s="363"/>
      <c r="EVY126" s="363"/>
      <c r="EVZ126" s="363"/>
      <c r="EWA126" s="363"/>
      <c r="EWB126" s="363"/>
      <c r="EWC126" s="363"/>
      <c r="EWD126" s="363"/>
      <c r="EWE126" s="363"/>
      <c r="EWF126" s="363"/>
      <c r="EWG126" s="363"/>
      <c r="EWH126" s="363"/>
      <c r="EWI126" s="363"/>
      <c r="EWJ126" s="363"/>
      <c r="EWK126" s="363"/>
      <c r="EWL126" s="363"/>
      <c r="EWM126" s="363"/>
      <c r="EWN126" s="363"/>
      <c r="EWO126" s="363"/>
      <c r="EWP126" s="363"/>
      <c r="EWQ126" s="363"/>
      <c r="EWR126" s="363"/>
      <c r="EWS126" s="363"/>
      <c r="EWT126" s="363"/>
      <c r="EWU126" s="363"/>
      <c r="EWV126" s="363"/>
      <c r="EWW126" s="363"/>
      <c r="EWX126" s="363"/>
      <c r="EWY126" s="363"/>
      <c r="EWZ126" s="363"/>
      <c r="EXA126" s="363"/>
      <c r="EXB126" s="363"/>
      <c r="EXC126" s="363"/>
      <c r="EXD126" s="363"/>
      <c r="EXE126" s="363"/>
      <c r="EXF126" s="363"/>
      <c r="EXG126" s="363"/>
      <c r="EXH126" s="363"/>
      <c r="EXI126" s="363"/>
      <c r="EXJ126" s="363"/>
      <c r="EXK126" s="363"/>
      <c r="EXL126" s="363"/>
      <c r="EXM126" s="363"/>
      <c r="EXN126" s="363"/>
      <c r="EXO126" s="363"/>
      <c r="EXP126" s="363"/>
      <c r="EXQ126" s="363"/>
      <c r="EXR126" s="363"/>
      <c r="EXS126" s="363"/>
      <c r="EXT126" s="363"/>
      <c r="EXU126" s="363"/>
      <c r="EXV126" s="363"/>
      <c r="EXW126" s="363"/>
      <c r="EXX126" s="363"/>
      <c r="EXY126" s="363"/>
      <c r="EXZ126" s="363"/>
      <c r="EYA126" s="363"/>
      <c r="EYB126" s="363"/>
      <c r="EYC126" s="363"/>
      <c r="EYD126" s="363"/>
      <c r="EYE126" s="363"/>
      <c r="EYF126" s="363"/>
      <c r="EYG126" s="363"/>
      <c r="EYH126" s="363"/>
      <c r="EYI126" s="363"/>
      <c r="EYJ126" s="363"/>
      <c r="EYK126" s="363"/>
      <c r="EYL126" s="363"/>
      <c r="EYM126" s="363"/>
      <c r="EYN126" s="363"/>
      <c r="EYO126" s="363"/>
      <c r="EYP126" s="363"/>
      <c r="EYQ126" s="363"/>
      <c r="EYR126" s="363"/>
      <c r="EYS126" s="363"/>
      <c r="EYT126" s="363"/>
      <c r="EYU126" s="363"/>
      <c r="EYV126" s="363"/>
      <c r="EYW126" s="363"/>
      <c r="EYX126" s="363"/>
      <c r="EYY126" s="363"/>
      <c r="EYZ126" s="363"/>
      <c r="EZA126" s="363"/>
      <c r="EZB126" s="363"/>
      <c r="EZC126" s="363"/>
      <c r="EZD126" s="363"/>
      <c r="EZE126" s="363"/>
      <c r="EZF126" s="363"/>
      <c r="EZG126" s="363"/>
      <c r="EZH126" s="363"/>
      <c r="EZI126" s="363"/>
      <c r="EZJ126" s="363"/>
      <c r="EZK126" s="363"/>
      <c r="EZL126" s="363"/>
      <c r="EZM126" s="363"/>
      <c r="EZN126" s="363"/>
      <c r="EZO126" s="363"/>
      <c r="EZP126" s="363"/>
      <c r="EZQ126" s="363"/>
      <c r="EZR126" s="363"/>
      <c r="EZS126" s="363"/>
      <c r="EZT126" s="363"/>
      <c r="EZU126" s="363"/>
      <c r="EZV126" s="363"/>
      <c r="EZW126" s="363"/>
      <c r="EZX126" s="363"/>
      <c r="EZY126" s="363"/>
      <c r="EZZ126" s="363"/>
      <c r="FAA126" s="363"/>
      <c r="FAB126" s="363"/>
      <c r="FAC126" s="363"/>
      <c r="FAD126" s="363"/>
      <c r="FAE126" s="363"/>
      <c r="FAF126" s="363"/>
      <c r="FAG126" s="363"/>
      <c r="FAH126" s="363"/>
      <c r="FAI126" s="363"/>
      <c r="FAJ126" s="363"/>
      <c r="FAK126" s="363"/>
      <c r="FAL126" s="363"/>
      <c r="FAM126" s="363"/>
      <c r="FAN126" s="363"/>
      <c r="FAO126" s="363"/>
      <c r="FAP126" s="363"/>
      <c r="FAQ126" s="363"/>
      <c r="FAR126" s="363"/>
      <c r="FAS126" s="363"/>
      <c r="FAT126" s="363"/>
      <c r="FAU126" s="363"/>
      <c r="FAV126" s="363"/>
      <c r="FAW126" s="363"/>
      <c r="FAX126" s="363"/>
      <c r="FAY126" s="363"/>
      <c r="FAZ126" s="363"/>
      <c r="FBA126" s="363"/>
      <c r="FBB126" s="363"/>
      <c r="FBC126" s="363"/>
      <c r="FBD126" s="363"/>
      <c r="FBE126" s="363"/>
      <c r="FBF126" s="363"/>
      <c r="FBG126" s="363"/>
      <c r="FBH126" s="363"/>
      <c r="FBI126" s="363"/>
      <c r="FBJ126" s="363"/>
      <c r="FBK126" s="363"/>
      <c r="FBL126" s="363"/>
      <c r="FBM126" s="363"/>
      <c r="FBN126" s="363"/>
      <c r="FBO126" s="363"/>
      <c r="FBP126" s="363"/>
      <c r="FBQ126" s="363"/>
      <c r="FBR126" s="363"/>
      <c r="FBS126" s="363"/>
      <c r="FBT126" s="363"/>
      <c r="FBU126" s="363"/>
      <c r="FBV126" s="363"/>
      <c r="FBW126" s="363"/>
      <c r="FBX126" s="363"/>
      <c r="FBY126" s="363"/>
      <c r="FBZ126" s="363"/>
      <c r="FCA126" s="363"/>
      <c r="FCB126" s="363"/>
      <c r="FCC126" s="363"/>
      <c r="FCD126" s="363"/>
      <c r="FCE126" s="363"/>
      <c r="FCF126" s="363"/>
      <c r="FCG126" s="363"/>
      <c r="FCH126" s="363"/>
      <c r="FCI126" s="363"/>
      <c r="FCJ126" s="363"/>
      <c r="FCK126" s="363"/>
      <c r="FCL126" s="363"/>
      <c r="FCM126" s="363"/>
      <c r="FCN126" s="363"/>
      <c r="FCO126" s="363"/>
      <c r="FCP126" s="363"/>
      <c r="FCQ126" s="363"/>
      <c r="FCR126" s="363"/>
      <c r="FCS126" s="363"/>
      <c r="FCT126" s="363"/>
      <c r="FCU126" s="363"/>
      <c r="FCV126" s="363"/>
      <c r="FCW126" s="363"/>
      <c r="FCX126" s="363"/>
      <c r="FCY126" s="363"/>
      <c r="FCZ126" s="363"/>
      <c r="FDA126" s="363"/>
      <c r="FDB126" s="363"/>
      <c r="FDC126" s="363"/>
      <c r="FDD126" s="363"/>
      <c r="FDE126" s="363"/>
      <c r="FDF126" s="363"/>
      <c r="FDG126" s="363"/>
      <c r="FDH126" s="363"/>
      <c r="FDI126" s="363"/>
      <c r="FDJ126" s="363"/>
      <c r="FDK126" s="363"/>
      <c r="FDL126" s="363"/>
      <c r="FDM126" s="363"/>
      <c r="FDN126" s="363"/>
      <c r="FDO126" s="363"/>
      <c r="FDP126" s="363"/>
      <c r="FDQ126" s="363"/>
      <c r="FDR126" s="363"/>
      <c r="FDS126" s="363"/>
      <c r="FDT126" s="363"/>
      <c r="FDU126" s="363"/>
      <c r="FDV126" s="363"/>
      <c r="FDW126" s="363"/>
      <c r="FDX126" s="363"/>
      <c r="FDY126" s="363"/>
      <c r="FDZ126" s="363"/>
      <c r="FEA126" s="363"/>
      <c r="FEB126" s="363"/>
      <c r="FEC126" s="363"/>
      <c r="FED126" s="363"/>
      <c r="FEE126" s="363"/>
      <c r="FEF126" s="363"/>
      <c r="FEG126" s="363"/>
      <c r="FEH126" s="363"/>
      <c r="FEI126" s="363"/>
      <c r="FEJ126" s="363"/>
      <c r="FEK126" s="363"/>
      <c r="FEL126" s="363"/>
      <c r="FEM126" s="363"/>
      <c r="FEN126" s="363"/>
      <c r="FEO126" s="363"/>
      <c r="FEP126" s="363"/>
      <c r="FEQ126" s="363"/>
      <c r="FER126" s="363"/>
      <c r="FES126" s="363"/>
      <c r="FET126" s="363"/>
      <c r="FEU126" s="363"/>
      <c r="FEV126" s="363"/>
      <c r="FEW126" s="363"/>
      <c r="FEX126" s="363"/>
      <c r="FEY126" s="363"/>
      <c r="FEZ126" s="363"/>
      <c r="FFA126" s="363"/>
      <c r="FFB126" s="363"/>
      <c r="FFC126" s="363"/>
      <c r="FFD126" s="363"/>
      <c r="FFE126" s="363"/>
      <c r="FFF126" s="363"/>
      <c r="FFG126" s="363"/>
      <c r="FFH126" s="363"/>
      <c r="FFI126" s="363"/>
      <c r="FFJ126" s="363"/>
      <c r="FFK126" s="363"/>
      <c r="FFL126" s="363"/>
      <c r="FFM126" s="363"/>
      <c r="FFN126" s="363"/>
      <c r="FFO126" s="363"/>
      <c r="FFP126" s="363"/>
      <c r="FFQ126" s="363"/>
      <c r="FFR126" s="363"/>
      <c r="FFS126" s="363"/>
      <c r="FFT126" s="363"/>
      <c r="FFU126" s="363"/>
      <c r="FFV126" s="363"/>
      <c r="FFW126" s="363"/>
      <c r="FFX126" s="363"/>
      <c r="FFY126" s="363"/>
      <c r="FFZ126" s="363"/>
      <c r="FGA126" s="363"/>
      <c r="FGB126" s="363"/>
      <c r="FGC126" s="363"/>
      <c r="FGD126" s="363"/>
      <c r="FGE126" s="363"/>
      <c r="FGF126" s="363"/>
      <c r="FGG126" s="363"/>
      <c r="FGH126" s="363"/>
      <c r="FGI126" s="363"/>
      <c r="FGJ126" s="363"/>
      <c r="FGK126" s="363"/>
      <c r="FGL126" s="363"/>
      <c r="FGM126" s="363"/>
      <c r="FGN126" s="363"/>
      <c r="FGO126" s="363"/>
      <c r="FGP126" s="363"/>
      <c r="FGQ126" s="363"/>
      <c r="FGR126" s="363"/>
      <c r="FGS126" s="363"/>
      <c r="FGT126" s="363"/>
      <c r="FGU126" s="363"/>
      <c r="FGV126" s="363"/>
      <c r="FGW126" s="363"/>
      <c r="FGX126" s="363"/>
      <c r="FGY126" s="363"/>
      <c r="FGZ126" s="363"/>
      <c r="FHA126" s="363"/>
      <c r="FHB126" s="363"/>
      <c r="FHC126" s="363"/>
      <c r="FHD126" s="363"/>
      <c r="FHE126" s="363"/>
      <c r="FHF126" s="363"/>
      <c r="FHG126" s="363"/>
      <c r="FHH126" s="363"/>
      <c r="FHI126" s="363"/>
      <c r="FHJ126" s="363"/>
      <c r="FHK126" s="363"/>
      <c r="FHL126" s="363"/>
      <c r="FHM126" s="363"/>
      <c r="FHN126" s="363"/>
      <c r="FHO126" s="363"/>
      <c r="FHP126" s="363"/>
      <c r="FHQ126" s="363"/>
      <c r="FHR126" s="363"/>
      <c r="FHS126" s="363"/>
      <c r="FHT126" s="363"/>
      <c r="FHU126" s="363"/>
      <c r="FHV126" s="363"/>
      <c r="FHW126" s="363"/>
      <c r="FHX126" s="363"/>
      <c r="FHY126" s="363"/>
      <c r="FHZ126" s="363"/>
      <c r="FIA126" s="363"/>
      <c r="FIB126" s="363"/>
      <c r="FIC126" s="363"/>
      <c r="FID126" s="363"/>
      <c r="FIE126" s="363"/>
      <c r="FIF126" s="363"/>
      <c r="FIG126" s="363"/>
      <c r="FIH126" s="363"/>
      <c r="FII126" s="363"/>
      <c r="FIJ126" s="363"/>
      <c r="FIK126" s="363"/>
      <c r="FIL126" s="363"/>
      <c r="FIM126" s="363"/>
      <c r="FIN126" s="363"/>
      <c r="FIO126" s="363"/>
      <c r="FIP126" s="363"/>
      <c r="FIQ126" s="363"/>
      <c r="FIR126" s="363"/>
      <c r="FIS126" s="363"/>
      <c r="FIT126" s="363"/>
      <c r="FIU126" s="363"/>
      <c r="FIV126" s="363"/>
      <c r="FIW126" s="363"/>
      <c r="FIX126" s="363"/>
      <c r="FIY126" s="363"/>
      <c r="FIZ126" s="363"/>
      <c r="FJA126" s="363"/>
      <c r="FJB126" s="363"/>
      <c r="FJC126" s="363"/>
      <c r="FJD126" s="363"/>
      <c r="FJE126" s="363"/>
      <c r="FJF126" s="363"/>
      <c r="FJG126" s="363"/>
      <c r="FJH126" s="363"/>
      <c r="FJI126" s="363"/>
      <c r="FJJ126" s="363"/>
      <c r="FJK126" s="363"/>
      <c r="FJL126" s="363"/>
      <c r="FJM126" s="363"/>
      <c r="FJN126" s="363"/>
      <c r="FJO126" s="363"/>
      <c r="FJP126" s="363"/>
      <c r="FJQ126" s="363"/>
      <c r="FJR126" s="363"/>
      <c r="FJS126" s="363"/>
      <c r="FJT126" s="363"/>
      <c r="FJU126" s="363"/>
      <c r="FJV126" s="363"/>
      <c r="FJW126" s="363"/>
      <c r="FJX126" s="363"/>
      <c r="FJY126" s="363"/>
      <c r="FJZ126" s="363"/>
      <c r="FKA126" s="363"/>
      <c r="FKB126" s="363"/>
      <c r="FKC126" s="363"/>
      <c r="FKD126" s="363"/>
      <c r="FKE126" s="363"/>
      <c r="FKF126" s="363"/>
      <c r="FKG126" s="363"/>
      <c r="FKH126" s="363"/>
      <c r="FKI126" s="363"/>
      <c r="FKJ126" s="363"/>
      <c r="FKK126" s="363"/>
      <c r="FKL126" s="363"/>
      <c r="FKM126" s="363"/>
      <c r="FKN126" s="363"/>
      <c r="FKO126" s="363"/>
      <c r="FKP126" s="363"/>
      <c r="FKQ126" s="363"/>
      <c r="FKR126" s="363"/>
      <c r="FKS126" s="363"/>
      <c r="FKT126" s="363"/>
      <c r="FKU126" s="363"/>
      <c r="FKV126" s="363"/>
      <c r="FKW126" s="363"/>
      <c r="FKX126" s="363"/>
      <c r="FKY126" s="363"/>
      <c r="FKZ126" s="363"/>
      <c r="FLA126" s="363"/>
      <c r="FLB126" s="363"/>
      <c r="FLC126" s="363"/>
      <c r="FLD126" s="363"/>
      <c r="FLE126" s="363"/>
      <c r="FLF126" s="363"/>
      <c r="FLG126" s="363"/>
      <c r="FLH126" s="363"/>
      <c r="FLI126" s="363"/>
      <c r="FLJ126" s="363"/>
      <c r="FLK126" s="363"/>
      <c r="FLL126" s="363"/>
      <c r="FLM126" s="363"/>
      <c r="FLN126" s="363"/>
      <c r="FLO126" s="363"/>
      <c r="FLP126" s="363"/>
      <c r="FLQ126" s="363"/>
      <c r="FLR126" s="363"/>
      <c r="FLS126" s="363"/>
      <c r="FLT126" s="363"/>
      <c r="FLU126" s="363"/>
      <c r="FLV126" s="363"/>
      <c r="FLW126" s="363"/>
      <c r="FLX126" s="363"/>
      <c r="FLY126" s="363"/>
      <c r="FLZ126" s="363"/>
      <c r="FMA126" s="363"/>
      <c r="FMB126" s="363"/>
      <c r="FMC126" s="363"/>
      <c r="FMD126" s="363"/>
      <c r="FME126" s="363"/>
      <c r="FMF126" s="363"/>
      <c r="FMG126" s="363"/>
      <c r="FMH126" s="363"/>
      <c r="FMI126" s="363"/>
      <c r="FMJ126" s="363"/>
      <c r="FMK126" s="363"/>
      <c r="FML126" s="363"/>
      <c r="FMM126" s="363"/>
      <c r="FMN126" s="363"/>
      <c r="FMO126" s="363"/>
      <c r="FMP126" s="363"/>
      <c r="FMQ126" s="363"/>
      <c r="FMR126" s="363"/>
      <c r="FMS126" s="363"/>
      <c r="FMT126" s="363"/>
      <c r="FMU126" s="363"/>
      <c r="FMV126" s="363"/>
      <c r="FMW126" s="363"/>
      <c r="FMX126" s="363"/>
      <c r="FMY126" s="363"/>
      <c r="FMZ126" s="363"/>
      <c r="FNA126" s="363"/>
      <c r="FNB126" s="363"/>
      <c r="FNC126" s="363"/>
      <c r="FND126" s="363"/>
      <c r="FNE126" s="363"/>
      <c r="FNF126" s="363"/>
      <c r="FNG126" s="363"/>
      <c r="FNH126" s="363"/>
      <c r="FNI126" s="363"/>
      <c r="FNJ126" s="363"/>
      <c r="FNK126" s="363"/>
      <c r="FNL126" s="363"/>
      <c r="FNM126" s="363"/>
      <c r="FNN126" s="363"/>
      <c r="FNO126" s="363"/>
      <c r="FNP126" s="363"/>
      <c r="FNQ126" s="363"/>
      <c r="FNR126" s="363"/>
      <c r="FNS126" s="363"/>
      <c r="FNT126" s="363"/>
      <c r="FNU126" s="363"/>
      <c r="FNV126" s="363"/>
      <c r="FNW126" s="363"/>
      <c r="FNX126" s="363"/>
      <c r="FNY126" s="363"/>
      <c r="FNZ126" s="363"/>
      <c r="FOA126" s="363"/>
      <c r="FOB126" s="363"/>
      <c r="FOC126" s="363"/>
      <c r="FOD126" s="363"/>
      <c r="FOE126" s="363"/>
      <c r="FOF126" s="363"/>
      <c r="FOG126" s="363"/>
      <c r="FOH126" s="363"/>
      <c r="FOI126" s="363"/>
      <c r="FOJ126" s="363"/>
      <c r="FOK126" s="363"/>
      <c r="FOL126" s="363"/>
      <c r="FOM126" s="363"/>
      <c r="FON126" s="363"/>
      <c r="FOO126" s="363"/>
      <c r="FOP126" s="363"/>
      <c r="FOQ126" s="363"/>
      <c r="FOR126" s="363"/>
      <c r="FOS126" s="363"/>
      <c r="FOT126" s="363"/>
      <c r="FOU126" s="363"/>
      <c r="FOV126" s="363"/>
      <c r="FOW126" s="363"/>
      <c r="FOX126" s="363"/>
      <c r="FOY126" s="363"/>
      <c r="FOZ126" s="363"/>
      <c r="FPA126" s="363"/>
      <c r="FPB126" s="363"/>
      <c r="FPC126" s="363"/>
      <c r="FPD126" s="363"/>
      <c r="FPE126" s="363"/>
      <c r="FPF126" s="363"/>
      <c r="FPG126" s="363"/>
      <c r="FPH126" s="363"/>
      <c r="FPI126" s="363"/>
      <c r="FPJ126" s="363"/>
      <c r="FPK126" s="363"/>
      <c r="FPL126" s="363"/>
      <c r="FPM126" s="363"/>
      <c r="FPN126" s="363"/>
      <c r="FPO126" s="363"/>
      <c r="FPP126" s="363"/>
      <c r="FPQ126" s="363"/>
      <c r="FPR126" s="363"/>
      <c r="FPS126" s="363"/>
      <c r="FPT126" s="363"/>
      <c r="FPU126" s="363"/>
      <c r="FPV126" s="363"/>
      <c r="FPW126" s="363"/>
      <c r="FPX126" s="363"/>
      <c r="FPY126" s="363"/>
      <c r="FPZ126" s="363"/>
      <c r="FQA126" s="363"/>
      <c r="FQB126" s="363"/>
      <c r="FQC126" s="363"/>
      <c r="FQD126" s="363"/>
      <c r="FQE126" s="363"/>
      <c r="FQF126" s="363"/>
      <c r="FQG126" s="363"/>
      <c r="FQH126" s="363"/>
      <c r="FQI126" s="363"/>
      <c r="FQJ126" s="363"/>
      <c r="FQK126" s="363"/>
      <c r="FQL126" s="363"/>
      <c r="FQM126" s="363"/>
      <c r="FQN126" s="363"/>
      <c r="FQO126" s="363"/>
      <c r="FQP126" s="363"/>
      <c r="FQQ126" s="363"/>
      <c r="FQR126" s="363"/>
      <c r="FQS126" s="363"/>
      <c r="FQT126" s="363"/>
      <c r="FQU126" s="363"/>
      <c r="FQV126" s="363"/>
      <c r="FQW126" s="363"/>
      <c r="FQX126" s="363"/>
      <c r="FQY126" s="363"/>
      <c r="FQZ126" s="363"/>
      <c r="FRA126" s="363"/>
      <c r="FRB126" s="363"/>
      <c r="FRC126" s="363"/>
      <c r="FRD126" s="363"/>
      <c r="FRE126" s="363"/>
      <c r="FRF126" s="363"/>
      <c r="FRG126" s="363"/>
      <c r="FRH126" s="363"/>
      <c r="FRI126" s="363"/>
      <c r="FRJ126" s="363"/>
      <c r="FRK126" s="363"/>
      <c r="FRL126" s="363"/>
      <c r="FRM126" s="363"/>
      <c r="FRN126" s="363"/>
      <c r="FRO126" s="363"/>
      <c r="FRP126" s="363"/>
      <c r="FRQ126" s="363"/>
      <c r="FRR126" s="363"/>
      <c r="FRS126" s="363"/>
      <c r="FRT126" s="363"/>
      <c r="FRU126" s="363"/>
      <c r="FRV126" s="363"/>
      <c r="FRW126" s="363"/>
      <c r="FRX126" s="363"/>
      <c r="FRY126" s="363"/>
      <c r="FRZ126" s="363"/>
      <c r="FSA126" s="363"/>
      <c r="FSB126" s="363"/>
      <c r="FSC126" s="363"/>
      <c r="FSD126" s="363"/>
      <c r="FSE126" s="363"/>
      <c r="FSF126" s="363"/>
      <c r="FSG126" s="363"/>
      <c r="FSH126" s="363"/>
      <c r="FSI126" s="363"/>
      <c r="FSJ126" s="363"/>
      <c r="FSK126" s="363"/>
      <c r="FSL126" s="363"/>
      <c r="FSM126" s="363"/>
      <c r="FSN126" s="363"/>
      <c r="FSO126" s="363"/>
      <c r="FSP126" s="363"/>
      <c r="FSQ126" s="363"/>
      <c r="FSR126" s="363"/>
      <c r="FSS126" s="363"/>
      <c r="FST126" s="363"/>
      <c r="FSU126" s="363"/>
      <c r="FSV126" s="363"/>
      <c r="FSW126" s="363"/>
      <c r="FSX126" s="363"/>
      <c r="FSY126" s="363"/>
      <c r="FSZ126" s="363"/>
      <c r="FTA126" s="363"/>
      <c r="FTB126" s="363"/>
      <c r="FTC126" s="363"/>
      <c r="FTD126" s="363"/>
      <c r="FTE126" s="363"/>
      <c r="FTF126" s="363"/>
      <c r="FTG126" s="363"/>
      <c r="FTH126" s="363"/>
      <c r="FTI126" s="363"/>
      <c r="FTJ126" s="363"/>
      <c r="FTK126" s="363"/>
      <c r="FTL126" s="363"/>
      <c r="FTM126" s="363"/>
      <c r="FTN126" s="363"/>
      <c r="FTO126" s="363"/>
      <c r="FTP126" s="363"/>
      <c r="FTQ126" s="363"/>
      <c r="FTR126" s="363"/>
      <c r="FTS126" s="363"/>
      <c r="FTT126" s="363"/>
      <c r="FTU126" s="363"/>
      <c r="FTV126" s="363"/>
      <c r="FTW126" s="363"/>
      <c r="FTX126" s="363"/>
      <c r="FTY126" s="363"/>
      <c r="FTZ126" s="363"/>
      <c r="FUA126" s="363"/>
      <c r="FUB126" s="363"/>
      <c r="FUC126" s="363"/>
      <c r="FUD126" s="363"/>
      <c r="FUE126" s="363"/>
      <c r="FUF126" s="363"/>
      <c r="FUG126" s="363"/>
      <c r="FUH126" s="363"/>
      <c r="FUI126" s="363"/>
      <c r="FUJ126" s="363"/>
      <c r="FUK126" s="363"/>
      <c r="FUL126" s="363"/>
      <c r="FUM126" s="363"/>
      <c r="FUN126" s="363"/>
      <c r="FUO126" s="363"/>
      <c r="FUP126" s="363"/>
      <c r="FUQ126" s="363"/>
      <c r="FUR126" s="363"/>
      <c r="FUS126" s="363"/>
      <c r="FUT126" s="363"/>
      <c r="FUU126" s="363"/>
      <c r="FUV126" s="363"/>
      <c r="FUW126" s="363"/>
      <c r="FUX126" s="363"/>
      <c r="FUY126" s="363"/>
      <c r="FUZ126" s="363"/>
      <c r="FVA126" s="363"/>
      <c r="FVB126" s="363"/>
      <c r="FVC126" s="363"/>
      <c r="FVD126" s="363"/>
      <c r="FVE126" s="363"/>
      <c r="FVF126" s="363"/>
      <c r="FVG126" s="363"/>
      <c r="FVH126" s="363"/>
      <c r="FVI126" s="363"/>
      <c r="FVJ126" s="363"/>
      <c r="FVK126" s="363"/>
      <c r="FVL126" s="363"/>
      <c r="FVM126" s="363"/>
      <c r="FVN126" s="363"/>
      <c r="FVO126" s="363"/>
      <c r="FVP126" s="363"/>
      <c r="FVQ126" s="363"/>
      <c r="FVR126" s="363"/>
      <c r="FVS126" s="363"/>
      <c r="FVT126" s="363"/>
      <c r="FVU126" s="363"/>
      <c r="FVV126" s="363"/>
      <c r="FVW126" s="363"/>
      <c r="FVX126" s="363"/>
      <c r="FVY126" s="363"/>
      <c r="FVZ126" s="363"/>
      <c r="FWA126" s="363"/>
      <c r="FWB126" s="363"/>
      <c r="FWC126" s="363"/>
      <c r="FWD126" s="363"/>
      <c r="FWE126" s="363"/>
      <c r="FWF126" s="363"/>
      <c r="FWG126" s="363"/>
      <c r="FWH126" s="363"/>
      <c r="FWI126" s="363"/>
      <c r="FWJ126" s="363"/>
      <c r="FWK126" s="363"/>
      <c r="FWL126" s="363"/>
      <c r="FWM126" s="363"/>
      <c r="FWN126" s="363"/>
      <c r="FWO126" s="363"/>
      <c r="FWP126" s="363"/>
      <c r="FWQ126" s="363"/>
      <c r="FWR126" s="363"/>
      <c r="FWS126" s="363"/>
      <c r="FWT126" s="363"/>
      <c r="FWU126" s="363"/>
      <c r="FWV126" s="363"/>
      <c r="FWW126" s="363"/>
      <c r="FWX126" s="363"/>
      <c r="FWY126" s="363"/>
      <c r="FWZ126" s="363"/>
      <c r="FXA126" s="363"/>
      <c r="FXB126" s="363"/>
      <c r="FXC126" s="363"/>
      <c r="FXD126" s="363"/>
      <c r="FXE126" s="363"/>
      <c r="FXF126" s="363"/>
      <c r="FXG126" s="363"/>
      <c r="FXH126" s="363"/>
      <c r="FXI126" s="363"/>
      <c r="FXJ126" s="363"/>
      <c r="FXK126" s="363"/>
      <c r="FXL126" s="363"/>
      <c r="FXM126" s="363"/>
      <c r="FXN126" s="363"/>
      <c r="FXO126" s="363"/>
      <c r="FXP126" s="363"/>
      <c r="FXQ126" s="363"/>
      <c r="FXR126" s="363"/>
      <c r="FXS126" s="363"/>
      <c r="FXT126" s="363"/>
      <c r="FXU126" s="363"/>
      <c r="FXV126" s="363"/>
      <c r="FXW126" s="363"/>
      <c r="FXX126" s="363"/>
      <c r="FXY126" s="363"/>
      <c r="FXZ126" s="363"/>
      <c r="FYA126" s="363"/>
      <c r="FYB126" s="363"/>
      <c r="FYC126" s="363"/>
      <c r="FYD126" s="363"/>
      <c r="FYE126" s="363"/>
      <c r="FYF126" s="363"/>
      <c r="FYG126" s="363"/>
      <c r="FYH126" s="363"/>
      <c r="FYI126" s="363"/>
      <c r="FYJ126" s="363"/>
      <c r="FYK126" s="363"/>
      <c r="FYL126" s="363"/>
      <c r="FYM126" s="363"/>
      <c r="FYN126" s="363"/>
      <c r="FYO126" s="363"/>
      <c r="FYP126" s="363"/>
      <c r="FYQ126" s="363"/>
      <c r="FYR126" s="363"/>
      <c r="FYS126" s="363"/>
      <c r="FYT126" s="363"/>
      <c r="FYU126" s="363"/>
      <c r="FYV126" s="363"/>
      <c r="FYW126" s="363"/>
      <c r="FYX126" s="363"/>
      <c r="FYY126" s="363"/>
      <c r="FYZ126" s="363"/>
      <c r="FZA126" s="363"/>
      <c r="FZB126" s="363"/>
      <c r="FZC126" s="363"/>
      <c r="FZD126" s="363"/>
      <c r="FZE126" s="363"/>
      <c r="FZF126" s="363"/>
      <c r="FZG126" s="363"/>
      <c r="FZH126" s="363"/>
      <c r="FZI126" s="363"/>
      <c r="FZJ126" s="363"/>
      <c r="FZK126" s="363"/>
      <c r="FZL126" s="363"/>
      <c r="FZM126" s="363"/>
      <c r="FZN126" s="363"/>
      <c r="FZO126" s="363"/>
      <c r="FZP126" s="363"/>
      <c r="FZQ126" s="363"/>
      <c r="FZR126" s="363"/>
      <c r="FZS126" s="363"/>
      <c r="FZT126" s="363"/>
      <c r="FZU126" s="363"/>
      <c r="FZV126" s="363"/>
      <c r="FZW126" s="363"/>
      <c r="FZX126" s="363"/>
      <c r="FZY126" s="363"/>
      <c r="FZZ126" s="363"/>
      <c r="GAA126" s="363"/>
      <c r="GAB126" s="363"/>
      <c r="GAC126" s="363"/>
      <c r="GAD126" s="363"/>
      <c r="GAE126" s="363"/>
      <c r="GAF126" s="363"/>
      <c r="GAG126" s="363"/>
      <c r="GAH126" s="363"/>
      <c r="GAI126" s="363"/>
      <c r="GAJ126" s="363"/>
      <c r="GAK126" s="363"/>
      <c r="GAL126" s="363"/>
      <c r="GAM126" s="363"/>
      <c r="GAN126" s="363"/>
      <c r="GAO126" s="363"/>
      <c r="GAP126" s="363"/>
      <c r="GAQ126" s="363"/>
      <c r="GAR126" s="363"/>
      <c r="GAS126" s="363"/>
      <c r="GAT126" s="363"/>
      <c r="GAU126" s="363"/>
      <c r="GAV126" s="363"/>
      <c r="GAW126" s="363"/>
      <c r="GAX126" s="363"/>
      <c r="GAY126" s="363"/>
      <c r="GAZ126" s="363"/>
      <c r="GBA126" s="363"/>
      <c r="GBB126" s="363"/>
      <c r="GBC126" s="363"/>
      <c r="GBD126" s="363"/>
      <c r="GBE126" s="363"/>
      <c r="GBF126" s="363"/>
      <c r="GBG126" s="363"/>
      <c r="GBH126" s="363"/>
      <c r="GBI126" s="363"/>
      <c r="GBJ126" s="363"/>
      <c r="GBK126" s="363"/>
      <c r="GBL126" s="363"/>
      <c r="GBM126" s="363"/>
      <c r="GBN126" s="363"/>
      <c r="GBO126" s="363"/>
      <c r="GBP126" s="363"/>
      <c r="GBQ126" s="363"/>
      <c r="GBR126" s="363"/>
      <c r="GBS126" s="363"/>
      <c r="GBT126" s="363"/>
      <c r="GBU126" s="363"/>
      <c r="GBV126" s="363"/>
      <c r="GBW126" s="363"/>
      <c r="GBX126" s="363"/>
      <c r="GBY126" s="363"/>
      <c r="GBZ126" s="363"/>
      <c r="GCA126" s="363"/>
      <c r="GCB126" s="363"/>
      <c r="GCC126" s="363"/>
      <c r="GCD126" s="363"/>
      <c r="GCE126" s="363"/>
      <c r="GCF126" s="363"/>
      <c r="GCG126" s="363"/>
      <c r="GCH126" s="363"/>
      <c r="GCI126" s="363"/>
      <c r="GCJ126" s="363"/>
      <c r="GCK126" s="363"/>
      <c r="GCL126" s="363"/>
      <c r="GCM126" s="363"/>
      <c r="GCN126" s="363"/>
      <c r="GCO126" s="363"/>
      <c r="GCP126" s="363"/>
      <c r="GCQ126" s="363"/>
      <c r="GCR126" s="363"/>
      <c r="GCS126" s="363"/>
      <c r="GCT126" s="363"/>
      <c r="GCU126" s="363"/>
      <c r="GCV126" s="363"/>
      <c r="GCW126" s="363"/>
      <c r="GCX126" s="363"/>
      <c r="GCY126" s="363"/>
      <c r="GCZ126" s="363"/>
      <c r="GDA126" s="363"/>
      <c r="GDB126" s="363"/>
      <c r="GDC126" s="363"/>
      <c r="GDD126" s="363"/>
      <c r="GDE126" s="363"/>
      <c r="GDF126" s="363"/>
      <c r="GDG126" s="363"/>
      <c r="GDH126" s="363"/>
      <c r="GDI126" s="363"/>
      <c r="GDJ126" s="363"/>
      <c r="GDK126" s="363"/>
      <c r="GDL126" s="363"/>
      <c r="GDM126" s="363"/>
      <c r="GDN126" s="363"/>
      <c r="GDO126" s="363"/>
      <c r="GDP126" s="363"/>
      <c r="GDQ126" s="363"/>
      <c r="GDR126" s="363"/>
      <c r="GDS126" s="363"/>
      <c r="GDT126" s="363"/>
      <c r="GDU126" s="363"/>
      <c r="GDV126" s="363"/>
      <c r="GDW126" s="363"/>
      <c r="GDX126" s="363"/>
      <c r="GDY126" s="363"/>
      <c r="GDZ126" s="363"/>
      <c r="GEA126" s="363"/>
      <c r="GEB126" s="363"/>
      <c r="GEC126" s="363"/>
      <c r="GED126" s="363"/>
      <c r="GEE126" s="363"/>
      <c r="GEF126" s="363"/>
      <c r="GEG126" s="363"/>
      <c r="GEH126" s="363"/>
      <c r="GEI126" s="363"/>
      <c r="GEJ126" s="363"/>
      <c r="GEK126" s="363"/>
      <c r="GEL126" s="363"/>
      <c r="GEM126" s="363"/>
      <c r="GEN126" s="363"/>
      <c r="GEO126" s="363"/>
      <c r="GEP126" s="363"/>
      <c r="GEQ126" s="363"/>
      <c r="GER126" s="363"/>
      <c r="GES126" s="363"/>
      <c r="GET126" s="363"/>
      <c r="GEU126" s="363"/>
      <c r="GEV126" s="363"/>
      <c r="GEW126" s="363"/>
      <c r="GEX126" s="363"/>
      <c r="GEY126" s="363"/>
      <c r="GEZ126" s="363"/>
      <c r="GFA126" s="363"/>
      <c r="GFB126" s="363"/>
      <c r="GFC126" s="363"/>
      <c r="GFD126" s="363"/>
      <c r="GFE126" s="363"/>
      <c r="GFF126" s="363"/>
      <c r="GFG126" s="363"/>
      <c r="GFH126" s="363"/>
      <c r="GFI126" s="363"/>
      <c r="GFJ126" s="363"/>
      <c r="GFK126" s="363"/>
      <c r="GFL126" s="363"/>
      <c r="GFM126" s="363"/>
      <c r="GFN126" s="363"/>
      <c r="GFO126" s="363"/>
      <c r="GFP126" s="363"/>
      <c r="GFQ126" s="363"/>
      <c r="GFR126" s="363"/>
      <c r="GFS126" s="363"/>
      <c r="GFT126" s="363"/>
      <c r="GFU126" s="363"/>
      <c r="GFV126" s="363"/>
      <c r="GFW126" s="363"/>
      <c r="GFX126" s="363"/>
      <c r="GFY126" s="363"/>
      <c r="GFZ126" s="363"/>
      <c r="GGA126" s="363"/>
      <c r="GGB126" s="363"/>
      <c r="GGC126" s="363"/>
      <c r="GGD126" s="363"/>
      <c r="GGE126" s="363"/>
      <c r="GGF126" s="363"/>
      <c r="GGG126" s="363"/>
      <c r="GGH126" s="363"/>
      <c r="GGI126" s="363"/>
      <c r="GGJ126" s="363"/>
      <c r="GGK126" s="363"/>
      <c r="GGL126" s="363"/>
      <c r="GGM126" s="363"/>
      <c r="GGN126" s="363"/>
      <c r="GGO126" s="363"/>
      <c r="GGP126" s="363"/>
      <c r="GGQ126" s="363"/>
      <c r="GGR126" s="363"/>
      <c r="GGS126" s="363"/>
      <c r="GGT126" s="363"/>
      <c r="GGU126" s="363"/>
      <c r="GGV126" s="363"/>
      <c r="GGW126" s="363"/>
      <c r="GGX126" s="363"/>
      <c r="GGY126" s="363"/>
      <c r="GGZ126" s="363"/>
      <c r="GHA126" s="363"/>
      <c r="GHB126" s="363"/>
      <c r="GHC126" s="363"/>
      <c r="GHD126" s="363"/>
      <c r="GHE126" s="363"/>
      <c r="GHF126" s="363"/>
      <c r="GHG126" s="363"/>
      <c r="GHH126" s="363"/>
      <c r="GHI126" s="363"/>
      <c r="GHJ126" s="363"/>
      <c r="GHK126" s="363"/>
      <c r="GHL126" s="363"/>
      <c r="GHM126" s="363"/>
      <c r="GHN126" s="363"/>
      <c r="GHO126" s="363"/>
      <c r="GHP126" s="363"/>
      <c r="GHQ126" s="363"/>
      <c r="GHR126" s="363"/>
      <c r="GHS126" s="363"/>
      <c r="GHT126" s="363"/>
      <c r="GHU126" s="363"/>
      <c r="GHV126" s="363"/>
      <c r="GHW126" s="363"/>
      <c r="GHX126" s="363"/>
      <c r="GHY126" s="363"/>
      <c r="GHZ126" s="363"/>
      <c r="GIA126" s="363"/>
      <c r="GIB126" s="363"/>
      <c r="GIC126" s="363"/>
      <c r="GID126" s="363"/>
      <c r="GIE126" s="363"/>
      <c r="GIF126" s="363"/>
      <c r="GIG126" s="363"/>
      <c r="GIH126" s="363"/>
      <c r="GII126" s="363"/>
      <c r="GIJ126" s="363"/>
      <c r="GIK126" s="363"/>
      <c r="GIL126" s="363"/>
      <c r="GIM126" s="363"/>
      <c r="GIN126" s="363"/>
      <c r="GIO126" s="363"/>
      <c r="GIP126" s="363"/>
      <c r="GIQ126" s="363"/>
      <c r="GIR126" s="363"/>
      <c r="GIS126" s="363"/>
      <c r="GIT126" s="363"/>
      <c r="GIU126" s="363"/>
      <c r="GIV126" s="363"/>
      <c r="GIW126" s="363"/>
      <c r="GIX126" s="363"/>
      <c r="GIY126" s="363"/>
      <c r="GIZ126" s="363"/>
      <c r="GJA126" s="363"/>
      <c r="GJB126" s="363"/>
      <c r="GJC126" s="363"/>
      <c r="GJD126" s="363"/>
      <c r="GJE126" s="363"/>
      <c r="GJF126" s="363"/>
      <c r="GJG126" s="363"/>
      <c r="GJH126" s="363"/>
      <c r="GJI126" s="363"/>
      <c r="GJJ126" s="363"/>
      <c r="GJK126" s="363"/>
      <c r="GJL126" s="363"/>
      <c r="GJM126" s="363"/>
      <c r="GJN126" s="363"/>
      <c r="GJO126" s="363"/>
      <c r="GJP126" s="363"/>
      <c r="GJQ126" s="363"/>
      <c r="GJR126" s="363"/>
      <c r="GJS126" s="363"/>
      <c r="GJT126" s="363"/>
      <c r="GJU126" s="363"/>
      <c r="GJV126" s="363"/>
      <c r="GJW126" s="363"/>
      <c r="GJX126" s="363"/>
      <c r="GJY126" s="363"/>
      <c r="GJZ126" s="363"/>
      <c r="GKA126" s="363"/>
      <c r="GKB126" s="363"/>
      <c r="GKC126" s="363"/>
      <c r="GKD126" s="363"/>
      <c r="GKE126" s="363"/>
      <c r="GKF126" s="363"/>
      <c r="GKG126" s="363"/>
      <c r="GKH126" s="363"/>
      <c r="GKI126" s="363"/>
      <c r="GKJ126" s="363"/>
      <c r="GKK126" s="363"/>
      <c r="GKL126" s="363"/>
      <c r="GKM126" s="363"/>
      <c r="GKN126" s="363"/>
      <c r="GKO126" s="363"/>
      <c r="GKP126" s="363"/>
      <c r="GKQ126" s="363"/>
      <c r="GKR126" s="363"/>
      <c r="GKS126" s="363"/>
      <c r="GKT126" s="363"/>
      <c r="GKU126" s="363"/>
      <c r="GKV126" s="363"/>
      <c r="GKW126" s="363"/>
      <c r="GKX126" s="363"/>
      <c r="GKY126" s="363"/>
      <c r="GKZ126" s="363"/>
      <c r="GLA126" s="363"/>
      <c r="GLB126" s="363"/>
      <c r="GLC126" s="363"/>
      <c r="GLD126" s="363"/>
      <c r="GLE126" s="363"/>
      <c r="GLF126" s="363"/>
      <c r="GLG126" s="363"/>
      <c r="GLH126" s="363"/>
      <c r="GLI126" s="363"/>
      <c r="GLJ126" s="363"/>
      <c r="GLK126" s="363"/>
      <c r="GLL126" s="363"/>
      <c r="GLM126" s="363"/>
      <c r="GLN126" s="363"/>
      <c r="GLO126" s="363"/>
      <c r="GLP126" s="363"/>
      <c r="GLQ126" s="363"/>
      <c r="GLR126" s="363"/>
      <c r="GLS126" s="363"/>
      <c r="GLT126" s="363"/>
      <c r="GLU126" s="363"/>
      <c r="GLV126" s="363"/>
      <c r="GLW126" s="363"/>
      <c r="GLX126" s="363"/>
      <c r="GLY126" s="363"/>
      <c r="GLZ126" s="363"/>
      <c r="GMA126" s="363"/>
      <c r="GMB126" s="363"/>
      <c r="GMC126" s="363"/>
      <c r="GMD126" s="363"/>
      <c r="GME126" s="363"/>
      <c r="GMF126" s="363"/>
      <c r="GMG126" s="363"/>
      <c r="GMH126" s="363"/>
      <c r="GMI126" s="363"/>
      <c r="GMJ126" s="363"/>
      <c r="GMK126" s="363"/>
      <c r="GML126" s="363"/>
      <c r="GMM126" s="363"/>
      <c r="GMN126" s="363"/>
      <c r="GMO126" s="363"/>
      <c r="GMP126" s="363"/>
      <c r="GMQ126" s="363"/>
      <c r="GMR126" s="363"/>
      <c r="GMS126" s="363"/>
      <c r="GMT126" s="363"/>
      <c r="GMU126" s="363"/>
      <c r="GMV126" s="363"/>
      <c r="GMW126" s="363"/>
      <c r="GMX126" s="363"/>
      <c r="GMY126" s="363"/>
      <c r="GMZ126" s="363"/>
      <c r="GNA126" s="363"/>
      <c r="GNB126" s="363"/>
      <c r="GNC126" s="363"/>
      <c r="GND126" s="363"/>
      <c r="GNE126" s="363"/>
      <c r="GNF126" s="363"/>
      <c r="GNG126" s="363"/>
      <c r="GNH126" s="363"/>
      <c r="GNI126" s="363"/>
      <c r="GNJ126" s="363"/>
      <c r="GNK126" s="363"/>
      <c r="GNL126" s="363"/>
      <c r="GNM126" s="363"/>
      <c r="GNN126" s="363"/>
      <c r="GNO126" s="363"/>
      <c r="GNP126" s="363"/>
      <c r="GNQ126" s="363"/>
      <c r="GNR126" s="363"/>
      <c r="GNS126" s="363"/>
      <c r="GNT126" s="363"/>
      <c r="GNU126" s="363"/>
      <c r="GNV126" s="363"/>
      <c r="GNW126" s="363"/>
      <c r="GNX126" s="363"/>
      <c r="GNY126" s="363"/>
      <c r="GNZ126" s="363"/>
      <c r="GOA126" s="363"/>
      <c r="GOB126" s="363"/>
      <c r="GOC126" s="363"/>
      <c r="GOD126" s="363"/>
      <c r="GOE126" s="363"/>
      <c r="GOF126" s="363"/>
      <c r="GOG126" s="363"/>
      <c r="GOH126" s="363"/>
      <c r="GOI126" s="363"/>
      <c r="GOJ126" s="363"/>
      <c r="GOK126" s="363"/>
      <c r="GOL126" s="363"/>
      <c r="GOM126" s="363"/>
      <c r="GON126" s="363"/>
      <c r="GOO126" s="363"/>
      <c r="GOP126" s="363"/>
      <c r="GOQ126" s="363"/>
      <c r="GOR126" s="363"/>
      <c r="GOS126" s="363"/>
      <c r="GOT126" s="363"/>
      <c r="GOU126" s="363"/>
      <c r="GOV126" s="363"/>
      <c r="GOW126" s="363"/>
      <c r="GOX126" s="363"/>
      <c r="GOY126" s="363"/>
      <c r="GOZ126" s="363"/>
      <c r="GPA126" s="363"/>
      <c r="GPB126" s="363"/>
      <c r="GPC126" s="363"/>
      <c r="GPD126" s="363"/>
      <c r="GPE126" s="363"/>
      <c r="GPF126" s="363"/>
      <c r="GPG126" s="363"/>
      <c r="GPH126" s="363"/>
      <c r="GPI126" s="363"/>
      <c r="GPJ126" s="363"/>
      <c r="GPK126" s="363"/>
      <c r="GPL126" s="363"/>
      <c r="GPM126" s="363"/>
      <c r="GPN126" s="363"/>
      <c r="GPO126" s="363"/>
      <c r="GPP126" s="363"/>
      <c r="GPQ126" s="363"/>
      <c r="GPR126" s="363"/>
      <c r="GPS126" s="363"/>
      <c r="GPT126" s="363"/>
      <c r="GPU126" s="363"/>
      <c r="GPV126" s="363"/>
      <c r="GPW126" s="363"/>
      <c r="GPX126" s="363"/>
      <c r="GPY126" s="363"/>
      <c r="GPZ126" s="363"/>
      <c r="GQA126" s="363"/>
      <c r="GQB126" s="363"/>
      <c r="GQC126" s="363"/>
      <c r="GQD126" s="363"/>
      <c r="GQE126" s="363"/>
      <c r="GQF126" s="363"/>
      <c r="GQG126" s="363"/>
      <c r="GQH126" s="363"/>
      <c r="GQI126" s="363"/>
      <c r="GQJ126" s="363"/>
      <c r="GQK126" s="363"/>
      <c r="GQL126" s="363"/>
      <c r="GQM126" s="363"/>
      <c r="GQN126" s="363"/>
      <c r="GQO126" s="363"/>
      <c r="GQP126" s="363"/>
      <c r="GQQ126" s="363"/>
      <c r="GQR126" s="363"/>
      <c r="GQS126" s="363"/>
      <c r="GQT126" s="363"/>
      <c r="GQU126" s="363"/>
      <c r="GQV126" s="363"/>
      <c r="GQW126" s="363"/>
      <c r="GQX126" s="363"/>
      <c r="GQY126" s="363"/>
      <c r="GQZ126" s="363"/>
      <c r="GRA126" s="363"/>
      <c r="GRB126" s="363"/>
      <c r="GRC126" s="363"/>
      <c r="GRD126" s="363"/>
      <c r="GRE126" s="363"/>
      <c r="GRF126" s="363"/>
      <c r="GRG126" s="363"/>
      <c r="GRH126" s="363"/>
      <c r="GRI126" s="363"/>
      <c r="GRJ126" s="363"/>
      <c r="GRK126" s="363"/>
      <c r="GRL126" s="363"/>
      <c r="GRM126" s="363"/>
      <c r="GRN126" s="363"/>
      <c r="GRO126" s="363"/>
      <c r="GRP126" s="363"/>
      <c r="GRQ126" s="363"/>
      <c r="GRR126" s="363"/>
      <c r="GRS126" s="363"/>
      <c r="GRT126" s="363"/>
      <c r="GRU126" s="363"/>
      <c r="GRV126" s="363"/>
      <c r="GRW126" s="363"/>
      <c r="GRX126" s="363"/>
      <c r="GRY126" s="363"/>
      <c r="GRZ126" s="363"/>
      <c r="GSA126" s="363"/>
      <c r="GSB126" s="363"/>
      <c r="GSC126" s="363"/>
      <c r="GSD126" s="363"/>
      <c r="GSE126" s="363"/>
      <c r="GSF126" s="363"/>
      <c r="GSG126" s="363"/>
      <c r="GSH126" s="363"/>
      <c r="GSI126" s="363"/>
      <c r="GSJ126" s="363"/>
      <c r="GSK126" s="363"/>
      <c r="GSL126" s="363"/>
      <c r="GSM126" s="363"/>
      <c r="GSN126" s="363"/>
      <c r="GSO126" s="363"/>
      <c r="GSP126" s="363"/>
      <c r="GSQ126" s="363"/>
      <c r="GSR126" s="363"/>
      <c r="GSS126" s="363"/>
      <c r="GST126" s="363"/>
      <c r="GSU126" s="363"/>
      <c r="GSV126" s="363"/>
      <c r="GSW126" s="363"/>
      <c r="GSX126" s="363"/>
      <c r="GSY126" s="363"/>
      <c r="GSZ126" s="363"/>
      <c r="GTA126" s="363"/>
      <c r="GTB126" s="363"/>
      <c r="GTC126" s="363"/>
      <c r="GTD126" s="363"/>
      <c r="GTE126" s="363"/>
      <c r="GTF126" s="363"/>
      <c r="GTG126" s="363"/>
      <c r="GTH126" s="363"/>
      <c r="GTI126" s="363"/>
      <c r="GTJ126" s="363"/>
      <c r="GTK126" s="363"/>
      <c r="GTL126" s="363"/>
      <c r="GTM126" s="363"/>
      <c r="GTN126" s="363"/>
      <c r="GTO126" s="363"/>
      <c r="GTP126" s="363"/>
      <c r="GTQ126" s="363"/>
      <c r="GTR126" s="363"/>
      <c r="GTS126" s="363"/>
      <c r="GTT126" s="363"/>
      <c r="GTU126" s="363"/>
      <c r="GTV126" s="363"/>
      <c r="GTW126" s="363"/>
      <c r="GTX126" s="363"/>
      <c r="GTY126" s="363"/>
      <c r="GTZ126" s="363"/>
      <c r="GUA126" s="363"/>
      <c r="GUB126" s="363"/>
      <c r="GUC126" s="363"/>
      <c r="GUD126" s="363"/>
      <c r="GUE126" s="363"/>
      <c r="GUF126" s="363"/>
      <c r="GUG126" s="363"/>
      <c r="GUH126" s="363"/>
      <c r="GUI126" s="363"/>
      <c r="GUJ126" s="363"/>
      <c r="GUK126" s="363"/>
      <c r="GUL126" s="363"/>
      <c r="GUM126" s="363"/>
      <c r="GUN126" s="363"/>
      <c r="GUO126" s="363"/>
      <c r="GUP126" s="363"/>
      <c r="GUQ126" s="363"/>
      <c r="GUR126" s="363"/>
      <c r="GUS126" s="363"/>
      <c r="GUT126" s="363"/>
      <c r="GUU126" s="363"/>
      <c r="GUV126" s="363"/>
      <c r="GUW126" s="363"/>
      <c r="GUX126" s="363"/>
      <c r="GUY126" s="363"/>
      <c r="GUZ126" s="363"/>
      <c r="GVA126" s="363"/>
      <c r="GVB126" s="363"/>
      <c r="GVC126" s="363"/>
      <c r="GVD126" s="363"/>
      <c r="GVE126" s="363"/>
      <c r="GVF126" s="363"/>
      <c r="GVG126" s="363"/>
      <c r="GVH126" s="363"/>
      <c r="GVI126" s="363"/>
      <c r="GVJ126" s="363"/>
      <c r="GVK126" s="363"/>
      <c r="GVL126" s="363"/>
      <c r="GVM126" s="363"/>
      <c r="GVN126" s="363"/>
      <c r="GVO126" s="363"/>
      <c r="GVP126" s="363"/>
      <c r="GVQ126" s="363"/>
      <c r="GVR126" s="363"/>
      <c r="GVS126" s="363"/>
      <c r="GVT126" s="363"/>
      <c r="GVU126" s="363"/>
      <c r="GVV126" s="363"/>
      <c r="GVW126" s="363"/>
      <c r="GVX126" s="363"/>
      <c r="GVY126" s="363"/>
      <c r="GVZ126" s="363"/>
      <c r="GWA126" s="363"/>
      <c r="GWB126" s="363"/>
      <c r="GWC126" s="363"/>
      <c r="GWD126" s="363"/>
      <c r="GWE126" s="363"/>
      <c r="GWF126" s="363"/>
      <c r="GWG126" s="363"/>
      <c r="GWH126" s="363"/>
      <c r="GWI126" s="363"/>
      <c r="GWJ126" s="363"/>
      <c r="GWK126" s="363"/>
      <c r="GWL126" s="363"/>
      <c r="GWM126" s="363"/>
      <c r="GWN126" s="363"/>
      <c r="GWO126" s="363"/>
      <c r="GWP126" s="363"/>
      <c r="GWQ126" s="363"/>
      <c r="GWR126" s="363"/>
      <c r="GWS126" s="363"/>
      <c r="GWT126" s="363"/>
      <c r="GWU126" s="363"/>
      <c r="GWV126" s="363"/>
      <c r="GWW126" s="363"/>
      <c r="GWX126" s="363"/>
      <c r="GWY126" s="363"/>
      <c r="GWZ126" s="363"/>
      <c r="GXA126" s="363"/>
      <c r="GXB126" s="363"/>
      <c r="GXC126" s="363"/>
      <c r="GXD126" s="363"/>
      <c r="GXE126" s="363"/>
      <c r="GXF126" s="363"/>
      <c r="GXG126" s="363"/>
      <c r="GXH126" s="363"/>
      <c r="GXI126" s="363"/>
      <c r="GXJ126" s="363"/>
      <c r="GXK126" s="363"/>
      <c r="GXL126" s="363"/>
      <c r="GXM126" s="363"/>
      <c r="GXN126" s="363"/>
      <c r="GXO126" s="363"/>
      <c r="GXP126" s="363"/>
      <c r="GXQ126" s="363"/>
      <c r="GXR126" s="363"/>
      <c r="GXS126" s="363"/>
      <c r="GXT126" s="363"/>
      <c r="GXU126" s="363"/>
      <c r="GXV126" s="363"/>
      <c r="GXW126" s="363"/>
      <c r="GXX126" s="363"/>
      <c r="GXY126" s="363"/>
      <c r="GXZ126" s="363"/>
      <c r="GYA126" s="363"/>
      <c r="GYB126" s="363"/>
      <c r="GYC126" s="363"/>
      <c r="GYD126" s="363"/>
      <c r="GYE126" s="363"/>
      <c r="GYF126" s="363"/>
      <c r="GYG126" s="363"/>
      <c r="GYH126" s="363"/>
      <c r="GYI126" s="363"/>
      <c r="GYJ126" s="363"/>
      <c r="GYK126" s="363"/>
      <c r="GYL126" s="363"/>
      <c r="GYM126" s="363"/>
      <c r="GYN126" s="363"/>
      <c r="GYO126" s="363"/>
      <c r="GYP126" s="363"/>
      <c r="GYQ126" s="363"/>
      <c r="GYR126" s="363"/>
      <c r="GYS126" s="363"/>
      <c r="GYT126" s="363"/>
      <c r="GYU126" s="363"/>
      <c r="GYV126" s="363"/>
      <c r="GYW126" s="363"/>
      <c r="GYX126" s="363"/>
      <c r="GYY126" s="363"/>
      <c r="GYZ126" s="363"/>
      <c r="GZA126" s="363"/>
      <c r="GZB126" s="363"/>
      <c r="GZC126" s="363"/>
      <c r="GZD126" s="363"/>
      <c r="GZE126" s="363"/>
      <c r="GZF126" s="363"/>
      <c r="GZG126" s="363"/>
      <c r="GZH126" s="363"/>
      <c r="GZI126" s="363"/>
      <c r="GZJ126" s="363"/>
      <c r="GZK126" s="363"/>
      <c r="GZL126" s="363"/>
      <c r="GZM126" s="363"/>
      <c r="GZN126" s="363"/>
      <c r="GZO126" s="363"/>
      <c r="GZP126" s="363"/>
      <c r="GZQ126" s="363"/>
      <c r="GZR126" s="363"/>
      <c r="GZS126" s="363"/>
      <c r="GZT126" s="363"/>
      <c r="GZU126" s="363"/>
      <c r="GZV126" s="363"/>
      <c r="GZW126" s="363"/>
      <c r="GZX126" s="363"/>
      <c r="GZY126" s="363"/>
      <c r="GZZ126" s="363"/>
      <c r="HAA126" s="363"/>
      <c r="HAB126" s="363"/>
      <c r="HAC126" s="363"/>
      <c r="HAD126" s="363"/>
      <c r="HAE126" s="363"/>
      <c r="HAF126" s="363"/>
      <c r="HAG126" s="363"/>
      <c r="HAH126" s="363"/>
      <c r="HAI126" s="363"/>
      <c r="HAJ126" s="363"/>
      <c r="HAK126" s="363"/>
      <c r="HAL126" s="363"/>
      <c r="HAM126" s="363"/>
      <c r="HAN126" s="363"/>
      <c r="HAO126" s="363"/>
      <c r="HAP126" s="363"/>
      <c r="HAQ126" s="363"/>
      <c r="HAR126" s="363"/>
      <c r="HAS126" s="363"/>
      <c r="HAT126" s="363"/>
      <c r="HAU126" s="363"/>
      <c r="HAV126" s="363"/>
      <c r="HAW126" s="363"/>
      <c r="HAX126" s="363"/>
      <c r="HAY126" s="363"/>
      <c r="HAZ126" s="363"/>
      <c r="HBA126" s="363"/>
      <c r="HBB126" s="363"/>
      <c r="HBC126" s="363"/>
      <c r="HBD126" s="363"/>
      <c r="HBE126" s="363"/>
      <c r="HBF126" s="363"/>
      <c r="HBG126" s="363"/>
      <c r="HBH126" s="363"/>
      <c r="HBI126" s="363"/>
      <c r="HBJ126" s="363"/>
      <c r="HBK126" s="363"/>
      <c r="HBL126" s="363"/>
      <c r="HBM126" s="363"/>
      <c r="HBN126" s="363"/>
      <c r="HBO126" s="363"/>
      <c r="HBP126" s="363"/>
      <c r="HBQ126" s="363"/>
      <c r="HBR126" s="363"/>
      <c r="HBS126" s="363"/>
      <c r="HBT126" s="363"/>
      <c r="HBU126" s="363"/>
      <c r="HBV126" s="363"/>
      <c r="HBW126" s="363"/>
      <c r="HBX126" s="363"/>
      <c r="HBY126" s="363"/>
      <c r="HBZ126" s="363"/>
      <c r="HCA126" s="363"/>
      <c r="HCB126" s="363"/>
      <c r="HCC126" s="363"/>
      <c r="HCD126" s="363"/>
      <c r="HCE126" s="363"/>
      <c r="HCF126" s="363"/>
      <c r="HCG126" s="363"/>
      <c r="HCH126" s="363"/>
      <c r="HCI126" s="363"/>
      <c r="HCJ126" s="363"/>
      <c r="HCK126" s="363"/>
      <c r="HCL126" s="363"/>
      <c r="HCM126" s="363"/>
      <c r="HCN126" s="363"/>
      <c r="HCO126" s="363"/>
      <c r="HCP126" s="363"/>
      <c r="HCQ126" s="363"/>
      <c r="HCR126" s="363"/>
      <c r="HCS126" s="363"/>
      <c r="HCT126" s="363"/>
      <c r="HCU126" s="363"/>
      <c r="HCV126" s="363"/>
      <c r="HCW126" s="363"/>
      <c r="HCX126" s="363"/>
      <c r="HCY126" s="363"/>
      <c r="HCZ126" s="363"/>
      <c r="HDA126" s="363"/>
      <c r="HDB126" s="363"/>
      <c r="HDC126" s="363"/>
      <c r="HDD126" s="363"/>
      <c r="HDE126" s="363"/>
      <c r="HDF126" s="363"/>
      <c r="HDG126" s="363"/>
      <c r="HDH126" s="363"/>
      <c r="HDI126" s="363"/>
      <c r="HDJ126" s="363"/>
      <c r="HDK126" s="363"/>
      <c r="HDL126" s="363"/>
      <c r="HDM126" s="363"/>
      <c r="HDN126" s="363"/>
      <c r="HDO126" s="363"/>
      <c r="HDP126" s="363"/>
      <c r="HDQ126" s="363"/>
      <c r="HDR126" s="363"/>
      <c r="HDS126" s="363"/>
      <c r="HDT126" s="363"/>
      <c r="HDU126" s="363"/>
      <c r="HDV126" s="363"/>
      <c r="HDW126" s="363"/>
      <c r="HDX126" s="363"/>
      <c r="HDY126" s="363"/>
      <c r="HDZ126" s="363"/>
      <c r="HEA126" s="363"/>
      <c r="HEB126" s="363"/>
      <c r="HEC126" s="363"/>
      <c r="HED126" s="363"/>
      <c r="HEE126" s="363"/>
      <c r="HEF126" s="363"/>
      <c r="HEG126" s="363"/>
      <c r="HEH126" s="363"/>
      <c r="HEI126" s="363"/>
      <c r="HEJ126" s="363"/>
      <c r="HEK126" s="363"/>
      <c r="HEL126" s="363"/>
      <c r="HEM126" s="363"/>
      <c r="HEN126" s="363"/>
      <c r="HEO126" s="363"/>
      <c r="HEP126" s="363"/>
      <c r="HEQ126" s="363"/>
      <c r="HER126" s="363"/>
      <c r="HES126" s="363"/>
      <c r="HET126" s="363"/>
      <c r="HEU126" s="363"/>
      <c r="HEV126" s="363"/>
      <c r="HEW126" s="363"/>
      <c r="HEX126" s="363"/>
      <c r="HEY126" s="363"/>
      <c r="HEZ126" s="363"/>
      <c r="HFA126" s="363"/>
      <c r="HFB126" s="363"/>
      <c r="HFC126" s="363"/>
      <c r="HFD126" s="363"/>
      <c r="HFE126" s="363"/>
      <c r="HFF126" s="363"/>
      <c r="HFG126" s="363"/>
      <c r="HFH126" s="363"/>
      <c r="HFI126" s="363"/>
      <c r="HFJ126" s="363"/>
      <c r="HFK126" s="363"/>
      <c r="HFL126" s="363"/>
      <c r="HFM126" s="363"/>
      <c r="HFN126" s="363"/>
      <c r="HFO126" s="363"/>
      <c r="HFP126" s="363"/>
      <c r="HFQ126" s="363"/>
      <c r="HFR126" s="363"/>
      <c r="HFS126" s="363"/>
      <c r="HFT126" s="363"/>
      <c r="HFU126" s="363"/>
      <c r="HFV126" s="363"/>
      <c r="HFW126" s="363"/>
      <c r="HFX126" s="363"/>
      <c r="HFY126" s="363"/>
      <c r="HFZ126" s="363"/>
      <c r="HGA126" s="363"/>
      <c r="HGB126" s="363"/>
      <c r="HGC126" s="363"/>
      <c r="HGD126" s="363"/>
      <c r="HGE126" s="363"/>
      <c r="HGF126" s="363"/>
      <c r="HGG126" s="363"/>
      <c r="HGH126" s="363"/>
      <c r="HGI126" s="363"/>
      <c r="HGJ126" s="363"/>
      <c r="HGK126" s="363"/>
      <c r="HGL126" s="363"/>
      <c r="HGM126" s="363"/>
      <c r="HGN126" s="363"/>
      <c r="HGO126" s="363"/>
      <c r="HGP126" s="363"/>
      <c r="HGQ126" s="363"/>
      <c r="HGR126" s="363"/>
      <c r="HGS126" s="363"/>
      <c r="HGT126" s="363"/>
      <c r="HGU126" s="363"/>
      <c r="HGV126" s="363"/>
      <c r="HGW126" s="363"/>
      <c r="HGX126" s="363"/>
      <c r="HGY126" s="363"/>
      <c r="HGZ126" s="363"/>
      <c r="HHA126" s="363"/>
      <c r="HHB126" s="363"/>
      <c r="HHC126" s="363"/>
      <c r="HHD126" s="363"/>
      <c r="HHE126" s="363"/>
      <c r="HHF126" s="363"/>
      <c r="HHG126" s="363"/>
      <c r="HHH126" s="363"/>
      <c r="HHI126" s="363"/>
      <c r="HHJ126" s="363"/>
      <c r="HHK126" s="363"/>
      <c r="HHL126" s="363"/>
      <c r="HHM126" s="363"/>
      <c r="HHN126" s="363"/>
      <c r="HHO126" s="363"/>
      <c r="HHP126" s="363"/>
      <c r="HHQ126" s="363"/>
      <c r="HHR126" s="363"/>
      <c r="HHS126" s="363"/>
      <c r="HHT126" s="363"/>
      <c r="HHU126" s="363"/>
      <c r="HHV126" s="363"/>
      <c r="HHW126" s="363"/>
      <c r="HHX126" s="363"/>
      <c r="HHY126" s="363"/>
      <c r="HHZ126" s="363"/>
      <c r="HIA126" s="363"/>
      <c r="HIB126" s="363"/>
      <c r="HIC126" s="363"/>
      <c r="HID126" s="363"/>
      <c r="HIE126" s="363"/>
      <c r="HIF126" s="363"/>
      <c r="HIG126" s="363"/>
      <c r="HIH126" s="363"/>
      <c r="HII126" s="363"/>
      <c r="HIJ126" s="363"/>
      <c r="HIK126" s="363"/>
      <c r="HIL126" s="363"/>
      <c r="HIM126" s="363"/>
      <c r="HIN126" s="363"/>
      <c r="HIO126" s="363"/>
      <c r="HIP126" s="363"/>
      <c r="HIQ126" s="363"/>
      <c r="HIR126" s="363"/>
      <c r="HIS126" s="363"/>
      <c r="HIT126" s="363"/>
      <c r="HIU126" s="363"/>
      <c r="HIV126" s="363"/>
      <c r="HIW126" s="363"/>
      <c r="HIX126" s="363"/>
      <c r="HIY126" s="363"/>
      <c r="HIZ126" s="363"/>
      <c r="HJA126" s="363"/>
      <c r="HJB126" s="363"/>
      <c r="HJC126" s="363"/>
      <c r="HJD126" s="363"/>
      <c r="HJE126" s="363"/>
      <c r="HJF126" s="363"/>
      <c r="HJG126" s="363"/>
      <c r="HJH126" s="363"/>
      <c r="HJI126" s="363"/>
      <c r="HJJ126" s="363"/>
      <c r="HJK126" s="363"/>
      <c r="HJL126" s="363"/>
      <c r="HJM126" s="363"/>
      <c r="HJN126" s="363"/>
      <c r="HJO126" s="363"/>
      <c r="HJP126" s="363"/>
      <c r="HJQ126" s="363"/>
      <c r="HJR126" s="363"/>
      <c r="HJS126" s="363"/>
      <c r="HJT126" s="363"/>
      <c r="HJU126" s="363"/>
      <c r="HJV126" s="363"/>
      <c r="HJW126" s="363"/>
      <c r="HJX126" s="363"/>
      <c r="HJY126" s="363"/>
      <c r="HJZ126" s="363"/>
      <c r="HKA126" s="363"/>
      <c r="HKB126" s="363"/>
      <c r="HKC126" s="363"/>
      <c r="HKD126" s="363"/>
      <c r="HKE126" s="363"/>
      <c r="HKF126" s="363"/>
      <c r="HKG126" s="363"/>
      <c r="HKH126" s="363"/>
      <c r="HKI126" s="363"/>
      <c r="HKJ126" s="363"/>
      <c r="HKK126" s="363"/>
      <c r="HKL126" s="363"/>
      <c r="HKM126" s="363"/>
      <c r="HKN126" s="363"/>
      <c r="HKO126" s="363"/>
      <c r="HKP126" s="363"/>
      <c r="HKQ126" s="363"/>
      <c r="HKR126" s="363"/>
      <c r="HKS126" s="363"/>
      <c r="HKT126" s="363"/>
      <c r="HKU126" s="363"/>
      <c r="HKV126" s="363"/>
      <c r="HKW126" s="363"/>
      <c r="HKX126" s="363"/>
      <c r="HKY126" s="363"/>
      <c r="HKZ126" s="363"/>
      <c r="HLA126" s="363"/>
      <c r="HLB126" s="363"/>
      <c r="HLC126" s="363"/>
      <c r="HLD126" s="363"/>
      <c r="HLE126" s="363"/>
      <c r="HLF126" s="363"/>
      <c r="HLG126" s="363"/>
      <c r="HLH126" s="363"/>
      <c r="HLI126" s="363"/>
      <c r="HLJ126" s="363"/>
      <c r="HLK126" s="363"/>
      <c r="HLL126" s="363"/>
      <c r="HLM126" s="363"/>
      <c r="HLN126" s="363"/>
      <c r="HLO126" s="363"/>
      <c r="HLP126" s="363"/>
      <c r="HLQ126" s="363"/>
      <c r="HLR126" s="363"/>
      <c r="HLS126" s="363"/>
      <c r="HLT126" s="363"/>
      <c r="HLU126" s="363"/>
      <c r="HLV126" s="363"/>
      <c r="HLW126" s="363"/>
      <c r="HLX126" s="363"/>
      <c r="HLY126" s="363"/>
      <c r="HLZ126" s="363"/>
      <c r="HMA126" s="363"/>
      <c r="HMB126" s="363"/>
      <c r="HMC126" s="363"/>
      <c r="HMD126" s="363"/>
      <c r="HME126" s="363"/>
      <c r="HMF126" s="363"/>
      <c r="HMG126" s="363"/>
      <c r="HMH126" s="363"/>
      <c r="HMI126" s="363"/>
      <c r="HMJ126" s="363"/>
      <c r="HMK126" s="363"/>
      <c r="HML126" s="363"/>
      <c r="HMM126" s="363"/>
      <c r="HMN126" s="363"/>
      <c r="HMO126" s="363"/>
      <c r="HMP126" s="363"/>
      <c r="HMQ126" s="363"/>
      <c r="HMR126" s="363"/>
      <c r="HMS126" s="363"/>
      <c r="HMT126" s="363"/>
      <c r="HMU126" s="363"/>
      <c r="HMV126" s="363"/>
      <c r="HMW126" s="363"/>
      <c r="HMX126" s="363"/>
      <c r="HMY126" s="363"/>
      <c r="HMZ126" s="363"/>
      <c r="HNA126" s="363"/>
      <c r="HNB126" s="363"/>
      <c r="HNC126" s="363"/>
      <c r="HND126" s="363"/>
      <c r="HNE126" s="363"/>
      <c r="HNF126" s="363"/>
      <c r="HNG126" s="363"/>
      <c r="HNH126" s="363"/>
      <c r="HNI126" s="363"/>
      <c r="HNJ126" s="363"/>
      <c r="HNK126" s="363"/>
      <c r="HNL126" s="363"/>
      <c r="HNM126" s="363"/>
      <c r="HNN126" s="363"/>
      <c r="HNO126" s="363"/>
      <c r="HNP126" s="363"/>
      <c r="HNQ126" s="363"/>
      <c r="HNR126" s="363"/>
      <c r="HNS126" s="363"/>
      <c r="HNT126" s="363"/>
      <c r="HNU126" s="363"/>
      <c r="HNV126" s="363"/>
      <c r="HNW126" s="363"/>
      <c r="HNX126" s="363"/>
      <c r="HNY126" s="363"/>
      <c r="HNZ126" s="363"/>
      <c r="HOA126" s="363"/>
      <c r="HOB126" s="363"/>
      <c r="HOC126" s="363"/>
      <c r="HOD126" s="363"/>
      <c r="HOE126" s="363"/>
      <c r="HOF126" s="363"/>
      <c r="HOG126" s="363"/>
      <c r="HOH126" s="363"/>
      <c r="HOI126" s="363"/>
      <c r="HOJ126" s="363"/>
      <c r="HOK126" s="363"/>
      <c r="HOL126" s="363"/>
      <c r="HOM126" s="363"/>
      <c r="HON126" s="363"/>
      <c r="HOO126" s="363"/>
      <c r="HOP126" s="363"/>
      <c r="HOQ126" s="363"/>
      <c r="HOR126" s="363"/>
      <c r="HOS126" s="363"/>
      <c r="HOT126" s="363"/>
      <c r="HOU126" s="363"/>
      <c r="HOV126" s="363"/>
      <c r="HOW126" s="363"/>
      <c r="HOX126" s="363"/>
      <c r="HOY126" s="363"/>
      <c r="HOZ126" s="363"/>
      <c r="HPA126" s="363"/>
      <c r="HPB126" s="363"/>
      <c r="HPC126" s="363"/>
      <c r="HPD126" s="363"/>
      <c r="HPE126" s="363"/>
      <c r="HPF126" s="363"/>
      <c r="HPG126" s="363"/>
      <c r="HPH126" s="363"/>
      <c r="HPI126" s="363"/>
      <c r="HPJ126" s="363"/>
      <c r="HPK126" s="363"/>
      <c r="HPL126" s="363"/>
      <c r="HPM126" s="363"/>
      <c r="HPN126" s="363"/>
      <c r="HPO126" s="363"/>
      <c r="HPP126" s="363"/>
      <c r="HPQ126" s="363"/>
      <c r="HPR126" s="363"/>
      <c r="HPS126" s="363"/>
      <c r="HPT126" s="363"/>
      <c r="HPU126" s="363"/>
      <c r="HPV126" s="363"/>
      <c r="HPW126" s="363"/>
      <c r="HPX126" s="363"/>
      <c r="HPY126" s="363"/>
      <c r="HPZ126" s="363"/>
      <c r="HQA126" s="363"/>
      <c r="HQB126" s="363"/>
      <c r="HQC126" s="363"/>
      <c r="HQD126" s="363"/>
      <c r="HQE126" s="363"/>
      <c r="HQF126" s="363"/>
      <c r="HQG126" s="363"/>
      <c r="HQH126" s="363"/>
      <c r="HQI126" s="363"/>
      <c r="HQJ126" s="363"/>
      <c r="HQK126" s="363"/>
      <c r="HQL126" s="363"/>
      <c r="HQM126" s="363"/>
      <c r="HQN126" s="363"/>
      <c r="HQO126" s="363"/>
      <c r="HQP126" s="363"/>
      <c r="HQQ126" s="363"/>
      <c r="HQR126" s="363"/>
      <c r="HQS126" s="363"/>
      <c r="HQT126" s="363"/>
      <c r="HQU126" s="363"/>
      <c r="HQV126" s="363"/>
      <c r="HQW126" s="363"/>
      <c r="HQX126" s="363"/>
      <c r="HQY126" s="363"/>
      <c r="HQZ126" s="363"/>
      <c r="HRA126" s="363"/>
      <c r="HRB126" s="363"/>
      <c r="HRC126" s="363"/>
      <c r="HRD126" s="363"/>
      <c r="HRE126" s="363"/>
      <c r="HRF126" s="363"/>
      <c r="HRG126" s="363"/>
      <c r="HRH126" s="363"/>
      <c r="HRI126" s="363"/>
      <c r="HRJ126" s="363"/>
      <c r="HRK126" s="363"/>
      <c r="HRL126" s="363"/>
      <c r="HRM126" s="363"/>
      <c r="HRN126" s="363"/>
      <c r="HRO126" s="363"/>
      <c r="HRP126" s="363"/>
      <c r="HRQ126" s="363"/>
      <c r="HRR126" s="363"/>
      <c r="HRS126" s="363"/>
      <c r="HRT126" s="363"/>
      <c r="HRU126" s="363"/>
      <c r="HRV126" s="363"/>
      <c r="HRW126" s="363"/>
      <c r="HRX126" s="363"/>
      <c r="HRY126" s="363"/>
      <c r="HRZ126" s="363"/>
      <c r="HSA126" s="363"/>
      <c r="HSB126" s="363"/>
      <c r="HSC126" s="363"/>
      <c r="HSD126" s="363"/>
      <c r="HSE126" s="363"/>
      <c r="HSF126" s="363"/>
      <c r="HSG126" s="363"/>
      <c r="HSH126" s="363"/>
      <c r="HSI126" s="363"/>
      <c r="HSJ126" s="363"/>
      <c r="HSK126" s="363"/>
      <c r="HSL126" s="363"/>
      <c r="HSM126" s="363"/>
      <c r="HSN126" s="363"/>
      <c r="HSO126" s="363"/>
      <c r="HSP126" s="363"/>
      <c r="HSQ126" s="363"/>
      <c r="HSR126" s="363"/>
      <c r="HSS126" s="363"/>
      <c r="HST126" s="363"/>
      <c r="HSU126" s="363"/>
      <c r="HSV126" s="363"/>
      <c r="HSW126" s="363"/>
      <c r="HSX126" s="363"/>
      <c r="HSY126" s="363"/>
      <c r="HSZ126" s="363"/>
      <c r="HTA126" s="363"/>
      <c r="HTB126" s="363"/>
      <c r="HTC126" s="363"/>
      <c r="HTD126" s="363"/>
      <c r="HTE126" s="363"/>
      <c r="HTF126" s="363"/>
      <c r="HTG126" s="363"/>
      <c r="HTH126" s="363"/>
      <c r="HTI126" s="363"/>
      <c r="HTJ126" s="363"/>
      <c r="HTK126" s="363"/>
      <c r="HTL126" s="363"/>
      <c r="HTM126" s="363"/>
      <c r="HTN126" s="363"/>
      <c r="HTO126" s="363"/>
      <c r="HTP126" s="363"/>
      <c r="HTQ126" s="363"/>
      <c r="HTR126" s="363"/>
      <c r="HTS126" s="363"/>
      <c r="HTT126" s="363"/>
      <c r="HTU126" s="363"/>
      <c r="HTV126" s="363"/>
      <c r="HTW126" s="363"/>
      <c r="HTX126" s="363"/>
      <c r="HTY126" s="363"/>
      <c r="HTZ126" s="363"/>
      <c r="HUA126" s="363"/>
      <c r="HUB126" s="363"/>
      <c r="HUC126" s="363"/>
      <c r="HUD126" s="363"/>
      <c r="HUE126" s="363"/>
      <c r="HUF126" s="363"/>
      <c r="HUG126" s="363"/>
      <c r="HUH126" s="363"/>
      <c r="HUI126" s="363"/>
      <c r="HUJ126" s="363"/>
      <c r="HUK126" s="363"/>
      <c r="HUL126" s="363"/>
      <c r="HUM126" s="363"/>
      <c r="HUN126" s="363"/>
      <c r="HUO126" s="363"/>
      <c r="HUP126" s="363"/>
      <c r="HUQ126" s="363"/>
      <c r="HUR126" s="363"/>
      <c r="HUS126" s="363"/>
      <c r="HUT126" s="363"/>
      <c r="HUU126" s="363"/>
      <c r="HUV126" s="363"/>
      <c r="HUW126" s="363"/>
      <c r="HUX126" s="363"/>
      <c r="HUY126" s="363"/>
      <c r="HUZ126" s="363"/>
      <c r="HVA126" s="363"/>
      <c r="HVB126" s="363"/>
      <c r="HVC126" s="363"/>
      <c r="HVD126" s="363"/>
      <c r="HVE126" s="363"/>
      <c r="HVF126" s="363"/>
      <c r="HVG126" s="363"/>
      <c r="HVH126" s="363"/>
      <c r="HVI126" s="363"/>
      <c r="HVJ126" s="363"/>
      <c r="HVK126" s="363"/>
      <c r="HVL126" s="363"/>
      <c r="HVM126" s="363"/>
      <c r="HVN126" s="363"/>
      <c r="HVO126" s="363"/>
      <c r="HVP126" s="363"/>
      <c r="HVQ126" s="363"/>
      <c r="HVR126" s="363"/>
      <c r="HVS126" s="363"/>
      <c r="HVT126" s="363"/>
      <c r="HVU126" s="363"/>
      <c r="HVV126" s="363"/>
      <c r="HVW126" s="363"/>
      <c r="HVX126" s="363"/>
      <c r="HVY126" s="363"/>
      <c r="HVZ126" s="363"/>
      <c r="HWA126" s="363"/>
      <c r="HWB126" s="363"/>
      <c r="HWC126" s="363"/>
      <c r="HWD126" s="363"/>
      <c r="HWE126" s="363"/>
      <c r="HWF126" s="363"/>
      <c r="HWG126" s="363"/>
      <c r="HWH126" s="363"/>
      <c r="HWI126" s="363"/>
      <c r="HWJ126" s="363"/>
      <c r="HWK126" s="363"/>
      <c r="HWL126" s="363"/>
      <c r="HWM126" s="363"/>
      <c r="HWN126" s="363"/>
      <c r="HWO126" s="363"/>
      <c r="HWP126" s="363"/>
      <c r="HWQ126" s="363"/>
      <c r="HWR126" s="363"/>
      <c r="HWS126" s="363"/>
      <c r="HWT126" s="363"/>
      <c r="HWU126" s="363"/>
      <c r="HWV126" s="363"/>
      <c r="HWW126" s="363"/>
      <c r="HWX126" s="363"/>
      <c r="HWY126" s="363"/>
      <c r="HWZ126" s="363"/>
      <c r="HXA126" s="363"/>
      <c r="HXB126" s="363"/>
      <c r="HXC126" s="363"/>
      <c r="HXD126" s="363"/>
      <c r="HXE126" s="363"/>
      <c r="HXF126" s="363"/>
      <c r="HXG126" s="363"/>
      <c r="HXH126" s="363"/>
      <c r="HXI126" s="363"/>
      <c r="HXJ126" s="363"/>
      <c r="HXK126" s="363"/>
      <c r="HXL126" s="363"/>
      <c r="HXM126" s="363"/>
      <c r="HXN126" s="363"/>
      <c r="HXO126" s="363"/>
      <c r="HXP126" s="363"/>
      <c r="HXQ126" s="363"/>
      <c r="HXR126" s="363"/>
      <c r="HXS126" s="363"/>
      <c r="HXT126" s="363"/>
      <c r="HXU126" s="363"/>
      <c r="HXV126" s="363"/>
      <c r="HXW126" s="363"/>
      <c r="HXX126" s="363"/>
      <c r="HXY126" s="363"/>
      <c r="HXZ126" s="363"/>
      <c r="HYA126" s="363"/>
      <c r="HYB126" s="363"/>
      <c r="HYC126" s="363"/>
      <c r="HYD126" s="363"/>
      <c r="HYE126" s="363"/>
      <c r="HYF126" s="363"/>
      <c r="HYG126" s="363"/>
      <c r="HYH126" s="363"/>
      <c r="HYI126" s="363"/>
      <c r="HYJ126" s="363"/>
      <c r="HYK126" s="363"/>
      <c r="HYL126" s="363"/>
      <c r="HYM126" s="363"/>
      <c r="HYN126" s="363"/>
      <c r="HYO126" s="363"/>
      <c r="HYP126" s="363"/>
      <c r="HYQ126" s="363"/>
      <c r="HYR126" s="363"/>
      <c r="HYS126" s="363"/>
      <c r="HYT126" s="363"/>
      <c r="HYU126" s="363"/>
      <c r="HYV126" s="363"/>
      <c r="HYW126" s="363"/>
      <c r="HYX126" s="363"/>
      <c r="HYY126" s="363"/>
      <c r="HYZ126" s="363"/>
      <c r="HZA126" s="363"/>
      <c r="HZB126" s="363"/>
      <c r="HZC126" s="363"/>
      <c r="HZD126" s="363"/>
      <c r="HZE126" s="363"/>
      <c r="HZF126" s="363"/>
      <c r="HZG126" s="363"/>
      <c r="HZH126" s="363"/>
      <c r="HZI126" s="363"/>
      <c r="HZJ126" s="363"/>
      <c r="HZK126" s="363"/>
      <c r="HZL126" s="363"/>
      <c r="HZM126" s="363"/>
      <c r="HZN126" s="363"/>
      <c r="HZO126" s="363"/>
      <c r="HZP126" s="363"/>
      <c r="HZQ126" s="363"/>
      <c r="HZR126" s="363"/>
      <c r="HZS126" s="363"/>
      <c r="HZT126" s="363"/>
      <c r="HZU126" s="363"/>
      <c r="HZV126" s="363"/>
      <c r="HZW126" s="363"/>
      <c r="HZX126" s="363"/>
      <c r="HZY126" s="363"/>
      <c r="HZZ126" s="363"/>
      <c r="IAA126" s="363"/>
      <c r="IAB126" s="363"/>
      <c r="IAC126" s="363"/>
      <c r="IAD126" s="363"/>
      <c r="IAE126" s="363"/>
      <c r="IAF126" s="363"/>
      <c r="IAG126" s="363"/>
      <c r="IAH126" s="363"/>
      <c r="IAI126" s="363"/>
      <c r="IAJ126" s="363"/>
      <c r="IAK126" s="363"/>
      <c r="IAL126" s="363"/>
      <c r="IAM126" s="363"/>
      <c r="IAN126" s="363"/>
      <c r="IAO126" s="363"/>
      <c r="IAP126" s="363"/>
      <c r="IAQ126" s="363"/>
      <c r="IAR126" s="363"/>
      <c r="IAS126" s="363"/>
      <c r="IAT126" s="363"/>
      <c r="IAU126" s="363"/>
      <c r="IAV126" s="363"/>
      <c r="IAW126" s="363"/>
      <c r="IAX126" s="363"/>
      <c r="IAY126" s="363"/>
      <c r="IAZ126" s="363"/>
      <c r="IBA126" s="363"/>
      <c r="IBB126" s="363"/>
      <c r="IBC126" s="363"/>
      <c r="IBD126" s="363"/>
      <c r="IBE126" s="363"/>
      <c r="IBF126" s="363"/>
      <c r="IBG126" s="363"/>
      <c r="IBH126" s="363"/>
      <c r="IBI126" s="363"/>
      <c r="IBJ126" s="363"/>
      <c r="IBK126" s="363"/>
      <c r="IBL126" s="363"/>
      <c r="IBM126" s="363"/>
      <c r="IBN126" s="363"/>
      <c r="IBO126" s="363"/>
      <c r="IBP126" s="363"/>
      <c r="IBQ126" s="363"/>
      <c r="IBR126" s="363"/>
      <c r="IBS126" s="363"/>
      <c r="IBT126" s="363"/>
      <c r="IBU126" s="363"/>
      <c r="IBV126" s="363"/>
      <c r="IBW126" s="363"/>
      <c r="IBX126" s="363"/>
      <c r="IBY126" s="363"/>
      <c r="IBZ126" s="363"/>
      <c r="ICA126" s="363"/>
      <c r="ICB126" s="363"/>
      <c r="ICC126" s="363"/>
      <c r="ICD126" s="363"/>
      <c r="ICE126" s="363"/>
      <c r="ICF126" s="363"/>
      <c r="ICG126" s="363"/>
      <c r="ICH126" s="363"/>
      <c r="ICI126" s="363"/>
      <c r="ICJ126" s="363"/>
      <c r="ICK126" s="363"/>
      <c r="ICL126" s="363"/>
      <c r="ICM126" s="363"/>
      <c r="ICN126" s="363"/>
      <c r="ICO126" s="363"/>
      <c r="ICP126" s="363"/>
      <c r="ICQ126" s="363"/>
      <c r="ICR126" s="363"/>
      <c r="ICS126" s="363"/>
      <c r="ICT126" s="363"/>
      <c r="ICU126" s="363"/>
      <c r="ICV126" s="363"/>
      <c r="ICW126" s="363"/>
      <c r="ICX126" s="363"/>
      <c r="ICY126" s="363"/>
      <c r="ICZ126" s="363"/>
      <c r="IDA126" s="363"/>
      <c r="IDB126" s="363"/>
      <c r="IDC126" s="363"/>
      <c r="IDD126" s="363"/>
      <c r="IDE126" s="363"/>
      <c r="IDF126" s="363"/>
      <c r="IDG126" s="363"/>
      <c r="IDH126" s="363"/>
      <c r="IDI126" s="363"/>
      <c r="IDJ126" s="363"/>
      <c r="IDK126" s="363"/>
      <c r="IDL126" s="363"/>
      <c r="IDM126" s="363"/>
      <c r="IDN126" s="363"/>
      <c r="IDO126" s="363"/>
      <c r="IDP126" s="363"/>
      <c r="IDQ126" s="363"/>
      <c r="IDR126" s="363"/>
      <c r="IDS126" s="363"/>
      <c r="IDT126" s="363"/>
      <c r="IDU126" s="363"/>
      <c r="IDV126" s="363"/>
      <c r="IDW126" s="363"/>
      <c r="IDX126" s="363"/>
      <c r="IDY126" s="363"/>
      <c r="IDZ126" s="363"/>
      <c r="IEA126" s="363"/>
      <c r="IEB126" s="363"/>
      <c r="IEC126" s="363"/>
      <c r="IED126" s="363"/>
      <c r="IEE126" s="363"/>
      <c r="IEF126" s="363"/>
      <c r="IEG126" s="363"/>
      <c r="IEH126" s="363"/>
      <c r="IEI126" s="363"/>
      <c r="IEJ126" s="363"/>
      <c r="IEK126" s="363"/>
      <c r="IEL126" s="363"/>
      <c r="IEM126" s="363"/>
      <c r="IEN126" s="363"/>
      <c r="IEO126" s="363"/>
      <c r="IEP126" s="363"/>
      <c r="IEQ126" s="363"/>
      <c r="IER126" s="363"/>
      <c r="IES126" s="363"/>
      <c r="IET126" s="363"/>
      <c r="IEU126" s="363"/>
      <c r="IEV126" s="363"/>
      <c r="IEW126" s="363"/>
      <c r="IEX126" s="363"/>
      <c r="IEY126" s="363"/>
      <c r="IEZ126" s="363"/>
      <c r="IFA126" s="363"/>
      <c r="IFB126" s="363"/>
      <c r="IFC126" s="363"/>
      <c r="IFD126" s="363"/>
      <c r="IFE126" s="363"/>
      <c r="IFF126" s="363"/>
      <c r="IFG126" s="363"/>
      <c r="IFH126" s="363"/>
      <c r="IFI126" s="363"/>
      <c r="IFJ126" s="363"/>
      <c r="IFK126" s="363"/>
      <c r="IFL126" s="363"/>
      <c r="IFM126" s="363"/>
      <c r="IFN126" s="363"/>
      <c r="IFO126" s="363"/>
      <c r="IFP126" s="363"/>
      <c r="IFQ126" s="363"/>
      <c r="IFR126" s="363"/>
      <c r="IFS126" s="363"/>
      <c r="IFT126" s="363"/>
      <c r="IFU126" s="363"/>
      <c r="IFV126" s="363"/>
      <c r="IFW126" s="363"/>
      <c r="IFX126" s="363"/>
      <c r="IFY126" s="363"/>
      <c r="IFZ126" s="363"/>
      <c r="IGA126" s="363"/>
      <c r="IGB126" s="363"/>
      <c r="IGC126" s="363"/>
      <c r="IGD126" s="363"/>
      <c r="IGE126" s="363"/>
      <c r="IGF126" s="363"/>
      <c r="IGG126" s="363"/>
      <c r="IGH126" s="363"/>
      <c r="IGI126" s="363"/>
      <c r="IGJ126" s="363"/>
      <c r="IGK126" s="363"/>
      <c r="IGL126" s="363"/>
      <c r="IGM126" s="363"/>
      <c r="IGN126" s="363"/>
      <c r="IGO126" s="363"/>
      <c r="IGP126" s="363"/>
      <c r="IGQ126" s="363"/>
      <c r="IGR126" s="363"/>
      <c r="IGS126" s="363"/>
      <c r="IGT126" s="363"/>
      <c r="IGU126" s="363"/>
      <c r="IGV126" s="363"/>
      <c r="IGW126" s="363"/>
      <c r="IGX126" s="363"/>
      <c r="IGY126" s="363"/>
      <c r="IGZ126" s="363"/>
      <c r="IHA126" s="363"/>
      <c r="IHB126" s="363"/>
      <c r="IHC126" s="363"/>
      <c r="IHD126" s="363"/>
      <c r="IHE126" s="363"/>
      <c r="IHF126" s="363"/>
      <c r="IHG126" s="363"/>
      <c r="IHH126" s="363"/>
      <c r="IHI126" s="363"/>
      <c r="IHJ126" s="363"/>
      <c r="IHK126" s="363"/>
      <c r="IHL126" s="363"/>
      <c r="IHM126" s="363"/>
      <c r="IHN126" s="363"/>
      <c r="IHO126" s="363"/>
      <c r="IHP126" s="363"/>
      <c r="IHQ126" s="363"/>
      <c r="IHR126" s="363"/>
      <c r="IHS126" s="363"/>
      <c r="IHT126" s="363"/>
      <c r="IHU126" s="363"/>
      <c r="IHV126" s="363"/>
      <c r="IHW126" s="363"/>
      <c r="IHX126" s="363"/>
      <c r="IHY126" s="363"/>
      <c r="IHZ126" s="363"/>
      <c r="IIA126" s="363"/>
      <c r="IIB126" s="363"/>
      <c r="IIC126" s="363"/>
      <c r="IID126" s="363"/>
      <c r="IIE126" s="363"/>
      <c r="IIF126" s="363"/>
      <c r="IIG126" s="363"/>
      <c r="IIH126" s="363"/>
      <c r="III126" s="363"/>
      <c r="IIJ126" s="363"/>
      <c r="IIK126" s="363"/>
      <c r="IIL126" s="363"/>
      <c r="IIM126" s="363"/>
      <c r="IIN126" s="363"/>
      <c r="IIO126" s="363"/>
      <c r="IIP126" s="363"/>
      <c r="IIQ126" s="363"/>
      <c r="IIR126" s="363"/>
      <c r="IIS126" s="363"/>
      <c r="IIT126" s="363"/>
      <c r="IIU126" s="363"/>
      <c r="IIV126" s="363"/>
      <c r="IIW126" s="363"/>
      <c r="IIX126" s="363"/>
      <c r="IIY126" s="363"/>
      <c r="IIZ126" s="363"/>
      <c r="IJA126" s="363"/>
      <c r="IJB126" s="363"/>
      <c r="IJC126" s="363"/>
      <c r="IJD126" s="363"/>
      <c r="IJE126" s="363"/>
      <c r="IJF126" s="363"/>
      <c r="IJG126" s="363"/>
      <c r="IJH126" s="363"/>
      <c r="IJI126" s="363"/>
      <c r="IJJ126" s="363"/>
      <c r="IJK126" s="363"/>
      <c r="IJL126" s="363"/>
      <c r="IJM126" s="363"/>
      <c r="IJN126" s="363"/>
      <c r="IJO126" s="363"/>
      <c r="IJP126" s="363"/>
      <c r="IJQ126" s="363"/>
      <c r="IJR126" s="363"/>
      <c r="IJS126" s="363"/>
      <c r="IJT126" s="363"/>
      <c r="IJU126" s="363"/>
      <c r="IJV126" s="363"/>
      <c r="IJW126" s="363"/>
      <c r="IJX126" s="363"/>
      <c r="IJY126" s="363"/>
      <c r="IJZ126" s="363"/>
      <c r="IKA126" s="363"/>
      <c r="IKB126" s="363"/>
      <c r="IKC126" s="363"/>
      <c r="IKD126" s="363"/>
      <c r="IKE126" s="363"/>
      <c r="IKF126" s="363"/>
      <c r="IKG126" s="363"/>
      <c r="IKH126" s="363"/>
      <c r="IKI126" s="363"/>
      <c r="IKJ126" s="363"/>
      <c r="IKK126" s="363"/>
      <c r="IKL126" s="363"/>
      <c r="IKM126" s="363"/>
      <c r="IKN126" s="363"/>
      <c r="IKO126" s="363"/>
      <c r="IKP126" s="363"/>
      <c r="IKQ126" s="363"/>
      <c r="IKR126" s="363"/>
      <c r="IKS126" s="363"/>
      <c r="IKT126" s="363"/>
      <c r="IKU126" s="363"/>
      <c r="IKV126" s="363"/>
      <c r="IKW126" s="363"/>
      <c r="IKX126" s="363"/>
      <c r="IKY126" s="363"/>
      <c r="IKZ126" s="363"/>
      <c r="ILA126" s="363"/>
      <c r="ILB126" s="363"/>
      <c r="ILC126" s="363"/>
      <c r="ILD126" s="363"/>
      <c r="ILE126" s="363"/>
      <c r="ILF126" s="363"/>
      <c r="ILG126" s="363"/>
      <c r="ILH126" s="363"/>
      <c r="ILI126" s="363"/>
      <c r="ILJ126" s="363"/>
      <c r="ILK126" s="363"/>
      <c r="ILL126" s="363"/>
      <c r="ILM126" s="363"/>
      <c r="ILN126" s="363"/>
      <c r="ILO126" s="363"/>
      <c r="ILP126" s="363"/>
      <c r="ILQ126" s="363"/>
      <c r="ILR126" s="363"/>
      <c r="ILS126" s="363"/>
      <c r="ILT126" s="363"/>
      <c r="ILU126" s="363"/>
      <c r="ILV126" s="363"/>
      <c r="ILW126" s="363"/>
      <c r="ILX126" s="363"/>
      <c r="ILY126" s="363"/>
      <c r="ILZ126" s="363"/>
      <c r="IMA126" s="363"/>
      <c r="IMB126" s="363"/>
      <c r="IMC126" s="363"/>
      <c r="IMD126" s="363"/>
      <c r="IME126" s="363"/>
      <c r="IMF126" s="363"/>
      <c r="IMG126" s="363"/>
      <c r="IMH126" s="363"/>
      <c r="IMI126" s="363"/>
      <c r="IMJ126" s="363"/>
      <c r="IMK126" s="363"/>
      <c r="IML126" s="363"/>
      <c r="IMM126" s="363"/>
      <c r="IMN126" s="363"/>
      <c r="IMO126" s="363"/>
      <c r="IMP126" s="363"/>
      <c r="IMQ126" s="363"/>
      <c r="IMR126" s="363"/>
      <c r="IMS126" s="363"/>
      <c r="IMT126" s="363"/>
      <c r="IMU126" s="363"/>
      <c r="IMV126" s="363"/>
      <c r="IMW126" s="363"/>
      <c r="IMX126" s="363"/>
      <c r="IMY126" s="363"/>
      <c r="IMZ126" s="363"/>
      <c r="INA126" s="363"/>
      <c r="INB126" s="363"/>
      <c r="INC126" s="363"/>
      <c r="IND126" s="363"/>
      <c r="INE126" s="363"/>
      <c r="INF126" s="363"/>
      <c r="ING126" s="363"/>
      <c r="INH126" s="363"/>
      <c r="INI126" s="363"/>
      <c r="INJ126" s="363"/>
      <c r="INK126" s="363"/>
      <c r="INL126" s="363"/>
      <c r="INM126" s="363"/>
      <c r="INN126" s="363"/>
      <c r="INO126" s="363"/>
      <c r="INP126" s="363"/>
      <c r="INQ126" s="363"/>
      <c r="INR126" s="363"/>
      <c r="INS126" s="363"/>
      <c r="INT126" s="363"/>
      <c r="INU126" s="363"/>
      <c r="INV126" s="363"/>
      <c r="INW126" s="363"/>
      <c r="INX126" s="363"/>
      <c r="INY126" s="363"/>
      <c r="INZ126" s="363"/>
      <c r="IOA126" s="363"/>
      <c r="IOB126" s="363"/>
      <c r="IOC126" s="363"/>
      <c r="IOD126" s="363"/>
      <c r="IOE126" s="363"/>
      <c r="IOF126" s="363"/>
      <c r="IOG126" s="363"/>
      <c r="IOH126" s="363"/>
      <c r="IOI126" s="363"/>
      <c r="IOJ126" s="363"/>
      <c r="IOK126" s="363"/>
      <c r="IOL126" s="363"/>
      <c r="IOM126" s="363"/>
      <c r="ION126" s="363"/>
      <c r="IOO126" s="363"/>
      <c r="IOP126" s="363"/>
      <c r="IOQ126" s="363"/>
      <c r="IOR126" s="363"/>
      <c r="IOS126" s="363"/>
      <c r="IOT126" s="363"/>
      <c r="IOU126" s="363"/>
      <c r="IOV126" s="363"/>
      <c r="IOW126" s="363"/>
      <c r="IOX126" s="363"/>
      <c r="IOY126" s="363"/>
      <c r="IOZ126" s="363"/>
      <c r="IPA126" s="363"/>
      <c r="IPB126" s="363"/>
      <c r="IPC126" s="363"/>
      <c r="IPD126" s="363"/>
      <c r="IPE126" s="363"/>
      <c r="IPF126" s="363"/>
      <c r="IPG126" s="363"/>
      <c r="IPH126" s="363"/>
      <c r="IPI126" s="363"/>
      <c r="IPJ126" s="363"/>
      <c r="IPK126" s="363"/>
      <c r="IPL126" s="363"/>
      <c r="IPM126" s="363"/>
      <c r="IPN126" s="363"/>
      <c r="IPO126" s="363"/>
      <c r="IPP126" s="363"/>
      <c r="IPQ126" s="363"/>
      <c r="IPR126" s="363"/>
      <c r="IPS126" s="363"/>
      <c r="IPT126" s="363"/>
      <c r="IPU126" s="363"/>
      <c r="IPV126" s="363"/>
      <c r="IPW126" s="363"/>
      <c r="IPX126" s="363"/>
      <c r="IPY126" s="363"/>
      <c r="IPZ126" s="363"/>
      <c r="IQA126" s="363"/>
      <c r="IQB126" s="363"/>
      <c r="IQC126" s="363"/>
      <c r="IQD126" s="363"/>
      <c r="IQE126" s="363"/>
      <c r="IQF126" s="363"/>
      <c r="IQG126" s="363"/>
      <c r="IQH126" s="363"/>
      <c r="IQI126" s="363"/>
      <c r="IQJ126" s="363"/>
      <c r="IQK126" s="363"/>
      <c r="IQL126" s="363"/>
      <c r="IQM126" s="363"/>
      <c r="IQN126" s="363"/>
      <c r="IQO126" s="363"/>
      <c r="IQP126" s="363"/>
      <c r="IQQ126" s="363"/>
      <c r="IQR126" s="363"/>
      <c r="IQS126" s="363"/>
      <c r="IQT126" s="363"/>
      <c r="IQU126" s="363"/>
      <c r="IQV126" s="363"/>
      <c r="IQW126" s="363"/>
      <c r="IQX126" s="363"/>
      <c r="IQY126" s="363"/>
      <c r="IQZ126" s="363"/>
      <c r="IRA126" s="363"/>
      <c r="IRB126" s="363"/>
      <c r="IRC126" s="363"/>
      <c r="IRD126" s="363"/>
      <c r="IRE126" s="363"/>
      <c r="IRF126" s="363"/>
      <c r="IRG126" s="363"/>
      <c r="IRH126" s="363"/>
      <c r="IRI126" s="363"/>
      <c r="IRJ126" s="363"/>
      <c r="IRK126" s="363"/>
      <c r="IRL126" s="363"/>
      <c r="IRM126" s="363"/>
      <c r="IRN126" s="363"/>
      <c r="IRO126" s="363"/>
      <c r="IRP126" s="363"/>
      <c r="IRQ126" s="363"/>
      <c r="IRR126" s="363"/>
      <c r="IRS126" s="363"/>
      <c r="IRT126" s="363"/>
      <c r="IRU126" s="363"/>
      <c r="IRV126" s="363"/>
      <c r="IRW126" s="363"/>
      <c r="IRX126" s="363"/>
      <c r="IRY126" s="363"/>
      <c r="IRZ126" s="363"/>
      <c r="ISA126" s="363"/>
      <c r="ISB126" s="363"/>
      <c r="ISC126" s="363"/>
      <c r="ISD126" s="363"/>
      <c r="ISE126" s="363"/>
      <c r="ISF126" s="363"/>
      <c r="ISG126" s="363"/>
      <c r="ISH126" s="363"/>
      <c r="ISI126" s="363"/>
      <c r="ISJ126" s="363"/>
      <c r="ISK126" s="363"/>
      <c r="ISL126" s="363"/>
      <c r="ISM126" s="363"/>
      <c r="ISN126" s="363"/>
      <c r="ISO126" s="363"/>
      <c r="ISP126" s="363"/>
      <c r="ISQ126" s="363"/>
      <c r="ISR126" s="363"/>
      <c r="ISS126" s="363"/>
      <c r="IST126" s="363"/>
      <c r="ISU126" s="363"/>
      <c r="ISV126" s="363"/>
      <c r="ISW126" s="363"/>
      <c r="ISX126" s="363"/>
      <c r="ISY126" s="363"/>
      <c r="ISZ126" s="363"/>
      <c r="ITA126" s="363"/>
      <c r="ITB126" s="363"/>
      <c r="ITC126" s="363"/>
      <c r="ITD126" s="363"/>
      <c r="ITE126" s="363"/>
      <c r="ITF126" s="363"/>
      <c r="ITG126" s="363"/>
      <c r="ITH126" s="363"/>
      <c r="ITI126" s="363"/>
      <c r="ITJ126" s="363"/>
      <c r="ITK126" s="363"/>
      <c r="ITL126" s="363"/>
      <c r="ITM126" s="363"/>
      <c r="ITN126" s="363"/>
      <c r="ITO126" s="363"/>
      <c r="ITP126" s="363"/>
      <c r="ITQ126" s="363"/>
      <c r="ITR126" s="363"/>
      <c r="ITS126" s="363"/>
      <c r="ITT126" s="363"/>
      <c r="ITU126" s="363"/>
      <c r="ITV126" s="363"/>
      <c r="ITW126" s="363"/>
      <c r="ITX126" s="363"/>
      <c r="ITY126" s="363"/>
      <c r="ITZ126" s="363"/>
      <c r="IUA126" s="363"/>
      <c r="IUB126" s="363"/>
      <c r="IUC126" s="363"/>
      <c r="IUD126" s="363"/>
      <c r="IUE126" s="363"/>
      <c r="IUF126" s="363"/>
      <c r="IUG126" s="363"/>
      <c r="IUH126" s="363"/>
      <c r="IUI126" s="363"/>
      <c r="IUJ126" s="363"/>
      <c r="IUK126" s="363"/>
      <c r="IUL126" s="363"/>
      <c r="IUM126" s="363"/>
      <c r="IUN126" s="363"/>
      <c r="IUO126" s="363"/>
      <c r="IUP126" s="363"/>
      <c r="IUQ126" s="363"/>
      <c r="IUR126" s="363"/>
      <c r="IUS126" s="363"/>
      <c r="IUT126" s="363"/>
      <c r="IUU126" s="363"/>
      <c r="IUV126" s="363"/>
      <c r="IUW126" s="363"/>
      <c r="IUX126" s="363"/>
      <c r="IUY126" s="363"/>
      <c r="IUZ126" s="363"/>
      <c r="IVA126" s="363"/>
      <c r="IVB126" s="363"/>
      <c r="IVC126" s="363"/>
      <c r="IVD126" s="363"/>
      <c r="IVE126" s="363"/>
      <c r="IVF126" s="363"/>
      <c r="IVG126" s="363"/>
      <c r="IVH126" s="363"/>
      <c r="IVI126" s="363"/>
      <c r="IVJ126" s="363"/>
      <c r="IVK126" s="363"/>
      <c r="IVL126" s="363"/>
      <c r="IVM126" s="363"/>
      <c r="IVN126" s="363"/>
      <c r="IVO126" s="363"/>
      <c r="IVP126" s="363"/>
      <c r="IVQ126" s="363"/>
      <c r="IVR126" s="363"/>
      <c r="IVS126" s="363"/>
      <c r="IVT126" s="363"/>
      <c r="IVU126" s="363"/>
      <c r="IVV126" s="363"/>
      <c r="IVW126" s="363"/>
      <c r="IVX126" s="363"/>
      <c r="IVY126" s="363"/>
      <c r="IVZ126" s="363"/>
      <c r="IWA126" s="363"/>
      <c r="IWB126" s="363"/>
      <c r="IWC126" s="363"/>
      <c r="IWD126" s="363"/>
      <c r="IWE126" s="363"/>
      <c r="IWF126" s="363"/>
      <c r="IWG126" s="363"/>
      <c r="IWH126" s="363"/>
      <c r="IWI126" s="363"/>
      <c r="IWJ126" s="363"/>
      <c r="IWK126" s="363"/>
      <c r="IWL126" s="363"/>
      <c r="IWM126" s="363"/>
      <c r="IWN126" s="363"/>
      <c r="IWO126" s="363"/>
      <c r="IWP126" s="363"/>
      <c r="IWQ126" s="363"/>
      <c r="IWR126" s="363"/>
      <c r="IWS126" s="363"/>
      <c r="IWT126" s="363"/>
      <c r="IWU126" s="363"/>
      <c r="IWV126" s="363"/>
      <c r="IWW126" s="363"/>
      <c r="IWX126" s="363"/>
      <c r="IWY126" s="363"/>
      <c r="IWZ126" s="363"/>
      <c r="IXA126" s="363"/>
      <c r="IXB126" s="363"/>
      <c r="IXC126" s="363"/>
      <c r="IXD126" s="363"/>
      <c r="IXE126" s="363"/>
      <c r="IXF126" s="363"/>
      <c r="IXG126" s="363"/>
      <c r="IXH126" s="363"/>
      <c r="IXI126" s="363"/>
      <c r="IXJ126" s="363"/>
      <c r="IXK126" s="363"/>
      <c r="IXL126" s="363"/>
      <c r="IXM126" s="363"/>
      <c r="IXN126" s="363"/>
      <c r="IXO126" s="363"/>
      <c r="IXP126" s="363"/>
      <c r="IXQ126" s="363"/>
      <c r="IXR126" s="363"/>
      <c r="IXS126" s="363"/>
      <c r="IXT126" s="363"/>
      <c r="IXU126" s="363"/>
      <c r="IXV126" s="363"/>
      <c r="IXW126" s="363"/>
      <c r="IXX126" s="363"/>
      <c r="IXY126" s="363"/>
      <c r="IXZ126" s="363"/>
      <c r="IYA126" s="363"/>
      <c r="IYB126" s="363"/>
      <c r="IYC126" s="363"/>
      <c r="IYD126" s="363"/>
      <c r="IYE126" s="363"/>
      <c r="IYF126" s="363"/>
      <c r="IYG126" s="363"/>
      <c r="IYH126" s="363"/>
      <c r="IYI126" s="363"/>
      <c r="IYJ126" s="363"/>
      <c r="IYK126" s="363"/>
      <c r="IYL126" s="363"/>
      <c r="IYM126" s="363"/>
      <c r="IYN126" s="363"/>
      <c r="IYO126" s="363"/>
      <c r="IYP126" s="363"/>
      <c r="IYQ126" s="363"/>
      <c r="IYR126" s="363"/>
      <c r="IYS126" s="363"/>
      <c r="IYT126" s="363"/>
      <c r="IYU126" s="363"/>
      <c r="IYV126" s="363"/>
      <c r="IYW126" s="363"/>
      <c r="IYX126" s="363"/>
      <c r="IYY126" s="363"/>
      <c r="IYZ126" s="363"/>
      <c r="IZA126" s="363"/>
      <c r="IZB126" s="363"/>
      <c r="IZC126" s="363"/>
      <c r="IZD126" s="363"/>
      <c r="IZE126" s="363"/>
      <c r="IZF126" s="363"/>
      <c r="IZG126" s="363"/>
      <c r="IZH126" s="363"/>
      <c r="IZI126" s="363"/>
      <c r="IZJ126" s="363"/>
      <c r="IZK126" s="363"/>
      <c r="IZL126" s="363"/>
      <c r="IZM126" s="363"/>
      <c r="IZN126" s="363"/>
      <c r="IZO126" s="363"/>
      <c r="IZP126" s="363"/>
      <c r="IZQ126" s="363"/>
      <c r="IZR126" s="363"/>
      <c r="IZS126" s="363"/>
      <c r="IZT126" s="363"/>
      <c r="IZU126" s="363"/>
      <c r="IZV126" s="363"/>
      <c r="IZW126" s="363"/>
      <c r="IZX126" s="363"/>
      <c r="IZY126" s="363"/>
      <c r="IZZ126" s="363"/>
      <c r="JAA126" s="363"/>
      <c r="JAB126" s="363"/>
      <c r="JAC126" s="363"/>
      <c r="JAD126" s="363"/>
      <c r="JAE126" s="363"/>
      <c r="JAF126" s="363"/>
      <c r="JAG126" s="363"/>
      <c r="JAH126" s="363"/>
      <c r="JAI126" s="363"/>
      <c r="JAJ126" s="363"/>
      <c r="JAK126" s="363"/>
      <c r="JAL126" s="363"/>
      <c r="JAM126" s="363"/>
      <c r="JAN126" s="363"/>
      <c r="JAO126" s="363"/>
      <c r="JAP126" s="363"/>
      <c r="JAQ126" s="363"/>
      <c r="JAR126" s="363"/>
      <c r="JAS126" s="363"/>
      <c r="JAT126" s="363"/>
      <c r="JAU126" s="363"/>
      <c r="JAV126" s="363"/>
      <c r="JAW126" s="363"/>
      <c r="JAX126" s="363"/>
      <c r="JAY126" s="363"/>
      <c r="JAZ126" s="363"/>
      <c r="JBA126" s="363"/>
      <c r="JBB126" s="363"/>
      <c r="JBC126" s="363"/>
      <c r="JBD126" s="363"/>
      <c r="JBE126" s="363"/>
      <c r="JBF126" s="363"/>
      <c r="JBG126" s="363"/>
      <c r="JBH126" s="363"/>
      <c r="JBI126" s="363"/>
      <c r="JBJ126" s="363"/>
      <c r="JBK126" s="363"/>
      <c r="JBL126" s="363"/>
      <c r="JBM126" s="363"/>
      <c r="JBN126" s="363"/>
      <c r="JBO126" s="363"/>
      <c r="JBP126" s="363"/>
      <c r="JBQ126" s="363"/>
      <c r="JBR126" s="363"/>
      <c r="JBS126" s="363"/>
      <c r="JBT126" s="363"/>
      <c r="JBU126" s="363"/>
      <c r="JBV126" s="363"/>
      <c r="JBW126" s="363"/>
      <c r="JBX126" s="363"/>
      <c r="JBY126" s="363"/>
      <c r="JBZ126" s="363"/>
      <c r="JCA126" s="363"/>
      <c r="JCB126" s="363"/>
      <c r="JCC126" s="363"/>
      <c r="JCD126" s="363"/>
      <c r="JCE126" s="363"/>
      <c r="JCF126" s="363"/>
      <c r="JCG126" s="363"/>
      <c r="JCH126" s="363"/>
      <c r="JCI126" s="363"/>
      <c r="JCJ126" s="363"/>
      <c r="JCK126" s="363"/>
      <c r="JCL126" s="363"/>
      <c r="JCM126" s="363"/>
      <c r="JCN126" s="363"/>
      <c r="JCO126" s="363"/>
      <c r="JCP126" s="363"/>
      <c r="JCQ126" s="363"/>
      <c r="JCR126" s="363"/>
      <c r="JCS126" s="363"/>
      <c r="JCT126" s="363"/>
      <c r="JCU126" s="363"/>
      <c r="JCV126" s="363"/>
      <c r="JCW126" s="363"/>
      <c r="JCX126" s="363"/>
      <c r="JCY126" s="363"/>
      <c r="JCZ126" s="363"/>
      <c r="JDA126" s="363"/>
      <c r="JDB126" s="363"/>
      <c r="JDC126" s="363"/>
      <c r="JDD126" s="363"/>
      <c r="JDE126" s="363"/>
      <c r="JDF126" s="363"/>
      <c r="JDG126" s="363"/>
      <c r="JDH126" s="363"/>
      <c r="JDI126" s="363"/>
      <c r="JDJ126" s="363"/>
      <c r="JDK126" s="363"/>
      <c r="JDL126" s="363"/>
      <c r="JDM126" s="363"/>
      <c r="JDN126" s="363"/>
      <c r="JDO126" s="363"/>
      <c r="JDP126" s="363"/>
      <c r="JDQ126" s="363"/>
      <c r="JDR126" s="363"/>
      <c r="JDS126" s="363"/>
      <c r="JDT126" s="363"/>
      <c r="JDU126" s="363"/>
      <c r="JDV126" s="363"/>
      <c r="JDW126" s="363"/>
      <c r="JDX126" s="363"/>
      <c r="JDY126" s="363"/>
      <c r="JDZ126" s="363"/>
      <c r="JEA126" s="363"/>
      <c r="JEB126" s="363"/>
      <c r="JEC126" s="363"/>
      <c r="JED126" s="363"/>
      <c r="JEE126" s="363"/>
      <c r="JEF126" s="363"/>
      <c r="JEG126" s="363"/>
      <c r="JEH126" s="363"/>
      <c r="JEI126" s="363"/>
      <c r="JEJ126" s="363"/>
      <c r="JEK126" s="363"/>
      <c r="JEL126" s="363"/>
      <c r="JEM126" s="363"/>
      <c r="JEN126" s="363"/>
      <c r="JEO126" s="363"/>
      <c r="JEP126" s="363"/>
      <c r="JEQ126" s="363"/>
      <c r="JER126" s="363"/>
      <c r="JES126" s="363"/>
      <c r="JET126" s="363"/>
      <c r="JEU126" s="363"/>
      <c r="JEV126" s="363"/>
      <c r="JEW126" s="363"/>
      <c r="JEX126" s="363"/>
      <c r="JEY126" s="363"/>
      <c r="JEZ126" s="363"/>
      <c r="JFA126" s="363"/>
      <c r="JFB126" s="363"/>
      <c r="JFC126" s="363"/>
      <c r="JFD126" s="363"/>
      <c r="JFE126" s="363"/>
      <c r="JFF126" s="363"/>
      <c r="JFG126" s="363"/>
      <c r="JFH126" s="363"/>
      <c r="JFI126" s="363"/>
      <c r="JFJ126" s="363"/>
      <c r="JFK126" s="363"/>
      <c r="JFL126" s="363"/>
      <c r="JFM126" s="363"/>
      <c r="JFN126" s="363"/>
      <c r="JFO126" s="363"/>
      <c r="JFP126" s="363"/>
      <c r="JFQ126" s="363"/>
      <c r="JFR126" s="363"/>
      <c r="JFS126" s="363"/>
      <c r="JFT126" s="363"/>
      <c r="JFU126" s="363"/>
      <c r="JFV126" s="363"/>
      <c r="JFW126" s="363"/>
      <c r="JFX126" s="363"/>
      <c r="JFY126" s="363"/>
      <c r="JFZ126" s="363"/>
      <c r="JGA126" s="363"/>
      <c r="JGB126" s="363"/>
      <c r="JGC126" s="363"/>
      <c r="JGD126" s="363"/>
      <c r="JGE126" s="363"/>
      <c r="JGF126" s="363"/>
      <c r="JGG126" s="363"/>
      <c r="JGH126" s="363"/>
      <c r="JGI126" s="363"/>
      <c r="JGJ126" s="363"/>
      <c r="JGK126" s="363"/>
      <c r="JGL126" s="363"/>
      <c r="JGM126" s="363"/>
      <c r="JGN126" s="363"/>
      <c r="JGO126" s="363"/>
      <c r="JGP126" s="363"/>
      <c r="JGQ126" s="363"/>
      <c r="JGR126" s="363"/>
      <c r="JGS126" s="363"/>
      <c r="JGT126" s="363"/>
      <c r="JGU126" s="363"/>
      <c r="JGV126" s="363"/>
      <c r="JGW126" s="363"/>
      <c r="JGX126" s="363"/>
      <c r="JGY126" s="363"/>
      <c r="JGZ126" s="363"/>
      <c r="JHA126" s="363"/>
      <c r="JHB126" s="363"/>
      <c r="JHC126" s="363"/>
      <c r="JHD126" s="363"/>
      <c r="JHE126" s="363"/>
      <c r="JHF126" s="363"/>
      <c r="JHG126" s="363"/>
      <c r="JHH126" s="363"/>
      <c r="JHI126" s="363"/>
      <c r="JHJ126" s="363"/>
      <c r="JHK126" s="363"/>
      <c r="JHL126" s="363"/>
      <c r="JHM126" s="363"/>
      <c r="JHN126" s="363"/>
      <c r="JHO126" s="363"/>
      <c r="JHP126" s="363"/>
      <c r="JHQ126" s="363"/>
      <c r="JHR126" s="363"/>
      <c r="JHS126" s="363"/>
      <c r="JHT126" s="363"/>
      <c r="JHU126" s="363"/>
      <c r="JHV126" s="363"/>
      <c r="JHW126" s="363"/>
      <c r="JHX126" s="363"/>
      <c r="JHY126" s="363"/>
      <c r="JHZ126" s="363"/>
      <c r="JIA126" s="363"/>
      <c r="JIB126" s="363"/>
      <c r="JIC126" s="363"/>
      <c r="JID126" s="363"/>
      <c r="JIE126" s="363"/>
      <c r="JIF126" s="363"/>
      <c r="JIG126" s="363"/>
      <c r="JIH126" s="363"/>
      <c r="JII126" s="363"/>
      <c r="JIJ126" s="363"/>
      <c r="JIK126" s="363"/>
      <c r="JIL126" s="363"/>
      <c r="JIM126" s="363"/>
      <c r="JIN126" s="363"/>
      <c r="JIO126" s="363"/>
      <c r="JIP126" s="363"/>
      <c r="JIQ126" s="363"/>
      <c r="JIR126" s="363"/>
      <c r="JIS126" s="363"/>
      <c r="JIT126" s="363"/>
      <c r="JIU126" s="363"/>
      <c r="JIV126" s="363"/>
      <c r="JIW126" s="363"/>
      <c r="JIX126" s="363"/>
      <c r="JIY126" s="363"/>
      <c r="JIZ126" s="363"/>
      <c r="JJA126" s="363"/>
      <c r="JJB126" s="363"/>
      <c r="JJC126" s="363"/>
      <c r="JJD126" s="363"/>
      <c r="JJE126" s="363"/>
      <c r="JJF126" s="363"/>
      <c r="JJG126" s="363"/>
      <c r="JJH126" s="363"/>
      <c r="JJI126" s="363"/>
      <c r="JJJ126" s="363"/>
      <c r="JJK126" s="363"/>
      <c r="JJL126" s="363"/>
      <c r="JJM126" s="363"/>
      <c r="JJN126" s="363"/>
      <c r="JJO126" s="363"/>
      <c r="JJP126" s="363"/>
      <c r="JJQ126" s="363"/>
      <c r="JJR126" s="363"/>
      <c r="JJS126" s="363"/>
      <c r="JJT126" s="363"/>
      <c r="JJU126" s="363"/>
      <c r="JJV126" s="363"/>
      <c r="JJW126" s="363"/>
      <c r="JJX126" s="363"/>
      <c r="JJY126" s="363"/>
      <c r="JJZ126" s="363"/>
      <c r="JKA126" s="363"/>
      <c r="JKB126" s="363"/>
      <c r="JKC126" s="363"/>
      <c r="JKD126" s="363"/>
      <c r="JKE126" s="363"/>
      <c r="JKF126" s="363"/>
      <c r="JKG126" s="363"/>
      <c r="JKH126" s="363"/>
      <c r="JKI126" s="363"/>
      <c r="JKJ126" s="363"/>
      <c r="JKK126" s="363"/>
      <c r="JKL126" s="363"/>
      <c r="JKM126" s="363"/>
      <c r="JKN126" s="363"/>
      <c r="JKO126" s="363"/>
      <c r="JKP126" s="363"/>
      <c r="JKQ126" s="363"/>
      <c r="JKR126" s="363"/>
      <c r="JKS126" s="363"/>
      <c r="JKT126" s="363"/>
      <c r="JKU126" s="363"/>
      <c r="JKV126" s="363"/>
      <c r="JKW126" s="363"/>
      <c r="JKX126" s="363"/>
      <c r="JKY126" s="363"/>
      <c r="JKZ126" s="363"/>
      <c r="JLA126" s="363"/>
      <c r="JLB126" s="363"/>
      <c r="JLC126" s="363"/>
      <c r="JLD126" s="363"/>
      <c r="JLE126" s="363"/>
      <c r="JLF126" s="363"/>
      <c r="JLG126" s="363"/>
      <c r="JLH126" s="363"/>
      <c r="JLI126" s="363"/>
      <c r="JLJ126" s="363"/>
      <c r="JLK126" s="363"/>
      <c r="JLL126" s="363"/>
      <c r="JLM126" s="363"/>
      <c r="JLN126" s="363"/>
      <c r="JLO126" s="363"/>
      <c r="JLP126" s="363"/>
      <c r="JLQ126" s="363"/>
      <c r="JLR126" s="363"/>
      <c r="JLS126" s="363"/>
      <c r="JLT126" s="363"/>
      <c r="JLU126" s="363"/>
      <c r="JLV126" s="363"/>
      <c r="JLW126" s="363"/>
      <c r="JLX126" s="363"/>
      <c r="JLY126" s="363"/>
      <c r="JLZ126" s="363"/>
      <c r="JMA126" s="363"/>
      <c r="JMB126" s="363"/>
      <c r="JMC126" s="363"/>
      <c r="JMD126" s="363"/>
      <c r="JME126" s="363"/>
      <c r="JMF126" s="363"/>
      <c r="JMG126" s="363"/>
      <c r="JMH126" s="363"/>
      <c r="JMI126" s="363"/>
      <c r="JMJ126" s="363"/>
      <c r="JMK126" s="363"/>
      <c r="JML126" s="363"/>
      <c r="JMM126" s="363"/>
      <c r="JMN126" s="363"/>
      <c r="JMO126" s="363"/>
      <c r="JMP126" s="363"/>
      <c r="JMQ126" s="363"/>
      <c r="JMR126" s="363"/>
      <c r="JMS126" s="363"/>
      <c r="JMT126" s="363"/>
      <c r="JMU126" s="363"/>
      <c r="JMV126" s="363"/>
      <c r="JMW126" s="363"/>
      <c r="JMX126" s="363"/>
      <c r="JMY126" s="363"/>
      <c r="JMZ126" s="363"/>
      <c r="JNA126" s="363"/>
      <c r="JNB126" s="363"/>
      <c r="JNC126" s="363"/>
      <c r="JND126" s="363"/>
      <c r="JNE126" s="363"/>
      <c r="JNF126" s="363"/>
      <c r="JNG126" s="363"/>
      <c r="JNH126" s="363"/>
      <c r="JNI126" s="363"/>
      <c r="JNJ126" s="363"/>
      <c r="JNK126" s="363"/>
      <c r="JNL126" s="363"/>
      <c r="JNM126" s="363"/>
      <c r="JNN126" s="363"/>
      <c r="JNO126" s="363"/>
      <c r="JNP126" s="363"/>
      <c r="JNQ126" s="363"/>
      <c r="JNR126" s="363"/>
      <c r="JNS126" s="363"/>
      <c r="JNT126" s="363"/>
      <c r="JNU126" s="363"/>
      <c r="JNV126" s="363"/>
      <c r="JNW126" s="363"/>
      <c r="JNX126" s="363"/>
      <c r="JNY126" s="363"/>
      <c r="JNZ126" s="363"/>
      <c r="JOA126" s="363"/>
      <c r="JOB126" s="363"/>
      <c r="JOC126" s="363"/>
      <c r="JOD126" s="363"/>
      <c r="JOE126" s="363"/>
      <c r="JOF126" s="363"/>
      <c r="JOG126" s="363"/>
      <c r="JOH126" s="363"/>
      <c r="JOI126" s="363"/>
      <c r="JOJ126" s="363"/>
      <c r="JOK126" s="363"/>
      <c r="JOL126" s="363"/>
      <c r="JOM126" s="363"/>
      <c r="JON126" s="363"/>
      <c r="JOO126" s="363"/>
      <c r="JOP126" s="363"/>
      <c r="JOQ126" s="363"/>
      <c r="JOR126" s="363"/>
      <c r="JOS126" s="363"/>
      <c r="JOT126" s="363"/>
      <c r="JOU126" s="363"/>
      <c r="JOV126" s="363"/>
      <c r="JOW126" s="363"/>
      <c r="JOX126" s="363"/>
      <c r="JOY126" s="363"/>
      <c r="JOZ126" s="363"/>
      <c r="JPA126" s="363"/>
      <c r="JPB126" s="363"/>
      <c r="JPC126" s="363"/>
      <c r="JPD126" s="363"/>
      <c r="JPE126" s="363"/>
      <c r="JPF126" s="363"/>
      <c r="JPG126" s="363"/>
      <c r="JPH126" s="363"/>
      <c r="JPI126" s="363"/>
      <c r="JPJ126" s="363"/>
      <c r="JPK126" s="363"/>
      <c r="JPL126" s="363"/>
      <c r="JPM126" s="363"/>
      <c r="JPN126" s="363"/>
      <c r="JPO126" s="363"/>
      <c r="JPP126" s="363"/>
      <c r="JPQ126" s="363"/>
      <c r="JPR126" s="363"/>
      <c r="JPS126" s="363"/>
      <c r="JPT126" s="363"/>
      <c r="JPU126" s="363"/>
      <c r="JPV126" s="363"/>
      <c r="JPW126" s="363"/>
      <c r="JPX126" s="363"/>
      <c r="JPY126" s="363"/>
      <c r="JPZ126" s="363"/>
      <c r="JQA126" s="363"/>
      <c r="JQB126" s="363"/>
      <c r="JQC126" s="363"/>
      <c r="JQD126" s="363"/>
      <c r="JQE126" s="363"/>
      <c r="JQF126" s="363"/>
      <c r="JQG126" s="363"/>
      <c r="JQH126" s="363"/>
      <c r="JQI126" s="363"/>
      <c r="JQJ126" s="363"/>
      <c r="JQK126" s="363"/>
      <c r="JQL126" s="363"/>
      <c r="JQM126" s="363"/>
      <c r="JQN126" s="363"/>
      <c r="JQO126" s="363"/>
      <c r="JQP126" s="363"/>
      <c r="JQQ126" s="363"/>
      <c r="JQR126" s="363"/>
      <c r="JQS126" s="363"/>
      <c r="JQT126" s="363"/>
      <c r="JQU126" s="363"/>
      <c r="JQV126" s="363"/>
      <c r="JQW126" s="363"/>
      <c r="JQX126" s="363"/>
      <c r="JQY126" s="363"/>
      <c r="JQZ126" s="363"/>
      <c r="JRA126" s="363"/>
      <c r="JRB126" s="363"/>
      <c r="JRC126" s="363"/>
      <c r="JRD126" s="363"/>
      <c r="JRE126" s="363"/>
      <c r="JRF126" s="363"/>
      <c r="JRG126" s="363"/>
      <c r="JRH126" s="363"/>
      <c r="JRI126" s="363"/>
      <c r="JRJ126" s="363"/>
      <c r="JRK126" s="363"/>
      <c r="JRL126" s="363"/>
      <c r="JRM126" s="363"/>
      <c r="JRN126" s="363"/>
      <c r="JRO126" s="363"/>
      <c r="JRP126" s="363"/>
      <c r="JRQ126" s="363"/>
      <c r="JRR126" s="363"/>
      <c r="JRS126" s="363"/>
      <c r="JRT126" s="363"/>
      <c r="JRU126" s="363"/>
      <c r="JRV126" s="363"/>
      <c r="JRW126" s="363"/>
      <c r="JRX126" s="363"/>
      <c r="JRY126" s="363"/>
      <c r="JRZ126" s="363"/>
      <c r="JSA126" s="363"/>
      <c r="JSB126" s="363"/>
      <c r="JSC126" s="363"/>
      <c r="JSD126" s="363"/>
      <c r="JSE126" s="363"/>
      <c r="JSF126" s="363"/>
      <c r="JSG126" s="363"/>
      <c r="JSH126" s="363"/>
      <c r="JSI126" s="363"/>
      <c r="JSJ126" s="363"/>
      <c r="JSK126" s="363"/>
      <c r="JSL126" s="363"/>
      <c r="JSM126" s="363"/>
      <c r="JSN126" s="363"/>
      <c r="JSO126" s="363"/>
      <c r="JSP126" s="363"/>
      <c r="JSQ126" s="363"/>
      <c r="JSR126" s="363"/>
      <c r="JSS126" s="363"/>
      <c r="JST126" s="363"/>
      <c r="JSU126" s="363"/>
      <c r="JSV126" s="363"/>
      <c r="JSW126" s="363"/>
      <c r="JSX126" s="363"/>
      <c r="JSY126" s="363"/>
      <c r="JSZ126" s="363"/>
      <c r="JTA126" s="363"/>
      <c r="JTB126" s="363"/>
      <c r="JTC126" s="363"/>
      <c r="JTD126" s="363"/>
      <c r="JTE126" s="363"/>
      <c r="JTF126" s="363"/>
      <c r="JTG126" s="363"/>
      <c r="JTH126" s="363"/>
      <c r="JTI126" s="363"/>
      <c r="JTJ126" s="363"/>
      <c r="JTK126" s="363"/>
      <c r="JTL126" s="363"/>
      <c r="JTM126" s="363"/>
      <c r="JTN126" s="363"/>
      <c r="JTO126" s="363"/>
      <c r="JTP126" s="363"/>
      <c r="JTQ126" s="363"/>
      <c r="JTR126" s="363"/>
      <c r="JTS126" s="363"/>
      <c r="JTT126" s="363"/>
      <c r="JTU126" s="363"/>
      <c r="JTV126" s="363"/>
      <c r="JTW126" s="363"/>
      <c r="JTX126" s="363"/>
      <c r="JTY126" s="363"/>
      <c r="JTZ126" s="363"/>
      <c r="JUA126" s="363"/>
      <c r="JUB126" s="363"/>
      <c r="JUC126" s="363"/>
      <c r="JUD126" s="363"/>
      <c r="JUE126" s="363"/>
      <c r="JUF126" s="363"/>
      <c r="JUG126" s="363"/>
      <c r="JUH126" s="363"/>
      <c r="JUI126" s="363"/>
      <c r="JUJ126" s="363"/>
      <c r="JUK126" s="363"/>
      <c r="JUL126" s="363"/>
      <c r="JUM126" s="363"/>
      <c r="JUN126" s="363"/>
      <c r="JUO126" s="363"/>
      <c r="JUP126" s="363"/>
      <c r="JUQ126" s="363"/>
      <c r="JUR126" s="363"/>
      <c r="JUS126" s="363"/>
      <c r="JUT126" s="363"/>
      <c r="JUU126" s="363"/>
      <c r="JUV126" s="363"/>
      <c r="JUW126" s="363"/>
      <c r="JUX126" s="363"/>
      <c r="JUY126" s="363"/>
      <c r="JUZ126" s="363"/>
      <c r="JVA126" s="363"/>
      <c r="JVB126" s="363"/>
      <c r="JVC126" s="363"/>
      <c r="JVD126" s="363"/>
      <c r="JVE126" s="363"/>
      <c r="JVF126" s="363"/>
      <c r="JVG126" s="363"/>
      <c r="JVH126" s="363"/>
      <c r="JVI126" s="363"/>
      <c r="JVJ126" s="363"/>
      <c r="JVK126" s="363"/>
      <c r="JVL126" s="363"/>
      <c r="JVM126" s="363"/>
      <c r="JVN126" s="363"/>
      <c r="JVO126" s="363"/>
      <c r="JVP126" s="363"/>
      <c r="JVQ126" s="363"/>
      <c r="JVR126" s="363"/>
      <c r="JVS126" s="363"/>
      <c r="JVT126" s="363"/>
      <c r="JVU126" s="363"/>
      <c r="JVV126" s="363"/>
      <c r="JVW126" s="363"/>
      <c r="JVX126" s="363"/>
      <c r="JVY126" s="363"/>
      <c r="JVZ126" s="363"/>
      <c r="JWA126" s="363"/>
      <c r="JWB126" s="363"/>
      <c r="JWC126" s="363"/>
      <c r="JWD126" s="363"/>
      <c r="JWE126" s="363"/>
      <c r="JWF126" s="363"/>
      <c r="JWG126" s="363"/>
      <c r="JWH126" s="363"/>
      <c r="JWI126" s="363"/>
      <c r="JWJ126" s="363"/>
      <c r="JWK126" s="363"/>
      <c r="JWL126" s="363"/>
      <c r="JWM126" s="363"/>
      <c r="JWN126" s="363"/>
      <c r="JWO126" s="363"/>
      <c r="JWP126" s="363"/>
      <c r="JWQ126" s="363"/>
      <c r="JWR126" s="363"/>
      <c r="JWS126" s="363"/>
      <c r="JWT126" s="363"/>
      <c r="JWU126" s="363"/>
      <c r="JWV126" s="363"/>
      <c r="JWW126" s="363"/>
      <c r="JWX126" s="363"/>
      <c r="JWY126" s="363"/>
      <c r="JWZ126" s="363"/>
      <c r="JXA126" s="363"/>
      <c r="JXB126" s="363"/>
      <c r="JXC126" s="363"/>
      <c r="JXD126" s="363"/>
      <c r="JXE126" s="363"/>
      <c r="JXF126" s="363"/>
      <c r="JXG126" s="363"/>
      <c r="JXH126" s="363"/>
      <c r="JXI126" s="363"/>
      <c r="JXJ126" s="363"/>
      <c r="JXK126" s="363"/>
      <c r="JXL126" s="363"/>
      <c r="JXM126" s="363"/>
      <c r="JXN126" s="363"/>
      <c r="JXO126" s="363"/>
      <c r="JXP126" s="363"/>
      <c r="JXQ126" s="363"/>
      <c r="JXR126" s="363"/>
      <c r="JXS126" s="363"/>
      <c r="JXT126" s="363"/>
      <c r="JXU126" s="363"/>
      <c r="JXV126" s="363"/>
      <c r="JXW126" s="363"/>
      <c r="JXX126" s="363"/>
      <c r="JXY126" s="363"/>
      <c r="JXZ126" s="363"/>
      <c r="JYA126" s="363"/>
      <c r="JYB126" s="363"/>
      <c r="JYC126" s="363"/>
      <c r="JYD126" s="363"/>
      <c r="JYE126" s="363"/>
      <c r="JYF126" s="363"/>
      <c r="JYG126" s="363"/>
      <c r="JYH126" s="363"/>
      <c r="JYI126" s="363"/>
      <c r="JYJ126" s="363"/>
      <c r="JYK126" s="363"/>
      <c r="JYL126" s="363"/>
      <c r="JYM126" s="363"/>
      <c r="JYN126" s="363"/>
      <c r="JYO126" s="363"/>
      <c r="JYP126" s="363"/>
      <c r="JYQ126" s="363"/>
      <c r="JYR126" s="363"/>
      <c r="JYS126" s="363"/>
      <c r="JYT126" s="363"/>
      <c r="JYU126" s="363"/>
      <c r="JYV126" s="363"/>
      <c r="JYW126" s="363"/>
      <c r="JYX126" s="363"/>
      <c r="JYY126" s="363"/>
      <c r="JYZ126" s="363"/>
      <c r="JZA126" s="363"/>
      <c r="JZB126" s="363"/>
      <c r="JZC126" s="363"/>
      <c r="JZD126" s="363"/>
      <c r="JZE126" s="363"/>
      <c r="JZF126" s="363"/>
      <c r="JZG126" s="363"/>
      <c r="JZH126" s="363"/>
      <c r="JZI126" s="363"/>
      <c r="JZJ126" s="363"/>
      <c r="JZK126" s="363"/>
      <c r="JZL126" s="363"/>
      <c r="JZM126" s="363"/>
      <c r="JZN126" s="363"/>
      <c r="JZO126" s="363"/>
      <c r="JZP126" s="363"/>
      <c r="JZQ126" s="363"/>
      <c r="JZR126" s="363"/>
      <c r="JZS126" s="363"/>
      <c r="JZT126" s="363"/>
      <c r="JZU126" s="363"/>
      <c r="JZV126" s="363"/>
      <c r="JZW126" s="363"/>
      <c r="JZX126" s="363"/>
      <c r="JZY126" s="363"/>
      <c r="JZZ126" s="363"/>
      <c r="KAA126" s="363"/>
      <c r="KAB126" s="363"/>
      <c r="KAC126" s="363"/>
      <c r="KAD126" s="363"/>
      <c r="KAE126" s="363"/>
      <c r="KAF126" s="363"/>
      <c r="KAG126" s="363"/>
      <c r="KAH126" s="363"/>
      <c r="KAI126" s="363"/>
      <c r="KAJ126" s="363"/>
      <c r="KAK126" s="363"/>
      <c r="KAL126" s="363"/>
      <c r="KAM126" s="363"/>
      <c r="KAN126" s="363"/>
      <c r="KAO126" s="363"/>
      <c r="KAP126" s="363"/>
      <c r="KAQ126" s="363"/>
      <c r="KAR126" s="363"/>
      <c r="KAS126" s="363"/>
      <c r="KAT126" s="363"/>
      <c r="KAU126" s="363"/>
      <c r="KAV126" s="363"/>
      <c r="KAW126" s="363"/>
      <c r="KAX126" s="363"/>
      <c r="KAY126" s="363"/>
      <c r="KAZ126" s="363"/>
      <c r="KBA126" s="363"/>
      <c r="KBB126" s="363"/>
      <c r="KBC126" s="363"/>
      <c r="KBD126" s="363"/>
      <c r="KBE126" s="363"/>
      <c r="KBF126" s="363"/>
      <c r="KBG126" s="363"/>
      <c r="KBH126" s="363"/>
      <c r="KBI126" s="363"/>
      <c r="KBJ126" s="363"/>
      <c r="KBK126" s="363"/>
      <c r="KBL126" s="363"/>
      <c r="KBM126" s="363"/>
      <c r="KBN126" s="363"/>
      <c r="KBO126" s="363"/>
      <c r="KBP126" s="363"/>
      <c r="KBQ126" s="363"/>
      <c r="KBR126" s="363"/>
      <c r="KBS126" s="363"/>
      <c r="KBT126" s="363"/>
      <c r="KBU126" s="363"/>
      <c r="KBV126" s="363"/>
      <c r="KBW126" s="363"/>
      <c r="KBX126" s="363"/>
      <c r="KBY126" s="363"/>
      <c r="KBZ126" s="363"/>
      <c r="KCA126" s="363"/>
      <c r="KCB126" s="363"/>
      <c r="KCC126" s="363"/>
      <c r="KCD126" s="363"/>
      <c r="KCE126" s="363"/>
      <c r="KCF126" s="363"/>
      <c r="KCG126" s="363"/>
      <c r="KCH126" s="363"/>
      <c r="KCI126" s="363"/>
      <c r="KCJ126" s="363"/>
      <c r="KCK126" s="363"/>
      <c r="KCL126" s="363"/>
      <c r="KCM126" s="363"/>
      <c r="KCN126" s="363"/>
      <c r="KCO126" s="363"/>
      <c r="KCP126" s="363"/>
      <c r="KCQ126" s="363"/>
      <c r="KCR126" s="363"/>
      <c r="KCS126" s="363"/>
      <c r="KCT126" s="363"/>
      <c r="KCU126" s="363"/>
      <c r="KCV126" s="363"/>
      <c r="KCW126" s="363"/>
      <c r="KCX126" s="363"/>
      <c r="KCY126" s="363"/>
      <c r="KCZ126" s="363"/>
      <c r="KDA126" s="363"/>
      <c r="KDB126" s="363"/>
      <c r="KDC126" s="363"/>
      <c r="KDD126" s="363"/>
      <c r="KDE126" s="363"/>
      <c r="KDF126" s="363"/>
      <c r="KDG126" s="363"/>
      <c r="KDH126" s="363"/>
      <c r="KDI126" s="363"/>
      <c r="KDJ126" s="363"/>
      <c r="KDK126" s="363"/>
      <c r="KDL126" s="363"/>
      <c r="KDM126" s="363"/>
      <c r="KDN126" s="363"/>
      <c r="KDO126" s="363"/>
      <c r="KDP126" s="363"/>
      <c r="KDQ126" s="363"/>
      <c r="KDR126" s="363"/>
      <c r="KDS126" s="363"/>
      <c r="KDT126" s="363"/>
      <c r="KDU126" s="363"/>
      <c r="KDV126" s="363"/>
      <c r="KDW126" s="363"/>
      <c r="KDX126" s="363"/>
      <c r="KDY126" s="363"/>
      <c r="KDZ126" s="363"/>
      <c r="KEA126" s="363"/>
      <c r="KEB126" s="363"/>
      <c r="KEC126" s="363"/>
      <c r="KED126" s="363"/>
      <c r="KEE126" s="363"/>
      <c r="KEF126" s="363"/>
      <c r="KEG126" s="363"/>
      <c r="KEH126" s="363"/>
      <c r="KEI126" s="363"/>
      <c r="KEJ126" s="363"/>
      <c r="KEK126" s="363"/>
      <c r="KEL126" s="363"/>
      <c r="KEM126" s="363"/>
      <c r="KEN126" s="363"/>
      <c r="KEO126" s="363"/>
      <c r="KEP126" s="363"/>
      <c r="KEQ126" s="363"/>
      <c r="KER126" s="363"/>
      <c r="KES126" s="363"/>
      <c r="KET126" s="363"/>
      <c r="KEU126" s="363"/>
      <c r="KEV126" s="363"/>
      <c r="KEW126" s="363"/>
      <c r="KEX126" s="363"/>
      <c r="KEY126" s="363"/>
      <c r="KEZ126" s="363"/>
      <c r="KFA126" s="363"/>
      <c r="KFB126" s="363"/>
      <c r="KFC126" s="363"/>
      <c r="KFD126" s="363"/>
      <c r="KFE126" s="363"/>
      <c r="KFF126" s="363"/>
      <c r="KFG126" s="363"/>
      <c r="KFH126" s="363"/>
      <c r="KFI126" s="363"/>
      <c r="KFJ126" s="363"/>
      <c r="KFK126" s="363"/>
      <c r="KFL126" s="363"/>
      <c r="KFM126" s="363"/>
      <c r="KFN126" s="363"/>
      <c r="KFO126" s="363"/>
      <c r="KFP126" s="363"/>
      <c r="KFQ126" s="363"/>
      <c r="KFR126" s="363"/>
      <c r="KFS126" s="363"/>
      <c r="KFT126" s="363"/>
      <c r="KFU126" s="363"/>
      <c r="KFV126" s="363"/>
      <c r="KFW126" s="363"/>
      <c r="KFX126" s="363"/>
      <c r="KFY126" s="363"/>
      <c r="KFZ126" s="363"/>
      <c r="KGA126" s="363"/>
      <c r="KGB126" s="363"/>
      <c r="KGC126" s="363"/>
      <c r="KGD126" s="363"/>
      <c r="KGE126" s="363"/>
      <c r="KGF126" s="363"/>
      <c r="KGG126" s="363"/>
      <c r="KGH126" s="363"/>
      <c r="KGI126" s="363"/>
      <c r="KGJ126" s="363"/>
      <c r="KGK126" s="363"/>
      <c r="KGL126" s="363"/>
      <c r="KGM126" s="363"/>
      <c r="KGN126" s="363"/>
      <c r="KGO126" s="363"/>
      <c r="KGP126" s="363"/>
      <c r="KGQ126" s="363"/>
      <c r="KGR126" s="363"/>
      <c r="KGS126" s="363"/>
      <c r="KGT126" s="363"/>
      <c r="KGU126" s="363"/>
      <c r="KGV126" s="363"/>
      <c r="KGW126" s="363"/>
      <c r="KGX126" s="363"/>
      <c r="KGY126" s="363"/>
      <c r="KGZ126" s="363"/>
      <c r="KHA126" s="363"/>
      <c r="KHB126" s="363"/>
      <c r="KHC126" s="363"/>
      <c r="KHD126" s="363"/>
      <c r="KHE126" s="363"/>
      <c r="KHF126" s="363"/>
      <c r="KHG126" s="363"/>
      <c r="KHH126" s="363"/>
      <c r="KHI126" s="363"/>
      <c r="KHJ126" s="363"/>
      <c r="KHK126" s="363"/>
      <c r="KHL126" s="363"/>
      <c r="KHM126" s="363"/>
      <c r="KHN126" s="363"/>
      <c r="KHO126" s="363"/>
      <c r="KHP126" s="363"/>
      <c r="KHQ126" s="363"/>
      <c r="KHR126" s="363"/>
      <c r="KHS126" s="363"/>
      <c r="KHT126" s="363"/>
      <c r="KHU126" s="363"/>
      <c r="KHV126" s="363"/>
      <c r="KHW126" s="363"/>
      <c r="KHX126" s="363"/>
      <c r="KHY126" s="363"/>
      <c r="KHZ126" s="363"/>
      <c r="KIA126" s="363"/>
      <c r="KIB126" s="363"/>
      <c r="KIC126" s="363"/>
      <c r="KID126" s="363"/>
      <c r="KIE126" s="363"/>
      <c r="KIF126" s="363"/>
      <c r="KIG126" s="363"/>
      <c r="KIH126" s="363"/>
      <c r="KII126" s="363"/>
      <c r="KIJ126" s="363"/>
      <c r="KIK126" s="363"/>
      <c r="KIL126" s="363"/>
      <c r="KIM126" s="363"/>
      <c r="KIN126" s="363"/>
      <c r="KIO126" s="363"/>
      <c r="KIP126" s="363"/>
      <c r="KIQ126" s="363"/>
      <c r="KIR126" s="363"/>
      <c r="KIS126" s="363"/>
      <c r="KIT126" s="363"/>
      <c r="KIU126" s="363"/>
      <c r="KIV126" s="363"/>
      <c r="KIW126" s="363"/>
      <c r="KIX126" s="363"/>
      <c r="KIY126" s="363"/>
      <c r="KIZ126" s="363"/>
      <c r="KJA126" s="363"/>
      <c r="KJB126" s="363"/>
      <c r="KJC126" s="363"/>
      <c r="KJD126" s="363"/>
      <c r="KJE126" s="363"/>
      <c r="KJF126" s="363"/>
      <c r="KJG126" s="363"/>
      <c r="KJH126" s="363"/>
      <c r="KJI126" s="363"/>
      <c r="KJJ126" s="363"/>
      <c r="KJK126" s="363"/>
      <c r="KJL126" s="363"/>
      <c r="KJM126" s="363"/>
      <c r="KJN126" s="363"/>
      <c r="KJO126" s="363"/>
      <c r="KJP126" s="363"/>
      <c r="KJQ126" s="363"/>
      <c r="KJR126" s="363"/>
      <c r="KJS126" s="363"/>
      <c r="KJT126" s="363"/>
      <c r="KJU126" s="363"/>
      <c r="KJV126" s="363"/>
      <c r="KJW126" s="363"/>
      <c r="KJX126" s="363"/>
      <c r="KJY126" s="363"/>
      <c r="KJZ126" s="363"/>
      <c r="KKA126" s="363"/>
      <c r="KKB126" s="363"/>
      <c r="KKC126" s="363"/>
      <c r="KKD126" s="363"/>
      <c r="KKE126" s="363"/>
      <c r="KKF126" s="363"/>
      <c r="KKG126" s="363"/>
      <c r="KKH126" s="363"/>
      <c r="KKI126" s="363"/>
      <c r="KKJ126" s="363"/>
      <c r="KKK126" s="363"/>
      <c r="KKL126" s="363"/>
      <c r="KKM126" s="363"/>
      <c r="KKN126" s="363"/>
      <c r="KKO126" s="363"/>
      <c r="KKP126" s="363"/>
      <c r="KKQ126" s="363"/>
      <c r="KKR126" s="363"/>
      <c r="KKS126" s="363"/>
      <c r="KKT126" s="363"/>
      <c r="KKU126" s="363"/>
      <c r="KKV126" s="363"/>
      <c r="KKW126" s="363"/>
      <c r="KKX126" s="363"/>
      <c r="KKY126" s="363"/>
      <c r="KKZ126" s="363"/>
      <c r="KLA126" s="363"/>
      <c r="KLB126" s="363"/>
      <c r="KLC126" s="363"/>
      <c r="KLD126" s="363"/>
      <c r="KLE126" s="363"/>
      <c r="KLF126" s="363"/>
      <c r="KLG126" s="363"/>
      <c r="KLH126" s="363"/>
      <c r="KLI126" s="363"/>
      <c r="KLJ126" s="363"/>
      <c r="KLK126" s="363"/>
      <c r="KLL126" s="363"/>
      <c r="KLM126" s="363"/>
      <c r="KLN126" s="363"/>
      <c r="KLO126" s="363"/>
      <c r="KLP126" s="363"/>
      <c r="KLQ126" s="363"/>
      <c r="KLR126" s="363"/>
      <c r="KLS126" s="363"/>
      <c r="KLT126" s="363"/>
      <c r="KLU126" s="363"/>
      <c r="KLV126" s="363"/>
      <c r="KLW126" s="363"/>
      <c r="KLX126" s="363"/>
      <c r="KLY126" s="363"/>
      <c r="KLZ126" s="363"/>
      <c r="KMA126" s="363"/>
      <c r="KMB126" s="363"/>
      <c r="KMC126" s="363"/>
      <c r="KMD126" s="363"/>
      <c r="KME126" s="363"/>
      <c r="KMF126" s="363"/>
      <c r="KMG126" s="363"/>
      <c r="KMH126" s="363"/>
      <c r="KMI126" s="363"/>
      <c r="KMJ126" s="363"/>
      <c r="KMK126" s="363"/>
      <c r="KML126" s="363"/>
      <c r="KMM126" s="363"/>
      <c r="KMN126" s="363"/>
      <c r="KMO126" s="363"/>
      <c r="KMP126" s="363"/>
      <c r="KMQ126" s="363"/>
      <c r="KMR126" s="363"/>
      <c r="KMS126" s="363"/>
      <c r="KMT126" s="363"/>
      <c r="KMU126" s="363"/>
      <c r="KMV126" s="363"/>
      <c r="KMW126" s="363"/>
      <c r="KMX126" s="363"/>
      <c r="KMY126" s="363"/>
      <c r="KMZ126" s="363"/>
      <c r="KNA126" s="363"/>
      <c r="KNB126" s="363"/>
      <c r="KNC126" s="363"/>
      <c r="KND126" s="363"/>
      <c r="KNE126" s="363"/>
      <c r="KNF126" s="363"/>
      <c r="KNG126" s="363"/>
      <c r="KNH126" s="363"/>
      <c r="KNI126" s="363"/>
      <c r="KNJ126" s="363"/>
      <c r="KNK126" s="363"/>
      <c r="KNL126" s="363"/>
      <c r="KNM126" s="363"/>
      <c r="KNN126" s="363"/>
      <c r="KNO126" s="363"/>
      <c r="KNP126" s="363"/>
      <c r="KNQ126" s="363"/>
      <c r="KNR126" s="363"/>
      <c r="KNS126" s="363"/>
      <c r="KNT126" s="363"/>
      <c r="KNU126" s="363"/>
      <c r="KNV126" s="363"/>
      <c r="KNW126" s="363"/>
      <c r="KNX126" s="363"/>
      <c r="KNY126" s="363"/>
      <c r="KNZ126" s="363"/>
      <c r="KOA126" s="363"/>
      <c r="KOB126" s="363"/>
      <c r="KOC126" s="363"/>
      <c r="KOD126" s="363"/>
      <c r="KOE126" s="363"/>
      <c r="KOF126" s="363"/>
      <c r="KOG126" s="363"/>
      <c r="KOH126" s="363"/>
      <c r="KOI126" s="363"/>
      <c r="KOJ126" s="363"/>
      <c r="KOK126" s="363"/>
      <c r="KOL126" s="363"/>
      <c r="KOM126" s="363"/>
      <c r="KON126" s="363"/>
      <c r="KOO126" s="363"/>
      <c r="KOP126" s="363"/>
      <c r="KOQ126" s="363"/>
      <c r="KOR126" s="363"/>
      <c r="KOS126" s="363"/>
      <c r="KOT126" s="363"/>
      <c r="KOU126" s="363"/>
      <c r="KOV126" s="363"/>
      <c r="KOW126" s="363"/>
      <c r="KOX126" s="363"/>
      <c r="KOY126" s="363"/>
      <c r="KOZ126" s="363"/>
      <c r="KPA126" s="363"/>
      <c r="KPB126" s="363"/>
      <c r="KPC126" s="363"/>
      <c r="KPD126" s="363"/>
      <c r="KPE126" s="363"/>
      <c r="KPF126" s="363"/>
      <c r="KPG126" s="363"/>
      <c r="KPH126" s="363"/>
      <c r="KPI126" s="363"/>
      <c r="KPJ126" s="363"/>
      <c r="KPK126" s="363"/>
      <c r="KPL126" s="363"/>
      <c r="KPM126" s="363"/>
      <c r="KPN126" s="363"/>
      <c r="KPO126" s="363"/>
      <c r="KPP126" s="363"/>
      <c r="KPQ126" s="363"/>
      <c r="KPR126" s="363"/>
      <c r="KPS126" s="363"/>
      <c r="KPT126" s="363"/>
      <c r="KPU126" s="363"/>
      <c r="KPV126" s="363"/>
      <c r="KPW126" s="363"/>
      <c r="KPX126" s="363"/>
      <c r="KPY126" s="363"/>
      <c r="KPZ126" s="363"/>
      <c r="KQA126" s="363"/>
      <c r="KQB126" s="363"/>
      <c r="KQC126" s="363"/>
      <c r="KQD126" s="363"/>
      <c r="KQE126" s="363"/>
      <c r="KQF126" s="363"/>
      <c r="KQG126" s="363"/>
      <c r="KQH126" s="363"/>
      <c r="KQI126" s="363"/>
      <c r="KQJ126" s="363"/>
      <c r="KQK126" s="363"/>
      <c r="KQL126" s="363"/>
      <c r="KQM126" s="363"/>
      <c r="KQN126" s="363"/>
      <c r="KQO126" s="363"/>
      <c r="KQP126" s="363"/>
      <c r="KQQ126" s="363"/>
      <c r="KQR126" s="363"/>
      <c r="KQS126" s="363"/>
      <c r="KQT126" s="363"/>
      <c r="KQU126" s="363"/>
      <c r="KQV126" s="363"/>
      <c r="KQW126" s="363"/>
      <c r="KQX126" s="363"/>
      <c r="KQY126" s="363"/>
      <c r="KQZ126" s="363"/>
      <c r="KRA126" s="363"/>
      <c r="KRB126" s="363"/>
      <c r="KRC126" s="363"/>
      <c r="KRD126" s="363"/>
      <c r="KRE126" s="363"/>
      <c r="KRF126" s="363"/>
      <c r="KRG126" s="363"/>
      <c r="KRH126" s="363"/>
      <c r="KRI126" s="363"/>
      <c r="KRJ126" s="363"/>
      <c r="KRK126" s="363"/>
      <c r="KRL126" s="363"/>
      <c r="KRM126" s="363"/>
      <c r="KRN126" s="363"/>
      <c r="KRO126" s="363"/>
      <c r="KRP126" s="363"/>
      <c r="KRQ126" s="363"/>
      <c r="KRR126" s="363"/>
      <c r="KRS126" s="363"/>
      <c r="KRT126" s="363"/>
      <c r="KRU126" s="363"/>
      <c r="KRV126" s="363"/>
      <c r="KRW126" s="363"/>
      <c r="KRX126" s="363"/>
      <c r="KRY126" s="363"/>
      <c r="KRZ126" s="363"/>
      <c r="KSA126" s="363"/>
      <c r="KSB126" s="363"/>
      <c r="KSC126" s="363"/>
      <c r="KSD126" s="363"/>
      <c r="KSE126" s="363"/>
      <c r="KSF126" s="363"/>
      <c r="KSG126" s="363"/>
      <c r="KSH126" s="363"/>
      <c r="KSI126" s="363"/>
      <c r="KSJ126" s="363"/>
      <c r="KSK126" s="363"/>
      <c r="KSL126" s="363"/>
      <c r="KSM126" s="363"/>
      <c r="KSN126" s="363"/>
      <c r="KSO126" s="363"/>
      <c r="KSP126" s="363"/>
      <c r="KSQ126" s="363"/>
      <c r="KSR126" s="363"/>
      <c r="KSS126" s="363"/>
      <c r="KST126" s="363"/>
      <c r="KSU126" s="363"/>
      <c r="KSV126" s="363"/>
      <c r="KSW126" s="363"/>
      <c r="KSX126" s="363"/>
      <c r="KSY126" s="363"/>
      <c r="KSZ126" s="363"/>
      <c r="KTA126" s="363"/>
      <c r="KTB126" s="363"/>
      <c r="KTC126" s="363"/>
      <c r="KTD126" s="363"/>
      <c r="KTE126" s="363"/>
      <c r="KTF126" s="363"/>
      <c r="KTG126" s="363"/>
      <c r="KTH126" s="363"/>
      <c r="KTI126" s="363"/>
      <c r="KTJ126" s="363"/>
      <c r="KTK126" s="363"/>
      <c r="KTL126" s="363"/>
      <c r="KTM126" s="363"/>
      <c r="KTN126" s="363"/>
      <c r="KTO126" s="363"/>
      <c r="KTP126" s="363"/>
      <c r="KTQ126" s="363"/>
      <c r="KTR126" s="363"/>
      <c r="KTS126" s="363"/>
      <c r="KTT126" s="363"/>
      <c r="KTU126" s="363"/>
      <c r="KTV126" s="363"/>
      <c r="KTW126" s="363"/>
      <c r="KTX126" s="363"/>
      <c r="KTY126" s="363"/>
      <c r="KTZ126" s="363"/>
      <c r="KUA126" s="363"/>
      <c r="KUB126" s="363"/>
      <c r="KUC126" s="363"/>
      <c r="KUD126" s="363"/>
      <c r="KUE126" s="363"/>
      <c r="KUF126" s="363"/>
      <c r="KUG126" s="363"/>
      <c r="KUH126" s="363"/>
      <c r="KUI126" s="363"/>
      <c r="KUJ126" s="363"/>
      <c r="KUK126" s="363"/>
      <c r="KUL126" s="363"/>
      <c r="KUM126" s="363"/>
      <c r="KUN126" s="363"/>
      <c r="KUO126" s="363"/>
      <c r="KUP126" s="363"/>
      <c r="KUQ126" s="363"/>
      <c r="KUR126" s="363"/>
      <c r="KUS126" s="363"/>
      <c r="KUT126" s="363"/>
      <c r="KUU126" s="363"/>
      <c r="KUV126" s="363"/>
      <c r="KUW126" s="363"/>
      <c r="KUX126" s="363"/>
      <c r="KUY126" s="363"/>
      <c r="KUZ126" s="363"/>
      <c r="KVA126" s="363"/>
      <c r="KVB126" s="363"/>
      <c r="KVC126" s="363"/>
      <c r="KVD126" s="363"/>
      <c r="KVE126" s="363"/>
      <c r="KVF126" s="363"/>
      <c r="KVG126" s="363"/>
      <c r="KVH126" s="363"/>
      <c r="KVI126" s="363"/>
      <c r="KVJ126" s="363"/>
      <c r="KVK126" s="363"/>
      <c r="KVL126" s="363"/>
      <c r="KVM126" s="363"/>
      <c r="KVN126" s="363"/>
      <c r="KVO126" s="363"/>
      <c r="KVP126" s="363"/>
      <c r="KVQ126" s="363"/>
      <c r="KVR126" s="363"/>
      <c r="KVS126" s="363"/>
      <c r="KVT126" s="363"/>
      <c r="KVU126" s="363"/>
      <c r="KVV126" s="363"/>
      <c r="KVW126" s="363"/>
      <c r="KVX126" s="363"/>
      <c r="KVY126" s="363"/>
      <c r="KVZ126" s="363"/>
      <c r="KWA126" s="363"/>
      <c r="KWB126" s="363"/>
      <c r="KWC126" s="363"/>
      <c r="KWD126" s="363"/>
      <c r="KWE126" s="363"/>
      <c r="KWF126" s="363"/>
      <c r="KWG126" s="363"/>
      <c r="KWH126" s="363"/>
      <c r="KWI126" s="363"/>
      <c r="KWJ126" s="363"/>
      <c r="KWK126" s="363"/>
      <c r="KWL126" s="363"/>
      <c r="KWM126" s="363"/>
      <c r="KWN126" s="363"/>
      <c r="KWO126" s="363"/>
      <c r="KWP126" s="363"/>
      <c r="KWQ126" s="363"/>
      <c r="KWR126" s="363"/>
      <c r="KWS126" s="363"/>
      <c r="KWT126" s="363"/>
      <c r="KWU126" s="363"/>
      <c r="KWV126" s="363"/>
      <c r="KWW126" s="363"/>
      <c r="KWX126" s="363"/>
      <c r="KWY126" s="363"/>
      <c r="KWZ126" s="363"/>
      <c r="KXA126" s="363"/>
      <c r="KXB126" s="363"/>
      <c r="KXC126" s="363"/>
      <c r="KXD126" s="363"/>
      <c r="KXE126" s="363"/>
      <c r="KXF126" s="363"/>
      <c r="KXG126" s="363"/>
      <c r="KXH126" s="363"/>
      <c r="KXI126" s="363"/>
      <c r="KXJ126" s="363"/>
      <c r="KXK126" s="363"/>
      <c r="KXL126" s="363"/>
      <c r="KXM126" s="363"/>
      <c r="KXN126" s="363"/>
      <c r="KXO126" s="363"/>
      <c r="KXP126" s="363"/>
      <c r="KXQ126" s="363"/>
      <c r="KXR126" s="363"/>
      <c r="KXS126" s="363"/>
      <c r="KXT126" s="363"/>
      <c r="KXU126" s="363"/>
      <c r="KXV126" s="363"/>
      <c r="KXW126" s="363"/>
      <c r="KXX126" s="363"/>
      <c r="KXY126" s="363"/>
      <c r="KXZ126" s="363"/>
      <c r="KYA126" s="363"/>
      <c r="KYB126" s="363"/>
      <c r="KYC126" s="363"/>
      <c r="KYD126" s="363"/>
      <c r="KYE126" s="363"/>
      <c r="KYF126" s="363"/>
      <c r="KYG126" s="363"/>
      <c r="KYH126" s="363"/>
      <c r="KYI126" s="363"/>
      <c r="KYJ126" s="363"/>
      <c r="KYK126" s="363"/>
      <c r="KYL126" s="363"/>
      <c r="KYM126" s="363"/>
      <c r="KYN126" s="363"/>
      <c r="KYO126" s="363"/>
      <c r="KYP126" s="363"/>
      <c r="KYQ126" s="363"/>
      <c r="KYR126" s="363"/>
      <c r="KYS126" s="363"/>
      <c r="KYT126" s="363"/>
      <c r="KYU126" s="363"/>
      <c r="KYV126" s="363"/>
      <c r="KYW126" s="363"/>
      <c r="KYX126" s="363"/>
      <c r="KYY126" s="363"/>
      <c r="KYZ126" s="363"/>
      <c r="KZA126" s="363"/>
      <c r="KZB126" s="363"/>
      <c r="KZC126" s="363"/>
      <c r="KZD126" s="363"/>
      <c r="KZE126" s="363"/>
      <c r="KZF126" s="363"/>
      <c r="KZG126" s="363"/>
      <c r="KZH126" s="363"/>
      <c r="KZI126" s="363"/>
      <c r="KZJ126" s="363"/>
      <c r="KZK126" s="363"/>
      <c r="KZL126" s="363"/>
      <c r="KZM126" s="363"/>
      <c r="KZN126" s="363"/>
      <c r="KZO126" s="363"/>
      <c r="KZP126" s="363"/>
      <c r="KZQ126" s="363"/>
      <c r="KZR126" s="363"/>
      <c r="KZS126" s="363"/>
      <c r="KZT126" s="363"/>
      <c r="KZU126" s="363"/>
      <c r="KZV126" s="363"/>
      <c r="KZW126" s="363"/>
      <c r="KZX126" s="363"/>
      <c r="KZY126" s="363"/>
      <c r="KZZ126" s="363"/>
      <c r="LAA126" s="363"/>
      <c r="LAB126" s="363"/>
      <c r="LAC126" s="363"/>
      <c r="LAD126" s="363"/>
      <c r="LAE126" s="363"/>
      <c r="LAF126" s="363"/>
      <c r="LAG126" s="363"/>
      <c r="LAH126" s="363"/>
      <c r="LAI126" s="363"/>
      <c r="LAJ126" s="363"/>
      <c r="LAK126" s="363"/>
      <c r="LAL126" s="363"/>
      <c r="LAM126" s="363"/>
      <c r="LAN126" s="363"/>
      <c r="LAO126" s="363"/>
      <c r="LAP126" s="363"/>
      <c r="LAQ126" s="363"/>
      <c r="LAR126" s="363"/>
      <c r="LAS126" s="363"/>
      <c r="LAT126" s="363"/>
      <c r="LAU126" s="363"/>
      <c r="LAV126" s="363"/>
      <c r="LAW126" s="363"/>
      <c r="LAX126" s="363"/>
      <c r="LAY126" s="363"/>
      <c r="LAZ126" s="363"/>
      <c r="LBA126" s="363"/>
      <c r="LBB126" s="363"/>
      <c r="LBC126" s="363"/>
      <c r="LBD126" s="363"/>
      <c r="LBE126" s="363"/>
      <c r="LBF126" s="363"/>
      <c r="LBG126" s="363"/>
      <c r="LBH126" s="363"/>
      <c r="LBI126" s="363"/>
      <c r="LBJ126" s="363"/>
      <c r="LBK126" s="363"/>
      <c r="LBL126" s="363"/>
      <c r="LBM126" s="363"/>
      <c r="LBN126" s="363"/>
      <c r="LBO126" s="363"/>
      <c r="LBP126" s="363"/>
      <c r="LBQ126" s="363"/>
      <c r="LBR126" s="363"/>
      <c r="LBS126" s="363"/>
      <c r="LBT126" s="363"/>
      <c r="LBU126" s="363"/>
      <c r="LBV126" s="363"/>
      <c r="LBW126" s="363"/>
      <c r="LBX126" s="363"/>
      <c r="LBY126" s="363"/>
      <c r="LBZ126" s="363"/>
      <c r="LCA126" s="363"/>
      <c r="LCB126" s="363"/>
      <c r="LCC126" s="363"/>
      <c r="LCD126" s="363"/>
      <c r="LCE126" s="363"/>
      <c r="LCF126" s="363"/>
      <c r="LCG126" s="363"/>
      <c r="LCH126" s="363"/>
      <c r="LCI126" s="363"/>
      <c r="LCJ126" s="363"/>
      <c r="LCK126" s="363"/>
      <c r="LCL126" s="363"/>
      <c r="LCM126" s="363"/>
      <c r="LCN126" s="363"/>
      <c r="LCO126" s="363"/>
      <c r="LCP126" s="363"/>
      <c r="LCQ126" s="363"/>
      <c r="LCR126" s="363"/>
      <c r="LCS126" s="363"/>
      <c r="LCT126" s="363"/>
      <c r="LCU126" s="363"/>
      <c r="LCV126" s="363"/>
      <c r="LCW126" s="363"/>
      <c r="LCX126" s="363"/>
      <c r="LCY126" s="363"/>
      <c r="LCZ126" s="363"/>
      <c r="LDA126" s="363"/>
      <c r="LDB126" s="363"/>
      <c r="LDC126" s="363"/>
      <c r="LDD126" s="363"/>
      <c r="LDE126" s="363"/>
      <c r="LDF126" s="363"/>
      <c r="LDG126" s="363"/>
      <c r="LDH126" s="363"/>
      <c r="LDI126" s="363"/>
      <c r="LDJ126" s="363"/>
      <c r="LDK126" s="363"/>
      <c r="LDL126" s="363"/>
      <c r="LDM126" s="363"/>
      <c r="LDN126" s="363"/>
      <c r="LDO126" s="363"/>
      <c r="LDP126" s="363"/>
      <c r="LDQ126" s="363"/>
      <c r="LDR126" s="363"/>
      <c r="LDS126" s="363"/>
      <c r="LDT126" s="363"/>
      <c r="LDU126" s="363"/>
      <c r="LDV126" s="363"/>
      <c r="LDW126" s="363"/>
      <c r="LDX126" s="363"/>
      <c r="LDY126" s="363"/>
      <c r="LDZ126" s="363"/>
      <c r="LEA126" s="363"/>
      <c r="LEB126" s="363"/>
      <c r="LEC126" s="363"/>
      <c r="LED126" s="363"/>
      <c r="LEE126" s="363"/>
      <c r="LEF126" s="363"/>
      <c r="LEG126" s="363"/>
      <c r="LEH126" s="363"/>
      <c r="LEI126" s="363"/>
      <c r="LEJ126" s="363"/>
      <c r="LEK126" s="363"/>
      <c r="LEL126" s="363"/>
      <c r="LEM126" s="363"/>
      <c r="LEN126" s="363"/>
      <c r="LEO126" s="363"/>
      <c r="LEP126" s="363"/>
      <c r="LEQ126" s="363"/>
      <c r="LER126" s="363"/>
      <c r="LES126" s="363"/>
      <c r="LET126" s="363"/>
      <c r="LEU126" s="363"/>
      <c r="LEV126" s="363"/>
      <c r="LEW126" s="363"/>
      <c r="LEX126" s="363"/>
      <c r="LEY126" s="363"/>
      <c r="LEZ126" s="363"/>
      <c r="LFA126" s="363"/>
      <c r="LFB126" s="363"/>
      <c r="LFC126" s="363"/>
      <c r="LFD126" s="363"/>
      <c r="LFE126" s="363"/>
      <c r="LFF126" s="363"/>
      <c r="LFG126" s="363"/>
      <c r="LFH126" s="363"/>
      <c r="LFI126" s="363"/>
      <c r="LFJ126" s="363"/>
      <c r="LFK126" s="363"/>
      <c r="LFL126" s="363"/>
      <c r="LFM126" s="363"/>
      <c r="LFN126" s="363"/>
      <c r="LFO126" s="363"/>
      <c r="LFP126" s="363"/>
      <c r="LFQ126" s="363"/>
      <c r="LFR126" s="363"/>
      <c r="LFS126" s="363"/>
      <c r="LFT126" s="363"/>
      <c r="LFU126" s="363"/>
      <c r="LFV126" s="363"/>
      <c r="LFW126" s="363"/>
      <c r="LFX126" s="363"/>
      <c r="LFY126" s="363"/>
      <c r="LFZ126" s="363"/>
      <c r="LGA126" s="363"/>
      <c r="LGB126" s="363"/>
      <c r="LGC126" s="363"/>
      <c r="LGD126" s="363"/>
      <c r="LGE126" s="363"/>
      <c r="LGF126" s="363"/>
      <c r="LGG126" s="363"/>
      <c r="LGH126" s="363"/>
      <c r="LGI126" s="363"/>
      <c r="LGJ126" s="363"/>
      <c r="LGK126" s="363"/>
      <c r="LGL126" s="363"/>
      <c r="LGM126" s="363"/>
      <c r="LGN126" s="363"/>
      <c r="LGO126" s="363"/>
      <c r="LGP126" s="363"/>
      <c r="LGQ126" s="363"/>
      <c r="LGR126" s="363"/>
      <c r="LGS126" s="363"/>
      <c r="LGT126" s="363"/>
      <c r="LGU126" s="363"/>
      <c r="LGV126" s="363"/>
      <c r="LGW126" s="363"/>
      <c r="LGX126" s="363"/>
      <c r="LGY126" s="363"/>
      <c r="LGZ126" s="363"/>
      <c r="LHA126" s="363"/>
      <c r="LHB126" s="363"/>
      <c r="LHC126" s="363"/>
      <c r="LHD126" s="363"/>
      <c r="LHE126" s="363"/>
      <c r="LHF126" s="363"/>
      <c r="LHG126" s="363"/>
      <c r="LHH126" s="363"/>
      <c r="LHI126" s="363"/>
      <c r="LHJ126" s="363"/>
      <c r="LHK126" s="363"/>
      <c r="LHL126" s="363"/>
      <c r="LHM126" s="363"/>
      <c r="LHN126" s="363"/>
      <c r="LHO126" s="363"/>
      <c r="LHP126" s="363"/>
      <c r="LHQ126" s="363"/>
      <c r="LHR126" s="363"/>
      <c r="LHS126" s="363"/>
      <c r="LHT126" s="363"/>
      <c r="LHU126" s="363"/>
      <c r="LHV126" s="363"/>
      <c r="LHW126" s="363"/>
      <c r="LHX126" s="363"/>
      <c r="LHY126" s="363"/>
      <c r="LHZ126" s="363"/>
      <c r="LIA126" s="363"/>
      <c r="LIB126" s="363"/>
      <c r="LIC126" s="363"/>
      <c r="LID126" s="363"/>
      <c r="LIE126" s="363"/>
      <c r="LIF126" s="363"/>
      <c r="LIG126" s="363"/>
      <c r="LIH126" s="363"/>
      <c r="LII126" s="363"/>
      <c r="LIJ126" s="363"/>
      <c r="LIK126" s="363"/>
      <c r="LIL126" s="363"/>
      <c r="LIM126" s="363"/>
      <c r="LIN126" s="363"/>
      <c r="LIO126" s="363"/>
      <c r="LIP126" s="363"/>
      <c r="LIQ126" s="363"/>
      <c r="LIR126" s="363"/>
      <c r="LIS126" s="363"/>
      <c r="LIT126" s="363"/>
      <c r="LIU126" s="363"/>
      <c r="LIV126" s="363"/>
      <c r="LIW126" s="363"/>
      <c r="LIX126" s="363"/>
      <c r="LIY126" s="363"/>
      <c r="LIZ126" s="363"/>
      <c r="LJA126" s="363"/>
      <c r="LJB126" s="363"/>
      <c r="LJC126" s="363"/>
      <c r="LJD126" s="363"/>
      <c r="LJE126" s="363"/>
      <c r="LJF126" s="363"/>
      <c r="LJG126" s="363"/>
      <c r="LJH126" s="363"/>
      <c r="LJI126" s="363"/>
      <c r="LJJ126" s="363"/>
      <c r="LJK126" s="363"/>
      <c r="LJL126" s="363"/>
      <c r="LJM126" s="363"/>
      <c r="LJN126" s="363"/>
      <c r="LJO126" s="363"/>
      <c r="LJP126" s="363"/>
      <c r="LJQ126" s="363"/>
      <c r="LJR126" s="363"/>
      <c r="LJS126" s="363"/>
      <c r="LJT126" s="363"/>
      <c r="LJU126" s="363"/>
      <c r="LJV126" s="363"/>
      <c r="LJW126" s="363"/>
      <c r="LJX126" s="363"/>
      <c r="LJY126" s="363"/>
      <c r="LJZ126" s="363"/>
      <c r="LKA126" s="363"/>
      <c r="LKB126" s="363"/>
      <c r="LKC126" s="363"/>
      <c r="LKD126" s="363"/>
      <c r="LKE126" s="363"/>
      <c r="LKF126" s="363"/>
      <c r="LKG126" s="363"/>
      <c r="LKH126" s="363"/>
      <c r="LKI126" s="363"/>
      <c r="LKJ126" s="363"/>
      <c r="LKK126" s="363"/>
      <c r="LKL126" s="363"/>
      <c r="LKM126" s="363"/>
      <c r="LKN126" s="363"/>
      <c r="LKO126" s="363"/>
      <c r="LKP126" s="363"/>
      <c r="LKQ126" s="363"/>
      <c r="LKR126" s="363"/>
      <c r="LKS126" s="363"/>
      <c r="LKT126" s="363"/>
      <c r="LKU126" s="363"/>
      <c r="LKV126" s="363"/>
      <c r="LKW126" s="363"/>
      <c r="LKX126" s="363"/>
      <c r="LKY126" s="363"/>
      <c r="LKZ126" s="363"/>
      <c r="LLA126" s="363"/>
      <c r="LLB126" s="363"/>
      <c r="LLC126" s="363"/>
      <c r="LLD126" s="363"/>
      <c r="LLE126" s="363"/>
      <c r="LLF126" s="363"/>
      <c r="LLG126" s="363"/>
      <c r="LLH126" s="363"/>
      <c r="LLI126" s="363"/>
      <c r="LLJ126" s="363"/>
      <c r="LLK126" s="363"/>
      <c r="LLL126" s="363"/>
      <c r="LLM126" s="363"/>
      <c r="LLN126" s="363"/>
      <c r="LLO126" s="363"/>
      <c r="LLP126" s="363"/>
      <c r="LLQ126" s="363"/>
      <c r="LLR126" s="363"/>
      <c r="LLS126" s="363"/>
      <c r="LLT126" s="363"/>
      <c r="LLU126" s="363"/>
      <c r="LLV126" s="363"/>
      <c r="LLW126" s="363"/>
      <c r="LLX126" s="363"/>
      <c r="LLY126" s="363"/>
      <c r="LLZ126" s="363"/>
      <c r="LMA126" s="363"/>
      <c r="LMB126" s="363"/>
      <c r="LMC126" s="363"/>
      <c r="LMD126" s="363"/>
      <c r="LME126" s="363"/>
      <c r="LMF126" s="363"/>
      <c r="LMG126" s="363"/>
      <c r="LMH126" s="363"/>
      <c r="LMI126" s="363"/>
      <c r="LMJ126" s="363"/>
      <c r="LMK126" s="363"/>
      <c r="LML126" s="363"/>
      <c r="LMM126" s="363"/>
      <c r="LMN126" s="363"/>
      <c r="LMO126" s="363"/>
      <c r="LMP126" s="363"/>
      <c r="LMQ126" s="363"/>
      <c r="LMR126" s="363"/>
      <c r="LMS126" s="363"/>
      <c r="LMT126" s="363"/>
      <c r="LMU126" s="363"/>
      <c r="LMV126" s="363"/>
      <c r="LMW126" s="363"/>
      <c r="LMX126" s="363"/>
      <c r="LMY126" s="363"/>
      <c r="LMZ126" s="363"/>
      <c r="LNA126" s="363"/>
      <c r="LNB126" s="363"/>
      <c r="LNC126" s="363"/>
      <c r="LND126" s="363"/>
      <c r="LNE126" s="363"/>
      <c r="LNF126" s="363"/>
      <c r="LNG126" s="363"/>
      <c r="LNH126" s="363"/>
      <c r="LNI126" s="363"/>
      <c r="LNJ126" s="363"/>
      <c r="LNK126" s="363"/>
      <c r="LNL126" s="363"/>
      <c r="LNM126" s="363"/>
      <c r="LNN126" s="363"/>
      <c r="LNO126" s="363"/>
      <c r="LNP126" s="363"/>
      <c r="LNQ126" s="363"/>
      <c r="LNR126" s="363"/>
      <c r="LNS126" s="363"/>
      <c r="LNT126" s="363"/>
      <c r="LNU126" s="363"/>
      <c r="LNV126" s="363"/>
      <c r="LNW126" s="363"/>
      <c r="LNX126" s="363"/>
      <c r="LNY126" s="363"/>
      <c r="LNZ126" s="363"/>
      <c r="LOA126" s="363"/>
      <c r="LOB126" s="363"/>
      <c r="LOC126" s="363"/>
      <c r="LOD126" s="363"/>
      <c r="LOE126" s="363"/>
      <c r="LOF126" s="363"/>
      <c r="LOG126" s="363"/>
      <c r="LOH126" s="363"/>
      <c r="LOI126" s="363"/>
      <c r="LOJ126" s="363"/>
      <c r="LOK126" s="363"/>
      <c r="LOL126" s="363"/>
      <c r="LOM126" s="363"/>
      <c r="LON126" s="363"/>
      <c r="LOO126" s="363"/>
      <c r="LOP126" s="363"/>
      <c r="LOQ126" s="363"/>
      <c r="LOR126" s="363"/>
      <c r="LOS126" s="363"/>
      <c r="LOT126" s="363"/>
      <c r="LOU126" s="363"/>
      <c r="LOV126" s="363"/>
      <c r="LOW126" s="363"/>
      <c r="LOX126" s="363"/>
      <c r="LOY126" s="363"/>
      <c r="LOZ126" s="363"/>
      <c r="LPA126" s="363"/>
      <c r="LPB126" s="363"/>
      <c r="LPC126" s="363"/>
      <c r="LPD126" s="363"/>
      <c r="LPE126" s="363"/>
      <c r="LPF126" s="363"/>
      <c r="LPG126" s="363"/>
      <c r="LPH126" s="363"/>
      <c r="LPI126" s="363"/>
      <c r="LPJ126" s="363"/>
      <c r="LPK126" s="363"/>
      <c r="LPL126" s="363"/>
      <c r="LPM126" s="363"/>
      <c r="LPN126" s="363"/>
      <c r="LPO126" s="363"/>
      <c r="LPP126" s="363"/>
      <c r="LPQ126" s="363"/>
      <c r="LPR126" s="363"/>
      <c r="LPS126" s="363"/>
      <c r="LPT126" s="363"/>
      <c r="LPU126" s="363"/>
      <c r="LPV126" s="363"/>
      <c r="LPW126" s="363"/>
      <c r="LPX126" s="363"/>
      <c r="LPY126" s="363"/>
      <c r="LPZ126" s="363"/>
      <c r="LQA126" s="363"/>
      <c r="LQB126" s="363"/>
      <c r="LQC126" s="363"/>
      <c r="LQD126" s="363"/>
      <c r="LQE126" s="363"/>
      <c r="LQF126" s="363"/>
      <c r="LQG126" s="363"/>
      <c r="LQH126" s="363"/>
      <c r="LQI126" s="363"/>
      <c r="LQJ126" s="363"/>
      <c r="LQK126" s="363"/>
      <c r="LQL126" s="363"/>
      <c r="LQM126" s="363"/>
      <c r="LQN126" s="363"/>
      <c r="LQO126" s="363"/>
      <c r="LQP126" s="363"/>
      <c r="LQQ126" s="363"/>
      <c r="LQR126" s="363"/>
      <c r="LQS126" s="363"/>
      <c r="LQT126" s="363"/>
      <c r="LQU126" s="363"/>
      <c r="LQV126" s="363"/>
      <c r="LQW126" s="363"/>
      <c r="LQX126" s="363"/>
      <c r="LQY126" s="363"/>
      <c r="LQZ126" s="363"/>
      <c r="LRA126" s="363"/>
      <c r="LRB126" s="363"/>
      <c r="LRC126" s="363"/>
      <c r="LRD126" s="363"/>
      <c r="LRE126" s="363"/>
      <c r="LRF126" s="363"/>
      <c r="LRG126" s="363"/>
      <c r="LRH126" s="363"/>
      <c r="LRI126" s="363"/>
      <c r="LRJ126" s="363"/>
      <c r="LRK126" s="363"/>
      <c r="LRL126" s="363"/>
      <c r="LRM126" s="363"/>
      <c r="LRN126" s="363"/>
      <c r="LRO126" s="363"/>
      <c r="LRP126" s="363"/>
      <c r="LRQ126" s="363"/>
      <c r="LRR126" s="363"/>
      <c r="LRS126" s="363"/>
      <c r="LRT126" s="363"/>
      <c r="LRU126" s="363"/>
      <c r="LRV126" s="363"/>
      <c r="LRW126" s="363"/>
      <c r="LRX126" s="363"/>
      <c r="LRY126" s="363"/>
      <c r="LRZ126" s="363"/>
      <c r="LSA126" s="363"/>
      <c r="LSB126" s="363"/>
      <c r="LSC126" s="363"/>
      <c r="LSD126" s="363"/>
      <c r="LSE126" s="363"/>
      <c r="LSF126" s="363"/>
      <c r="LSG126" s="363"/>
      <c r="LSH126" s="363"/>
      <c r="LSI126" s="363"/>
      <c r="LSJ126" s="363"/>
      <c r="LSK126" s="363"/>
      <c r="LSL126" s="363"/>
      <c r="LSM126" s="363"/>
      <c r="LSN126" s="363"/>
      <c r="LSO126" s="363"/>
      <c r="LSP126" s="363"/>
      <c r="LSQ126" s="363"/>
      <c r="LSR126" s="363"/>
      <c r="LSS126" s="363"/>
      <c r="LST126" s="363"/>
      <c r="LSU126" s="363"/>
      <c r="LSV126" s="363"/>
      <c r="LSW126" s="363"/>
      <c r="LSX126" s="363"/>
      <c r="LSY126" s="363"/>
      <c r="LSZ126" s="363"/>
      <c r="LTA126" s="363"/>
      <c r="LTB126" s="363"/>
      <c r="LTC126" s="363"/>
      <c r="LTD126" s="363"/>
      <c r="LTE126" s="363"/>
      <c r="LTF126" s="363"/>
      <c r="LTG126" s="363"/>
      <c r="LTH126" s="363"/>
      <c r="LTI126" s="363"/>
      <c r="LTJ126" s="363"/>
      <c r="LTK126" s="363"/>
      <c r="LTL126" s="363"/>
      <c r="LTM126" s="363"/>
      <c r="LTN126" s="363"/>
      <c r="LTO126" s="363"/>
      <c r="LTP126" s="363"/>
      <c r="LTQ126" s="363"/>
      <c r="LTR126" s="363"/>
      <c r="LTS126" s="363"/>
      <c r="LTT126" s="363"/>
      <c r="LTU126" s="363"/>
      <c r="LTV126" s="363"/>
      <c r="LTW126" s="363"/>
      <c r="LTX126" s="363"/>
      <c r="LTY126" s="363"/>
      <c r="LTZ126" s="363"/>
      <c r="LUA126" s="363"/>
      <c r="LUB126" s="363"/>
      <c r="LUC126" s="363"/>
      <c r="LUD126" s="363"/>
      <c r="LUE126" s="363"/>
      <c r="LUF126" s="363"/>
      <c r="LUG126" s="363"/>
      <c r="LUH126" s="363"/>
      <c r="LUI126" s="363"/>
      <c r="LUJ126" s="363"/>
      <c r="LUK126" s="363"/>
      <c r="LUL126" s="363"/>
      <c r="LUM126" s="363"/>
      <c r="LUN126" s="363"/>
      <c r="LUO126" s="363"/>
      <c r="LUP126" s="363"/>
      <c r="LUQ126" s="363"/>
      <c r="LUR126" s="363"/>
      <c r="LUS126" s="363"/>
      <c r="LUT126" s="363"/>
      <c r="LUU126" s="363"/>
      <c r="LUV126" s="363"/>
      <c r="LUW126" s="363"/>
      <c r="LUX126" s="363"/>
      <c r="LUY126" s="363"/>
      <c r="LUZ126" s="363"/>
      <c r="LVA126" s="363"/>
      <c r="LVB126" s="363"/>
      <c r="LVC126" s="363"/>
      <c r="LVD126" s="363"/>
      <c r="LVE126" s="363"/>
      <c r="LVF126" s="363"/>
      <c r="LVG126" s="363"/>
      <c r="LVH126" s="363"/>
      <c r="LVI126" s="363"/>
      <c r="LVJ126" s="363"/>
      <c r="LVK126" s="363"/>
      <c r="LVL126" s="363"/>
      <c r="LVM126" s="363"/>
      <c r="LVN126" s="363"/>
      <c r="LVO126" s="363"/>
      <c r="LVP126" s="363"/>
      <c r="LVQ126" s="363"/>
      <c r="LVR126" s="363"/>
      <c r="LVS126" s="363"/>
      <c r="LVT126" s="363"/>
      <c r="LVU126" s="363"/>
      <c r="LVV126" s="363"/>
      <c r="LVW126" s="363"/>
      <c r="LVX126" s="363"/>
      <c r="LVY126" s="363"/>
      <c r="LVZ126" s="363"/>
      <c r="LWA126" s="363"/>
      <c r="LWB126" s="363"/>
      <c r="LWC126" s="363"/>
      <c r="LWD126" s="363"/>
      <c r="LWE126" s="363"/>
      <c r="LWF126" s="363"/>
      <c r="LWG126" s="363"/>
      <c r="LWH126" s="363"/>
      <c r="LWI126" s="363"/>
      <c r="LWJ126" s="363"/>
      <c r="LWK126" s="363"/>
      <c r="LWL126" s="363"/>
      <c r="LWM126" s="363"/>
      <c r="LWN126" s="363"/>
      <c r="LWO126" s="363"/>
      <c r="LWP126" s="363"/>
      <c r="LWQ126" s="363"/>
      <c r="LWR126" s="363"/>
      <c r="LWS126" s="363"/>
      <c r="LWT126" s="363"/>
      <c r="LWU126" s="363"/>
      <c r="LWV126" s="363"/>
      <c r="LWW126" s="363"/>
      <c r="LWX126" s="363"/>
      <c r="LWY126" s="363"/>
      <c r="LWZ126" s="363"/>
      <c r="LXA126" s="363"/>
      <c r="LXB126" s="363"/>
      <c r="LXC126" s="363"/>
      <c r="LXD126" s="363"/>
      <c r="LXE126" s="363"/>
      <c r="LXF126" s="363"/>
      <c r="LXG126" s="363"/>
      <c r="LXH126" s="363"/>
      <c r="LXI126" s="363"/>
      <c r="LXJ126" s="363"/>
      <c r="LXK126" s="363"/>
      <c r="LXL126" s="363"/>
      <c r="LXM126" s="363"/>
      <c r="LXN126" s="363"/>
      <c r="LXO126" s="363"/>
      <c r="LXP126" s="363"/>
      <c r="LXQ126" s="363"/>
      <c r="LXR126" s="363"/>
      <c r="LXS126" s="363"/>
      <c r="LXT126" s="363"/>
      <c r="LXU126" s="363"/>
      <c r="LXV126" s="363"/>
      <c r="LXW126" s="363"/>
      <c r="LXX126" s="363"/>
      <c r="LXY126" s="363"/>
      <c r="LXZ126" s="363"/>
      <c r="LYA126" s="363"/>
      <c r="LYB126" s="363"/>
      <c r="LYC126" s="363"/>
      <c r="LYD126" s="363"/>
      <c r="LYE126" s="363"/>
      <c r="LYF126" s="363"/>
      <c r="LYG126" s="363"/>
      <c r="LYH126" s="363"/>
      <c r="LYI126" s="363"/>
      <c r="LYJ126" s="363"/>
      <c r="LYK126" s="363"/>
      <c r="LYL126" s="363"/>
      <c r="LYM126" s="363"/>
      <c r="LYN126" s="363"/>
      <c r="LYO126" s="363"/>
      <c r="LYP126" s="363"/>
      <c r="LYQ126" s="363"/>
      <c r="LYR126" s="363"/>
      <c r="LYS126" s="363"/>
      <c r="LYT126" s="363"/>
      <c r="LYU126" s="363"/>
      <c r="LYV126" s="363"/>
      <c r="LYW126" s="363"/>
      <c r="LYX126" s="363"/>
      <c r="LYY126" s="363"/>
      <c r="LYZ126" s="363"/>
      <c r="LZA126" s="363"/>
      <c r="LZB126" s="363"/>
      <c r="LZC126" s="363"/>
      <c r="LZD126" s="363"/>
      <c r="LZE126" s="363"/>
      <c r="LZF126" s="363"/>
      <c r="LZG126" s="363"/>
      <c r="LZH126" s="363"/>
      <c r="LZI126" s="363"/>
      <c r="LZJ126" s="363"/>
      <c r="LZK126" s="363"/>
      <c r="LZL126" s="363"/>
      <c r="LZM126" s="363"/>
      <c r="LZN126" s="363"/>
      <c r="LZO126" s="363"/>
      <c r="LZP126" s="363"/>
      <c r="LZQ126" s="363"/>
      <c r="LZR126" s="363"/>
      <c r="LZS126" s="363"/>
      <c r="LZT126" s="363"/>
      <c r="LZU126" s="363"/>
      <c r="LZV126" s="363"/>
      <c r="LZW126" s="363"/>
      <c r="LZX126" s="363"/>
      <c r="LZY126" s="363"/>
      <c r="LZZ126" s="363"/>
      <c r="MAA126" s="363"/>
      <c r="MAB126" s="363"/>
      <c r="MAC126" s="363"/>
      <c r="MAD126" s="363"/>
      <c r="MAE126" s="363"/>
      <c r="MAF126" s="363"/>
      <c r="MAG126" s="363"/>
      <c r="MAH126" s="363"/>
      <c r="MAI126" s="363"/>
      <c r="MAJ126" s="363"/>
      <c r="MAK126" s="363"/>
      <c r="MAL126" s="363"/>
      <c r="MAM126" s="363"/>
      <c r="MAN126" s="363"/>
      <c r="MAO126" s="363"/>
      <c r="MAP126" s="363"/>
      <c r="MAQ126" s="363"/>
      <c r="MAR126" s="363"/>
      <c r="MAS126" s="363"/>
      <c r="MAT126" s="363"/>
      <c r="MAU126" s="363"/>
      <c r="MAV126" s="363"/>
      <c r="MAW126" s="363"/>
      <c r="MAX126" s="363"/>
      <c r="MAY126" s="363"/>
      <c r="MAZ126" s="363"/>
      <c r="MBA126" s="363"/>
      <c r="MBB126" s="363"/>
      <c r="MBC126" s="363"/>
      <c r="MBD126" s="363"/>
      <c r="MBE126" s="363"/>
      <c r="MBF126" s="363"/>
      <c r="MBG126" s="363"/>
      <c r="MBH126" s="363"/>
      <c r="MBI126" s="363"/>
      <c r="MBJ126" s="363"/>
      <c r="MBK126" s="363"/>
      <c r="MBL126" s="363"/>
      <c r="MBM126" s="363"/>
      <c r="MBN126" s="363"/>
      <c r="MBO126" s="363"/>
      <c r="MBP126" s="363"/>
      <c r="MBQ126" s="363"/>
      <c r="MBR126" s="363"/>
      <c r="MBS126" s="363"/>
      <c r="MBT126" s="363"/>
      <c r="MBU126" s="363"/>
      <c r="MBV126" s="363"/>
      <c r="MBW126" s="363"/>
      <c r="MBX126" s="363"/>
      <c r="MBY126" s="363"/>
      <c r="MBZ126" s="363"/>
      <c r="MCA126" s="363"/>
      <c r="MCB126" s="363"/>
      <c r="MCC126" s="363"/>
      <c r="MCD126" s="363"/>
      <c r="MCE126" s="363"/>
      <c r="MCF126" s="363"/>
      <c r="MCG126" s="363"/>
      <c r="MCH126" s="363"/>
      <c r="MCI126" s="363"/>
      <c r="MCJ126" s="363"/>
      <c r="MCK126" s="363"/>
      <c r="MCL126" s="363"/>
      <c r="MCM126" s="363"/>
      <c r="MCN126" s="363"/>
      <c r="MCO126" s="363"/>
      <c r="MCP126" s="363"/>
      <c r="MCQ126" s="363"/>
      <c r="MCR126" s="363"/>
      <c r="MCS126" s="363"/>
      <c r="MCT126" s="363"/>
      <c r="MCU126" s="363"/>
      <c r="MCV126" s="363"/>
      <c r="MCW126" s="363"/>
      <c r="MCX126" s="363"/>
      <c r="MCY126" s="363"/>
      <c r="MCZ126" s="363"/>
      <c r="MDA126" s="363"/>
      <c r="MDB126" s="363"/>
      <c r="MDC126" s="363"/>
      <c r="MDD126" s="363"/>
      <c r="MDE126" s="363"/>
      <c r="MDF126" s="363"/>
      <c r="MDG126" s="363"/>
      <c r="MDH126" s="363"/>
      <c r="MDI126" s="363"/>
      <c r="MDJ126" s="363"/>
      <c r="MDK126" s="363"/>
      <c r="MDL126" s="363"/>
      <c r="MDM126" s="363"/>
      <c r="MDN126" s="363"/>
      <c r="MDO126" s="363"/>
      <c r="MDP126" s="363"/>
      <c r="MDQ126" s="363"/>
      <c r="MDR126" s="363"/>
      <c r="MDS126" s="363"/>
      <c r="MDT126" s="363"/>
      <c r="MDU126" s="363"/>
      <c r="MDV126" s="363"/>
      <c r="MDW126" s="363"/>
      <c r="MDX126" s="363"/>
      <c r="MDY126" s="363"/>
      <c r="MDZ126" s="363"/>
      <c r="MEA126" s="363"/>
      <c r="MEB126" s="363"/>
      <c r="MEC126" s="363"/>
      <c r="MED126" s="363"/>
      <c r="MEE126" s="363"/>
      <c r="MEF126" s="363"/>
      <c r="MEG126" s="363"/>
      <c r="MEH126" s="363"/>
      <c r="MEI126" s="363"/>
      <c r="MEJ126" s="363"/>
      <c r="MEK126" s="363"/>
      <c r="MEL126" s="363"/>
      <c r="MEM126" s="363"/>
      <c r="MEN126" s="363"/>
      <c r="MEO126" s="363"/>
      <c r="MEP126" s="363"/>
      <c r="MEQ126" s="363"/>
      <c r="MER126" s="363"/>
      <c r="MES126" s="363"/>
      <c r="MET126" s="363"/>
      <c r="MEU126" s="363"/>
      <c r="MEV126" s="363"/>
      <c r="MEW126" s="363"/>
      <c r="MEX126" s="363"/>
      <c r="MEY126" s="363"/>
      <c r="MEZ126" s="363"/>
      <c r="MFA126" s="363"/>
      <c r="MFB126" s="363"/>
      <c r="MFC126" s="363"/>
      <c r="MFD126" s="363"/>
      <c r="MFE126" s="363"/>
      <c r="MFF126" s="363"/>
      <c r="MFG126" s="363"/>
      <c r="MFH126" s="363"/>
      <c r="MFI126" s="363"/>
      <c r="MFJ126" s="363"/>
      <c r="MFK126" s="363"/>
      <c r="MFL126" s="363"/>
      <c r="MFM126" s="363"/>
      <c r="MFN126" s="363"/>
      <c r="MFO126" s="363"/>
      <c r="MFP126" s="363"/>
      <c r="MFQ126" s="363"/>
      <c r="MFR126" s="363"/>
      <c r="MFS126" s="363"/>
      <c r="MFT126" s="363"/>
      <c r="MFU126" s="363"/>
      <c r="MFV126" s="363"/>
      <c r="MFW126" s="363"/>
      <c r="MFX126" s="363"/>
      <c r="MFY126" s="363"/>
      <c r="MFZ126" s="363"/>
      <c r="MGA126" s="363"/>
      <c r="MGB126" s="363"/>
      <c r="MGC126" s="363"/>
      <c r="MGD126" s="363"/>
      <c r="MGE126" s="363"/>
      <c r="MGF126" s="363"/>
      <c r="MGG126" s="363"/>
      <c r="MGH126" s="363"/>
      <c r="MGI126" s="363"/>
      <c r="MGJ126" s="363"/>
      <c r="MGK126" s="363"/>
      <c r="MGL126" s="363"/>
      <c r="MGM126" s="363"/>
      <c r="MGN126" s="363"/>
      <c r="MGO126" s="363"/>
      <c r="MGP126" s="363"/>
      <c r="MGQ126" s="363"/>
      <c r="MGR126" s="363"/>
      <c r="MGS126" s="363"/>
      <c r="MGT126" s="363"/>
      <c r="MGU126" s="363"/>
      <c r="MGV126" s="363"/>
      <c r="MGW126" s="363"/>
      <c r="MGX126" s="363"/>
      <c r="MGY126" s="363"/>
      <c r="MGZ126" s="363"/>
      <c r="MHA126" s="363"/>
      <c r="MHB126" s="363"/>
      <c r="MHC126" s="363"/>
      <c r="MHD126" s="363"/>
      <c r="MHE126" s="363"/>
      <c r="MHF126" s="363"/>
      <c r="MHG126" s="363"/>
      <c r="MHH126" s="363"/>
      <c r="MHI126" s="363"/>
      <c r="MHJ126" s="363"/>
      <c r="MHK126" s="363"/>
      <c r="MHL126" s="363"/>
      <c r="MHM126" s="363"/>
      <c r="MHN126" s="363"/>
      <c r="MHO126" s="363"/>
      <c r="MHP126" s="363"/>
      <c r="MHQ126" s="363"/>
      <c r="MHR126" s="363"/>
      <c r="MHS126" s="363"/>
      <c r="MHT126" s="363"/>
      <c r="MHU126" s="363"/>
      <c r="MHV126" s="363"/>
      <c r="MHW126" s="363"/>
      <c r="MHX126" s="363"/>
      <c r="MHY126" s="363"/>
      <c r="MHZ126" s="363"/>
      <c r="MIA126" s="363"/>
      <c r="MIB126" s="363"/>
      <c r="MIC126" s="363"/>
      <c r="MID126" s="363"/>
      <c r="MIE126" s="363"/>
      <c r="MIF126" s="363"/>
      <c r="MIG126" s="363"/>
      <c r="MIH126" s="363"/>
      <c r="MII126" s="363"/>
      <c r="MIJ126" s="363"/>
      <c r="MIK126" s="363"/>
      <c r="MIL126" s="363"/>
      <c r="MIM126" s="363"/>
      <c r="MIN126" s="363"/>
      <c r="MIO126" s="363"/>
      <c r="MIP126" s="363"/>
      <c r="MIQ126" s="363"/>
      <c r="MIR126" s="363"/>
      <c r="MIS126" s="363"/>
      <c r="MIT126" s="363"/>
      <c r="MIU126" s="363"/>
      <c r="MIV126" s="363"/>
      <c r="MIW126" s="363"/>
      <c r="MIX126" s="363"/>
      <c r="MIY126" s="363"/>
      <c r="MIZ126" s="363"/>
      <c r="MJA126" s="363"/>
      <c r="MJB126" s="363"/>
      <c r="MJC126" s="363"/>
      <c r="MJD126" s="363"/>
      <c r="MJE126" s="363"/>
      <c r="MJF126" s="363"/>
      <c r="MJG126" s="363"/>
      <c r="MJH126" s="363"/>
      <c r="MJI126" s="363"/>
      <c r="MJJ126" s="363"/>
      <c r="MJK126" s="363"/>
      <c r="MJL126" s="363"/>
      <c r="MJM126" s="363"/>
      <c r="MJN126" s="363"/>
      <c r="MJO126" s="363"/>
      <c r="MJP126" s="363"/>
      <c r="MJQ126" s="363"/>
      <c r="MJR126" s="363"/>
      <c r="MJS126" s="363"/>
      <c r="MJT126" s="363"/>
      <c r="MJU126" s="363"/>
      <c r="MJV126" s="363"/>
      <c r="MJW126" s="363"/>
      <c r="MJX126" s="363"/>
      <c r="MJY126" s="363"/>
      <c r="MJZ126" s="363"/>
      <c r="MKA126" s="363"/>
      <c r="MKB126" s="363"/>
      <c r="MKC126" s="363"/>
      <c r="MKD126" s="363"/>
      <c r="MKE126" s="363"/>
      <c r="MKF126" s="363"/>
      <c r="MKG126" s="363"/>
      <c r="MKH126" s="363"/>
      <c r="MKI126" s="363"/>
      <c r="MKJ126" s="363"/>
      <c r="MKK126" s="363"/>
      <c r="MKL126" s="363"/>
      <c r="MKM126" s="363"/>
      <c r="MKN126" s="363"/>
      <c r="MKO126" s="363"/>
      <c r="MKP126" s="363"/>
      <c r="MKQ126" s="363"/>
      <c r="MKR126" s="363"/>
      <c r="MKS126" s="363"/>
      <c r="MKT126" s="363"/>
      <c r="MKU126" s="363"/>
      <c r="MKV126" s="363"/>
      <c r="MKW126" s="363"/>
      <c r="MKX126" s="363"/>
      <c r="MKY126" s="363"/>
      <c r="MKZ126" s="363"/>
      <c r="MLA126" s="363"/>
      <c r="MLB126" s="363"/>
      <c r="MLC126" s="363"/>
      <c r="MLD126" s="363"/>
      <c r="MLE126" s="363"/>
      <c r="MLF126" s="363"/>
      <c r="MLG126" s="363"/>
      <c r="MLH126" s="363"/>
      <c r="MLI126" s="363"/>
      <c r="MLJ126" s="363"/>
      <c r="MLK126" s="363"/>
      <c r="MLL126" s="363"/>
      <c r="MLM126" s="363"/>
      <c r="MLN126" s="363"/>
      <c r="MLO126" s="363"/>
      <c r="MLP126" s="363"/>
      <c r="MLQ126" s="363"/>
      <c r="MLR126" s="363"/>
      <c r="MLS126" s="363"/>
      <c r="MLT126" s="363"/>
      <c r="MLU126" s="363"/>
      <c r="MLV126" s="363"/>
      <c r="MLW126" s="363"/>
      <c r="MLX126" s="363"/>
      <c r="MLY126" s="363"/>
      <c r="MLZ126" s="363"/>
      <c r="MMA126" s="363"/>
      <c r="MMB126" s="363"/>
      <c r="MMC126" s="363"/>
      <c r="MMD126" s="363"/>
      <c r="MME126" s="363"/>
      <c r="MMF126" s="363"/>
      <c r="MMG126" s="363"/>
      <c r="MMH126" s="363"/>
      <c r="MMI126" s="363"/>
      <c r="MMJ126" s="363"/>
      <c r="MMK126" s="363"/>
      <c r="MML126" s="363"/>
      <c r="MMM126" s="363"/>
      <c r="MMN126" s="363"/>
      <c r="MMO126" s="363"/>
      <c r="MMP126" s="363"/>
      <c r="MMQ126" s="363"/>
      <c r="MMR126" s="363"/>
      <c r="MMS126" s="363"/>
      <c r="MMT126" s="363"/>
      <c r="MMU126" s="363"/>
      <c r="MMV126" s="363"/>
      <c r="MMW126" s="363"/>
      <c r="MMX126" s="363"/>
      <c r="MMY126" s="363"/>
      <c r="MMZ126" s="363"/>
      <c r="MNA126" s="363"/>
      <c r="MNB126" s="363"/>
      <c r="MNC126" s="363"/>
      <c r="MND126" s="363"/>
      <c r="MNE126" s="363"/>
      <c r="MNF126" s="363"/>
      <c r="MNG126" s="363"/>
      <c r="MNH126" s="363"/>
      <c r="MNI126" s="363"/>
      <c r="MNJ126" s="363"/>
      <c r="MNK126" s="363"/>
      <c r="MNL126" s="363"/>
      <c r="MNM126" s="363"/>
      <c r="MNN126" s="363"/>
      <c r="MNO126" s="363"/>
      <c r="MNP126" s="363"/>
      <c r="MNQ126" s="363"/>
      <c r="MNR126" s="363"/>
      <c r="MNS126" s="363"/>
      <c r="MNT126" s="363"/>
      <c r="MNU126" s="363"/>
      <c r="MNV126" s="363"/>
      <c r="MNW126" s="363"/>
      <c r="MNX126" s="363"/>
      <c r="MNY126" s="363"/>
      <c r="MNZ126" s="363"/>
      <c r="MOA126" s="363"/>
      <c r="MOB126" s="363"/>
      <c r="MOC126" s="363"/>
      <c r="MOD126" s="363"/>
      <c r="MOE126" s="363"/>
      <c r="MOF126" s="363"/>
      <c r="MOG126" s="363"/>
      <c r="MOH126" s="363"/>
      <c r="MOI126" s="363"/>
      <c r="MOJ126" s="363"/>
      <c r="MOK126" s="363"/>
      <c r="MOL126" s="363"/>
      <c r="MOM126" s="363"/>
      <c r="MON126" s="363"/>
      <c r="MOO126" s="363"/>
      <c r="MOP126" s="363"/>
      <c r="MOQ126" s="363"/>
      <c r="MOR126" s="363"/>
      <c r="MOS126" s="363"/>
      <c r="MOT126" s="363"/>
      <c r="MOU126" s="363"/>
      <c r="MOV126" s="363"/>
      <c r="MOW126" s="363"/>
      <c r="MOX126" s="363"/>
      <c r="MOY126" s="363"/>
      <c r="MOZ126" s="363"/>
      <c r="MPA126" s="363"/>
      <c r="MPB126" s="363"/>
      <c r="MPC126" s="363"/>
      <c r="MPD126" s="363"/>
      <c r="MPE126" s="363"/>
      <c r="MPF126" s="363"/>
      <c r="MPG126" s="363"/>
      <c r="MPH126" s="363"/>
      <c r="MPI126" s="363"/>
      <c r="MPJ126" s="363"/>
      <c r="MPK126" s="363"/>
      <c r="MPL126" s="363"/>
      <c r="MPM126" s="363"/>
      <c r="MPN126" s="363"/>
      <c r="MPO126" s="363"/>
      <c r="MPP126" s="363"/>
      <c r="MPQ126" s="363"/>
      <c r="MPR126" s="363"/>
      <c r="MPS126" s="363"/>
      <c r="MPT126" s="363"/>
      <c r="MPU126" s="363"/>
      <c r="MPV126" s="363"/>
      <c r="MPW126" s="363"/>
      <c r="MPX126" s="363"/>
      <c r="MPY126" s="363"/>
      <c r="MPZ126" s="363"/>
      <c r="MQA126" s="363"/>
      <c r="MQB126" s="363"/>
      <c r="MQC126" s="363"/>
      <c r="MQD126" s="363"/>
      <c r="MQE126" s="363"/>
      <c r="MQF126" s="363"/>
      <c r="MQG126" s="363"/>
      <c r="MQH126" s="363"/>
      <c r="MQI126" s="363"/>
      <c r="MQJ126" s="363"/>
      <c r="MQK126" s="363"/>
      <c r="MQL126" s="363"/>
      <c r="MQM126" s="363"/>
      <c r="MQN126" s="363"/>
      <c r="MQO126" s="363"/>
      <c r="MQP126" s="363"/>
      <c r="MQQ126" s="363"/>
      <c r="MQR126" s="363"/>
      <c r="MQS126" s="363"/>
      <c r="MQT126" s="363"/>
      <c r="MQU126" s="363"/>
      <c r="MQV126" s="363"/>
      <c r="MQW126" s="363"/>
      <c r="MQX126" s="363"/>
      <c r="MQY126" s="363"/>
      <c r="MQZ126" s="363"/>
      <c r="MRA126" s="363"/>
      <c r="MRB126" s="363"/>
      <c r="MRC126" s="363"/>
      <c r="MRD126" s="363"/>
      <c r="MRE126" s="363"/>
      <c r="MRF126" s="363"/>
      <c r="MRG126" s="363"/>
      <c r="MRH126" s="363"/>
      <c r="MRI126" s="363"/>
      <c r="MRJ126" s="363"/>
      <c r="MRK126" s="363"/>
      <c r="MRL126" s="363"/>
      <c r="MRM126" s="363"/>
      <c r="MRN126" s="363"/>
      <c r="MRO126" s="363"/>
      <c r="MRP126" s="363"/>
      <c r="MRQ126" s="363"/>
      <c r="MRR126" s="363"/>
      <c r="MRS126" s="363"/>
      <c r="MRT126" s="363"/>
      <c r="MRU126" s="363"/>
      <c r="MRV126" s="363"/>
      <c r="MRW126" s="363"/>
      <c r="MRX126" s="363"/>
      <c r="MRY126" s="363"/>
      <c r="MRZ126" s="363"/>
      <c r="MSA126" s="363"/>
      <c r="MSB126" s="363"/>
      <c r="MSC126" s="363"/>
      <c r="MSD126" s="363"/>
      <c r="MSE126" s="363"/>
      <c r="MSF126" s="363"/>
      <c r="MSG126" s="363"/>
      <c r="MSH126" s="363"/>
      <c r="MSI126" s="363"/>
      <c r="MSJ126" s="363"/>
      <c r="MSK126" s="363"/>
      <c r="MSL126" s="363"/>
      <c r="MSM126" s="363"/>
      <c r="MSN126" s="363"/>
      <c r="MSO126" s="363"/>
      <c r="MSP126" s="363"/>
      <c r="MSQ126" s="363"/>
      <c r="MSR126" s="363"/>
      <c r="MSS126" s="363"/>
      <c r="MST126" s="363"/>
      <c r="MSU126" s="363"/>
      <c r="MSV126" s="363"/>
      <c r="MSW126" s="363"/>
      <c r="MSX126" s="363"/>
      <c r="MSY126" s="363"/>
      <c r="MSZ126" s="363"/>
      <c r="MTA126" s="363"/>
      <c r="MTB126" s="363"/>
      <c r="MTC126" s="363"/>
      <c r="MTD126" s="363"/>
      <c r="MTE126" s="363"/>
      <c r="MTF126" s="363"/>
      <c r="MTG126" s="363"/>
      <c r="MTH126" s="363"/>
      <c r="MTI126" s="363"/>
      <c r="MTJ126" s="363"/>
      <c r="MTK126" s="363"/>
      <c r="MTL126" s="363"/>
      <c r="MTM126" s="363"/>
      <c r="MTN126" s="363"/>
      <c r="MTO126" s="363"/>
      <c r="MTP126" s="363"/>
      <c r="MTQ126" s="363"/>
      <c r="MTR126" s="363"/>
      <c r="MTS126" s="363"/>
      <c r="MTT126" s="363"/>
      <c r="MTU126" s="363"/>
      <c r="MTV126" s="363"/>
      <c r="MTW126" s="363"/>
      <c r="MTX126" s="363"/>
      <c r="MTY126" s="363"/>
      <c r="MTZ126" s="363"/>
      <c r="MUA126" s="363"/>
      <c r="MUB126" s="363"/>
      <c r="MUC126" s="363"/>
      <c r="MUD126" s="363"/>
      <c r="MUE126" s="363"/>
      <c r="MUF126" s="363"/>
      <c r="MUG126" s="363"/>
      <c r="MUH126" s="363"/>
      <c r="MUI126" s="363"/>
      <c r="MUJ126" s="363"/>
      <c r="MUK126" s="363"/>
      <c r="MUL126" s="363"/>
      <c r="MUM126" s="363"/>
      <c r="MUN126" s="363"/>
      <c r="MUO126" s="363"/>
      <c r="MUP126" s="363"/>
      <c r="MUQ126" s="363"/>
      <c r="MUR126" s="363"/>
      <c r="MUS126" s="363"/>
      <c r="MUT126" s="363"/>
      <c r="MUU126" s="363"/>
      <c r="MUV126" s="363"/>
      <c r="MUW126" s="363"/>
      <c r="MUX126" s="363"/>
      <c r="MUY126" s="363"/>
      <c r="MUZ126" s="363"/>
      <c r="MVA126" s="363"/>
      <c r="MVB126" s="363"/>
      <c r="MVC126" s="363"/>
      <c r="MVD126" s="363"/>
      <c r="MVE126" s="363"/>
      <c r="MVF126" s="363"/>
      <c r="MVG126" s="363"/>
      <c r="MVH126" s="363"/>
      <c r="MVI126" s="363"/>
      <c r="MVJ126" s="363"/>
      <c r="MVK126" s="363"/>
      <c r="MVL126" s="363"/>
      <c r="MVM126" s="363"/>
      <c r="MVN126" s="363"/>
      <c r="MVO126" s="363"/>
      <c r="MVP126" s="363"/>
      <c r="MVQ126" s="363"/>
      <c r="MVR126" s="363"/>
      <c r="MVS126" s="363"/>
      <c r="MVT126" s="363"/>
      <c r="MVU126" s="363"/>
      <c r="MVV126" s="363"/>
      <c r="MVW126" s="363"/>
      <c r="MVX126" s="363"/>
      <c r="MVY126" s="363"/>
      <c r="MVZ126" s="363"/>
      <c r="MWA126" s="363"/>
      <c r="MWB126" s="363"/>
      <c r="MWC126" s="363"/>
      <c r="MWD126" s="363"/>
      <c r="MWE126" s="363"/>
      <c r="MWF126" s="363"/>
      <c r="MWG126" s="363"/>
      <c r="MWH126" s="363"/>
      <c r="MWI126" s="363"/>
      <c r="MWJ126" s="363"/>
      <c r="MWK126" s="363"/>
      <c r="MWL126" s="363"/>
      <c r="MWM126" s="363"/>
      <c r="MWN126" s="363"/>
      <c r="MWO126" s="363"/>
      <c r="MWP126" s="363"/>
      <c r="MWQ126" s="363"/>
      <c r="MWR126" s="363"/>
      <c r="MWS126" s="363"/>
      <c r="MWT126" s="363"/>
      <c r="MWU126" s="363"/>
      <c r="MWV126" s="363"/>
      <c r="MWW126" s="363"/>
      <c r="MWX126" s="363"/>
      <c r="MWY126" s="363"/>
      <c r="MWZ126" s="363"/>
      <c r="MXA126" s="363"/>
      <c r="MXB126" s="363"/>
      <c r="MXC126" s="363"/>
      <c r="MXD126" s="363"/>
      <c r="MXE126" s="363"/>
      <c r="MXF126" s="363"/>
      <c r="MXG126" s="363"/>
      <c r="MXH126" s="363"/>
      <c r="MXI126" s="363"/>
      <c r="MXJ126" s="363"/>
      <c r="MXK126" s="363"/>
      <c r="MXL126" s="363"/>
      <c r="MXM126" s="363"/>
      <c r="MXN126" s="363"/>
      <c r="MXO126" s="363"/>
      <c r="MXP126" s="363"/>
      <c r="MXQ126" s="363"/>
      <c r="MXR126" s="363"/>
      <c r="MXS126" s="363"/>
      <c r="MXT126" s="363"/>
      <c r="MXU126" s="363"/>
      <c r="MXV126" s="363"/>
      <c r="MXW126" s="363"/>
      <c r="MXX126" s="363"/>
      <c r="MXY126" s="363"/>
      <c r="MXZ126" s="363"/>
      <c r="MYA126" s="363"/>
      <c r="MYB126" s="363"/>
      <c r="MYC126" s="363"/>
      <c r="MYD126" s="363"/>
      <c r="MYE126" s="363"/>
      <c r="MYF126" s="363"/>
      <c r="MYG126" s="363"/>
      <c r="MYH126" s="363"/>
      <c r="MYI126" s="363"/>
      <c r="MYJ126" s="363"/>
      <c r="MYK126" s="363"/>
      <c r="MYL126" s="363"/>
      <c r="MYM126" s="363"/>
      <c r="MYN126" s="363"/>
      <c r="MYO126" s="363"/>
      <c r="MYP126" s="363"/>
      <c r="MYQ126" s="363"/>
      <c r="MYR126" s="363"/>
      <c r="MYS126" s="363"/>
      <c r="MYT126" s="363"/>
      <c r="MYU126" s="363"/>
      <c r="MYV126" s="363"/>
      <c r="MYW126" s="363"/>
      <c r="MYX126" s="363"/>
      <c r="MYY126" s="363"/>
      <c r="MYZ126" s="363"/>
      <c r="MZA126" s="363"/>
      <c r="MZB126" s="363"/>
      <c r="MZC126" s="363"/>
      <c r="MZD126" s="363"/>
      <c r="MZE126" s="363"/>
      <c r="MZF126" s="363"/>
      <c r="MZG126" s="363"/>
      <c r="MZH126" s="363"/>
      <c r="MZI126" s="363"/>
      <c r="MZJ126" s="363"/>
      <c r="MZK126" s="363"/>
      <c r="MZL126" s="363"/>
      <c r="MZM126" s="363"/>
      <c r="MZN126" s="363"/>
      <c r="MZO126" s="363"/>
      <c r="MZP126" s="363"/>
      <c r="MZQ126" s="363"/>
      <c r="MZR126" s="363"/>
      <c r="MZS126" s="363"/>
      <c r="MZT126" s="363"/>
      <c r="MZU126" s="363"/>
      <c r="MZV126" s="363"/>
      <c r="MZW126" s="363"/>
      <c r="MZX126" s="363"/>
      <c r="MZY126" s="363"/>
      <c r="MZZ126" s="363"/>
      <c r="NAA126" s="363"/>
      <c r="NAB126" s="363"/>
      <c r="NAC126" s="363"/>
      <c r="NAD126" s="363"/>
      <c r="NAE126" s="363"/>
      <c r="NAF126" s="363"/>
      <c r="NAG126" s="363"/>
      <c r="NAH126" s="363"/>
      <c r="NAI126" s="363"/>
      <c r="NAJ126" s="363"/>
      <c r="NAK126" s="363"/>
      <c r="NAL126" s="363"/>
      <c r="NAM126" s="363"/>
      <c r="NAN126" s="363"/>
      <c r="NAO126" s="363"/>
      <c r="NAP126" s="363"/>
      <c r="NAQ126" s="363"/>
      <c r="NAR126" s="363"/>
      <c r="NAS126" s="363"/>
      <c r="NAT126" s="363"/>
      <c r="NAU126" s="363"/>
      <c r="NAV126" s="363"/>
      <c r="NAW126" s="363"/>
      <c r="NAX126" s="363"/>
      <c r="NAY126" s="363"/>
      <c r="NAZ126" s="363"/>
      <c r="NBA126" s="363"/>
      <c r="NBB126" s="363"/>
      <c r="NBC126" s="363"/>
      <c r="NBD126" s="363"/>
      <c r="NBE126" s="363"/>
      <c r="NBF126" s="363"/>
      <c r="NBG126" s="363"/>
      <c r="NBH126" s="363"/>
      <c r="NBI126" s="363"/>
      <c r="NBJ126" s="363"/>
      <c r="NBK126" s="363"/>
      <c r="NBL126" s="363"/>
      <c r="NBM126" s="363"/>
      <c r="NBN126" s="363"/>
      <c r="NBO126" s="363"/>
      <c r="NBP126" s="363"/>
      <c r="NBQ126" s="363"/>
      <c r="NBR126" s="363"/>
      <c r="NBS126" s="363"/>
      <c r="NBT126" s="363"/>
      <c r="NBU126" s="363"/>
      <c r="NBV126" s="363"/>
      <c r="NBW126" s="363"/>
      <c r="NBX126" s="363"/>
      <c r="NBY126" s="363"/>
      <c r="NBZ126" s="363"/>
      <c r="NCA126" s="363"/>
      <c r="NCB126" s="363"/>
      <c r="NCC126" s="363"/>
      <c r="NCD126" s="363"/>
      <c r="NCE126" s="363"/>
      <c r="NCF126" s="363"/>
      <c r="NCG126" s="363"/>
      <c r="NCH126" s="363"/>
      <c r="NCI126" s="363"/>
      <c r="NCJ126" s="363"/>
      <c r="NCK126" s="363"/>
      <c r="NCL126" s="363"/>
      <c r="NCM126" s="363"/>
      <c r="NCN126" s="363"/>
      <c r="NCO126" s="363"/>
      <c r="NCP126" s="363"/>
      <c r="NCQ126" s="363"/>
      <c r="NCR126" s="363"/>
      <c r="NCS126" s="363"/>
      <c r="NCT126" s="363"/>
      <c r="NCU126" s="363"/>
      <c r="NCV126" s="363"/>
      <c r="NCW126" s="363"/>
      <c r="NCX126" s="363"/>
      <c r="NCY126" s="363"/>
      <c r="NCZ126" s="363"/>
      <c r="NDA126" s="363"/>
      <c r="NDB126" s="363"/>
      <c r="NDC126" s="363"/>
      <c r="NDD126" s="363"/>
      <c r="NDE126" s="363"/>
      <c r="NDF126" s="363"/>
      <c r="NDG126" s="363"/>
      <c r="NDH126" s="363"/>
      <c r="NDI126" s="363"/>
      <c r="NDJ126" s="363"/>
      <c r="NDK126" s="363"/>
      <c r="NDL126" s="363"/>
      <c r="NDM126" s="363"/>
      <c r="NDN126" s="363"/>
      <c r="NDO126" s="363"/>
      <c r="NDP126" s="363"/>
      <c r="NDQ126" s="363"/>
      <c r="NDR126" s="363"/>
      <c r="NDS126" s="363"/>
      <c r="NDT126" s="363"/>
      <c r="NDU126" s="363"/>
      <c r="NDV126" s="363"/>
      <c r="NDW126" s="363"/>
      <c r="NDX126" s="363"/>
      <c r="NDY126" s="363"/>
      <c r="NDZ126" s="363"/>
      <c r="NEA126" s="363"/>
      <c r="NEB126" s="363"/>
      <c r="NEC126" s="363"/>
      <c r="NED126" s="363"/>
      <c r="NEE126" s="363"/>
      <c r="NEF126" s="363"/>
      <c r="NEG126" s="363"/>
      <c r="NEH126" s="363"/>
      <c r="NEI126" s="363"/>
      <c r="NEJ126" s="363"/>
      <c r="NEK126" s="363"/>
      <c r="NEL126" s="363"/>
      <c r="NEM126" s="363"/>
      <c r="NEN126" s="363"/>
      <c r="NEO126" s="363"/>
      <c r="NEP126" s="363"/>
      <c r="NEQ126" s="363"/>
      <c r="NER126" s="363"/>
      <c r="NES126" s="363"/>
      <c r="NET126" s="363"/>
      <c r="NEU126" s="363"/>
      <c r="NEV126" s="363"/>
      <c r="NEW126" s="363"/>
      <c r="NEX126" s="363"/>
      <c r="NEY126" s="363"/>
      <c r="NEZ126" s="363"/>
      <c r="NFA126" s="363"/>
      <c r="NFB126" s="363"/>
      <c r="NFC126" s="363"/>
      <c r="NFD126" s="363"/>
      <c r="NFE126" s="363"/>
      <c r="NFF126" s="363"/>
      <c r="NFG126" s="363"/>
      <c r="NFH126" s="363"/>
      <c r="NFI126" s="363"/>
      <c r="NFJ126" s="363"/>
      <c r="NFK126" s="363"/>
      <c r="NFL126" s="363"/>
      <c r="NFM126" s="363"/>
      <c r="NFN126" s="363"/>
      <c r="NFO126" s="363"/>
      <c r="NFP126" s="363"/>
      <c r="NFQ126" s="363"/>
      <c r="NFR126" s="363"/>
      <c r="NFS126" s="363"/>
      <c r="NFT126" s="363"/>
      <c r="NFU126" s="363"/>
      <c r="NFV126" s="363"/>
      <c r="NFW126" s="363"/>
      <c r="NFX126" s="363"/>
      <c r="NFY126" s="363"/>
      <c r="NFZ126" s="363"/>
      <c r="NGA126" s="363"/>
      <c r="NGB126" s="363"/>
      <c r="NGC126" s="363"/>
      <c r="NGD126" s="363"/>
      <c r="NGE126" s="363"/>
      <c r="NGF126" s="363"/>
      <c r="NGG126" s="363"/>
      <c r="NGH126" s="363"/>
      <c r="NGI126" s="363"/>
      <c r="NGJ126" s="363"/>
      <c r="NGK126" s="363"/>
      <c r="NGL126" s="363"/>
      <c r="NGM126" s="363"/>
      <c r="NGN126" s="363"/>
      <c r="NGO126" s="363"/>
      <c r="NGP126" s="363"/>
      <c r="NGQ126" s="363"/>
      <c r="NGR126" s="363"/>
      <c r="NGS126" s="363"/>
      <c r="NGT126" s="363"/>
      <c r="NGU126" s="363"/>
      <c r="NGV126" s="363"/>
      <c r="NGW126" s="363"/>
      <c r="NGX126" s="363"/>
      <c r="NGY126" s="363"/>
      <c r="NGZ126" s="363"/>
      <c r="NHA126" s="363"/>
      <c r="NHB126" s="363"/>
      <c r="NHC126" s="363"/>
      <c r="NHD126" s="363"/>
      <c r="NHE126" s="363"/>
      <c r="NHF126" s="363"/>
      <c r="NHG126" s="363"/>
      <c r="NHH126" s="363"/>
      <c r="NHI126" s="363"/>
      <c r="NHJ126" s="363"/>
      <c r="NHK126" s="363"/>
      <c r="NHL126" s="363"/>
      <c r="NHM126" s="363"/>
      <c r="NHN126" s="363"/>
      <c r="NHO126" s="363"/>
      <c r="NHP126" s="363"/>
      <c r="NHQ126" s="363"/>
      <c r="NHR126" s="363"/>
      <c r="NHS126" s="363"/>
      <c r="NHT126" s="363"/>
      <c r="NHU126" s="363"/>
      <c r="NHV126" s="363"/>
      <c r="NHW126" s="363"/>
      <c r="NHX126" s="363"/>
      <c r="NHY126" s="363"/>
      <c r="NHZ126" s="363"/>
      <c r="NIA126" s="363"/>
      <c r="NIB126" s="363"/>
      <c r="NIC126" s="363"/>
      <c r="NID126" s="363"/>
      <c r="NIE126" s="363"/>
      <c r="NIF126" s="363"/>
      <c r="NIG126" s="363"/>
      <c r="NIH126" s="363"/>
      <c r="NII126" s="363"/>
      <c r="NIJ126" s="363"/>
      <c r="NIK126" s="363"/>
      <c r="NIL126" s="363"/>
      <c r="NIM126" s="363"/>
      <c r="NIN126" s="363"/>
      <c r="NIO126" s="363"/>
      <c r="NIP126" s="363"/>
      <c r="NIQ126" s="363"/>
      <c r="NIR126" s="363"/>
      <c r="NIS126" s="363"/>
      <c r="NIT126" s="363"/>
      <c r="NIU126" s="363"/>
      <c r="NIV126" s="363"/>
      <c r="NIW126" s="363"/>
      <c r="NIX126" s="363"/>
      <c r="NIY126" s="363"/>
      <c r="NIZ126" s="363"/>
      <c r="NJA126" s="363"/>
      <c r="NJB126" s="363"/>
      <c r="NJC126" s="363"/>
      <c r="NJD126" s="363"/>
      <c r="NJE126" s="363"/>
      <c r="NJF126" s="363"/>
      <c r="NJG126" s="363"/>
      <c r="NJH126" s="363"/>
      <c r="NJI126" s="363"/>
      <c r="NJJ126" s="363"/>
      <c r="NJK126" s="363"/>
      <c r="NJL126" s="363"/>
      <c r="NJM126" s="363"/>
      <c r="NJN126" s="363"/>
      <c r="NJO126" s="363"/>
      <c r="NJP126" s="363"/>
      <c r="NJQ126" s="363"/>
      <c r="NJR126" s="363"/>
      <c r="NJS126" s="363"/>
      <c r="NJT126" s="363"/>
      <c r="NJU126" s="363"/>
      <c r="NJV126" s="363"/>
      <c r="NJW126" s="363"/>
      <c r="NJX126" s="363"/>
      <c r="NJY126" s="363"/>
      <c r="NJZ126" s="363"/>
      <c r="NKA126" s="363"/>
      <c r="NKB126" s="363"/>
      <c r="NKC126" s="363"/>
      <c r="NKD126" s="363"/>
      <c r="NKE126" s="363"/>
      <c r="NKF126" s="363"/>
      <c r="NKG126" s="363"/>
      <c r="NKH126" s="363"/>
      <c r="NKI126" s="363"/>
      <c r="NKJ126" s="363"/>
      <c r="NKK126" s="363"/>
      <c r="NKL126" s="363"/>
      <c r="NKM126" s="363"/>
      <c r="NKN126" s="363"/>
      <c r="NKO126" s="363"/>
      <c r="NKP126" s="363"/>
      <c r="NKQ126" s="363"/>
      <c r="NKR126" s="363"/>
      <c r="NKS126" s="363"/>
      <c r="NKT126" s="363"/>
      <c r="NKU126" s="363"/>
      <c r="NKV126" s="363"/>
      <c r="NKW126" s="363"/>
      <c r="NKX126" s="363"/>
      <c r="NKY126" s="363"/>
      <c r="NKZ126" s="363"/>
      <c r="NLA126" s="363"/>
      <c r="NLB126" s="363"/>
      <c r="NLC126" s="363"/>
      <c r="NLD126" s="363"/>
      <c r="NLE126" s="363"/>
      <c r="NLF126" s="363"/>
      <c r="NLG126" s="363"/>
      <c r="NLH126" s="363"/>
      <c r="NLI126" s="363"/>
      <c r="NLJ126" s="363"/>
      <c r="NLK126" s="363"/>
      <c r="NLL126" s="363"/>
      <c r="NLM126" s="363"/>
      <c r="NLN126" s="363"/>
      <c r="NLO126" s="363"/>
      <c r="NLP126" s="363"/>
      <c r="NLQ126" s="363"/>
      <c r="NLR126" s="363"/>
      <c r="NLS126" s="363"/>
      <c r="NLT126" s="363"/>
      <c r="NLU126" s="363"/>
      <c r="NLV126" s="363"/>
      <c r="NLW126" s="363"/>
      <c r="NLX126" s="363"/>
      <c r="NLY126" s="363"/>
      <c r="NLZ126" s="363"/>
      <c r="NMA126" s="363"/>
      <c r="NMB126" s="363"/>
      <c r="NMC126" s="363"/>
      <c r="NMD126" s="363"/>
      <c r="NME126" s="363"/>
      <c r="NMF126" s="363"/>
      <c r="NMG126" s="363"/>
      <c r="NMH126" s="363"/>
      <c r="NMI126" s="363"/>
      <c r="NMJ126" s="363"/>
      <c r="NMK126" s="363"/>
      <c r="NML126" s="363"/>
      <c r="NMM126" s="363"/>
      <c r="NMN126" s="363"/>
      <c r="NMO126" s="363"/>
      <c r="NMP126" s="363"/>
      <c r="NMQ126" s="363"/>
      <c r="NMR126" s="363"/>
      <c r="NMS126" s="363"/>
      <c r="NMT126" s="363"/>
      <c r="NMU126" s="363"/>
      <c r="NMV126" s="363"/>
      <c r="NMW126" s="363"/>
      <c r="NMX126" s="363"/>
      <c r="NMY126" s="363"/>
      <c r="NMZ126" s="363"/>
      <c r="NNA126" s="363"/>
      <c r="NNB126" s="363"/>
      <c r="NNC126" s="363"/>
      <c r="NND126" s="363"/>
      <c r="NNE126" s="363"/>
      <c r="NNF126" s="363"/>
      <c r="NNG126" s="363"/>
      <c r="NNH126" s="363"/>
      <c r="NNI126" s="363"/>
      <c r="NNJ126" s="363"/>
      <c r="NNK126" s="363"/>
      <c r="NNL126" s="363"/>
      <c r="NNM126" s="363"/>
      <c r="NNN126" s="363"/>
      <c r="NNO126" s="363"/>
      <c r="NNP126" s="363"/>
      <c r="NNQ126" s="363"/>
      <c r="NNR126" s="363"/>
      <c r="NNS126" s="363"/>
      <c r="NNT126" s="363"/>
      <c r="NNU126" s="363"/>
      <c r="NNV126" s="363"/>
      <c r="NNW126" s="363"/>
      <c r="NNX126" s="363"/>
      <c r="NNY126" s="363"/>
      <c r="NNZ126" s="363"/>
      <c r="NOA126" s="363"/>
      <c r="NOB126" s="363"/>
      <c r="NOC126" s="363"/>
      <c r="NOD126" s="363"/>
      <c r="NOE126" s="363"/>
      <c r="NOF126" s="363"/>
      <c r="NOG126" s="363"/>
      <c r="NOH126" s="363"/>
      <c r="NOI126" s="363"/>
      <c r="NOJ126" s="363"/>
      <c r="NOK126" s="363"/>
      <c r="NOL126" s="363"/>
      <c r="NOM126" s="363"/>
      <c r="NON126" s="363"/>
      <c r="NOO126" s="363"/>
      <c r="NOP126" s="363"/>
      <c r="NOQ126" s="363"/>
      <c r="NOR126" s="363"/>
      <c r="NOS126" s="363"/>
      <c r="NOT126" s="363"/>
      <c r="NOU126" s="363"/>
      <c r="NOV126" s="363"/>
      <c r="NOW126" s="363"/>
      <c r="NOX126" s="363"/>
      <c r="NOY126" s="363"/>
      <c r="NOZ126" s="363"/>
      <c r="NPA126" s="363"/>
      <c r="NPB126" s="363"/>
      <c r="NPC126" s="363"/>
      <c r="NPD126" s="363"/>
      <c r="NPE126" s="363"/>
      <c r="NPF126" s="363"/>
      <c r="NPG126" s="363"/>
      <c r="NPH126" s="363"/>
      <c r="NPI126" s="363"/>
      <c r="NPJ126" s="363"/>
      <c r="NPK126" s="363"/>
      <c r="NPL126" s="363"/>
      <c r="NPM126" s="363"/>
      <c r="NPN126" s="363"/>
      <c r="NPO126" s="363"/>
      <c r="NPP126" s="363"/>
      <c r="NPQ126" s="363"/>
      <c r="NPR126" s="363"/>
      <c r="NPS126" s="363"/>
      <c r="NPT126" s="363"/>
      <c r="NPU126" s="363"/>
      <c r="NPV126" s="363"/>
      <c r="NPW126" s="363"/>
      <c r="NPX126" s="363"/>
      <c r="NPY126" s="363"/>
      <c r="NPZ126" s="363"/>
      <c r="NQA126" s="363"/>
      <c r="NQB126" s="363"/>
      <c r="NQC126" s="363"/>
      <c r="NQD126" s="363"/>
      <c r="NQE126" s="363"/>
      <c r="NQF126" s="363"/>
      <c r="NQG126" s="363"/>
      <c r="NQH126" s="363"/>
      <c r="NQI126" s="363"/>
      <c r="NQJ126" s="363"/>
      <c r="NQK126" s="363"/>
      <c r="NQL126" s="363"/>
      <c r="NQM126" s="363"/>
      <c r="NQN126" s="363"/>
      <c r="NQO126" s="363"/>
      <c r="NQP126" s="363"/>
      <c r="NQQ126" s="363"/>
      <c r="NQR126" s="363"/>
      <c r="NQS126" s="363"/>
      <c r="NQT126" s="363"/>
      <c r="NQU126" s="363"/>
      <c r="NQV126" s="363"/>
      <c r="NQW126" s="363"/>
      <c r="NQX126" s="363"/>
      <c r="NQY126" s="363"/>
      <c r="NQZ126" s="363"/>
      <c r="NRA126" s="363"/>
      <c r="NRB126" s="363"/>
      <c r="NRC126" s="363"/>
      <c r="NRD126" s="363"/>
      <c r="NRE126" s="363"/>
      <c r="NRF126" s="363"/>
      <c r="NRG126" s="363"/>
      <c r="NRH126" s="363"/>
      <c r="NRI126" s="363"/>
      <c r="NRJ126" s="363"/>
      <c r="NRK126" s="363"/>
      <c r="NRL126" s="363"/>
      <c r="NRM126" s="363"/>
      <c r="NRN126" s="363"/>
      <c r="NRO126" s="363"/>
      <c r="NRP126" s="363"/>
      <c r="NRQ126" s="363"/>
      <c r="NRR126" s="363"/>
      <c r="NRS126" s="363"/>
      <c r="NRT126" s="363"/>
      <c r="NRU126" s="363"/>
      <c r="NRV126" s="363"/>
      <c r="NRW126" s="363"/>
      <c r="NRX126" s="363"/>
      <c r="NRY126" s="363"/>
      <c r="NRZ126" s="363"/>
      <c r="NSA126" s="363"/>
      <c r="NSB126" s="363"/>
      <c r="NSC126" s="363"/>
      <c r="NSD126" s="363"/>
      <c r="NSE126" s="363"/>
      <c r="NSF126" s="363"/>
      <c r="NSG126" s="363"/>
      <c r="NSH126" s="363"/>
      <c r="NSI126" s="363"/>
      <c r="NSJ126" s="363"/>
      <c r="NSK126" s="363"/>
      <c r="NSL126" s="363"/>
      <c r="NSM126" s="363"/>
      <c r="NSN126" s="363"/>
      <c r="NSO126" s="363"/>
      <c r="NSP126" s="363"/>
      <c r="NSQ126" s="363"/>
      <c r="NSR126" s="363"/>
      <c r="NSS126" s="363"/>
      <c r="NST126" s="363"/>
      <c r="NSU126" s="363"/>
      <c r="NSV126" s="363"/>
      <c r="NSW126" s="363"/>
      <c r="NSX126" s="363"/>
      <c r="NSY126" s="363"/>
      <c r="NSZ126" s="363"/>
      <c r="NTA126" s="363"/>
      <c r="NTB126" s="363"/>
      <c r="NTC126" s="363"/>
      <c r="NTD126" s="363"/>
      <c r="NTE126" s="363"/>
      <c r="NTF126" s="363"/>
      <c r="NTG126" s="363"/>
      <c r="NTH126" s="363"/>
      <c r="NTI126" s="363"/>
      <c r="NTJ126" s="363"/>
      <c r="NTK126" s="363"/>
      <c r="NTL126" s="363"/>
      <c r="NTM126" s="363"/>
      <c r="NTN126" s="363"/>
      <c r="NTO126" s="363"/>
      <c r="NTP126" s="363"/>
      <c r="NTQ126" s="363"/>
      <c r="NTR126" s="363"/>
      <c r="NTS126" s="363"/>
      <c r="NTT126" s="363"/>
      <c r="NTU126" s="363"/>
      <c r="NTV126" s="363"/>
      <c r="NTW126" s="363"/>
      <c r="NTX126" s="363"/>
      <c r="NTY126" s="363"/>
      <c r="NTZ126" s="363"/>
      <c r="NUA126" s="363"/>
      <c r="NUB126" s="363"/>
      <c r="NUC126" s="363"/>
      <c r="NUD126" s="363"/>
      <c r="NUE126" s="363"/>
      <c r="NUF126" s="363"/>
      <c r="NUG126" s="363"/>
      <c r="NUH126" s="363"/>
      <c r="NUI126" s="363"/>
      <c r="NUJ126" s="363"/>
      <c r="NUK126" s="363"/>
      <c r="NUL126" s="363"/>
      <c r="NUM126" s="363"/>
      <c r="NUN126" s="363"/>
      <c r="NUO126" s="363"/>
      <c r="NUP126" s="363"/>
      <c r="NUQ126" s="363"/>
      <c r="NUR126" s="363"/>
      <c r="NUS126" s="363"/>
      <c r="NUT126" s="363"/>
      <c r="NUU126" s="363"/>
      <c r="NUV126" s="363"/>
      <c r="NUW126" s="363"/>
      <c r="NUX126" s="363"/>
      <c r="NUY126" s="363"/>
      <c r="NUZ126" s="363"/>
      <c r="NVA126" s="363"/>
      <c r="NVB126" s="363"/>
      <c r="NVC126" s="363"/>
      <c r="NVD126" s="363"/>
      <c r="NVE126" s="363"/>
      <c r="NVF126" s="363"/>
      <c r="NVG126" s="363"/>
      <c r="NVH126" s="363"/>
      <c r="NVI126" s="363"/>
      <c r="NVJ126" s="363"/>
      <c r="NVK126" s="363"/>
      <c r="NVL126" s="363"/>
      <c r="NVM126" s="363"/>
      <c r="NVN126" s="363"/>
      <c r="NVO126" s="363"/>
      <c r="NVP126" s="363"/>
      <c r="NVQ126" s="363"/>
      <c r="NVR126" s="363"/>
      <c r="NVS126" s="363"/>
      <c r="NVT126" s="363"/>
      <c r="NVU126" s="363"/>
      <c r="NVV126" s="363"/>
      <c r="NVW126" s="363"/>
      <c r="NVX126" s="363"/>
      <c r="NVY126" s="363"/>
      <c r="NVZ126" s="363"/>
      <c r="NWA126" s="363"/>
      <c r="NWB126" s="363"/>
      <c r="NWC126" s="363"/>
      <c r="NWD126" s="363"/>
      <c r="NWE126" s="363"/>
      <c r="NWF126" s="363"/>
      <c r="NWG126" s="363"/>
      <c r="NWH126" s="363"/>
      <c r="NWI126" s="363"/>
      <c r="NWJ126" s="363"/>
      <c r="NWK126" s="363"/>
      <c r="NWL126" s="363"/>
      <c r="NWM126" s="363"/>
      <c r="NWN126" s="363"/>
      <c r="NWO126" s="363"/>
      <c r="NWP126" s="363"/>
      <c r="NWQ126" s="363"/>
      <c r="NWR126" s="363"/>
      <c r="NWS126" s="363"/>
      <c r="NWT126" s="363"/>
      <c r="NWU126" s="363"/>
      <c r="NWV126" s="363"/>
      <c r="NWW126" s="363"/>
      <c r="NWX126" s="363"/>
      <c r="NWY126" s="363"/>
      <c r="NWZ126" s="363"/>
      <c r="NXA126" s="363"/>
      <c r="NXB126" s="363"/>
      <c r="NXC126" s="363"/>
      <c r="NXD126" s="363"/>
      <c r="NXE126" s="363"/>
      <c r="NXF126" s="363"/>
      <c r="NXG126" s="363"/>
      <c r="NXH126" s="363"/>
      <c r="NXI126" s="363"/>
      <c r="NXJ126" s="363"/>
      <c r="NXK126" s="363"/>
      <c r="NXL126" s="363"/>
      <c r="NXM126" s="363"/>
      <c r="NXN126" s="363"/>
      <c r="NXO126" s="363"/>
      <c r="NXP126" s="363"/>
      <c r="NXQ126" s="363"/>
      <c r="NXR126" s="363"/>
      <c r="NXS126" s="363"/>
      <c r="NXT126" s="363"/>
      <c r="NXU126" s="363"/>
      <c r="NXV126" s="363"/>
      <c r="NXW126" s="363"/>
      <c r="NXX126" s="363"/>
      <c r="NXY126" s="363"/>
      <c r="NXZ126" s="363"/>
      <c r="NYA126" s="363"/>
      <c r="NYB126" s="363"/>
      <c r="NYC126" s="363"/>
      <c r="NYD126" s="363"/>
      <c r="NYE126" s="363"/>
      <c r="NYF126" s="363"/>
      <c r="NYG126" s="363"/>
      <c r="NYH126" s="363"/>
      <c r="NYI126" s="363"/>
      <c r="NYJ126" s="363"/>
      <c r="NYK126" s="363"/>
      <c r="NYL126" s="363"/>
      <c r="NYM126" s="363"/>
      <c r="NYN126" s="363"/>
      <c r="NYO126" s="363"/>
      <c r="NYP126" s="363"/>
      <c r="NYQ126" s="363"/>
      <c r="NYR126" s="363"/>
      <c r="NYS126" s="363"/>
      <c r="NYT126" s="363"/>
      <c r="NYU126" s="363"/>
      <c r="NYV126" s="363"/>
      <c r="NYW126" s="363"/>
      <c r="NYX126" s="363"/>
      <c r="NYY126" s="363"/>
      <c r="NYZ126" s="363"/>
      <c r="NZA126" s="363"/>
      <c r="NZB126" s="363"/>
      <c r="NZC126" s="363"/>
      <c r="NZD126" s="363"/>
      <c r="NZE126" s="363"/>
      <c r="NZF126" s="363"/>
      <c r="NZG126" s="363"/>
      <c r="NZH126" s="363"/>
      <c r="NZI126" s="363"/>
      <c r="NZJ126" s="363"/>
      <c r="NZK126" s="363"/>
      <c r="NZL126" s="363"/>
      <c r="NZM126" s="363"/>
      <c r="NZN126" s="363"/>
      <c r="NZO126" s="363"/>
      <c r="NZP126" s="363"/>
      <c r="NZQ126" s="363"/>
      <c r="NZR126" s="363"/>
      <c r="NZS126" s="363"/>
      <c r="NZT126" s="363"/>
      <c r="NZU126" s="363"/>
      <c r="NZV126" s="363"/>
      <c r="NZW126" s="363"/>
      <c r="NZX126" s="363"/>
      <c r="NZY126" s="363"/>
      <c r="NZZ126" s="363"/>
      <c r="OAA126" s="363"/>
      <c r="OAB126" s="363"/>
      <c r="OAC126" s="363"/>
      <c r="OAD126" s="363"/>
      <c r="OAE126" s="363"/>
      <c r="OAF126" s="363"/>
      <c r="OAG126" s="363"/>
      <c r="OAH126" s="363"/>
      <c r="OAI126" s="363"/>
      <c r="OAJ126" s="363"/>
      <c r="OAK126" s="363"/>
      <c r="OAL126" s="363"/>
      <c r="OAM126" s="363"/>
      <c r="OAN126" s="363"/>
      <c r="OAO126" s="363"/>
      <c r="OAP126" s="363"/>
      <c r="OAQ126" s="363"/>
      <c r="OAR126" s="363"/>
      <c r="OAS126" s="363"/>
      <c r="OAT126" s="363"/>
      <c r="OAU126" s="363"/>
      <c r="OAV126" s="363"/>
      <c r="OAW126" s="363"/>
      <c r="OAX126" s="363"/>
      <c r="OAY126" s="363"/>
      <c r="OAZ126" s="363"/>
      <c r="OBA126" s="363"/>
      <c r="OBB126" s="363"/>
      <c r="OBC126" s="363"/>
      <c r="OBD126" s="363"/>
      <c r="OBE126" s="363"/>
      <c r="OBF126" s="363"/>
      <c r="OBG126" s="363"/>
      <c r="OBH126" s="363"/>
      <c r="OBI126" s="363"/>
      <c r="OBJ126" s="363"/>
      <c r="OBK126" s="363"/>
      <c r="OBL126" s="363"/>
      <c r="OBM126" s="363"/>
      <c r="OBN126" s="363"/>
      <c r="OBO126" s="363"/>
      <c r="OBP126" s="363"/>
      <c r="OBQ126" s="363"/>
      <c r="OBR126" s="363"/>
      <c r="OBS126" s="363"/>
      <c r="OBT126" s="363"/>
      <c r="OBU126" s="363"/>
      <c r="OBV126" s="363"/>
      <c r="OBW126" s="363"/>
      <c r="OBX126" s="363"/>
      <c r="OBY126" s="363"/>
      <c r="OBZ126" s="363"/>
      <c r="OCA126" s="363"/>
      <c r="OCB126" s="363"/>
      <c r="OCC126" s="363"/>
      <c r="OCD126" s="363"/>
      <c r="OCE126" s="363"/>
      <c r="OCF126" s="363"/>
      <c r="OCG126" s="363"/>
      <c r="OCH126" s="363"/>
      <c r="OCI126" s="363"/>
      <c r="OCJ126" s="363"/>
      <c r="OCK126" s="363"/>
      <c r="OCL126" s="363"/>
      <c r="OCM126" s="363"/>
      <c r="OCN126" s="363"/>
      <c r="OCO126" s="363"/>
      <c r="OCP126" s="363"/>
      <c r="OCQ126" s="363"/>
      <c r="OCR126" s="363"/>
      <c r="OCS126" s="363"/>
      <c r="OCT126" s="363"/>
      <c r="OCU126" s="363"/>
      <c r="OCV126" s="363"/>
      <c r="OCW126" s="363"/>
      <c r="OCX126" s="363"/>
      <c r="OCY126" s="363"/>
      <c r="OCZ126" s="363"/>
      <c r="ODA126" s="363"/>
      <c r="ODB126" s="363"/>
      <c r="ODC126" s="363"/>
      <c r="ODD126" s="363"/>
      <c r="ODE126" s="363"/>
      <c r="ODF126" s="363"/>
      <c r="ODG126" s="363"/>
      <c r="ODH126" s="363"/>
      <c r="ODI126" s="363"/>
      <c r="ODJ126" s="363"/>
      <c r="ODK126" s="363"/>
      <c r="ODL126" s="363"/>
      <c r="ODM126" s="363"/>
      <c r="ODN126" s="363"/>
      <c r="ODO126" s="363"/>
      <c r="ODP126" s="363"/>
      <c r="ODQ126" s="363"/>
      <c r="ODR126" s="363"/>
      <c r="ODS126" s="363"/>
      <c r="ODT126" s="363"/>
      <c r="ODU126" s="363"/>
      <c r="ODV126" s="363"/>
      <c r="ODW126" s="363"/>
      <c r="ODX126" s="363"/>
      <c r="ODY126" s="363"/>
      <c r="ODZ126" s="363"/>
      <c r="OEA126" s="363"/>
      <c r="OEB126" s="363"/>
      <c r="OEC126" s="363"/>
      <c r="OED126" s="363"/>
      <c r="OEE126" s="363"/>
      <c r="OEF126" s="363"/>
      <c r="OEG126" s="363"/>
      <c r="OEH126" s="363"/>
      <c r="OEI126" s="363"/>
      <c r="OEJ126" s="363"/>
      <c r="OEK126" s="363"/>
      <c r="OEL126" s="363"/>
      <c r="OEM126" s="363"/>
      <c r="OEN126" s="363"/>
      <c r="OEO126" s="363"/>
      <c r="OEP126" s="363"/>
      <c r="OEQ126" s="363"/>
      <c r="OER126" s="363"/>
      <c r="OES126" s="363"/>
      <c r="OET126" s="363"/>
      <c r="OEU126" s="363"/>
      <c r="OEV126" s="363"/>
      <c r="OEW126" s="363"/>
      <c r="OEX126" s="363"/>
      <c r="OEY126" s="363"/>
      <c r="OEZ126" s="363"/>
      <c r="OFA126" s="363"/>
      <c r="OFB126" s="363"/>
      <c r="OFC126" s="363"/>
      <c r="OFD126" s="363"/>
      <c r="OFE126" s="363"/>
      <c r="OFF126" s="363"/>
      <c r="OFG126" s="363"/>
      <c r="OFH126" s="363"/>
      <c r="OFI126" s="363"/>
      <c r="OFJ126" s="363"/>
      <c r="OFK126" s="363"/>
      <c r="OFL126" s="363"/>
      <c r="OFM126" s="363"/>
      <c r="OFN126" s="363"/>
      <c r="OFO126" s="363"/>
      <c r="OFP126" s="363"/>
      <c r="OFQ126" s="363"/>
      <c r="OFR126" s="363"/>
      <c r="OFS126" s="363"/>
      <c r="OFT126" s="363"/>
      <c r="OFU126" s="363"/>
      <c r="OFV126" s="363"/>
      <c r="OFW126" s="363"/>
      <c r="OFX126" s="363"/>
      <c r="OFY126" s="363"/>
      <c r="OFZ126" s="363"/>
      <c r="OGA126" s="363"/>
      <c r="OGB126" s="363"/>
      <c r="OGC126" s="363"/>
      <c r="OGD126" s="363"/>
      <c r="OGE126" s="363"/>
      <c r="OGF126" s="363"/>
      <c r="OGG126" s="363"/>
      <c r="OGH126" s="363"/>
      <c r="OGI126" s="363"/>
      <c r="OGJ126" s="363"/>
      <c r="OGK126" s="363"/>
      <c r="OGL126" s="363"/>
      <c r="OGM126" s="363"/>
      <c r="OGN126" s="363"/>
      <c r="OGO126" s="363"/>
      <c r="OGP126" s="363"/>
      <c r="OGQ126" s="363"/>
      <c r="OGR126" s="363"/>
      <c r="OGS126" s="363"/>
      <c r="OGT126" s="363"/>
      <c r="OGU126" s="363"/>
      <c r="OGV126" s="363"/>
      <c r="OGW126" s="363"/>
      <c r="OGX126" s="363"/>
      <c r="OGY126" s="363"/>
      <c r="OGZ126" s="363"/>
      <c r="OHA126" s="363"/>
      <c r="OHB126" s="363"/>
      <c r="OHC126" s="363"/>
      <c r="OHD126" s="363"/>
      <c r="OHE126" s="363"/>
      <c r="OHF126" s="363"/>
      <c r="OHG126" s="363"/>
      <c r="OHH126" s="363"/>
      <c r="OHI126" s="363"/>
      <c r="OHJ126" s="363"/>
      <c r="OHK126" s="363"/>
      <c r="OHL126" s="363"/>
      <c r="OHM126" s="363"/>
      <c r="OHN126" s="363"/>
      <c r="OHO126" s="363"/>
      <c r="OHP126" s="363"/>
      <c r="OHQ126" s="363"/>
      <c r="OHR126" s="363"/>
      <c r="OHS126" s="363"/>
      <c r="OHT126" s="363"/>
      <c r="OHU126" s="363"/>
      <c r="OHV126" s="363"/>
      <c r="OHW126" s="363"/>
      <c r="OHX126" s="363"/>
      <c r="OHY126" s="363"/>
      <c r="OHZ126" s="363"/>
      <c r="OIA126" s="363"/>
      <c r="OIB126" s="363"/>
      <c r="OIC126" s="363"/>
      <c r="OID126" s="363"/>
      <c r="OIE126" s="363"/>
      <c r="OIF126" s="363"/>
      <c r="OIG126" s="363"/>
      <c r="OIH126" s="363"/>
      <c r="OII126" s="363"/>
      <c r="OIJ126" s="363"/>
      <c r="OIK126" s="363"/>
      <c r="OIL126" s="363"/>
      <c r="OIM126" s="363"/>
      <c r="OIN126" s="363"/>
      <c r="OIO126" s="363"/>
      <c r="OIP126" s="363"/>
      <c r="OIQ126" s="363"/>
      <c r="OIR126" s="363"/>
      <c r="OIS126" s="363"/>
      <c r="OIT126" s="363"/>
      <c r="OIU126" s="363"/>
      <c r="OIV126" s="363"/>
      <c r="OIW126" s="363"/>
      <c r="OIX126" s="363"/>
      <c r="OIY126" s="363"/>
      <c r="OIZ126" s="363"/>
      <c r="OJA126" s="363"/>
      <c r="OJB126" s="363"/>
      <c r="OJC126" s="363"/>
      <c r="OJD126" s="363"/>
      <c r="OJE126" s="363"/>
      <c r="OJF126" s="363"/>
      <c r="OJG126" s="363"/>
      <c r="OJH126" s="363"/>
      <c r="OJI126" s="363"/>
      <c r="OJJ126" s="363"/>
      <c r="OJK126" s="363"/>
      <c r="OJL126" s="363"/>
      <c r="OJM126" s="363"/>
      <c r="OJN126" s="363"/>
      <c r="OJO126" s="363"/>
      <c r="OJP126" s="363"/>
      <c r="OJQ126" s="363"/>
      <c r="OJR126" s="363"/>
      <c r="OJS126" s="363"/>
      <c r="OJT126" s="363"/>
      <c r="OJU126" s="363"/>
      <c r="OJV126" s="363"/>
      <c r="OJW126" s="363"/>
      <c r="OJX126" s="363"/>
      <c r="OJY126" s="363"/>
      <c r="OJZ126" s="363"/>
      <c r="OKA126" s="363"/>
      <c r="OKB126" s="363"/>
      <c r="OKC126" s="363"/>
      <c r="OKD126" s="363"/>
      <c r="OKE126" s="363"/>
      <c r="OKF126" s="363"/>
      <c r="OKG126" s="363"/>
      <c r="OKH126" s="363"/>
      <c r="OKI126" s="363"/>
      <c r="OKJ126" s="363"/>
      <c r="OKK126" s="363"/>
      <c r="OKL126" s="363"/>
      <c r="OKM126" s="363"/>
      <c r="OKN126" s="363"/>
      <c r="OKO126" s="363"/>
      <c r="OKP126" s="363"/>
      <c r="OKQ126" s="363"/>
      <c r="OKR126" s="363"/>
      <c r="OKS126" s="363"/>
      <c r="OKT126" s="363"/>
      <c r="OKU126" s="363"/>
      <c r="OKV126" s="363"/>
      <c r="OKW126" s="363"/>
      <c r="OKX126" s="363"/>
      <c r="OKY126" s="363"/>
      <c r="OKZ126" s="363"/>
      <c r="OLA126" s="363"/>
      <c r="OLB126" s="363"/>
      <c r="OLC126" s="363"/>
      <c r="OLD126" s="363"/>
      <c r="OLE126" s="363"/>
      <c r="OLF126" s="363"/>
      <c r="OLG126" s="363"/>
      <c r="OLH126" s="363"/>
      <c r="OLI126" s="363"/>
      <c r="OLJ126" s="363"/>
      <c r="OLK126" s="363"/>
      <c r="OLL126" s="363"/>
      <c r="OLM126" s="363"/>
      <c r="OLN126" s="363"/>
      <c r="OLO126" s="363"/>
      <c r="OLP126" s="363"/>
      <c r="OLQ126" s="363"/>
      <c r="OLR126" s="363"/>
      <c r="OLS126" s="363"/>
      <c r="OLT126" s="363"/>
      <c r="OLU126" s="363"/>
      <c r="OLV126" s="363"/>
      <c r="OLW126" s="363"/>
      <c r="OLX126" s="363"/>
      <c r="OLY126" s="363"/>
      <c r="OLZ126" s="363"/>
      <c r="OMA126" s="363"/>
      <c r="OMB126" s="363"/>
      <c r="OMC126" s="363"/>
      <c r="OMD126" s="363"/>
      <c r="OME126" s="363"/>
      <c r="OMF126" s="363"/>
      <c r="OMG126" s="363"/>
      <c r="OMH126" s="363"/>
      <c r="OMI126" s="363"/>
      <c r="OMJ126" s="363"/>
      <c r="OMK126" s="363"/>
      <c r="OML126" s="363"/>
      <c r="OMM126" s="363"/>
      <c r="OMN126" s="363"/>
      <c r="OMO126" s="363"/>
      <c r="OMP126" s="363"/>
      <c r="OMQ126" s="363"/>
      <c r="OMR126" s="363"/>
      <c r="OMS126" s="363"/>
      <c r="OMT126" s="363"/>
      <c r="OMU126" s="363"/>
      <c r="OMV126" s="363"/>
      <c r="OMW126" s="363"/>
      <c r="OMX126" s="363"/>
      <c r="OMY126" s="363"/>
      <c r="OMZ126" s="363"/>
      <c r="ONA126" s="363"/>
      <c r="ONB126" s="363"/>
      <c r="ONC126" s="363"/>
      <c r="OND126" s="363"/>
      <c r="ONE126" s="363"/>
      <c r="ONF126" s="363"/>
      <c r="ONG126" s="363"/>
      <c r="ONH126" s="363"/>
      <c r="ONI126" s="363"/>
      <c r="ONJ126" s="363"/>
      <c r="ONK126" s="363"/>
      <c r="ONL126" s="363"/>
      <c r="ONM126" s="363"/>
      <c r="ONN126" s="363"/>
      <c r="ONO126" s="363"/>
      <c r="ONP126" s="363"/>
      <c r="ONQ126" s="363"/>
      <c r="ONR126" s="363"/>
      <c r="ONS126" s="363"/>
      <c r="ONT126" s="363"/>
      <c r="ONU126" s="363"/>
      <c r="ONV126" s="363"/>
      <c r="ONW126" s="363"/>
      <c r="ONX126" s="363"/>
      <c r="ONY126" s="363"/>
      <c r="ONZ126" s="363"/>
      <c r="OOA126" s="363"/>
      <c r="OOB126" s="363"/>
      <c r="OOC126" s="363"/>
      <c r="OOD126" s="363"/>
      <c r="OOE126" s="363"/>
      <c r="OOF126" s="363"/>
      <c r="OOG126" s="363"/>
      <c r="OOH126" s="363"/>
      <c r="OOI126" s="363"/>
      <c r="OOJ126" s="363"/>
      <c r="OOK126" s="363"/>
      <c r="OOL126" s="363"/>
      <c r="OOM126" s="363"/>
      <c r="OON126" s="363"/>
      <c r="OOO126" s="363"/>
      <c r="OOP126" s="363"/>
      <c r="OOQ126" s="363"/>
      <c r="OOR126" s="363"/>
      <c r="OOS126" s="363"/>
      <c r="OOT126" s="363"/>
      <c r="OOU126" s="363"/>
      <c r="OOV126" s="363"/>
      <c r="OOW126" s="363"/>
      <c r="OOX126" s="363"/>
      <c r="OOY126" s="363"/>
      <c r="OOZ126" s="363"/>
      <c r="OPA126" s="363"/>
      <c r="OPB126" s="363"/>
      <c r="OPC126" s="363"/>
      <c r="OPD126" s="363"/>
      <c r="OPE126" s="363"/>
      <c r="OPF126" s="363"/>
      <c r="OPG126" s="363"/>
      <c r="OPH126" s="363"/>
      <c r="OPI126" s="363"/>
      <c r="OPJ126" s="363"/>
      <c r="OPK126" s="363"/>
      <c r="OPL126" s="363"/>
      <c r="OPM126" s="363"/>
      <c r="OPN126" s="363"/>
      <c r="OPO126" s="363"/>
      <c r="OPP126" s="363"/>
      <c r="OPQ126" s="363"/>
      <c r="OPR126" s="363"/>
      <c r="OPS126" s="363"/>
      <c r="OPT126" s="363"/>
      <c r="OPU126" s="363"/>
      <c r="OPV126" s="363"/>
      <c r="OPW126" s="363"/>
      <c r="OPX126" s="363"/>
      <c r="OPY126" s="363"/>
      <c r="OPZ126" s="363"/>
      <c r="OQA126" s="363"/>
      <c r="OQB126" s="363"/>
      <c r="OQC126" s="363"/>
      <c r="OQD126" s="363"/>
      <c r="OQE126" s="363"/>
      <c r="OQF126" s="363"/>
      <c r="OQG126" s="363"/>
      <c r="OQH126" s="363"/>
      <c r="OQI126" s="363"/>
      <c r="OQJ126" s="363"/>
      <c r="OQK126" s="363"/>
      <c r="OQL126" s="363"/>
      <c r="OQM126" s="363"/>
      <c r="OQN126" s="363"/>
      <c r="OQO126" s="363"/>
      <c r="OQP126" s="363"/>
      <c r="OQQ126" s="363"/>
      <c r="OQR126" s="363"/>
      <c r="OQS126" s="363"/>
      <c r="OQT126" s="363"/>
      <c r="OQU126" s="363"/>
      <c r="OQV126" s="363"/>
      <c r="OQW126" s="363"/>
      <c r="OQX126" s="363"/>
      <c r="OQY126" s="363"/>
      <c r="OQZ126" s="363"/>
      <c r="ORA126" s="363"/>
      <c r="ORB126" s="363"/>
      <c r="ORC126" s="363"/>
      <c r="ORD126" s="363"/>
      <c r="ORE126" s="363"/>
      <c r="ORF126" s="363"/>
      <c r="ORG126" s="363"/>
      <c r="ORH126" s="363"/>
      <c r="ORI126" s="363"/>
      <c r="ORJ126" s="363"/>
      <c r="ORK126" s="363"/>
      <c r="ORL126" s="363"/>
      <c r="ORM126" s="363"/>
      <c r="ORN126" s="363"/>
      <c r="ORO126" s="363"/>
      <c r="ORP126" s="363"/>
      <c r="ORQ126" s="363"/>
      <c r="ORR126" s="363"/>
      <c r="ORS126" s="363"/>
      <c r="ORT126" s="363"/>
      <c r="ORU126" s="363"/>
      <c r="ORV126" s="363"/>
      <c r="ORW126" s="363"/>
      <c r="ORX126" s="363"/>
      <c r="ORY126" s="363"/>
      <c r="ORZ126" s="363"/>
      <c r="OSA126" s="363"/>
      <c r="OSB126" s="363"/>
      <c r="OSC126" s="363"/>
      <c r="OSD126" s="363"/>
      <c r="OSE126" s="363"/>
      <c r="OSF126" s="363"/>
      <c r="OSG126" s="363"/>
      <c r="OSH126" s="363"/>
      <c r="OSI126" s="363"/>
      <c r="OSJ126" s="363"/>
      <c r="OSK126" s="363"/>
      <c r="OSL126" s="363"/>
      <c r="OSM126" s="363"/>
      <c r="OSN126" s="363"/>
      <c r="OSO126" s="363"/>
      <c r="OSP126" s="363"/>
      <c r="OSQ126" s="363"/>
      <c r="OSR126" s="363"/>
      <c r="OSS126" s="363"/>
      <c r="OST126" s="363"/>
      <c r="OSU126" s="363"/>
      <c r="OSV126" s="363"/>
      <c r="OSW126" s="363"/>
      <c r="OSX126" s="363"/>
      <c r="OSY126" s="363"/>
      <c r="OSZ126" s="363"/>
      <c r="OTA126" s="363"/>
      <c r="OTB126" s="363"/>
      <c r="OTC126" s="363"/>
      <c r="OTD126" s="363"/>
      <c r="OTE126" s="363"/>
      <c r="OTF126" s="363"/>
      <c r="OTG126" s="363"/>
      <c r="OTH126" s="363"/>
      <c r="OTI126" s="363"/>
      <c r="OTJ126" s="363"/>
      <c r="OTK126" s="363"/>
      <c r="OTL126" s="363"/>
      <c r="OTM126" s="363"/>
      <c r="OTN126" s="363"/>
      <c r="OTO126" s="363"/>
      <c r="OTP126" s="363"/>
      <c r="OTQ126" s="363"/>
      <c r="OTR126" s="363"/>
      <c r="OTS126" s="363"/>
      <c r="OTT126" s="363"/>
      <c r="OTU126" s="363"/>
      <c r="OTV126" s="363"/>
      <c r="OTW126" s="363"/>
      <c r="OTX126" s="363"/>
      <c r="OTY126" s="363"/>
      <c r="OTZ126" s="363"/>
      <c r="OUA126" s="363"/>
      <c r="OUB126" s="363"/>
      <c r="OUC126" s="363"/>
      <c r="OUD126" s="363"/>
      <c r="OUE126" s="363"/>
      <c r="OUF126" s="363"/>
      <c r="OUG126" s="363"/>
      <c r="OUH126" s="363"/>
      <c r="OUI126" s="363"/>
      <c r="OUJ126" s="363"/>
      <c r="OUK126" s="363"/>
      <c r="OUL126" s="363"/>
      <c r="OUM126" s="363"/>
      <c r="OUN126" s="363"/>
      <c r="OUO126" s="363"/>
      <c r="OUP126" s="363"/>
      <c r="OUQ126" s="363"/>
      <c r="OUR126" s="363"/>
      <c r="OUS126" s="363"/>
      <c r="OUT126" s="363"/>
      <c r="OUU126" s="363"/>
      <c r="OUV126" s="363"/>
      <c r="OUW126" s="363"/>
      <c r="OUX126" s="363"/>
      <c r="OUY126" s="363"/>
      <c r="OUZ126" s="363"/>
      <c r="OVA126" s="363"/>
      <c r="OVB126" s="363"/>
      <c r="OVC126" s="363"/>
      <c r="OVD126" s="363"/>
      <c r="OVE126" s="363"/>
      <c r="OVF126" s="363"/>
      <c r="OVG126" s="363"/>
      <c r="OVH126" s="363"/>
      <c r="OVI126" s="363"/>
      <c r="OVJ126" s="363"/>
      <c r="OVK126" s="363"/>
      <c r="OVL126" s="363"/>
      <c r="OVM126" s="363"/>
      <c r="OVN126" s="363"/>
      <c r="OVO126" s="363"/>
      <c r="OVP126" s="363"/>
      <c r="OVQ126" s="363"/>
      <c r="OVR126" s="363"/>
      <c r="OVS126" s="363"/>
      <c r="OVT126" s="363"/>
      <c r="OVU126" s="363"/>
      <c r="OVV126" s="363"/>
      <c r="OVW126" s="363"/>
      <c r="OVX126" s="363"/>
      <c r="OVY126" s="363"/>
      <c r="OVZ126" s="363"/>
      <c r="OWA126" s="363"/>
      <c r="OWB126" s="363"/>
      <c r="OWC126" s="363"/>
      <c r="OWD126" s="363"/>
      <c r="OWE126" s="363"/>
      <c r="OWF126" s="363"/>
      <c r="OWG126" s="363"/>
      <c r="OWH126" s="363"/>
      <c r="OWI126" s="363"/>
      <c r="OWJ126" s="363"/>
      <c r="OWK126" s="363"/>
      <c r="OWL126" s="363"/>
      <c r="OWM126" s="363"/>
      <c r="OWN126" s="363"/>
      <c r="OWO126" s="363"/>
      <c r="OWP126" s="363"/>
      <c r="OWQ126" s="363"/>
      <c r="OWR126" s="363"/>
      <c r="OWS126" s="363"/>
      <c r="OWT126" s="363"/>
      <c r="OWU126" s="363"/>
      <c r="OWV126" s="363"/>
      <c r="OWW126" s="363"/>
      <c r="OWX126" s="363"/>
      <c r="OWY126" s="363"/>
      <c r="OWZ126" s="363"/>
      <c r="OXA126" s="363"/>
      <c r="OXB126" s="363"/>
      <c r="OXC126" s="363"/>
      <c r="OXD126" s="363"/>
      <c r="OXE126" s="363"/>
      <c r="OXF126" s="363"/>
      <c r="OXG126" s="363"/>
      <c r="OXH126" s="363"/>
      <c r="OXI126" s="363"/>
      <c r="OXJ126" s="363"/>
      <c r="OXK126" s="363"/>
      <c r="OXL126" s="363"/>
      <c r="OXM126" s="363"/>
      <c r="OXN126" s="363"/>
      <c r="OXO126" s="363"/>
      <c r="OXP126" s="363"/>
      <c r="OXQ126" s="363"/>
      <c r="OXR126" s="363"/>
      <c r="OXS126" s="363"/>
      <c r="OXT126" s="363"/>
      <c r="OXU126" s="363"/>
      <c r="OXV126" s="363"/>
      <c r="OXW126" s="363"/>
      <c r="OXX126" s="363"/>
      <c r="OXY126" s="363"/>
      <c r="OXZ126" s="363"/>
      <c r="OYA126" s="363"/>
      <c r="OYB126" s="363"/>
      <c r="OYC126" s="363"/>
      <c r="OYD126" s="363"/>
      <c r="OYE126" s="363"/>
      <c r="OYF126" s="363"/>
      <c r="OYG126" s="363"/>
      <c r="OYH126" s="363"/>
      <c r="OYI126" s="363"/>
      <c r="OYJ126" s="363"/>
      <c r="OYK126" s="363"/>
      <c r="OYL126" s="363"/>
      <c r="OYM126" s="363"/>
      <c r="OYN126" s="363"/>
      <c r="OYO126" s="363"/>
      <c r="OYP126" s="363"/>
      <c r="OYQ126" s="363"/>
      <c r="OYR126" s="363"/>
      <c r="OYS126" s="363"/>
      <c r="OYT126" s="363"/>
      <c r="OYU126" s="363"/>
      <c r="OYV126" s="363"/>
      <c r="OYW126" s="363"/>
      <c r="OYX126" s="363"/>
      <c r="OYY126" s="363"/>
      <c r="OYZ126" s="363"/>
      <c r="OZA126" s="363"/>
      <c r="OZB126" s="363"/>
      <c r="OZC126" s="363"/>
      <c r="OZD126" s="363"/>
      <c r="OZE126" s="363"/>
      <c r="OZF126" s="363"/>
      <c r="OZG126" s="363"/>
      <c r="OZH126" s="363"/>
      <c r="OZI126" s="363"/>
      <c r="OZJ126" s="363"/>
      <c r="OZK126" s="363"/>
      <c r="OZL126" s="363"/>
      <c r="OZM126" s="363"/>
      <c r="OZN126" s="363"/>
      <c r="OZO126" s="363"/>
      <c r="OZP126" s="363"/>
      <c r="OZQ126" s="363"/>
      <c r="OZR126" s="363"/>
      <c r="OZS126" s="363"/>
      <c r="OZT126" s="363"/>
      <c r="OZU126" s="363"/>
      <c r="OZV126" s="363"/>
      <c r="OZW126" s="363"/>
      <c r="OZX126" s="363"/>
      <c r="OZY126" s="363"/>
      <c r="OZZ126" s="363"/>
      <c r="PAA126" s="363"/>
      <c r="PAB126" s="363"/>
      <c r="PAC126" s="363"/>
      <c r="PAD126" s="363"/>
      <c r="PAE126" s="363"/>
      <c r="PAF126" s="363"/>
      <c r="PAG126" s="363"/>
      <c r="PAH126" s="363"/>
      <c r="PAI126" s="363"/>
      <c r="PAJ126" s="363"/>
      <c r="PAK126" s="363"/>
      <c r="PAL126" s="363"/>
      <c r="PAM126" s="363"/>
      <c r="PAN126" s="363"/>
      <c r="PAO126" s="363"/>
      <c r="PAP126" s="363"/>
      <c r="PAQ126" s="363"/>
      <c r="PAR126" s="363"/>
      <c r="PAS126" s="363"/>
      <c r="PAT126" s="363"/>
      <c r="PAU126" s="363"/>
      <c r="PAV126" s="363"/>
      <c r="PAW126" s="363"/>
      <c r="PAX126" s="363"/>
      <c r="PAY126" s="363"/>
      <c r="PAZ126" s="363"/>
      <c r="PBA126" s="363"/>
      <c r="PBB126" s="363"/>
      <c r="PBC126" s="363"/>
      <c r="PBD126" s="363"/>
      <c r="PBE126" s="363"/>
      <c r="PBF126" s="363"/>
      <c r="PBG126" s="363"/>
      <c r="PBH126" s="363"/>
      <c r="PBI126" s="363"/>
      <c r="PBJ126" s="363"/>
      <c r="PBK126" s="363"/>
      <c r="PBL126" s="363"/>
      <c r="PBM126" s="363"/>
      <c r="PBN126" s="363"/>
      <c r="PBO126" s="363"/>
      <c r="PBP126" s="363"/>
      <c r="PBQ126" s="363"/>
      <c r="PBR126" s="363"/>
      <c r="PBS126" s="363"/>
      <c r="PBT126" s="363"/>
      <c r="PBU126" s="363"/>
      <c r="PBV126" s="363"/>
      <c r="PBW126" s="363"/>
      <c r="PBX126" s="363"/>
      <c r="PBY126" s="363"/>
      <c r="PBZ126" s="363"/>
      <c r="PCA126" s="363"/>
      <c r="PCB126" s="363"/>
      <c r="PCC126" s="363"/>
      <c r="PCD126" s="363"/>
      <c r="PCE126" s="363"/>
      <c r="PCF126" s="363"/>
      <c r="PCG126" s="363"/>
      <c r="PCH126" s="363"/>
      <c r="PCI126" s="363"/>
      <c r="PCJ126" s="363"/>
      <c r="PCK126" s="363"/>
      <c r="PCL126" s="363"/>
      <c r="PCM126" s="363"/>
      <c r="PCN126" s="363"/>
      <c r="PCO126" s="363"/>
      <c r="PCP126" s="363"/>
      <c r="PCQ126" s="363"/>
      <c r="PCR126" s="363"/>
      <c r="PCS126" s="363"/>
      <c r="PCT126" s="363"/>
      <c r="PCU126" s="363"/>
      <c r="PCV126" s="363"/>
      <c r="PCW126" s="363"/>
      <c r="PCX126" s="363"/>
      <c r="PCY126" s="363"/>
      <c r="PCZ126" s="363"/>
      <c r="PDA126" s="363"/>
      <c r="PDB126" s="363"/>
      <c r="PDC126" s="363"/>
      <c r="PDD126" s="363"/>
      <c r="PDE126" s="363"/>
      <c r="PDF126" s="363"/>
      <c r="PDG126" s="363"/>
      <c r="PDH126" s="363"/>
      <c r="PDI126" s="363"/>
      <c r="PDJ126" s="363"/>
      <c r="PDK126" s="363"/>
      <c r="PDL126" s="363"/>
      <c r="PDM126" s="363"/>
      <c r="PDN126" s="363"/>
      <c r="PDO126" s="363"/>
      <c r="PDP126" s="363"/>
      <c r="PDQ126" s="363"/>
      <c r="PDR126" s="363"/>
      <c r="PDS126" s="363"/>
      <c r="PDT126" s="363"/>
      <c r="PDU126" s="363"/>
      <c r="PDV126" s="363"/>
      <c r="PDW126" s="363"/>
      <c r="PDX126" s="363"/>
      <c r="PDY126" s="363"/>
      <c r="PDZ126" s="363"/>
      <c r="PEA126" s="363"/>
      <c r="PEB126" s="363"/>
      <c r="PEC126" s="363"/>
      <c r="PED126" s="363"/>
      <c r="PEE126" s="363"/>
      <c r="PEF126" s="363"/>
      <c r="PEG126" s="363"/>
      <c r="PEH126" s="363"/>
      <c r="PEI126" s="363"/>
      <c r="PEJ126" s="363"/>
      <c r="PEK126" s="363"/>
      <c r="PEL126" s="363"/>
      <c r="PEM126" s="363"/>
      <c r="PEN126" s="363"/>
      <c r="PEO126" s="363"/>
      <c r="PEP126" s="363"/>
      <c r="PEQ126" s="363"/>
      <c r="PER126" s="363"/>
      <c r="PES126" s="363"/>
      <c r="PET126" s="363"/>
      <c r="PEU126" s="363"/>
      <c r="PEV126" s="363"/>
      <c r="PEW126" s="363"/>
      <c r="PEX126" s="363"/>
      <c r="PEY126" s="363"/>
      <c r="PEZ126" s="363"/>
      <c r="PFA126" s="363"/>
      <c r="PFB126" s="363"/>
      <c r="PFC126" s="363"/>
      <c r="PFD126" s="363"/>
      <c r="PFE126" s="363"/>
      <c r="PFF126" s="363"/>
      <c r="PFG126" s="363"/>
      <c r="PFH126" s="363"/>
      <c r="PFI126" s="363"/>
      <c r="PFJ126" s="363"/>
      <c r="PFK126" s="363"/>
      <c r="PFL126" s="363"/>
      <c r="PFM126" s="363"/>
      <c r="PFN126" s="363"/>
      <c r="PFO126" s="363"/>
      <c r="PFP126" s="363"/>
      <c r="PFQ126" s="363"/>
      <c r="PFR126" s="363"/>
      <c r="PFS126" s="363"/>
      <c r="PFT126" s="363"/>
      <c r="PFU126" s="363"/>
      <c r="PFV126" s="363"/>
      <c r="PFW126" s="363"/>
      <c r="PFX126" s="363"/>
      <c r="PFY126" s="363"/>
      <c r="PFZ126" s="363"/>
      <c r="PGA126" s="363"/>
      <c r="PGB126" s="363"/>
      <c r="PGC126" s="363"/>
      <c r="PGD126" s="363"/>
      <c r="PGE126" s="363"/>
      <c r="PGF126" s="363"/>
      <c r="PGG126" s="363"/>
      <c r="PGH126" s="363"/>
      <c r="PGI126" s="363"/>
      <c r="PGJ126" s="363"/>
      <c r="PGK126" s="363"/>
      <c r="PGL126" s="363"/>
      <c r="PGM126" s="363"/>
      <c r="PGN126" s="363"/>
      <c r="PGO126" s="363"/>
      <c r="PGP126" s="363"/>
      <c r="PGQ126" s="363"/>
      <c r="PGR126" s="363"/>
      <c r="PGS126" s="363"/>
      <c r="PGT126" s="363"/>
      <c r="PGU126" s="363"/>
      <c r="PGV126" s="363"/>
      <c r="PGW126" s="363"/>
      <c r="PGX126" s="363"/>
      <c r="PGY126" s="363"/>
      <c r="PGZ126" s="363"/>
      <c r="PHA126" s="363"/>
      <c r="PHB126" s="363"/>
      <c r="PHC126" s="363"/>
      <c r="PHD126" s="363"/>
      <c r="PHE126" s="363"/>
      <c r="PHF126" s="363"/>
      <c r="PHG126" s="363"/>
      <c r="PHH126" s="363"/>
      <c r="PHI126" s="363"/>
      <c r="PHJ126" s="363"/>
      <c r="PHK126" s="363"/>
      <c r="PHL126" s="363"/>
      <c r="PHM126" s="363"/>
      <c r="PHN126" s="363"/>
      <c r="PHO126" s="363"/>
      <c r="PHP126" s="363"/>
      <c r="PHQ126" s="363"/>
      <c r="PHR126" s="363"/>
      <c r="PHS126" s="363"/>
      <c r="PHT126" s="363"/>
      <c r="PHU126" s="363"/>
      <c r="PHV126" s="363"/>
      <c r="PHW126" s="363"/>
      <c r="PHX126" s="363"/>
      <c r="PHY126" s="363"/>
      <c r="PHZ126" s="363"/>
      <c r="PIA126" s="363"/>
      <c r="PIB126" s="363"/>
      <c r="PIC126" s="363"/>
      <c r="PID126" s="363"/>
      <c r="PIE126" s="363"/>
      <c r="PIF126" s="363"/>
      <c r="PIG126" s="363"/>
      <c r="PIH126" s="363"/>
      <c r="PII126" s="363"/>
      <c r="PIJ126" s="363"/>
      <c r="PIK126" s="363"/>
      <c r="PIL126" s="363"/>
      <c r="PIM126" s="363"/>
      <c r="PIN126" s="363"/>
      <c r="PIO126" s="363"/>
      <c r="PIP126" s="363"/>
      <c r="PIQ126" s="363"/>
      <c r="PIR126" s="363"/>
      <c r="PIS126" s="363"/>
      <c r="PIT126" s="363"/>
      <c r="PIU126" s="363"/>
      <c r="PIV126" s="363"/>
      <c r="PIW126" s="363"/>
      <c r="PIX126" s="363"/>
      <c r="PIY126" s="363"/>
      <c r="PIZ126" s="363"/>
      <c r="PJA126" s="363"/>
      <c r="PJB126" s="363"/>
      <c r="PJC126" s="363"/>
      <c r="PJD126" s="363"/>
      <c r="PJE126" s="363"/>
      <c r="PJF126" s="363"/>
      <c r="PJG126" s="363"/>
      <c r="PJH126" s="363"/>
      <c r="PJI126" s="363"/>
      <c r="PJJ126" s="363"/>
      <c r="PJK126" s="363"/>
      <c r="PJL126" s="363"/>
      <c r="PJM126" s="363"/>
      <c r="PJN126" s="363"/>
      <c r="PJO126" s="363"/>
      <c r="PJP126" s="363"/>
      <c r="PJQ126" s="363"/>
      <c r="PJR126" s="363"/>
      <c r="PJS126" s="363"/>
      <c r="PJT126" s="363"/>
      <c r="PJU126" s="363"/>
      <c r="PJV126" s="363"/>
      <c r="PJW126" s="363"/>
      <c r="PJX126" s="363"/>
      <c r="PJY126" s="363"/>
      <c r="PJZ126" s="363"/>
      <c r="PKA126" s="363"/>
      <c r="PKB126" s="363"/>
      <c r="PKC126" s="363"/>
      <c r="PKD126" s="363"/>
      <c r="PKE126" s="363"/>
      <c r="PKF126" s="363"/>
      <c r="PKG126" s="363"/>
      <c r="PKH126" s="363"/>
      <c r="PKI126" s="363"/>
      <c r="PKJ126" s="363"/>
      <c r="PKK126" s="363"/>
      <c r="PKL126" s="363"/>
      <c r="PKM126" s="363"/>
      <c r="PKN126" s="363"/>
      <c r="PKO126" s="363"/>
      <c r="PKP126" s="363"/>
      <c r="PKQ126" s="363"/>
      <c r="PKR126" s="363"/>
      <c r="PKS126" s="363"/>
      <c r="PKT126" s="363"/>
      <c r="PKU126" s="363"/>
      <c r="PKV126" s="363"/>
      <c r="PKW126" s="363"/>
      <c r="PKX126" s="363"/>
      <c r="PKY126" s="363"/>
      <c r="PKZ126" s="363"/>
      <c r="PLA126" s="363"/>
      <c r="PLB126" s="363"/>
      <c r="PLC126" s="363"/>
      <c r="PLD126" s="363"/>
      <c r="PLE126" s="363"/>
      <c r="PLF126" s="363"/>
      <c r="PLG126" s="363"/>
      <c r="PLH126" s="363"/>
      <c r="PLI126" s="363"/>
      <c r="PLJ126" s="363"/>
      <c r="PLK126" s="363"/>
      <c r="PLL126" s="363"/>
      <c r="PLM126" s="363"/>
      <c r="PLN126" s="363"/>
      <c r="PLO126" s="363"/>
      <c r="PLP126" s="363"/>
      <c r="PLQ126" s="363"/>
      <c r="PLR126" s="363"/>
      <c r="PLS126" s="363"/>
      <c r="PLT126" s="363"/>
      <c r="PLU126" s="363"/>
      <c r="PLV126" s="363"/>
      <c r="PLW126" s="363"/>
      <c r="PLX126" s="363"/>
      <c r="PLY126" s="363"/>
      <c r="PLZ126" s="363"/>
      <c r="PMA126" s="363"/>
      <c r="PMB126" s="363"/>
      <c r="PMC126" s="363"/>
      <c r="PMD126" s="363"/>
      <c r="PME126" s="363"/>
      <c r="PMF126" s="363"/>
      <c r="PMG126" s="363"/>
      <c r="PMH126" s="363"/>
      <c r="PMI126" s="363"/>
      <c r="PMJ126" s="363"/>
      <c r="PMK126" s="363"/>
      <c r="PML126" s="363"/>
      <c r="PMM126" s="363"/>
      <c r="PMN126" s="363"/>
      <c r="PMO126" s="363"/>
      <c r="PMP126" s="363"/>
      <c r="PMQ126" s="363"/>
      <c r="PMR126" s="363"/>
      <c r="PMS126" s="363"/>
      <c r="PMT126" s="363"/>
      <c r="PMU126" s="363"/>
      <c r="PMV126" s="363"/>
      <c r="PMW126" s="363"/>
      <c r="PMX126" s="363"/>
      <c r="PMY126" s="363"/>
      <c r="PMZ126" s="363"/>
      <c r="PNA126" s="363"/>
      <c r="PNB126" s="363"/>
      <c r="PNC126" s="363"/>
      <c r="PND126" s="363"/>
      <c r="PNE126" s="363"/>
      <c r="PNF126" s="363"/>
      <c r="PNG126" s="363"/>
      <c r="PNH126" s="363"/>
      <c r="PNI126" s="363"/>
      <c r="PNJ126" s="363"/>
      <c r="PNK126" s="363"/>
      <c r="PNL126" s="363"/>
      <c r="PNM126" s="363"/>
      <c r="PNN126" s="363"/>
      <c r="PNO126" s="363"/>
      <c r="PNP126" s="363"/>
      <c r="PNQ126" s="363"/>
      <c r="PNR126" s="363"/>
      <c r="PNS126" s="363"/>
      <c r="PNT126" s="363"/>
      <c r="PNU126" s="363"/>
      <c r="PNV126" s="363"/>
      <c r="PNW126" s="363"/>
      <c r="PNX126" s="363"/>
      <c r="PNY126" s="363"/>
      <c r="PNZ126" s="363"/>
      <c r="POA126" s="363"/>
      <c r="POB126" s="363"/>
      <c r="POC126" s="363"/>
      <c r="POD126" s="363"/>
      <c r="POE126" s="363"/>
      <c r="POF126" s="363"/>
      <c r="POG126" s="363"/>
      <c r="POH126" s="363"/>
      <c r="POI126" s="363"/>
      <c r="POJ126" s="363"/>
      <c r="POK126" s="363"/>
      <c r="POL126" s="363"/>
      <c r="POM126" s="363"/>
      <c r="PON126" s="363"/>
      <c r="POO126" s="363"/>
      <c r="POP126" s="363"/>
      <c r="POQ126" s="363"/>
      <c r="POR126" s="363"/>
      <c r="POS126" s="363"/>
      <c r="POT126" s="363"/>
      <c r="POU126" s="363"/>
      <c r="POV126" s="363"/>
      <c r="POW126" s="363"/>
      <c r="POX126" s="363"/>
      <c r="POY126" s="363"/>
      <c r="POZ126" s="363"/>
      <c r="PPA126" s="363"/>
      <c r="PPB126" s="363"/>
      <c r="PPC126" s="363"/>
      <c r="PPD126" s="363"/>
      <c r="PPE126" s="363"/>
      <c r="PPF126" s="363"/>
      <c r="PPG126" s="363"/>
      <c r="PPH126" s="363"/>
      <c r="PPI126" s="363"/>
      <c r="PPJ126" s="363"/>
      <c r="PPK126" s="363"/>
      <c r="PPL126" s="363"/>
      <c r="PPM126" s="363"/>
      <c r="PPN126" s="363"/>
      <c r="PPO126" s="363"/>
      <c r="PPP126" s="363"/>
      <c r="PPQ126" s="363"/>
      <c r="PPR126" s="363"/>
      <c r="PPS126" s="363"/>
      <c r="PPT126" s="363"/>
      <c r="PPU126" s="363"/>
      <c r="PPV126" s="363"/>
      <c r="PPW126" s="363"/>
      <c r="PPX126" s="363"/>
      <c r="PPY126" s="363"/>
      <c r="PPZ126" s="363"/>
      <c r="PQA126" s="363"/>
      <c r="PQB126" s="363"/>
      <c r="PQC126" s="363"/>
      <c r="PQD126" s="363"/>
      <c r="PQE126" s="363"/>
      <c r="PQF126" s="363"/>
      <c r="PQG126" s="363"/>
      <c r="PQH126" s="363"/>
      <c r="PQI126" s="363"/>
      <c r="PQJ126" s="363"/>
      <c r="PQK126" s="363"/>
      <c r="PQL126" s="363"/>
      <c r="PQM126" s="363"/>
      <c r="PQN126" s="363"/>
      <c r="PQO126" s="363"/>
      <c r="PQP126" s="363"/>
      <c r="PQQ126" s="363"/>
      <c r="PQR126" s="363"/>
      <c r="PQS126" s="363"/>
      <c r="PQT126" s="363"/>
      <c r="PQU126" s="363"/>
      <c r="PQV126" s="363"/>
      <c r="PQW126" s="363"/>
      <c r="PQX126" s="363"/>
      <c r="PQY126" s="363"/>
      <c r="PQZ126" s="363"/>
      <c r="PRA126" s="363"/>
      <c r="PRB126" s="363"/>
      <c r="PRC126" s="363"/>
      <c r="PRD126" s="363"/>
      <c r="PRE126" s="363"/>
      <c r="PRF126" s="363"/>
      <c r="PRG126" s="363"/>
      <c r="PRH126" s="363"/>
      <c r="PRI126" s="363"/>
      <c r="PRJ126" s="363"/>
      <c r="PRK126" s="363"/>
      <c r="PRL126" s="363"/>
      <c r="PRM126" s="363"/>
      <c r="PRN126" s="363"/>
      <c r="PRO126" s="363"/>
      <c r="PRP126" s="363"/>
      <c r="PRQ126" s="363"/>
      <c r="PRR126" s="363"/>
      <c r="PRS126" s="363"/>
      <c r="PRT126" s="363"/>
      <c r="PRU126" s="363"/>
      <c r="PRV126" s="363"/>
      <c r="PRW126" s="363"/>
      <c r="PRX126" s="363"/>
      <c r="PRY126" s="363"/>
      <c r="PRZ126" s="363"/>
      <c r="PSA126" s="363"/>
      <c r="PSB126" s="363"/>
      <c r="PSC126" s="363"/>
      <c r="PSD126" s="363"/>
      <c r="PSE126" s="363"/>
      <c r="PSF126" s="363"/>
      <c r="PSG126" s="363"/>
      <c r="PSH126" s="363"/>
      <c r="PSI126" s="363"/>
      <c r="PSJ126" s="363"/>
      <c r="PSK126" s="363"/>
      <c r="PSL126" s="363"/>
      <c r="PSM126" s="363"/>
      <c r="PSN126" s="363"/>
      <c r="PSO126" s="363"/>
      <c r="PSP126" s="363"/>
      <c r="PSQ126" s="363"/>
      <c r="PSR126" s="363"/>
      <c r="PSS126" s="363"/>
      <c r="PST126" s="363"/>
      <c r="PSU126" s="363"/>
      <c r="PSV126" s="363"/>
      <c r="PSW126" s="363"/>
      <c r="PSX126" s="363"/>
      <c r="PSY126" s="363"/>
      <c r="PSZ126" s="363"/>
      <c r="PTA126" s="363"/>
      <c r="PTB126" s="363"/>
      <c r="PTC126" s="363"/>
      <c r="PTD126" s="363"/>
      <c r="PTE126" s="363"/>
      <c r="PTF126" s="363"/>
      <c r="PTG126" s="363"/>
      <c r="PTH126" s="363"/>
      <c r="PTI126" s="363"/>
      <c r="PTJ126" s="363"/>
      <c r="PTK126" s="363"/>
      <c r="PTL126" s="363"/>
      <c r="PTM126" s="363"/>
      <c r="PTN126" s="363"/>
      <c r="PTO126" s="363"/>
      <c r="PTP126" s="363"/>
      <c r="PTQ126" s="363"/>
      <c r="PTR126" s="363"/>
      <c r="PTS126" s="363"/>
      <c r="PTT126" s="363"/>
      <c r="PTU126" s="363"/>
      <c r="PTV126" s="363"/>
      <c r="PTW126" s="363"/>
      <c r="PTX126" s="363"/>
      <c r="PTY126" s="363"/>
      <c r="PTZ126" s="363"/>
      <c r="PUA126" s="363"/>
      <c r="PUB126" s="363"/>
      <c r="PUC126" s="363"/>
      <c r="PUD126" s="363"/>
      <c r="PUE126" s="363"/>
      <c r="PUF126" s="363"/>
      <c r="PUG126" s="363"/>
      <c r="PUH126" s="363"/>
      <c r="PUI126" s="363"/>
      <c r="PUJ126" s="363"/>
      <c r="PUK126" s="363"/>
      <c r="PUL126" s="363"/>
      <c r="PUM126" s="363"/>
      <c r="PUN126" s="363"/>
      <c r="PUO126" s="363"/>
      <c r="PUP126" s="363"/>
      <c r="PUQ126" s="363"/>
      <c r="PUR126" s="363"/>
      <c r="PUS126" s="363"/>
      <c r="PUT126" s="363"/>
      <c r="PUU126" s="363"/>
      <c r="PUV126" s="363"/>
      <c r="PUW126" s="363"/>
      <c r="PUX126" s="363"/>
      <c r="PUY126" s="363"/>
      <c r="PUZ126" s="363"/>
      <c r="PVA126" s="363"/>
      <c r="PVB126" s="363"/>
      <c r="PVC126" s="363"/>
      <c r="PVD126" s="363"/>
      <c r="PVE126" s="363"/>
      <c r="PVF126" s="363"/>
      <c r="PVG126" s="363"/>
      <c r="PVH126" s="363"/>
      <c r="PVI126" s="363"/>
      <c r="PVJ126" s="363"/>
      <c r="PVK126" s="363"/>
      <c r="PVL126" s="363"/>
      <c r="PVM126" s="363"/>
      <c r="PVN126" s="363"/>
      <c r="PVO126" s="363"/>
      <c r="PVP126" s="363"/>
      <c r="PVQ126" s="363"/>
      <c r="PVR126" s="363"/>
      <c r="PVS126" s="363"/>
      <c r="PVT126" s="363"/>
      <c r="PVU126" s="363"/>
      <c r="PVV126" s="363"/>
      <c r="PVW126" s="363"/>
      <c r="PVX126" s="363"/>
      <c r="PVY126" s="363"/>
      <c r="PVZ126" s="363"/>
      <c r="PWA126" s="363"/>
      <c r="PWB126" s="363"/>
      <c r="PWC126" s="363"/>
      <c r="PWD126" s="363"/>
      <c r="PWE126" s="363"/>
      <c r="PWF126" s="363"/>
      <c r="PWG126" s="363"/>
      <c r="PWH126" s="363"/>
      <c r="PWI126" s="363"/>
      <c r="PWJ126" s="363"/>
      <c r="PWK126" s="363"/>
      <c r="PWL126" s="363"/>
      <c r="PWM126" s="363"/>
      <c r="PWN126" s="363"/>
      <c r="PWO126" s="363"/>
      <c r="PWP126" s="363"/>
      <c r="PWQ126" s="363"/>
      <c r="PWR126" s="363"/>
      <c r="PWS126" s="363"/>
      <c r="PWT126" s="363"/>
      <c r="PWU126" s="363"/>
      <c r="PWV126" s="363"/>
      <c r="PWW126" s="363"/>
      <c r="PWX126" s="363"/>
      <c r="PWY126" s="363"/>
      <c r="PWZ126" s="363"/>
      <c r="PXA126" s="363"/>
      <c r="PXB126" s="363"/>
      <c r="PXC126" s="363"/>
      <c r="PXD126" s="363"/>
      <c r="PXE126" s="363"/>
      <c r="PXF126" s="363"/>
      <c r="PXG126" s="363"/>
      <c r="PXH126" s="363"/>
      <c r="PXI126" s="363"/>
      <c r="PXJ126" s="363"/>
      <c r="PXK126" s="363"/>
      <c r="PXL126" s="363"/>
      <c r="PXM126" s="363"/>
      <c r="PXN126" s="363"/>
      <c r="PXO126" s="363"/>
      <c r="PXP126" s="363"/>
      <c r="PXQ126" s="363"/>
      <c r="PXR126" s="363"/>
      <c r="PXS126" s="363"/>
      <c r="PXT126" s="363"/>
      <c r="PXU126" s="363"/>
      <c r="PXV126" s="363"/>
      <c r="PXW126" s="363"/>
      <c r="PXX126" s="363"/>
      <c r="PXY126" s="363"/>
      <c r="PXZ126" s="363"/>
      <c r="PYA126" s="363"/>
      <c r="PYB126" s="363"/>
      <c r="PYC126" s="363"/>
      <c r="PYD126" s="363"/>
      <c r="PYE126" s="363"/>
      <c r="PYF126" s="363"/>
      <c r="PYG126" s="363"/>
      <c r="PYH126" s="363"/>
      <c r="PYI126" s="363"/>
      <c r="PYJ126" s="363"/>
      <c r="PYK126" s="363"/>
      <c r="PYL126" s="363"/>
      <c r="PYM126" s="363"/>
      <c r="PYN126" s="363"/>
      <c r="PYO126" s="363"/>
      <c r="PYP126" s="363"/>
      <c r="PYQ126" s="363"/>
      <c r="PYR126" s="363"/>
      <c r="PYS126" s="363"/>
      <c r="PYT126" s="363"/>
      <c r="PYU126" s="363"/>
      <c r="PYV126" s="363"/>
      <c r="PYW126" s="363"/>
      <c r="PYX126" s="363"/>
      <c r="PYY126" s="363"/>
      <c r="PYZ126" s="363"/>
      <c r="PZA126" s="363"/>
      <c r="PZB126" s="363"/>
      <c r="PZC126" s="363"/>
      <c r="PZD126" s="363"/>
      <c r="PZE126" s="363"/>
      <c r="PZF126" s="363"/>
      <c r="PZG126" s="363"/>
      <c r="PZH126" s="363"/>
      <c r="PZI126" s="363"/>
      <c r="PZJ126" s="363"/>
      <c r="PZK126" s="363"/>
      <c r="PZL126" s="363"/>
      <c r="PZM126" s="363"/>
      <c r="PZN126" s="363"/>
      <c r="PZO126" s="363"/>
      <c r="PZP126" s="363"/>
      <c r="PZQ126" s="363"/>
      <c r="PZR126" s="363"/>
      <c r="PZS126" s="363"/>
      <c r="PZT126" s="363"/>
      <c r="PZU126" s="363"/>
      <c r="PZV126" s="363"/>
      <c r="PZW126" s="363"/>
      <c r="PZX126" s="363"/>
      <c r="PZY126" s="363"/>
      <c r="PZZ126" s="363"/>
      <c r="QAA126" s="363"/>
      <c r="QAB126" s="363"/>
      <c r="QAC126" s="363"/>
      <c r="QAD126" s="363"/>
      <c r="QAE126" s="363"/>
      <c r="QAF126" s="363"/>
      <c r="QAG126" s="363"/>
      <c r="QAH126" s="363"/>
      <c r="QAI126" s="363"/>
      <c r="QAJ126" s="363"/>
      <c r="QAK126" s="363"/>
      <c r="QAL126" s="363"/>
      <c r="QAM126" s="363"/>
      <c r="QAN126" s="363"/>
      <c r="QAO126" s="363"/>
      <c r="QAP126" s="363"/>
      <c r="QAQ126" s="363"/>
      <c r="QAR126" s="363"/>
      <c r="QAS126" s="363"/>
      <c r="QAT126" s="363"/>
      <c r="QAU126" s="363"/>
      <c r="QAV126" s="363"/>
      <c r="QAW126" s="363"/>
      <c r="QAX126" s="363"/>
      <c r="QAY126" s="363"/>
      <c r="QAZ126" s="363"/>
      <c r="QBA126" s="363"/>
      <c r="QBB126" s="363"/>
      <c r="QBC126" s="363"/>
      <c r="QBD126" s="363"/>
      <c r="QBE126" s="363"/>
      <c r="QBF126" s="363"/>
      <c r="QBG126" s="363"/>
      <c r="QBH126" s="363"/>
      <c r="QBI126" s="363"/>
      <c r="QBJ126" s="363"/>
      <c r="QBK126" s="363"/>
      <c r="QBL126" s="363"/>
      <c r="QBM126" s="363"/>
      <c r="QBN126" s="363"/>
      <c r="QBO126" s="363"/>
      <c r="QBP126" s="363"/>
      <c r="QBQ126" s="363"/>
      <c r="QBR126" s="363"/>
      <c r="QBS126" s="363"/>
      <c r="QBT126" s="363"/>
      <c r="QBU126" s="363"/>
      <c r="QBV126" s="363"/>
      <c r="QBW126" s="363"/>
      <c r="QBX126" s="363"/>
      <c r="QBY126" s="363"/>
      <c r="QBZ126" s="363"/>
      <c r="QCA126" s="363"/>
      <c r="QCB126" s="363"/>
      <c r="QCC126" s="363"/>
      <c r="QCD126" s="363"/>
      <c r="QCE126" s="363"/>
      <c r="QCF126" s="363"/>
      <c r="QCG126" s="363"/>
      <c r="QCH126" s="363"/>
      <c r="QCI126" s="363"/>
      <c r="QCJ126" s="363"/>
      <c r="QCK126" s="363"/>
      <c r="QCL126" s="363"/>
      <c r="QCM126" s="363"/>
      <c r="QCN126" s="363"/>
      <c r="QCO126" s="363"/>
      <c r="QCP126" s="363"/>
      <c r="QCQ126" s="363"/>
      <c r="QCR126" s="363"/>
      <c r="QCS126" s="363"/>
      <c r="QCT126" s="363"/>
      <c r="QCU126" s="363"/>
      <c r="QCV126" s="363"/>
      <c r="QCW126" s="363"/>
      <c r="QCX126" s="363"/>
      <c r="QCY126" s="363"/>
      <c r="QCZ126" s="363"/>
      <c r="QDA126" s="363"/>
      <c r="QDB126" s="363"/>
      <c r="QDC126" s="363"/>
      <c r="QDD126" s="363"/>
      <c r="QDE126" s="363"/>
      <c r="QDF126" s="363"/>
      <c r="QDG126" s="363"/>
      <c r="QDH126" s="363"/>
      <c r="QDI126" s="363"/>
      <c r="QDJ126" s="363"/>
      <c r="QDK126" s="363"/>
      <c r="QDL126" s="363"/>
      <c r="QDM126" s="363"/>
      <c r="QDN126" s="363"/>
      <c r="QDO126" s="363"/>
      <c r="QDP126" s="363"/>
      <c r="QDQ126" s="363"/>
      <c r="QDR126" s="363"/>
      <c r="QDS126" s="363"/>
      <c r="QDT126" s="363"/>
      <c r="QDU126" s="363"/>
      <c r="QDV126" s="363"/>
      <c r="QDW126" s="363"/>
      <c r="QDX126" s="363"/>
      <c r="QDY126" s="363"/>
      <c r="QDZ126" s="363"/>
      <c r="QEA126" s="363"/>
      <c r="QEB126" s="363"/>
      <c r="QEC126" s="363"/>
      <c r="QED126" s="363"/>
      <c r="QEE126" s="363"/>
      <c r="QEF126" s="363"/>
      <c r="QEG126" s="363"/>
      <c r="QEH126" s="363"/>
      <c r="QEI126" s="363"/>
      <c r="QEJ126" s="363"/>
      <c r="QEK126" s="363"/>
      <c r="QEL126" s="363"/>
      <c r="QEM126" s="363"/>
      <c r="QEN126" s="363"/>
      <c r="QEO126" s="363"/>
      <c r="QEP126" s="363"/>
      <c r="QEQ126" s="363"/>
      <c r="QER126" s="363"/>
      <c r="QES126" s="363"/>
      <c r="QET126" s="363"/>
      <c r="QEU126" s="363"/>
      <c r="QEV126" s="363"/>
      <c r="QEW126" s="363"/>
      <c r="QEX126" s="363"/>
      <c r="QEY126" s="363"/>
      <c r="QEZ126" s="363"/>
      <c r="QFA126" s="363"/>
      <c r="QFB126" s="363"/>
      <c r="QFC126" s="363"/>
      <c r="QFD126" s="363"/>
      <c r="QFE126" s="363"/>
      <c r="QFF126" s="363"/>
      <c r="QFG126" s="363"/>
      <c r="QFH126" s="363"/>
      <c r="QFI126" s="363"/>
      <c r="QFJ126" s="363"/>
      <c r="QFK126" s="363"/>
      <c r="QFL126" s="363"/>
      <c r="QFM126" s="363"/>
      <c r="QFN126" s="363"/>
      <c r="QFO126" s="363"/>
      <c r="QFP126" s="363"/>
      <c r="QFQ126" s="363"/>
      <c r="QFR126" s="363"/>
      <c r="QFS126" s="363"/>
      <c r="QFT126" s="363"/>
      <c r="QFU126" s="363"/>
      <c r="QFV126" s="363"/>
      <c r="QFW126" s="363"/>
      <c r="QFX126" s="363"/>
      <c r="QFY126" s="363"/>
      <c r="QFZ126" s="363"/>
      <c r="QGA126" s="363"/>
      <c r="QGB126" s="363"/>
      <c r="QGC126" s="363"/>
      <c r="QGD126" s="363"/>
      <c r="QGE126" s="363"/>
      <c r="QGF126" s="363"/>
      <c r="QGG126" s="363"/>
      <c r="QGH126" s="363"/>
      <c r="QGI126" s="363"/>
      <c r="QGJ126" s="363"/>
      <c r="QGK126" s="363"/>
      <c r="QGL126" s="363"/>
      <c r="QGM126" s="363"/>
      <c r="QGN126" s="363"/>
      <c r="QGO126" s="363"/>
      <c r="QGP126" s="363"/>
      <c r="QGQ126" s="363"/>
      <c r="QGR126" s="363"/>
      <c r="QGS126" s="363"/>
      <c r="QGT126" s="363"/>
      <c r="QGU126" s="363"/>
      <c r="QGV126" s="363"/>
      <c r="QGW126" s="363"/>
      <c r="QGX126" s="363"/>
      <c r="QGY126" s="363"/>
      <c r="QGZ126" s="363"/>
      <c r="QHA126" s="363"/>
      <c r="QHB126" s="363"/>
      <c r="QHC126" s="363"/>
      <c r="QHD126" s="363"/>
      <c r="QHE126" s="363"/>
      <c r="QHF126" s="363"/>
      <c r="QHG126" s="363"/>
      <c r="QHH126" s="363"/>
      <c r="QHI126" s="363"/>
      <c r="QHJ126" s="363"/>
      <c r="QHK126" s="363"/>
      <c r="QHL126" s="363"/>
      <c r="QHM126" s="363"/>
      <c r="QHN126" s="363"/>
      <c r="QHO126" s="363"/>
      <c r="QHP126" s="363"/>
      <c r="QHQ126" s="363"/>
      <c r="QHR126" s="363"/>
      <c r="QHS126" s="363"/>
      <c r="QHT126" s="363"/>
      <c r="QHU126" s="363"/>
      <c r="QHV126" s="363"/>
      <c r="QHW126" s="363"/>
      <c r="QHX126" s="363"/>
      <c r="QHY126" s="363"/>
      <c r="QHZ126" s="363"/>
      <c r="QIA126" s="363"/>
      <c r="QIB126" s="363"/>
      <c r="QIC126" s="363"/>
      <c r="QID126" s="363"/>
      <c r="QIE126" s="363"/>
      <c r="QIF126" s="363"/>
      <c r="QIG126" s="363"/>
      <c r="QIH126" s="363"/>
      <c r="QII126" s="363"/>
      <c r="QIJ126" s="363"/>
      <c r="QIK126" s="363"/>
      <c r="QIL126" s="363"/>
      <c r="QIM126" s="363"/>
      <c r="QIN126" s="363"/>
      <c r="QIO126" s="363"/>
      <c r="QIP126" s="363"/>
      <c r="QIQ126" s="363"/>
      <c r="QIR126" s="363"/>
      <c r="QIS126" s="363"/>
      <c r="QIT126" s="363"/>
      <c r="QIU126" s="363"/>
      <c r="QIV126" s="363"/>
      <c r="QIW126" s="363"/>
      <c r="QIX126" s="363"/>
      <c r="QIY126" s="363"/>
      <c r="QIZ126" s="363"/>
      <c r="QJA126" s="363"/>
      <c r="QJB126" s="363"/>
      <c r="QJC126" s="363"/>
      <c r="QJD126" s="363"/>
      <c r="QJE126" s="363"/>
      <c r="QJF126" s="363"/>
      <c r="QJG126" s="363"/>
      <c r="QJH126" s="363"/>
      <c r="QJI126" s="363"/>
      <c r="QJJ126" s="363"/>
      <c r="QJK126" s="363"/>
      <c r="QJL126" s="363"/>
      <c r="QJM126" s="363"/>
      <c r="QJN126" s="363"/>
      <c r="QJO126" s="363"/>
      <c r="QJP126" s="363"/>
      <c r="QJQ126" s="363"/>
      <c r="QJR126" s="363"/>
      <c r="QJS126" s="363"/>
      <c r="QJT126" s="363"/>
      <c r="QJU126" s="363"/>
      <c r="QJV126" s="363"/>
      <c r="QJW126" s="363"/>
      <c r="QJX126" s="363"/>
      <c r="QJY126" s="363"/>
      <c r="QJZ126" s="363"/>
      <c r="QKA126" s="363"/>
      <c r="QKB126" s="363"/>
      <c r="QKC126" s="363"/>
      <c r="QKD126" s="363"/>
      <c r="QKE126" s="363"/>
      <c r="QKF126" s="363"/>
      <c r="QKG126" s="363"/>
      <c r="QKH126" s="363"/>
      <c r="QKI126" s="363"/>
      <c r="QKJ126" s="363"/>
      <c r="QKK126" s="363"/>
      <c r="QKL126" s="363"/>
      <c r="QKM126" s="363"/>
      <c r="QKN126" s="363"/>
      <c r="QKO126" s="363"/>
      <c r="QKP126" s="363"/>
      <c r="QKQ126" s="363"/>
      <c r="QKR126" s="363"/>
      <c r="QKS126" s="363"/>
      <c r="QKT126" s="363"/>
      <c r="QKU126" s="363"/>
      <c r="QKV126" s="363"/>
      <c r="QKW126" s="363"/>
      <c r="QKX126" s="363"/>
      <c r="QKY126" s="363"/>
      <c r="QKZ126" s="363"/>
      <c r="QLA126" s="363"/>
      <c r="QLB126" s="363"/>
      <c r="QLC126" s="363"/>
      <c r="QLD126" s="363"/>
      <c r="QLE126" s="363"/>
      <c r="QLF126" s="363"/>
      <c r="QLG126" s="363"/>
      <c r="QLH126" s="363"/>
      <c r="QLI126" s="363"/>
      <c r="QLJ126" s="363"/>
      <c r="QLK126" s="363"/>
      <c r="QLL126" s="363"/>
      <c r="QLM126" s="363"/>
      <c r="QLN126" s="363"/>
      <c r="QLO126" s="363"/>
      <c r="QLP126" s="363"/>
      <c r="QLQ126" s="363"/>
      <c r="QLR126" s="363"/>
      <c r="QLS126" s="363"/>
      <c r="QLT126" s="363"/>
      <c r="QLU126" s="363"/>
      <c r="QLV126" s="363"/>
      <c r="QLW126" s="363"/>
      <c r="QLX126" s="363"/>
      <c r="QLY126" s="363"/>
      <c r="QLZ126" s="363"/>
      <c r="QMA126" s="363"/>
      <c r="QMB126" s="363"/>
      <c r="QMC126" s="363"/>
      <c r="QMD126" s="363"/>
      <c r="QME126" s="363"/>
      <c r="QMF126" s="363"/>
      <c r="QMG126" s="363"/>
      <c r="QMH126" s="363"/>
      <c r="QMI126" s="363"/>
      <c r="QMJ126" s="363"/>
      <c r="QMK126" s="363"/>
      <c r="QML126" s="363"/>
      <c r="QMM126" s="363"/>
      <c r="QMN126" s="363"/>
      <c r="QMO126" s="363"/>
      <c r="QMP126" s="363"/>
      <c r="QMQ126" s="363"/>
      <c r="QMR126" s="363"/>
      <c r="QMS126" s="363"/>
      <c r="QMT126" s="363"/>
      <c r="QMU126" s="363"/>
      <c r="QMV126" s="363"/>
      <c r="QMW126" s="363"/>
      <c r="QMX126" s="363"/>
      <c r="QMY126" s="363"/>
      <c r="QMZ126" s="363"/>
      <c r="QNA126" s="363"/>
      <c r="QNB126" s="363"/>
      <c r="QNC126" s="363"/>
      <c r="QND126" s="363"/>
      <c r="QNE126" s="363"/>
      <c r="QNF126" s="363"/>
      <c r="QNG126" s="363"/>
      <c r="QNH126" s="363"/>
      <c r="QNI126" s="363"/>
      <c r="QNJ126" s="363"/>
      <c r="QNK126" s="363"/>
      <c r="QNL126" s="363"/>
      <c r="QNM126" s="363"/>
      <c r="QNN126" s="363"/>
      <c r="QNO126" s="363"/>
      <c r="QNP126" s="363"/>
      <c r="QNQ126" s="363"/>
      <c r="QNR126" s="363"/>
      <c r="QNS126" s="363"/>
      <c r="QNT126" s="363"/>
      <c r="QNU126" s="363"/>
      <c r="QNV126" s="363"/>
      <c r="QNW126" s="363"/>
      <c r="QNX126" s="363"/>
      <c r="QNY126" s="363"/>
      <c r="QNZ126" s="363"/>
      <c r="QOA126" s="363"/>
      <c r="QOB126" s="363"/>
      <c r="QOC126" s="363"/>
      <c r="QOD126" s="363"/>
      <c r="QOE126" s="363"/>
      <c r="QOF126" s="363"/>
      <c r="QOG126" s="363"/>
      <c r="QOH126" s="363"/>
      <c r="QOI126" s="363"/>
      <c r="QOJ126" s="363"/>
      <c r="QOK126" s="363"/>
      <c r="QOL126" s="363"/>
      <c r="QOM126" s="363"/>
      <c r="QON126" s="363"/>
      <c r="QOO126" s="363"/>
      <c r="QOP126" s="363"/>
      <c r="QOQ126" s="363"/>
      <c r="QOR126" s="363"/>
      <c r="QOS126" s="363"/>
      <c r="QOT126" s="363"/>
      <c r="QOU126" s="363"/>
      <c r="QOV126" s="363"/>
      <c r="QOW126" s="363"/>
      <c r="QOX126" s="363"/>
      <c r="QOY126" s="363"/>
      <c r="QOZ126" s="363"/>
      <c r="QPA126" s="363"/>
      <c r="QPB126" s="363"/>
      <c r="QPC126" s="363"/>
      <c r="QPD126" s="363"/>
      <c r="QPE126" s="363"/>
      <c r="QPF126" s="363"/>
      <c r="QPG126" s="363"/>
      <c r="QPH126" s="363"/>
      <c r="QPI126" s="363"/>
      <c r="QPJ126" s="363"/>
      <c r="QPK126" s="363"/>
      <c r="QPL126" s="363"/>
      <c r="QPM126" s="363"/>
      <c r="QPN126" s="363"/>
      <c r="QPO126" s="363"/>
      <c r="QPP126" s="363"/>
      <c r="QPQ126" s="363"/>
      <c r="QPR126" s="363"/>
      <c r="QPS126" s="363"/>
      <c r="QPT126" s="363"/>
      <c r="QPU126" s="363"/>
      <c r="QPV126" s="363"/>
      <c r="QPW126" s="363"/>
      <c r="QPX126" s="363"/>
      <c r="QPY126" s="363"/>
      <c r="QPZ126" s="363"/>
      <c r="QQA126" s="363"/>
      <c r="QQB126" s="363"/>
      <c r="QQC126" s="363"/>
      <c r="QQD126" s="363"/>
      <c r="QQE126" s="363"/>
      <c r="QQF126" s="363"/>
      <c r="QQG126" s="363"/>
      <c r="QQH126" s="363"/>
      <c r="QQI126" s="363"/>
      <c r="QQJ126" s="363"/>
      <c r="QQK126" s="363"/>
      <c r="QQL126" s="363"/>
      <c r="QQM126" s="363"/>
      <c r="QQN126" s="363"/>
      <c r="QQO126" s="363"/>
      <c r="QQP126" s="363"/>
      <c r="QQQ126" s="363"/>
      <c r="QQR126" s="363"/>
      <c r="QQS126" s="363"/>
      <c r="QQT126" s="363"/>
      <c r="QQU126" s="363"/>
      <c r="QQV126" s="363"/>
      <c r="QQW126" s="363"/>
      <c r="QQX126" s="363"/>
      <c r="QQY126" s="363"/>
      <c r="QQZ126" s="363"/>
      <c r="QRA126" s="363"/>
      <c r="QRB126" s="363"/>
      <c r="QRC126" s="363"/>
      <c r="QRD126" s="363"/>
      <c r="QRE126" s="363"/>
      <c r="QRF126" s="363"/>
      <c r="QRG126" s="363"/>
      <c r="QRH126" s="363"/>
      <c r="QRI126" s="363"/>
      <c r="QRJ126" s="363"/>
      <c r="QRK126" s="363"/>
      <c r="QRL126" s="363"/>
      <c r="QRM126" s="363"/>
      <c r="QRN126" s="363"/>
      <c r="QRO126" s="363"/>
      <c r="QRP126" s="363"/>
      <c r="QRQ126" s="363"/>
      <c r="QRR126" s="363"/>
      <c r="QRS126" s="363"/>
      <c r="QRT126" s="363"/>
      <c r="QRU126" s="363"/>
      <c r="QRV126" s="363"/>
      <c r="QRW126" s="363"/>
      <c r="QRX126" s="363"/>
      <c r="QRY126" s="363"/>
      <c r="QRZ126" s="363"/>
      <c r="QSA126" s="363"/>
      <c r="QSB126" s="363"/>
      <c r="QSC126" s="363"/>
      <c r="QSD126" s="363"/>
      <c r="QSE126" s="363"/>
      <c r="QSF126" s="363"/>
      <c r="QSG126" s="363"/>
      <c r="QSH126" s="363"/>
      <c r="QSI126" s="363"/>
      <c r="QSJ126" s="363"/>
      <c r="QSK126" s="363"/>
      <c r="QSL126" s="363"/>
      <c r="QSM126" s="363"/>
      <c r="QSN126" s="363"/>
      <c r="QSO126" s="363"/>
      <c r="QSP126" s="363"/>
      <c r="QSQ126" s="363"/>
      <c r="QSR126" s="363"/>
      <c r="QSS126" s="363"/>
      <c r="QST126" s="363"/>
      <c r="QSU126" s="363"/>
      <c r="QSV126" s="363"/>
      <c r="QSW126" s="363"/>
      <c r="QSX126" s="363"/>
      <c r="QSY126" s="363"/>
      <c r="QSZ126" s="363"/>
      <c r="QTA126" s="363"/>
      <c r="QTB126" s="363"/>
      <c r="QTC126" s="363"/>
      <c r="QTD126" s="363"/>
      <c r="QTE126" s="363"/>
      <c r="QTF126" s="363"/>
      <c r="QTG126" s="363"/>
      <c r="QTH126" s="363"/>
      <c r="QTI126" s="363"/>
      <c r="QTJ126" s="363"/>
      <c r="QTK126" s="363"/>
      <c r="QTL126" s="363"/>
      <c r="QTM126" s="363"/>
      <c r="QTN126" s="363"/>
      <c r="QTO126" s="363"/>
      <c r="QTP126" s="363"/>
      <c r="QTQ126" s="363"/>
      <c r="QTR126" s="363"/>
      <c r="QTS126" s="363"/>
      <c r="QTT126" s="363"/>
      <c r="QTU126" s="363"/>
      <c r="QTV126" s="363"/>
      <c r="QTW126" s="363"/>
      <c r="QTX126" s="363"/>
      <c r="QTY126" s="363"/>
      <c r="QTZ126" s="363"/>
      <c r="QUA126" s="363"/>
      <c r="QUB126" s="363"/>
      <c r="QUC126" s="363"/>
      <c r="QUD126" s="363"/>
      <c r="QUE126" s="363"/>
      <c r="QUF126" s="363"/>
      <c r="QUG126" s="363"/>
      <c r="QUH126" s="363"/>
      <c r="QUI126" s="363"/>
      <c r="QUJ126" s="363"/>
      <c r="QUK126" s="363"/>
      <c r="QUL126" s="363"/>
      <c r="QUM126" s="363"/>
      <c r="QUN126" s="363"/>
      <c r="QUO126" s="363"/>
      <c r="QUP126" s="363"/>
      <c r="QUQ126" s="363"/>
      <c r="QUR126" s="363"/>
      <c r="QUS126" s="363"/>
      <c r="QUT126" s="363"/>
      <c r="QUU126" s="363"/>
      <c r="QUV126" s="363"/>
      <c r="QUW126" s="363"/>
      <c r="QUX126" s="363"/>
      <c r="QUY126" s="363"/>
      <c r="QUZ126" s="363"/>
      <c r="QVA126" s="363"/>
      <c r="QVB126" s="363"/>
      <c r="QVC126" s="363"/>
      <c r="QVD126" s="363"/>
      <c r="QVE126" s="363"/>
      <c r="QVF126" s="363"/>
      <c r="QVG126" s="363"/>
      <c r="QVH126" s="363"/>
      <c r="QVI126" s="363"/>
      <c r="QVJ126" s="363"/>
      <c r="QVK126" s="363"/>
      <c r="QVL126" s="363"/>
      <c r="QVM126" s="363"/>
      <c r="QVN126" s="363"/>
      <c r="QVO126" s="363"/>
      <c r="QVP126" s="363"/>
      <c r="QVQ126" s="363"/>
      <c r="QVR126" s="363"/>
      <c r="QVS126" s="363"/>
      <c r="QVT126" s="363"/>
      <c r="QVU126" s="363"/>
      <c r="QVV126" s="363"/>
      <c r="QVW126" s="363"/>
      <c r="QVX126" s="363"/>
      <c r="QVY126" s="363"/>
      <c r="QVZ126" s="363"/>
      <c r="QWA126" s="363"/>
      <c r="QWB126" s="363"/>
      <c r="QWC126" s="363"/>
      <c r="QWD126" s="363"/>
      <c r="QWE126" s="363"/>
      <c r="QWF126" s="363"/>
      <c r="QWG126" s="363"/>
      <c r="QWH126" s="363"/>
      <c r="QWI126" s="363"/>
      <c r="QWJ126" s="363"/>
      <c r="QWK126" s="363"/>
      <c r="QWL126" s="363"/>
      <c r="QWM126" s="363"/>
      <c r="QWN126" s="363"/>
      <c r="QWO126" s="363"/>
      <c r="QWP126" s="363"/>
      <c r="QWQ126" s="363"/>
      <c r="QWR126" s="363"/>
      <c r="QWS126" s="363"/>
      <c r="QWT126" s="363"/>
      <c r="QWU126" s="363"/>
      <c r="QWV126" s="363"/>
      <c r="QWW126" s="363"/>
      <c r="QWX126" s="363"/>
      <c r="QWY126" s="363"/>
      <c r="QWZ126" s="363"/>
      <c r="QXA126" s="363"/>
      <c r="QXB126" s="363"/>
      <c r="QXC126" s="363"/>
      <c r="QXD126" s="363"/>
      <c r="QXE126" s="363"/>
      <c r="QXF126" s="363"/>
      <c r="QXG126" s="363"/>
      <c r="QXH126" s="363"/>
      <c r="QXI126" s="363"/>
      <c r="QXJ126" s="363"/>
      <c r="QXK126" s="363"/>
      <c r="QXL126" s="363"/>
      <c r="QXM126" s="363"/>
      <c r="QXN126" s="363"/>
      <c r="QXO126" s="363"/>
      <c r="QXP126" s="363"/>
      <c r="QXQ126" s="363"/>
      <c r="QXR126" s="363"/>
      <c r="QXS126" s="363"/>
      <c r="QXT126" s="363"/>
      <c r="QXU126" s="363"/>
      <c r="QXV126" s="363"/>
      <c r="QXW126" s="363"/>
      <c r="QXX126" s="363"/>
      <c r="QXY126" s="363"/>
      <c r="QXZ126" s="363"/>
      <c r="QYA126" s="363"/>
      <c r="QYB126" s="363"/>
      <c r="QYC126" s="363"/>
      <c r="QYD126" s="363"/>
      <c r="QYE126" s="363"/>
      <c r="QYF126" s="363"/>
      <c r="QYG126" s="363"/>
      <c r="QYH126" s="363"/>
      <c r="QYI126" s="363"/>
      <c r="QYJ126" s="363"/>
      <c r="QYK126" s="363"/>
      <c r="QYL126" s="363"/>
      <c r="QYM126" s="363"/>
      <c r="QYN126" s="363"/>
      <c r="QYO126" s="363"/>
      <c r="QYP126" s="363"/>
      <c r="QYQ126" s="363"/>
      <c r="QYR126" s="363"/>
      <c r="QYS126" s="363"/>
      <c r="QYT126" s="363"/>
      <c r="QYU126" s="363"/>
      <c r="QYV126" s="363"/>
      <c r="QYW126" s="363"/>
      <c r="QYX126" s="363"/>
      <c r="QYY126" s="363"/>
      <c r="QYZ126" s="363"/>
      <c r="QZA126" s="363"/>
      <c r="QZB126" s="363"/>
      <c r="QZC126" s="363"/>
      <c r="QZD126" s="363"/>
      <c r="QZE126" s="363"/>
      <c r="QZF126" s="363"/>
      <c r="QZG126" s="363"/>
      <c r="QZH126" s="363"/>
      <c r="QZI126" s="363"/>
      <c r="QZJ126" s="363"/>
      <c r="QZK126" s="363"/>
      <c r="QZL126" s="363"/>
      <c r="QZM126" s="363"/>
      <c r="QZN126" s="363"/>
      <c r="QZO126" s="363"/>
      <c r="QZP126" s="363"/>
      <c r="QZQ126" s="363"/>
      <c r="QZR126" s="363"/>
      <c r="QZS126" s="363"/>
      <c r="QZT126" s="363"/>
      <c r="QZU126" s="363"/>
      <c r="QZV126" s="363"/>
      <c r="QZW126" s="363"/>
      <c r="QZX126" s="363"/>
      <c r="QZY126" s="363"/>
      <c r="QZZ126" s="363"/>
      <c r="RAA126" s="363"/>
      <c r="RAB126" s="363"/>
      <c r="RAC126" s="363"/>
      <c r="RAD126" s="363"/>
      <c r="RAE126" s="363"/>
      <c r="RAF126" s="363"/>
      <c r="RAG126" s="363"/>
      <c r="RAH126" s="363"/>
      <c r="RAI126" s="363"/>
      <c r="RAJ126" s="363"/>
      <c r="RAK126" s="363"/>
      <c r="RAL126" s="363"/>
      <c r="RAM126" s="363"/>
      <c r="RAN126" s="363"/>
      <c r="RAO126" s="363"/>
      <c r="RAP126" s="363"/>
      <c r="RAQ126" s="363"/>
      <c r="RAR126" s="363"/>
      <c r="RAS126" s="363"/>
      <c r="RAT126" s="363"/>
      <c r="RAU126" s="363"/>
      <c r="RAV126" s="363"/>
      <c r="RAW126" s="363"/>
      <c r="RAX126" s="363"/>
      <c r="RAY126" s="363"/>
      <c r="RAZ126" s="363"/>
      <c r="RBA126" s="363"/>
      <c r="RBB126" s="363"/>
      <c r="RBC126" s="363"/>
      <c r="RBD126" s="363"/>
      <c r="RBE126" s="363"/>
      <c r="RBF126" s="363"/>
      <c r="RBG126" s="363"/>
      <c r="RBH126" s="363"/>
      <c r="RBI126" s="363"/>
      <c r="RBJ126" s="363"/>
      <c r="RBK126" s="363"/>
      <c r="RBL126" s="363"/>
      <c r="RBM126" s="363"/>
      <c r="RBN126" s="363"/>
      <c r="RBO126" s="363"/>
      <c r="RBP126" s="363"/>
      <c r="RBQ126" s="363"/>
      <c r="RBR126" s="363"/>
      <c r="RBS126" s="363"/>
      <c r="RBT126" s="363"/>
      <c r="RBU126" s="363"/>
      <c r="RBV126" s="363"/>
      <c r="RBW126" s="363"/>
      <c r="RBX126" s="363"/>
      <c r="RBY126" s="363"/>
      <c r="RBZ126" s="363"/>
      <c r="RCA126" s="363"/>
      <c r="RCB126" s="363"/>
      <c r="RCC126" s="363"/>
      <c r="RCD126" s="363"/>
      <c r="RCE126" s="363"/>
      <c r="RCF126" s="363"/>
      <c r="RCG126" s="363"/>
      <c r="RCH126" s="363"/>
      <c r="RCI126" s="363"/>
      <c r="RCJ126" s="363"/>
      <c r="RCK126" s="363"/>
      <c r="RCL126" s="363"/>
      <c r="RCM126" s="363"/>
      <c r="RCN126" s="363"/>
      <c r="RCO126" s="363"/>
      <c r="RCP126" s="363"/>
      <c r="RCQ126" s="363"/>
      <c r="RCR126" s="363"/>
      <c r="RCS126" s="363"/>
      <c r="RCT126" s="363"/>
      <c r="RCU126" s="363"/>
      <c r="RCV126" s="363"/>
      <c r="RCW126" s="363"/>
      <c r="RCX126" s="363"/>
      <c r="RCY126" s="363"/>
      <c r="RCZ126" s="363"/>
      <c r="RDA126" s="363"/>
      <c r="RDB126" s="363"/>
      <c r="RDC126" s="363"/>
      <c r="RDD126" s="363"/>
      <c r="RDE126" s="363"/>
      <c r="RDF126" s="363"/>
      <c r="RDG126" s="363"/>
      <c r="RDH126" s="363"/>
      <c r="RDI126" s="363"/>
      <c r="RDJ126" s="363"/>
      <c r="RDK126" s="363"/>
      <c r="RDL126" s="363"/>
      <c r="RDM126" s="363"/>
      <c r="RDN126" s="363"/>
      <c r="RDO126" s="363"/>
      <c r="RDP126" s="363"/>
      <c r="RDQ126" s="363"/>
      <c r="RDR126" s="363"/>
      <c r="RDS126" s="363"/>
      <c r="RDT126" s="363"/>
      <c r="RDU126" s="363"/>
      <c r="RDV126" s="363"/>
      <c r="RDW126" s="363"/>
      <c r="RDX126" s="363"/>
      <c r="RDY126" s="363"/>
      <c r="RDZ126" s="363"/>
      <c r="REA126" s="363"/>
      <c r="REB126" s="363"/>
      <c r="REC126" s="363"/>
      <c r="RED126" s="363"/>
      <c r="REE126" s="363"/>
      <c r="REF126" s="363"/>
      <c r="REG126" s="363"/>
      <c r="REH126" s="363"/>
      <c r="REI126" s="363"/>
      <c r="REJ126" s="363"/>
      <c r="REK126" s="363"/>
      <c r="REL126" s="363"/>
      <c r="REM126" s="363"/>
      <c r="REN126" s="363"/>
      <c r="REO126" s="363"/>
      <c r="REP126" s="363"/>
      <c r="REQ126" s="363"/>
      <c r="RER126" s="363"/>
      <c r="RES126" s="363"/>
      <c r="RET126" s="363"/>
      <c r="REU126" s="363"/>
      <c r="REV126" s="363"/>
      <c r="REW126" s="363"/>
      <c r="REX126" s="363"/>
      <c r="REY126" s="363"/>
      <c r="REZ126" s="363"/>
      <c r="RFA126" s="363"/>
      <c r="RFB126" s="363"/>
      <c r="RFC126" s="363"/>
      <c r="RFD126" s="363"/>
      <c r="RFE126" s="363"/>
      <c r="RFF126" s="363"/>
      <c r="RFG126" s="363"/>
      <c r="RFH126" s="363"/>
      <c r="RFI126" s="363"/>
      <c r="RFJ126" s="363"/>
      <c r="RFK126" s="363"/>
      <c r="RFL126" s="363"/>
      <c r="RFM126" s="363"/>
      <c r="RFN126" s="363"/>
      <c r="RFO126" s="363"/>
      <c r="RFP126" s="363"/>
      <c r="RFQ126" s="363"/>
      <c r="RFR126" s="363"/>
      <c r="RFS126" s="363"/>
      <c r="RFT126" s="363"/>
      <c r="RFU126" s="363"/>
      <c r="RFV126" s="363"/>
      <c r="RFW126" s="363"/>
      <c r="RFX126" s="363"/>
      <c r="RFY126" s="363"/>
      <c r="RFZ126" s="363"/>
      <c r="RGA126" s="363"/>
      <c r="RGB126" s="363"/>
      <c r="RGC126" s="363"/>
      <c r="RGD126" s="363"/>
      <c r="RGE126" s="363"/>
      <c r="RGF126" s="363"/>
      <c r="RGG126" s="363"/>
      <c r="RGH126" s="363"/>
      <c r="RGI126" s="363"/>
      <c r="RGJ126" s="363"/>
      <c r="RGK126" s="363"/>
      <c r="RGL126" s="363"/>
      <c r="RGM126" s="363"/>
      <c r="RGN126" s="363"/>
      <c r="RGO126" s="363"/>
      <c r="RGP126" s="363"/>
      <c r="RGQ126" s="363"/>
      <c r="RGR126" s="363"/>
      <c r="RGS126" s="363"/>
      <c r="RGT126" s="363"/>
      <c r="RGU126" s="363"/>
      <c r="RGV126" s="363"/>
      <c r="RGW126" s="363"/>
      <c r="RGX126" s="363"/>
      <c r="RGY126" s="363"/>
      <c r="RGZ126" s="363"/>
      <c r="RHA126" s="363"/>
      <c r="RHB126" s="363"/>
      <c r="RHC126" s="363"/>
      <c r="RHD126" s="363"/>
      <c r="RHE126" s="363"/>
      <c r="RHF126" s="363"/>
      <c r="RHG126" s="363"/>
      <c r="RHH126" s="363"/>
      <c r="RHI126" s="363"/>
      <c r="RHJ126" s="363"/>
      <c r="RHK126" s="363"/>
      <c r="RHL126" s="363"/>
      <c r="RHM126" s="363"/>
      <c r="RHN126" s="363"/>
      <c r="RHO126" s="363"/>
      <c r="RHP126" s="363"/>
      <c r="RHQ126" s="363"/>
      <c r="RHR126" s="363"/>
      <c r="RHS126" s="363"/>
      <c r="RHT126" s="363"/>
      <c r="RHU126" s="363"/>
      <c r="RHV126" s="363"/>
      <c r="RHW126" s="363"/>
      <c r="RHX126" s="363"/>
      <c r="RHY126" s="363"/>
      <c r="RHZ126" s="363"/>
      <c r="RIA126" s="363"/>
      <c r="RIB126" s="363"/>
      <c r="RIC126" s="363"/>
      <c r="RID126" s="363"/>
      <c r="RIE126" s="363"/>
      <c r="RIF126" s="363"/>
      <c r="RIG126" s="363"/>
      <c r="RIH126" s="363"/>
      <c r="RII126" s="363"/>
      <c r="RIJ126" s="363"/>
      <c r="RIK126" s="363"/>
      <c r="RIL126" s="363"/>
      <c r="RIM126" s="363"/>
      <c r="RIN126" s="363"/>
      <c r="RIO126" s="363"/>
      <c r="RIP126" s="363"/>
      <c r="RIQ126" s="363"/>
      <c r="RIR126" s="363"/>
      <c r="RIS126" s="363"/>
      <c r="RIT126" s="363"/>
      <c r="RIU126" s="363"/>
      <c r="RIV126" s="363"/>
      <c r="RIW126" s="363"/>
      <c r="RIX126" s="363"/>
      <c r="RIY126" s="363"/>
      <c r="RIZ126" s="363"/>
      <c r="RJA126" s="363"/>
      <c r="RJB126" s="363"/>
      <c r="RJC126" s="363"/>
      <c r="RJD126" s="363"/>
      <c r="RJE126" s="363"/>
      <c r="RJF126" s="363"/>
      <c r="RJG126" s="363"/>
      <c r="RJH126" s="363"/>
      <c r="RJI126" s="363"/>
      <c r="RJJ126" s="363"/>
      <c r="RJK126" s="363"/>
      <c r="RJL126" s="363"/>
      <c r="RJM126" s="363"/>
      <c r="RJN126" s="363"/>
      <c r="RJO126" s="363"/>
      <c r="RJP126" s="363"/>
      <c r="RJQ126" s="363"/>
      <c r="RJR126" s="363"/>
      <c r="RJS126" s="363"/>
      <c r="RJT126" s="363"/>
      <c r="RJU126" s="363"/>
      <c r="RJV126" s="363"/>
      <c r="RJW126" s="363"/>
      <c r="RJX126" s="363"/>
      <c r="RJY126" s="363"/>
      <c r="RJZ126" s="363"/>
      <c r="RKA126" s="363"/>
      <c r="RKB126" s="363"/>
      <c r="RKC126" s="363"/>
      <c r="RKD126" s="363"/>
      <c r="RKE126" s="363"/>
      <c r="RKF126" s="363"/>
      <c r="RKG126" s="363"/>
      <c r="RKH126" s="363"/>
      <c r="RKI126" s="363"/>
      <c r="RKJ126" s="363"/>
      <c r="RKK126" s="363"/>
      <c r="RKL126" s="363"/>
      <c r="RKM126" s="363"/>
      <c r="RKN126" s="363"/>
      <c r="RKO126" s="363"/>
      <c r="RKP126" s="363"/>
      <c r="RKQ126" s="363"/>
      <c r="RKR126" s="363"/>
      <c r="RKS126" s="363"/>
      <c r="RKT126" s="363"/>
      <c r="RKU126" s="363"/>
      <c r="RKV126" s="363"/>
      <c r="RKW126" s="363"/>
      <c r="RKX126" s="363"/>
      <c r="RKY126" s="363"/>
      <c r="RKZ126" s="363"/>
      <c r="RLA126" s="363"/>
      <c r="RLB126" s="363"/>
      <c r="RLC126" s="363"/>
      <c r="RLD126" s="363"/>
      <c r="RLE126" s="363"/>
      <c r="RLF126" s="363"/>
      <c r="RLG126" s="363"/>
      <c r="RLH126" s="363"/>
      <c r="RLI126" s="363"/>
      <c r="RLJ126" s="363"/>
      <c r="RLK126" s="363"/>
      <c r="RLL126" s="363"/>
      <c r="RLM126" s="363"/>
      <c r="RLN126" s="363"/>
      <c r="RLO126" s="363"/>
      <c r="RLP126" s="363"/>
      <c r="RLQ126" s="363"/>
      <c r="RLR126" s="363"/>
      <c r="RLS126" s="363"/>
      <c r="RLT126" s="363"/>
      <c r="RLU126" s="363"/>
      <c r="RLV126" s="363"/>
      <c r="RLW126" s="363"/>
      <c r="RLX126" s="363"/>
      <c r="RLY126" s="363"/>
      <c r="RLZ126" s="363"/>
      <c r="RMA126" s="363"/>
      <c r="RMB126" s="363"/>
      <c r="RMC126" s="363"/>
      <c r="RMD126" s="363"/>
      <c r="RME126" s="363"/>
      <c r="RMF126" s="363"/>
      <c r="RMG126" s="363"/>
      <c r="RMH126" s="363"/>
      <c r="RMI126" s="363"/>
      <c r="RMJ126" s="363"/>
      <c r="RMK126" s="363"/>
      <c r="RML126" s="363"/>
      <c r="RMM126" s="363"/>
      <c r="RMN126" s="363"/>
      <c r="RMO126" s="363"/>
      <c r="RMP126" s="363"/>
      <c r="RMQ126" s="363"/>
      <c r="RMR126" s="363"/>
      <c r="RMS126" s="363"/>
      <c r="RMT126" s="363"/>
      <c r="RMU126" s="363"/>
      <c r="RMV126" s="363"/>
      <c r="RMW126" s="363"/>
      <c r="RMX126" s="363"/>
      <c r="RMY126" s="363"/>
      <c r="RMZ126" s="363"/>
      <c r="RNA126" s="363"/>
      <c r="RNB126" s="363"/>
      <c r="RNC126" s="363"/>
      <c r="RND126" s="363"/>
      <c r="RNE126" s="363"/>
      <c r="RNF126" s="363"/>
      <c r="RNG126" s="363"/>
      <c r="RNH126" s="363"/>
      <c r="RNI126" s="363"/>
      <c r="RNJ126" s="363"/>
      <c r="RNK126" s="363"/>
      <c r="RNL126" s="363"/>
      <c r="RNM126" s="363"/>
      <c r="RNN126" s="363"/>
      <c r="RNO126" s="363"/>
      <c r="RNP126" s="363"/>
      <c r="RNQ126" s="363"/>
      <c r="RNR126" s="363"/>
      <c r="RNS126" s="363"/>
      <c r="RNT126" s="363"/>
      <c r="RNU126" s="363"/>
      <c r="RNV126" s="363"/>
      <c r="RNW126" s="363"/>
      <c r="RNX126" s="363"/>
      <c r="RNY126" s="363"/>
      <c r="RNZ126" s="363"/>
      <c r="ROA126" s="363"/>
      <c r="ROB126" s="363"/>
      <c r="ROC126" s="363"/>
      <c r="ROD126" s="363"/>
      <c r="ROE126" s="363"/>
      <c r="ROF126" s="363"/>
      <c r="ROG126" s="363"/>
      <c r="ROH126" s="363"/>
      <c r="ROI126" s="363"/>
      <c r="ROJ126" s="363"/>
      <c r="ROK126" s="363"/>
      <c r="ROL126" s="363"/>
      <c r="ROM126" s="363"/>
      <c r="RON126" s="363"/>
      <c r="ROO126" s="363"/>
      <c r="ROP126" s="363"/>
      <c r="ROQ126" s="363"/>
      <c r="ROR126" s="363"/>
      <c r="ROS126" s="363"/>
      <c r="ROT126" s="363"/>
      <c r="ROU126" s="363"/>
      <c r="ROV126" s="363"/>
      <c r="ROW126" s="363"/>
      <c r="ROX126" s="363"/>
      <c r="ROY126" s="363"/>
      <c r="ROZ126" s="363"/>
      <c r="RPA126" s="363"/>
      <c r="RPB126" s="363"/>
      <c r="RPC126" s="363"/>
      <c r="RPD126" s="363"/>
      <c r="RPE126" s="363"/>
      <c r="RPF126" s="363"/>
      <c r="RPG126" s="363"/>
      <c r="RPH126" s="363"/>
      <c r="RPI126" s="363"/>
      <c r="RPJ126" s="363"/>
      <c r="RPK126" s="363"/>
      <c r="RPL126" s="363"/>
      <c r="RPM126" s="363"/>
      <c r="RPN126" s="363"/>
      <c r="RPO126" s="363"/>
      <c r="RPP126" s="363"/>
      <c r="RPQ126" s="363"/>
      <c r="RPR126" s="363"/>
      <c r="RPS126" s="363"/>
      <c r="RPT126" s="363"/>
      <c r="RPU126" s="363"/>
      <c r="RPV126" s="363"/>
      <c r="RPW126" s="363"/>
      <c r="RPX126" s="363"/>
      <c r="RPY126" s="363"/>
      <c r="RPZ126" s="363"/>
      <c r="RQA126" s="363"/>
      <c r="RQB126" s="363"/>
      <c r="RQC126" s="363"/>
      <c r="RQD126" s="363"/>
      <c r="RQE126" s="363"/>
      <c r="RQF126" s="363"/>
      <c r="RQG126" s="363"/>
      <c r="RQH126" s="363"/>
      <c r="RQI126" s="363"/>
      <c r="RQJ126" s="363"/>
      <c r="RQK126" s="363"/>
      <c r="RQL126" s="363"/>
      <c r="RQM126" s="363"/>
      <c r="RQN126" s="363"/>
      <c r="RQO126" s="363"/>
      <c r="RQP126" s="363"/>
      <c r="RQQ126" s="363"/>
      <c r="RQR126" s="363"/>
      <c r="RQS126" s="363"/>
      <c r="RQT126" s="363"/>
      <c r="RQU126" s="363"/>
      <c r="RQV126" s="363"/>
      <c r="RQW126" s="363"/>
      <c r="RQX126" s="363"/>
      <c r="RQY126" s="363"/>
      <c r="RQZ126" s="363"/>
      <c r="RRA126" s="363"/>
      <c r="RRB126" s="363"/>
      <c r="RRC126" s="363"/>
      <c r="RRD126" s="363"/>
      <c r="RRE126" s="363"/>
      <c r="RRF126" s="363"/>
      <c r="RRG126" s="363"/>
      <c r="RRH126" s="363"/>
      <c r="RRI126" s="363"/>
      <c r="RRJ126" s="363"/>
      <c r="RRK126" s="363"/>
      <c r="RRL126" s="363"/>
      <c r="RRM126" s="363"/>
      <c r="RRN126" s="363"/>
      <c r="RRO126" s="363"/>
      <c r="RRP126" s="363"/>
      <c r="RRQ126" s="363"/>
      <c r="RRR126" s="363"/>
      <c r="RRS126" s="363"/>
      <c r="RRT126" s="363"/>
      <c r="RRU126" s="363"/>
      <c r="RRV126" s="363"/>
      <c r="RRW126" s="363"/>
      <c r="RRX126" s="363"/>
      <c r="RRY126" s="363"/>
      <c r="RRZ126" s="363"/>
      <c r="RSA126" s="363"/>
      <c r="RSB126" s="363"/>
      <c r="RSC126" s="363"/>
      <c r="RSD126" s="363"/>
      <c r="RSE126" s="363"/>
      <c r="RSF126" s="363"/>
      <c r="RSG126" s="363"/>
      <c r="RSH126" s="363"/>
      <c r="RSI126" s="363"/>
      <c r="RSJ126" s="363"/>
      <c r="RSK126" s="363"/>
      <c r="RSL126" s="363"/>
      <c r="RSM126" s="363"/>
      <c r="RSN126" s="363"/>
      <c r="RSO126" s="363"/>
      <c r="RSP126" s="363"/>
      <c r="RSQ126" s="363"/>
      <c r="RSR126" s="363"/>
      <c r="RSS126" s="363"/>
      <c r="RST126" s="363"/>
      <c r="RSU126" s="363"/>
      <c r="RSV126" s="363"/>
      <c r="RSW126" s="363"/>
      <c r="RSX126" s="363"/>
      <c r="RSY126" s="363"/>
      <c r="RSZ126" s="363"/>
      <c r="RTA126" s="363"/>
      <c r="RTB126" s="363"/>
      <c r="RTC126" s="363"/>
      <c r="RTD126" s="363"/>
      <c r="RTE126" s="363"/>
      <c r="RTF126" s="363"/>
      <c r="RTG126" s="363"/>
      <c r="RTH126" s="363"/>
      <c r="RTI126" s="363"/>
      <c r="RTJ126" s="363"/>
      <c r="RTK126" s="363"/>
      <c r="RTL126" s="363"/>
      <c r="RTM126" s="363"/>
      <c r="RTN126" s="363"/>
      <c r="RTO126" s="363"/>
      <c r="RTP126" s="363"/>
      <c r="RTQ126" s="363"/>
      <c r="RTR126" s="363"/>
      <c r="RTS126" s="363"/>
      <c r="RTT126" s="363"/>
      <c r="RTU126" s="363"/>
      <c r="RTV126" s="363"/>
      <c r="RTW126" s="363"/>
      <c r="RTX126" s="363"/>
      <c r="RTY126" s="363"/>
      <c r="RTZ126" s="363"/>
      <c r="RUA126" s="363"/>
      <c r="RUB126" s="363"/>
      <c r="RUC126" s="363"/>
      <c r="RUD126" s="363"/>
      <c r="RUE126" s="363"/>
      <c r="RUF126" s="363"/>
      <c r="RUG126" s="363"/>
      <c r="RUH126" s="363"/>
      <c r="RUI126" s="363"/>
      <c r="RUJ126" s="363"/>
      <c r="RUK126" s="363"/>
      <c r="RUL126" s="363"/>
      <c r="RUM126" s="363"/>
      <c r="RUN126" s="363"/>
      <c r="RUO126" s="363"/>
      <c r="RUP126" s="363"/>
      <c r="RUQ126" s="363"/>
      <c r="RUR126" s="363"/>
      <c r="RUS126" s="363"/>
      <c r="RUT126" s="363"/>
      <c r="RUU126" s="363"/>
      <c r="RUV126" s="363"/>
      <c r="RUW126" s="363"/>
      <c r="RUX126" s="363"/>
      <c r="RUY126" s="363"/>
      <c r="RUZ126" s="363"/>
      <c r="RVA126" s="363"/>
      <c r="RVB126" s="363"/>
      <c r="RVC126" s="363"/>
      <c r="RVD126" s="363"/>
      <c r="RVE126" s="363"/>
      <c r="RVF126" s="363"/>
      <c r="RVG126" s="363"/>
      <c r="RVH126" s="363"/>
      <c r="RVI126" s="363"/>
      <c r="RVJ126" s="363"/>
      <c r="RVK126" s="363"/>
      <c r="RVL126" s="363"/>
      <c r="RVM126" s="363"/>
      <c r="RVN126" s="363"/>
      <c r="RVO126" s="363"/>
      <c r="RVP126" s="363"/>
      <c r="RVQ126" s="363"/>
      <c r="RVR126" s="363"/>
      <c r="RVS126" s="363"/>
      <c r="RVT126" s="363"/>
      <c r="RVU126" s="363"/>
      <c r="RVV126" s="363"/>
      <c r="RVW126" s="363"/>
      <c r="RVX126" s="363"/>
      <c r="RVY126" s="363"/>
      <c r="RVZ126" s="363"/>
      <c r="RWA126" s="363"/>
      <c r="RWB126" s="363"/>
      <c r="RWC126" s="363"/>
      <c r="RWD126" s="363"/>
      <c r="RWE126" s="363"/>
      <c r="RWF126" s="363"/>
      <c r="RWG126" s="363"/>
      <c r="RWH126" s="363"/>
      <c r="RWI126" s="363"/>
      <c r="RWJ126" s="363"/>
      <c r="RWK126" s="363"/>
      <c r="RWL126" s="363"/>
      <c r="RWM126" s="363"/>
      <c r="RWN126" s="363"/>
      <c r="RWO126" s="363"/>
      <c r="RWP126" s="363"/>
      <c r="RWQ126" s="363"/>
      <c r="RWR126" s="363"/>
      <c r="RWS126" s="363"/>
      <c r="RWT126" s="363"/>
      <c r="RWU126" s="363"/>
      <c r="RWV126" s="363"/>
      <c r="RWW126" s="363"/>
      <c r="RWX126" s="363"/>
      <c r="RWY126" s="363"/>
      <c r="RWZ126" s="363"/>
      <c r="RXA126" s="363"/>
      <c r="RXB126" s="363"/>
      <c r="RXC126" s="363"/>
      <c r="RXD126" s="363"/>
      <c r="RXE126" s="363"/>
      <c r="RXF126" s="363"/>
      <c r="RXG126" s="363"/>
      <c r="RXH126" s="363"/>
      <c r="RXI126" s="363"/>
      <c r="RXJ126" s="363"/>
      <c r="RXK126" s="363"/>
      <c r="RXL126" s="363"/>
      <c r="RXM126" s="363"/>
      <c r="RXN126" s="363"/>
      <c r="RXO126" s="363"/>
      <c r="RXP126" s="363"/>
      <c r="RXQ126" s="363"/>
      <c r="RXR126" s="363"/>
      <c r="RXS126" s="363"/>
      <c r="RXT126" s="363"/>
      <c r="RXU126" s="363"/>
      <c r="RXV126" s="363"/>
      <c r="RXW126" s="363"/>
      <c r="RXX126" s="363"/>
      <c r="RXY126" s="363"/>
      <c r="RXZ126" s="363"/>
      <c r="RYA126" s="363"/>
      <c r="RYB126" s="363"/>
      <c r="RYC126" s="363"/>
      <c r="RYD126" s="363"/>
      <c r="RYE126" s="363"/>
      <c r="RYF126" s="363"/>
      <c r="RYG126" s="363"/>
      <c r="RYH126" s="363"/>
      <c r="RYI126" s="363"/>
      <c r="RYJ126" s="363"/>
      <c r="RYK126" s="363"/>
      <c r="RYL126" s="363"/>
      <c r="RYM126" s="363"/>
      <c r="RYN126" s="363"/>
      <c r="RYO126" s="363"/>
      <c r="RYP126" s="363"/>
      <c r="RYQ126" s="363"/>
      <c r="RYR126" s="363"/>
      <c r="RYS126" s="363"/>
      <c r="RYT126" s="363"/>
      <c r="RYU126" s="363"/>
      <c r="RYV126" s="363"/>
      <c r="RYW126" s="363"/>
      <c r="RYX126" s="363"/>
      <c r="RYY126" s="363"/>
      <c r="RYZ126" s="363"/>
      <c r="RZA126" s="363"/>
      <c r="RZB126" s="363"/>
      <c r="RZC126" s="363"/>
      <c r="RZD126" s="363"/>
      <c r="RZE126" s="363"/>
      <c r="RZF126" s="363"/>
      <c r="RZG126" s="363"/>
      <c r="RZH126" s="363"/>
      <c r="RZI126" s="363"/>
      <c r="RZJ126" s="363"/>
      <c r="RZK126" s="363"/>
      <c r="RZL126" s="363"/>
      <c r="RZM126" s="363"/>
      <c r="RZN126" s="363"/>
      <c r="RZO126" s="363"/>
      <c r="RZP126" s="363"/>
      <c r="RZQ126" s="363"/>
      <c r="RZR126" s="363"/>
      <c r="RZS126" s="363"/>
      <c r="RZT126" s="363"/>
      <c r="RZU126" s="363"/>
      <c r="RZV126" s="363"/>
      <c r="RZW126" s="363"/>
      <c r="RZX126" s="363"/>
      <c r="RZY126" s="363"/>
      <c r="RZZ126" s="363"/>
      <c r="SAA126" s="363"/>
      <c r="SAB126" s="363"/>
      <c r="SAC126" s="363"/>
      <c r="SAD126" s="363"/>
      <c r="SAE126" s="363"/>
      <c r="SAF126" s="363"/>
      <c r="SAG126" s="363"/>
      <c r="SAH126" s="363"/>
      <c r="SAI126" s="363"/>
      <c r="SAJ126" s="363"/>
      <c r="SAK126" s="363"/>
      <c r="SAL126" s="363"/>
      <c r="SAM126" s="363"/>
      <c r="SAN126" s="363"/>
      <c r="SAO126" s="363"/>
      <c r="SAP126" s="363"/>
      <c r="SAQ126" s="363"/>
      <c r="SAR126" s="363"/>
      <c r="SAS126" s="363"/>
      <c r="SAT126" s="363"/>
      <c r="SAU126" s="363"/>
      <c r="SAV126" s="363"/>
      <c r="SAW126" s="363"/>
      <c r="SAX126" s="363"/>
      <c r="SAY126" s="363"/>
      <c r="SAZ126" s="363"/>
      <c r="SBA126" s="363"/>
      <c r="SBB126" s="363"/>
      <c r="SBC126" s="363"/>
      <c r="SBD126" s="363"/>
      <c r="SBE126" s="363"/>
      <c r="SBF126" s="363"/>
      <c r="SBG126" s="363"/>
      <c r="SBH126" s="363"/>
      <c r="SBI126" s="363"/>
      <c r="SBJ126" s="363"/>
      <c r="SBK126" s="363"/>
      <c r="SBL126" s="363"/>
      <c r="SBM126" s="363"/>
      <c r="SBN126" s="363"/>
      <c r="SBO126" s="363"/>
      <c r="SBP126" s="363"/>
      <c r="SBQ126" s="363"/>
      <c r="SBR126" s="363"/>
      <c r="SBS126" s="363"/>
      <c r="SBT126" s="363"/>
      <c r="SBU126" s="363"/>
      <c r="SBV126" s="363"/>
      <c r="SBW126" s="363"/>
      <c r="SBX126" s="363"/>
      <c r="SBY126" s="363"/>
      <c r="SBZ126" s="363"/>
      <c r="SCA126" s="363"/>
      <c r="SCB126" s="363"/>
      <c r="SCC126" s="363"/>
      <c r="SCD126" s="363"/>
      <c r="SCE126" s="363"/>
      <c r="SCF126" s="363"/>
      <c r="SCG126" s="363"/>
      <c r="SCH126" s="363"/>
      <c r="SCI126" s="363"/>
      <c r="SCJ126" s="363"/>
      <c r="SCK126" s="363"/>
      <c r="SCL126" s="363"/>
      <c r="SCM126" s="363"/>
      <c r="SCN126" s="363"/>
      <c r="SCO126" s="363"/>
      <c r="SCP126" s="363"/>
      <c r="SCQ126" s="363"/>
      <c r="SCR126" s="363"/>
      <c r="SCS126" s="363"/>
      <c r="SCT126" s="363"/>
      <c r="SCU126" s="363"/>
      <c r="SCV126" s="363"/>
      <c r="SCW126" s="363"/>
      <c r="SCX126" s="363"/>
      <c r="SCY126" s="363"/>
      <c r="SCZ126" s="363"/>
      <c r="SDA126" s="363"/>
      <c r="SDB126" s="363"/>
      <c r="SDC126" s="363"/>
      <c r="SDD126" s="363"/>
      <c r="SDE126" s="363"/>
      <c r="SDF126" s="363"/>
      <c r="SDG126" s="363"/>
      <c r="SDH126" s="363"/>
      <c r="SDI126" s="363"/>
      <c r="SDJ126" s="363"/>
      <c r="SDK126" s="363"/>
      <c r="SDL126" s="363"/>
      <c r="SDM126" s="363"/>
      <c r="SDN126" s="363"/>
      <c r="SDO126" s="363"/>
      <c r="SDP126" s="363"/>
      <c r="SDQ126" s="363"/>
      <c r="SDR126" s="363"/>
      <c r="SDS126" s="363"/>
      <c r="SDT126" s="363"/>
      <c r="SDU126" s="363"/>
      <c r="SDV126" s="363"/>
      <c r="SDW126" s="363"/>
      <c r="SDX126" s="363"/>
      <c r="SDY126" s="363"/>
      <c r="SDZ126" s="363"/>
      <c r="SEA126" s="363"/>
      <c r="SEB126" s="363"/>
      <c r="SEC126" s="363"/>
      <c r="SED126" s="363"/>
      <c r="SEE126" s="363"/>
      <c r="SEF126" s="363"/>
      <c r="SEG126" s="363"/>
      <c r="SEH126" s="363"/>
      <c r="SEI126" s="363"/>
      <c r="SEJ126" s="363"/>
      <c r="SEK126" s="363"/>
      <c r="SEL126" s="363"/>
      <c r="SEM126" s="363"/>
      <c r="SEN126" s="363"/>
      <c r="SEO126" s="363"/>
      <c r="SEP126" s="363"/>
      <c r="SEQ126" s="363"/>
      <c r="SER126" s="363"/>
      <c r="SES126" s="363"/>
      <c r="SET126" s="363"/>
      <c r="SEU126" s="363"/>
      <c r="SEV126" s="363"/>
      <c r="SEW126" s="363"/>
      <c r="SEX126" s="363"/>
      <c r="SEY126" s="363"/>
      <c r="SEZ126" s="363"/>
      <c r="SFA126" s="363"/>
      <c r="SFB126" s="363"/>
      <c r="SFC126" s="363"/>
      <c r="SFD126" s="363"/>
      <c r="SFE126" s="363"/>
      <c r="SFF126" s="363"/>
      <c r="SFG126" s="363"/>
      <c r="SFH126" s="363"/>
      <c r="SFI126" s="363"/>
      <c r="SFJ126" s="363"/>
      <c r="SFK126" s="363"/>
      <c r="SFL126" s="363"/>
      <c r="SFM126" s="363"/>
      <c r="SFN126" s="363"/>
      <c r="SFO126" s="363"/>
      <c r="SFP126" s="363"/>
      <c r="SFQ126" s="363"/>
      <c r="SFR126" s="363"/>
      <c r="SFS126" s="363"/>
      <c r="SFT126" s="363"/>
      <c r="SFU126" s="363"/>
      <c r="SFV126" s="363"/>
      <c r="SFW126" s="363"/>
      <c r="SFX126" s="363"/>
      <c r="SFY126" s="363"/>
      <c r="SFZ126" s="363"/>
      <c r="SGA126" s="363"/>
      <c r="SGB126" s="363"/>
      <c r="SGC126" s="363"/>
      <c r="SGD126" s="363"/>
      <c r="SGE126" s="363"/>
      <c r="SGF126" s="363"/>
      <c r="SGG126" s="363"/>
      <c r="SGH126" s="363"/>
      <c r="SGI126" s="363"/>
      <c r="SGJ126" s="363"/>
      <c r="SGK126" s="363"/>
      <c r="SGL126" s="363"/>
      <c r="SGM126" s="363"/>
      <c r="SGN126" s="363"/>
      <c r="SGO126" s="363"/>
      <c r="SGP126" s="363"/>
      <c r="SGQ126" s="363"/>
      <c r="SGR126" s="363"/>
      <c r="SGS126" s="363"/>
      <c r="SGT126" s="363"/>
      <c r="SGU126" s="363"/>
      <c r="SGV126" s="363"/>
      <c r="SGW126" s="363"/>
      <c r="SGX126" s="363"/>
      <c r="SGY126" s="363"/>
      <c r="SGZ126" s="363"/>
      <c r="SHA126" s="363"/>
      <c r="SHB126" s="363"/>
      <c r="SHC126" s="363"/>
      <c r="SHD126" s="363"/>
      <c r="SHE126" s="363"/>
      <c r="SHF126" s="363"/>
      <c r="SHG126" s="363"/>
      <c r="SHH126" s="363"/>
      <c r="SHI126" s="363"/>
      <c r="SHJ126" s="363"/>
      <c r="SHK126" s="363"/>
      <c r="SHL126" s="363"/>
      <c r="SHM126" s="363"/>
      <c r="SHN126" s="363"/>
      <c r="SHO126" s="363"/>
      <c r="SHP126" s="363"/>
      <c r="SHQ126" s="363"/>
      <c r="SHR126" s="363"/>
      <c r="SHS126" s="363"/>
      <c r="SHT126" s="363"/>
      <c r="SHU126" s="363"/>
      <c r="SHV126" s="363"/>
      <c r="SHW126" s="363"/>
      <c r="SHX126" s="363"/>
      <c r="SHY126" s="363"/>
      <c r="SHZ126" s="363"/>
      <c r="SIA126" s="363"/>
      <c r="SIB126" s="363"/>
      <c r="SIC126" s="363"/>
      <c r="SID126" s="363"/>
      <c r="SIE126" s="363"/>
      <c r="SIF126" s="363"/>
      <c r="SIG126" s="363"/>
      <c r="SIH126" s="363"/>
      <c r="SII126" s="363"/>
      <c r="SIJ126" s="363"/>
      <c r="SIK126" s="363"/>
      <c r="SIL126" s="363"/>
      <c r="SIM126" s="363"/>
      <c r="SIN126" s="363"/>
      <c r="SIO126" s="363"/>
      <c r="SIP126" s="363"/>
      <c r="SIQ126" s="363"/>
      <c r="SIR126" s="363"/>
      <c r="SIS126" s="363"/>
      <c r="SIT126" s="363"/>
      <c r="SIU126" s="363"/>
      <c r="SIV126" s="363"/>
      <c r="SIW126" s="363"/>
      <c r="SIX126" s="363"/>
      <c r="SIY126" s="363"/>
      <c r="SIZ126" s="363"/>
      <c r="SJA126" s="363"/>
      <c r="SJB126" s="363"/>
      <c r="SJC126" s="363"/>
      <c r="SJD126" s="363"/>
      <c r="SJE126" s="363"/>
      <c r="SJF126" s="363"/>
      <c r="SJG126" s="363"/>
      <c r="SJH126" s="363"/>
      <c r="SJI126" s="363"/>
      <c r="SJJ126" s="363"/>
      <c r="SJK126" s="363"/>
      <c r="SJL126" s="363"/>
      <c r="SJM126" s="363"/>
      <c r="SJN126" s="363"/>
      <c r="SJO126" s="363"/>
      <c r="SJP126" s="363"/>
      <c r="SJQ126" s="363"/>
      <c r="SJR126" s="363"/>
      <c r="SJS126" s="363"/>
      <c r="SJT126" s="363"/>
      <c r="SJU126" s="363"/>
      <c r="SJV126" s="363"/>
      <c r="SJW126" s="363"/>
      <c r="SJX126" s="363"/>
      <c r="SJY126" s="363"/>
      <c r="SJZ126" s="363"/>
      <c r="SKA126" s="363"/>
      <c r="SKB126" s="363"/>
      <c r="SKC126" s="363"/>
      <c r="SKD126" s="363"/>
      <c r="SKE126" s="363"/>
      <c r="SKF126" s="363"/>
      <c r="SKG126" s="363"/>
      <c r="SKH126" s="363"/>
      <c r="SKI126" s="363"/>
      <c r="SKJ126" s="363"/>
      <c r="SKK126" s="363"/>
      <c r="SKL126" s="363"/>
      <c r="SKM126" s="363"/>
      <c r="SKN126" s="363"/>
      <c r="SKO126" s="363"/>
      <c r="SKP126" s="363"/>
      <c r="SKQ126" s="363"/>
      <c r="SKR126" s="363"/>
      <c r="SKS126" s="363"/>
      <c r="SKT126" s="363"/>
      <c r="SKU126" s="363"/>
      <c r="SKV126" s="363"/>
      <c r="SKW126" s="363"/>
      <c r="SKX126" s="363"/>
      <c r="SKY126" s="363"/>
      <c r="SKZ126" s="363"/>
      <c r="SLA126" s="363"/>
      <c r="SLB126" s="363"/>
      <c r="SLC126" s="363"/>
      <c r="SLD126" s="363"/>
      <c r="SLE126" s="363"/>
      <c r="SLF126" s="363"/>
      <c r="SLG126" s="363"/>
      <c r="SLH126" s="363"/>
      <c r="SLI126" s="363"/>
      <c r="SLJ126" s="363"/>
      <c r="SLK126" s="363"/>
      <c r="SLL126" s="363"/>
      <c r="SLM126" s="363"/>
      <c r="SLN126" s="363"/>
      <c r="SLO126" s="363"/>
      <c r="SLP126" s="363"/>
      <c r="SLQ126" s="363"/>
      <c r="SLR126" s="363"/>
      <c r="SLS126" s="363"/>
      <c r="SLT126" s="363"/>
      <c r="SLU126" s="363"/>
      <c r="SLV126" s="363"/>
      <c r="SLW126" s="363"/>
      <c r="SLX126" s="363"/>
      <c r="SLY126" s="363"/>
      <c r="SLZ126" s="363"/>
      <c r="SMA126" s="363"/>
      <c r="SMB126" s="363"/>
      <c r="SMC126" s="363"/>
      <c r="SMD126" s="363"/>
      <c r="SME126" s="363"/>
      <c r="SMF126" s="363"/>
      <c r="SMG126" s="363"/>
      <c r="SMH126" s="363"/>
      <c r="SMI126" s="363"/>
      <c r="SMJ126" s="363"/>
      <c r="SMK126" s="363"/>
      <c r="SML126" s="363"/>
      <c r="SMM126" s="363"/>
      <c r="SMN126" s="363"/>
      <c r="SMO126" s="363"/>
      <c r="SMP126" s="363"/>
      <c r="SMQ126" s="363"/>
      <c r="SMR126" s="363"/>
      <c r="SMS126" s="363"/>
      <c r="SMT126" s="363"/>
      <c r="SMU126" s="363"/>
      <c r="SMV126" s="363"/>
      <c r="SMW126" s="363"/>
      <c r="SMX126" s="363"/>
      <c r="SMY126" s="363"/>
      <c r="SMZ126" s="363"/>
      <c r="SNA126" s="363"/>
      <c r="SNB126" s="363"/>
      <c r="SNC126" s="363"/>
      <c r="SND126" s="363"/>
      <c r="SNE126" s="363"/>
      <c r="SNF126" s="363"/>
      <c r="SNG126" s="363"/>
      <c r="SNH126" s="363"/>
      <c r="SNI126" s="363"/>
      <c r="SNJ126" s="363"/>
      <c r="SNK126" s="363"/>
      <c r="SNL126" s="363"/>
      <c r="SNM126" s="363"/>
      <c r="SNN126" s="363"/>
      <c r="SNO126" s="363"/>
      <c r="SNP126" s="363"/>
      <c r="SNQ126" s="363"/>
      <c r="SNR126" s="363"/>
      <c r="SNS126" s="363"/>
      <c r="SNT126" s="363"/>
      <c r="SNU126" s="363"/>
      <c r="SNV126" s="363"/>
      <c r="SNW126" s="363"/>
      <c r="SNX126" s="363"/>
      <c r="SNY126" s="363"/>
      <c r="SNZ126" s="363"/>
      <c r="SOA126" s="363"/>
      <c r="SOB126" s="363"/>
      <c r="SOC126" s="363"/>
      <c r="SOD126" s="363"/>
      <c r="SOE126" s="363"/>
      <c r="SOF126" s="363"/>
      <c r="SOG126" s="363"/>
      <c r="SOH126" s="363"/>
      <c r="SOI126" s="363"/>
      <c r="SOJ126" s="363"/>
      <c r="SOK126" s="363"/>
      <c r="SOL126" s="363"/>
      <c r="SOM126" s="363"/>
      <c r="SON126" s="363"/>
      <c r="SOO126" s="363"/>
      <c r="SOP126" s="363"/>
      <c r="SOQ126" s="363"/>
      <c r="SOR126" s="363"/>
      <c r="SOS126" s="363"/>
      <c r="SOT126" s="363"/>
      <c r="SOU126" s="363"/>
      <c r="SOV126" s="363"/>
      <c r="SOW126" s="363"/>
      <c r="SOX126" s="363"/>
      <c r="SOY126" s="363"/>
      <c r="SOZ126" s="363"/>
      <c r="SPA126" s="363"/>
      <c r="SPB126" s="363"/>
      <c r="SPC126" s="363"/>
      <c r="SPD126" s="363"/>
      <c r="SPE126" s="363"/>
      <c r="SPF126" s="363"/>
      <c r="SPG126" s="363"/>
      <c r="SPH126" s="363"/>
      <c r="SPI126" s="363"/>
      <c r="SPJ126" s="363"/>
      <c r="SPK126" s="363"/>
      <c r="SPL126" s="363"/>
      <c r="SPM126" s="363"/>
      <c r="SPN126" s="363"/>
      <c r="SPO126" s="363"/>
      <c r="SPP126" s="363"/>
      <c r="SPQ126" s="363"/>
      <c r="SPR126" s="363"/>
      <c r="SPS126" s="363"/>
      <c r="SPT126" s="363"/>
      <c r="SPU126" s="363"/>
      <c r="SPV126" s="363"/>
      <c r="SPW126" s="363"/>
      <c r="SPX126" s="363"/>
      <c r="SPY126" s="363"/>
      <c r="SPZ126" s="363"/>
      <c r="SQA126" s="363"/>
      <c r="SQB126" s="363"/>
      <c r="SQC126" s="363"/>
      <c r="SQD126" s="363"/>
      <c r="SQE126" s="363"/>
      <c r="SQF126" s="363"/>
      <c r="SQG126" s="363"/>
      <c r="SQH126" s="363"/>
      <c r="SQI126" s="363"/>
      <c r="SQJ126" s="363"/>
      <c r="SQK126" s="363"/>
      <c r="SQL126" s="363"/>
      <c r="SQM126" s="363"/>
      <c r="SQN126" s="363"/>
      <c r="SQO126" s="363"/>
      <c r="SQP126" s="363"/>
      <c r="SQQ126" s="363"/>
      <c r="SQR126" s="363"/>
      <c r="SQS126" s="363"/>
      <c r="SQT126" s="363"/>
      <c r="SQU126" s="363"/>
      <c r="SQV126" s="363"/>
      <c r="SQW126" s="363"/>
      <c r="SQX126" s="363"/>
      <c r="SQY126" s="363"/>
      <c r="SQZ126" s="363"/>
      <c r="SRA126" s="363"/>
      <c r="SRB126" s="363"/>
      <c r="SRC126" s="363"/>
      <c r="SRD126" s="363"/>
      <c r="SRE126" s="363"/>
      <c r="SRF126" s="363"/>
      <c r="SRG126" s="363"/>
      <c r="SRH126" s="363"/>
      <c r="SRI126" s="363"/>
      <c r="SRJ126" s="363"/>
      <c r="SRK126" s="363"/>
      <c r="SRL126" s="363"/>
      <c r="SRM126" s="363"/>
      <c r="SRN126" s="363"/>
      <c r="SRO126" s="363"/>
      <c r="SRP126" s="363"/>
      <c r="SRQ126" s="363"/>
      <c r="SRR126" s="363"/>
      <c r="SRS126" s="363"/>
      <c r="SRT126" s="363"/>
      <c r="SRU126" s="363"/>
      <c r="SRV126" s="363"/>
      <c r="SRW126" s="363"/>
      <c r="SRX126" s="363"/>
      <c r="SRY126" s="363"/>
      <c r="SRZ126" s="363"/>
      <c r="SSA126" s="363"/>
      <c r="SSB126" s="363"/>
      <c r="SSC126" s="363"/>
      <c r="SSD126" s="363"/>
      <c r="SSE126" s="363"/>
      <c r="SSF126" s="363"/>
      <c r="SSG126" s="363"/>
      <c r="SSH126" s="363"/>
      <c r="SSI126" s="363"/>
      <c r="SSJ126" s="363"/>
      <c r="SSK126" s="363"/>
      <c r="SSL126" s="363"/>
      <c r="SSM126" s="363"/>
      <c r="SSN126" s="363"/>
      <c r="SSO126" s="363"/>
      <c r="SSP126" s="363"/>
      <c r="SSQ126" s="363"/>
      <c r="SSR126" s="363"/>
      <c r="SSS126" s="363"/>
      <c r="SST126" s="363"/>
      <c r="SSU126" s="363"/>
      <c r="SSV126" s="363"/>
      <c r="SSW126" s="363"/>
      <c r="SSX126" s="363"/>
      <c r="SSY126" s="363"/>
      <c r="SSZ126" s="363"/>
      <c r="STA126" s="363"/>
      <c r="STB126" s="363"/>
      <c r="STC126" s="363"/>
      <c r="STD126" s="363"/>
      <c r="STE126" s="363"/>
      <c r="STF126" s="363"/>
      <c r="STG126" s="363"/>
      <c r="STH126" s="363"/>
      <c r="STI126" s="363"/>
      <c r="STJ126" s="363"/>
      <c r="STK126" s="363"/>
      <c r="STL126" s="363"/>
      <c r="STM126" s="363"/>
      <c r="STN126" s="363"/>
      <c r="STO126" s="363"/>
      <c r="STP126" s="363"/>
      <c r="STQ126" s="363"/>
      <c r="STR126" s="363"/>
      <c r="STS126" s="363"/>
      <c r="STT126" s="363"/>
      <c r="STU126" s="363"/>
      <c r="STV126" s="363"/>
      <c r="STW126" s="363"/>
      <c r="STX126" s="363"/>
      <c r="STY126" s="363"/>
      <c r="STZ126" s="363"/>
      <c r="SUA126" s="363"/>
      <c r="SUB126" s="363"/>
      <c r="SUC126" s="363"/>
      <c r="SUD126" s="363"/>
      <c r="SUE126" s="363"/>
      <c r="SUF126" s="363"/>
      <c r="SUG126" s="363"/>
      <c r="SUH126" s="363"/>
      <c r="SUI126" s="363"/>
      <c r="SUJ126" s="363"/>
      <c r="SUK126" s="363"/>
      <c r="SUL126" s="363"/>
      <c r="SUM126" s="363"/>
      <c r="SUN126" s="363"/>
      <c r="SUO126" s="363"/>
      <c r="SUP126" s="363"/>
      <c r="SUQ126" s="363"/>
      <c r="SUR126" s="363"/>
      <c r="SUS126" s="363"/>
      <c r="SUT126" s="363"/>
      <c r="SUU126" s="363"/>
      <c r="SUV126" s="363"/>
      <c r="SUW126" s="363"/>
      <c r="SUX126" s="363"/>
      <c r="SUY126" s="363"/>
      <c r="SUZ126" s="363"/>
      <c r="SVA126" s="363"/>
      <c r="SVB126" s="363"/>
      <c r="SVC126" s="363"/>
      <c r="SVD126" s="363"/>
      <c r="SVE126" s="363"/>
      <c r="SVF126" s="363"/>
      <c r="SVG126" s="363"/>
      <c r="SVH126" s="363"/>
      <c r="SVI126" s="363"/>
      <c r="SVJ126" s="363"/>
      <c r="SVK126" s="363"/>
      <c r="SVL126" s="363"/>
      <c r="SVM126" s="363"/>
      <c r="SVN126" s="363"/>
      <c r="SVO126" s="363"/>
      <c r="SVP126" s="363"/>
      <c r="SVQ126" s="363"/>
      <c r="SVR126" s="363"/>
      <c r="SVS126" s="363"/>
      <c r="SVT126" s="363"/>
      <c r="SVU126" s="363"/>
      <c r="SVV126" s="363"/>
      <c r="SVW126" s="363"/>
      <c r="SVX126" s="363"/>
      <c r="SVY126" s="363"/>
      <c r="SVZ126" s="363"/>
      <c r="SWA126" s="363"/>
      <c r="SWB126" s="363"/>
      <c r="SWC126" s="363"/>
      <c r="SWD126" s="363"/>
      <c r="SWE126" s="363"/>
      <c r="SWF126" s="363"/>
      <c r="SWG126" s="363"/>
      <c r="SWH126" s="363"/>
      <c r="SWI126" s="363"/>
      <c r="SWJ126" s="363"/>
      <c r="SWK126" s="363"/>
      <c r="SWL126" s="363"/>
      <c r="SWM126" s="363"/>
      <c r="SWN126" s="363"/>
      <c r="SWO126" s="363"/>
      <c r="SWP126" s="363"/>
      <c r="SWQ126" s="363"/>
      <c r="SWR126" s="363"/>
      <c r="SWS126" s="363"/>
      <c r="SWT126" s="363"/>
      <c r="SWU126" s="363"/>
      <c r="SWV126" s="363"/>
      <c r="SWW126" s="363"/>
      <c r="SWX126" s="363"/>
      <c r="SWY126" s="363"/>
      <c r="SWZ126" s="363"/>
      <c r="SXA126" s="363"/>
      <c r="SXB126" s="363"/>
      <c r="SXC126" s="363"/>
      <c r="SXD126" s="363"/>
      <c r="SXE126" s="363"/>
      <c r="SXF126" s="363"/>
      <c r="SXG126" s="363"/>
      <c r="SXH126" s="363"/>
      <c r="SXI126" s="363"/>
      <c r="SXJ126" s="363"/>
      <c r="SXK126" s="363"/>
      <c r="SXL126" s="363"/>
      <c r="SXM126" s="363"/>
      <c r="SXN126" s="363"/>
      <c r="SXO126" s="363"/>
      <c r="SXP126" s="363"/>
      <c r="SXQ126" s="363"/>
      <c r="SXR126" s="363"/>
      <c r="SXS126" s="363"/>
      <c r="SXT126" s="363"/>
      <c r="SXU126" s="363"/>
      <c r="SXV126" s="363"/>
      <c r="SXW126" s="363"/>
      <c r="SXX126" s="363"/>
      <c r="SXY126" s="363"/>
      <c r="SXZ126" s="363"/>
      <c r="SYA126" s="363"/>
      <c r="SYB126" s="363"/>
      <c r="SYC126" s="363"/>
      <c r="SYD126" s="363"/>
      <c r="SYE126" s="363"/>
      <c r="SYF126" s="363"/>
      <c r="SYG126" s="363"/>
      <c r="SYH126" s="363"/>
      <c r="SYI126" s="363"/>
      <c r="SYJ126" s="363"/>
      <c r="SYK126" s="363"/>
      <c r="SYL126" s="363"/>
      <c r="SYM126" s="363"/>
      <c r="SYN126" s="363"/>
      <c r="SYO126" s="363"/>
      <c r="SYP126" s="363"/>
      <c r="SYQ126" s="363"/>
      <c r="SYR126" s="363"/>
      <c r="SYS126" s="363"/>
      <c r="SYT126" s="363"/>
      <c r="SYU126" s="363"/>
      <c r="SYV126" s="363"/>
      <c r="SYW126" s="363"/>
      <c r="SYX126" s="363"/>
      <c r="SYY126" s="363"/>
      <c r="SYZ126" s="363"/>
      <c r="SZA126" s="363"/>
      <c r="SZB126" s="363"/>
      <c r="SZC126" s="363"/>
      <c r="SZD126" s="363"/>
      <c r="SZE126" s="363"/>
      <c r="SZF126" s="363"/>
      <c r="SZG126" s="363"/>
      <c r="SZH126" s="363"/>
      <c r="SZI126" s="363"/>
      <c r="SZJ126" s="363"/>
      <c r="SZK126" s="363"/>
      <c r="SZL126" s="363"/>
      <c r="SZM126" s="363"/>
      <c r="SZN126" s="363"/>
      <c r="SZO126" s="363"/>
      <c r="SZP126" s="363"/>
      <c r="SZQ126" s="363"/>
      <c r="SZR126" s="363"/>
      <c r="SZS126" s="363"/>
      <c r="SZT126" s="363"/>
      <c r="SZU126" s="363"/>
      <c r="SZV126" s="363"/>
      <c r="SZW126" s="363"/>
      <c r="SZX126" s="363"/>
      <c r="SZY126" s="363"/>
      <c r="SZZ126" s="363"/>
      <c r="TAA126" s="363"/>
      <c r="TAB126" s="363"/>
      <c r="TAC126" s="363"/>
      <c r="TAD126" s="363"/>
      <c r="TAE126" s="363"/>
      <c r="TAF126" s="363"/>
      <c r="TAG126" s="363"/>
      <c r="TAH126" s="363"/>
      <c r="TAI126" s="363"/>
      <c r="TAJ126" s="363"/>
      <c r="TAK126" s="363"/>
      <c r="TAL126" s="363"/>
      <c r="TAM126" s="363"/>
      <c r="TAN126" s="363"/>
      <c r="TAO126" s="363"/>
      <c r="TAP126" s="363"/>
      <c r="TAQ126" s="363"/>
      <c r="TAR126" s="363"/>
      <c r="TAS126" s="363"/>
      <c r="TAT126" s="363"/>
      <c r="TAU126" s="363"/>
      <c r="TAV126" s="363"/>
      <c r="TAW126" s="363"/>
      <c r="TAX126" s="363"/>
      <c r="TAY126" s="363"/>
      <c r="TAZ126" s="363"/>
      <c r="TBA126" s="363"/>
      <c r="TBB126" s="363"/>
      <c r="TBC126" s="363"/>
      <c r="TBD126" s="363"/>
      <c r="TBE126" s="363"/>
      <c r="TBF126" s="363"/>
      <c r="TBG126" s="363"/>
      <c r="TBH126" s="363"/>
      <c r="TBI126" s="363"/>
      <c r="TBJ126" s="363"/>
      <c r="TBK126" s="363"/>
      <c r="TBL126" s="363"/>
      <c r="TBM126" s="363"/>
      <c r="TBN126" s="363"/>
      <c r="TBO126" s="363"/>
      <c r="TBP126" s="363"/>
      <c r="TBQ126" s="363"/>
      <c r="TBR126" s="363"/>
      <c r="TBS126" s="363"/>
      <c r="TBT126" s="363"/>
      <c r="TBU126" s="363"/>
      <c r="TBV126" s="363"/>
      <c r="TBW126" s="363"/>
      <c r="TBX126" s="363"/>
      <c r="TBY126" s="363"/>
      <c r="TBZ126" s="363"/>
      <c r="TCA126" s="363"/>
      <c r="TCB126" s="363"/>
      <c r="TCC126" s="363"/>
      <c r="TCD126" s="363"/>
      <c r="TCE126" s="363"/>
      <c r="TCF126" s="363"/>
      <c r="TCG126" s="363"/>
      <c r="TCH126" s="363"/>
      <c r="TCI126" s="363"/>
      <c r="TCJ126" s="363"/>
      <c r="TCK126" s="363"/>
      <c r="TCL126" s="363"/>
      <c r="TCM126" s="363"/>
      <c r="TCN126" s="363"/>
      <c r="TCO126" s="363"/>
      <c r="TCP126" s="363"/>
      <c r="TCQ126" s="363"/>
      <c r="TCR126" s="363"/>
      <c r="TCS126" s="363"/>
      <c r="TCT126" s="363"/>
      <c r="TCU126" s="363"/>
      <c r="TCV126" s="363"/>
      <c r="TCW126" s="363"/>
      <c r="TCX126" s="363"/>
      <c r="TCY126" s="363"/>
      <c r="TCZ126" s="363"/>
      <c r="TDA126" s="363"/>
      <c r="TDB126" s="363"/>
      <c r="TDC126" s="363"/>
      <c r="TDD126" s="363"/>
      <c r="TDE126" s="363"/>
      <c r="TDF126" s="363"/>
      <c r="TDG126" s="363"/>
      <c r="TDH126" s="363"/>
      <c r="TDI126" s="363"/>
      <c r="TDJ126" s="363"/>
      <c r="TDK126" s="363"/>
      <c r="TDL126" s="363"/>
      <c r="TDM126" s="363"/>
      <c r="TDN126" s="363"/>
      <c r="TDO126" s="363"/>
      <c r="TDP126" s="363"/>
      <c r="TDQ126" s="363"/>
      <c r="TDR126" s="363"/>
      <c r="TDS126" s="363"/>
      <c r="TDT126" s="363"/>
      <c r="TDU126" s="363"/>
      <c r="TDV126" s="363"/>
      <c r="TDW126" s="363"/>
      <c r="TDX126" s="363"/>
      <c r="TDY126" s="363"/>
      <c r="TDZ126" s="363"/>
      <c r="TEA126" s="363"/>
      <c r="TEB126" s="363"/>
      <c r="TEC126" s="363"/>
      <c r="TED126" s="363"/>
      <c r="TEE126" s="363"/>
      <c r="TEF126" s="363"/>
      <c r="TEG126" s="363"/>
      <c r="TEH126" s="363"/>
      <c r="TEI126" s="363"/>
      <c r="TEJ126" s="363"/>
      <c r="TEK126" s="363"/>
      <c r="TEL126" s="363"/>
      <c r="TEM126" s="363"/>
      <c r="TEN126" s="363"/>
      <c r="TEO126" s="363"/>
      <c r="TEP126" s="363"/>
      <c r="TEQ126" s="363"/>
      <c r="TER126" s="363"/>
      <c r="TES126" s="363"/>
      <c r="TET126" s="363"/>
      <c r="TEU126" s="363"/>
      <c r="TEV126" s="363"/>
      <c r="TEW126" s="363"/>
      <c r="TEX126" s="363"/>
      <c r="TEY126" s="363"/>
      <c r="TEZ126" s="363"/>
      <c r="TFA126" s="363"/>
      <c r="TFB126" s="363"/>
      <c r="TFC126" s="363"/>
      <c r="TFD126" s="363"/>
      <c r="TFE126" s="363"/>
      <c r="TFF126" s="363"/>
      <c r="TFG126" s="363"/>
      <c r="TFH126" s="363"/>
      <c r="TFI126" s="363"/>
      <c r="TFJ126" s="363"/>
      <c r="TFK126" s="363"/>
      <c r="TFL126" s="363"/>
      <c r="TFM126" s="363"/>
      <c r="TFN126" s="363"/>
      <c r="TFO126" s="363"/>
      <c r="TFP126" s="363"/>
      <c r="TFQ126" s="363"/>
      <c r="TFR126" s="363"/>
      <c r="TFS126" s="363"/>
      <c r="TFT126" s="363"/>
      <c r="TFU126" s="363"/>
      <c r="TFV126" s="363"/>
      <c r="TFW126" s="363"/>
      <c r="TFX126" s="363"/>
      <c r="TFY126" s="363"/>
      <c r="TFZ126" s="363"/>
      <c r="TGA126" s="363"/>
      <c r="TGB126" s="363"/>
      <c r="TGC126" s="363"/>
      <c r="TGD126" s="363"/>
      <c r="TGE126" s="363"/>
      <c r="TGF126" s="363"/>
      <c r="TGG126" s="363"/>
      <c r="TGH126" s="363"/>
      <c r="TGI126" s="363"/>
      <c r="TGJ126" s="363"/>
      <c r="TGK126" s="363"/>
      <c r="TGL126" s="363"/>
      <c r="TGM126" s="363"/>
      <c r="TGN126" s="363"/>
      <c r="TGO126" s="363"/>
      <c r="TGP126" s="363"/>
      <c r="TGQ126" s="363"/>
      <c r="TGR126" s="363"/>
      <c r="TGS126" s="363"/>
      <c r="TGT126" s="363"/>
      <c r="TGU126" s="363"/>
      <c r="TGV126" s="363"/>
      <c r="TGW126" s="363"/>
      <c r="TGX126" s="363"/>
      <c r="TGY126" s="363"/>
      <c r="TGZ126" s="363"/>
      <c r="THA126" s="363"/>
      <c r="THB126" s="363"/>
      <c r="THC126" s="363"/>
      <c r="THD126" s="363"/>
      <c r="THE126" s="363"/>
      <c r="THF126" s="363"/>
      <c r="THG126" s="363"/>
      <c r="THH126" s="363"/>
      <c r="THI126" s="363"/>
      <c r="THJ126" s="363"/>
      <c r="THK126" s="363"/>
      <c r="THL126" s="363"/>
      <c r="THM126" s="363"/>
      <c r="THN126" s="363"/>
      <c r="THO126" s="363"/>
      <c r="THP126" s="363"/>
      <c r="THQ126" s="363"/>
      <c r="THR126" s="363"/>
      <c r="THS126" s="363"/>
      <c r="THT126" s="363"/>
      <c r="THU126" s="363"/>
      <c r="THV126" s="363"/>
      <c r="THW126" s="363"/>
      <c r="THX126" s="363"/>
      <c r="THY126" s="363"/>
      <c r="THZ126" s="363"/>
      <c r="TIA126" s="363"/>
      <c r="TIB126" s="363"/>
      <c r="TIC126" s="363"/>
      <c r="TID126" s="363"/>
      <c r="TIE126" s="363"/>
      <c r="TIF126" s="363"/>
      <c r="TIG126" s="363"/>
      <c r="TIH126" s="363"/>
      <c r="TII126" s="363"/>
      <c r="TIJ126" s="363"/>
      <c r="TIK126" s="363"/>
      <c r="TIL126" s="363"/>
      <c r="TIM126" s="363"/>
      <c r="TIN126" s="363"/>
      <c r="TIO126" s="363"/>
      <c r="TIP126" s="363"/>
      <c r="TIQ126" s="363"/>
      <c r="TIR126" s="363"/>
      <c r="TIS126" s="363"/>
      <c r="TIT126" s="363"/>
      <c r="TIU126" s="363"/>
      <c r="TIV126" s="363"/>
      <c r="TIW126" s="363"/>
      <c r="TIX126" s="363"/>
      <c r="TIY126" s="363"/>
      <c r="TIZ126" s="363"/>
      <c r="TJA126" s="363"/>
      <c r="TJB126" s="363"/>
      <c r="TJC126" s="363"/>
      <c r="TJD126" s="363"/>
      <c r="TJE126" s="363"/>
      <c r="TJF126" s="363"/>
      <c r="TJG126" s="363"/>
      <c r="TJH126" s="363"/>
      <c r="TJI126" s="363"/>
      <c r="TJJ126" s="363"/>
      <c r="TJK126" s="363"/>
      <c r="TJL126" s="363"/>
      <c r="TJM126" s="363"/>
      <c r="TJN126" s="363"/>
      <c r="TJO126" s="363"/>
      <c r="TJP126" s="363"/>
      <c r="TJQ126" s="363"/>
      <c r="TJR126" s="363"/>
      <c r="TJS126" s="363"/>
      <c r="TJT126" s="363"/>
      <c r="TJU126" s="363"/>
      <c r="TJV126" s="363"/>
      <c r="TJW126" s="363"/>
      <c r="TJX126" s="363"/>
      <c r="TJY126" s="363"/>
      <c r="TJZ126" s="363"/>
      <c r="TKA126" s="363"/>
      <c r="TKB126" s="363"/>
      <c r="TKC126" s="363"/>
      <c r="TKD126" s="363"/>
      <c r="TKE126" s="363"/>
      <c r="TKF126" s="363"/>
      <c r="TKG126" s="363"/>
      <c r="TKH126" s="363"/>
      <c r="TKI126" s="363"/>
      <c r="TKJ126" s="363"/>
      <c r="TKK126" s="363"/>
      <c r="TKL126" s="363"/>
      <c r="TKM126" s="363"/>
      <c r="TKN126" s="363"/>
      <c r="TKO126" s="363"/>
      <c r="TKP126" s="363"/>
      <c r="TKQ126" s="363"/>
      <c r="TKR126" s="363"/>
      <c r="TKS126" s="363"/>
      <c r="TKT126" s="363"/>
      <c r="TKU126" s="363"/>
      <c r="TKV126" s="363"/>
      <c r="TKW126" s="363"/>
      <c r="TKX126" s="363"/>
      <c r="TKY126" s="363"/>
      <c r="TKZ126" s="363"/>
      <c r="TLA126" s="363"/>
      <c r="TLB126" s="363"/>
      <c r="TLC126" s="363"/>
      <c r="TLD126" s="363"/>
      <c r="TLE126" s="363"/>
      <c r="TLF126" s="363"/>
      <c r="TLG126" s="363"/>
      <c r="TLH126" s="363"/>
      <c r="TLI126" s="363"/>
      <c r="TLJ126" s="363"/>
      <c r="TLK126" s="363"/>
      <c r="TLL126" s="363"/>
      <c r="TLM126" s="363"/>
      <c r="TLN126" s="363"/>
      <c r="TLO126" s="363"/>
      <c r="TLP126" s="363"/>
      <c r="TLQ126" s="363"/>
      <c r="TLR126" s="363"/>
      <c r="TLS126" s="363"/>
      <c r="TLT126" s="363"/>
      <c r="TLU126" s="363"/>
      <c r="TLV126" s="363"/>
      <c r="TLW126" s="363"/>
      <c r="TLX126" s="363"/>
      <c r="TLY126" s="363"/>
      <c r="TLZ126" s="363"/>
      <c r="TMA126" s="363"/>
      <c r="TMB126" s="363"/>
      <c r="TMC126" s="363"/>
      <c r="TMD126" s="363"/>
      <c r="TME126" s="363"/>
      <c r="TMF126" s="363"/>
      <c r="TMG126" s="363"/>
      <c r="TMH126" s="363"/>
      <c r="TMI126" s="363"/>
      <c r="TMJ126" s="363"/>
      <c r="TMK126" s="363"/>
      <c r="TML126" s="363"/>
      <c r="TMM126" s="363"/>
      <c r="TMN126" s="363"/>
      <c r="TMO126" s="363"/>
      <c r="TMP126" s="363"/>
      <c r="TMQ126" s="363"/>
      <c r="TMR126" s="363"/>
      <c r="TMS126" s="363"/>
      <c r="TMT126" s="363"/>
      <c r="TMU126" s="363"/>
      <c r="TMV126" s="363"/>
      <c r="TMW126" s="363"/>
      <c r="TMX126" s="363"/>
      <c r="TMY126" s="363"/>
      <c r="TMZ126" s="363"/>
      <c r="TNA126" s="363"/>
      <c r="TNB126" s="363"/>
      <c r="TNC126" s="363"/>
      <c r="TND126" s="363"/>
      <c r="TNE126" s="363"/>
      <c r="TNF126" s="363"/>
      <c r="TNG126" s="363"/>
      <c r="TNH126" s="363"/>
      <c r="TNI126" s="363"/>
      <c r="TNJ126" s="363"/>
      <c r="TNK126" s="363"/>
      <c r="TNL126" s="363"/>
      <c r="TNM126" s="363"/>
      <c r="TNN126" s="363"/>
      <c r="TNO126" s="363"/>
      <c r="TNP126" s="363"/>
      <c r="TNQ126" s="363"/>
      <c r="TNR126" s="363"/>
      <c r="TNS126" s="363"/>
      <c r="TNT126" s="363"/>
      <c r="TNU126" s="363"/>
      <c r="TNV126" s="363"/>
      <c r="TNW126" s="363"/>
      <c r="TNX126" s="363"/>
      <c r="TNY126" s="363"/>
      <c r="TNZ126" s="363"/>
      <c r="TOA126" s="363"/>
      <c r="TOB126" s="363"/>
      <c r="TOC126" s="363"/>
      <c r="TOD126" s="363"/>
      <c r="TOE126" s="363"/>
      <c r="TOF126" s="363"/>
      <c r="TOG126" s="363"/>
      <c r="TOH126" s="363"/>
      <c r="TOI126" s="363"/>
      <c r="TOJ126" s="363"/>
      <c r="TOK126" s="363"/>
      <c r="TOL126" s="363"/>
      <c r="TOM126" s="363"/>
      <c r="TON126" s="363"/>
      <c r="TOO126" s="363"/>
      <c r="TOP126" s="363"/>
      <c r="TOQ126" s="363"/>
      <c r="TOR126" s="363"/>
      <c r="TOS126" s="363"/>
      <c r="TOT126" s="363"/>
      <c r="TOU126" s="363"/>
      <c r="TOV126" s="363"/>
      <c r="TOW126" s="363"/>
      <c r="TOX126" s="363"/>
      <c r="TOY126" s="363"/>
      <c r="TOZ126" s="363"/>
      <c r="TPA126" s="363"/>
      <c r="TPB126" s="363"/>
      <c r="TPC126" s="363"/>
      <c r="TPD126" s="363"/>
      <c r="TPE126" s="363"/>
      <c r="TPF126" s="363"/>
      <c r="TPG126" s="363"/>
      <c r="TPH126" s="363"/>
      <c r="TPI126" s="363"/>
      <c r="TPJ126" s="363"/>
      <c r="TPK126" s="363"/>
      <c r="TPL126" s="363"/>
      <c r="TPM126" s="363"/>
      <c r="TPN126" s="363"/>
      <c r="TPO126" s="363"/>
      <c r="TPP126" s="363"/>
      <c r="TPQ126" s="363"/>
      <c r="TPR126" s="363"/>
      <c r="TPS126" s="363"/>
      <c r="TPT126" s="363"/>
      <c r="TPU126" s="363"/>
      <c r="TPV126" s="363"/>
      <c r="TPW126" s="363"/>
      <c r="TPX126" s="363"/>
      <c r="TPY126" s="363"/>
      <c r="TPZ126" s="363"/>
      <c r="TQA126" s="363"/>
      <c r="TQB126" s="363"/>
      <c r="TQC126" s="363"/>
      <c r="TQD126" s="363"/>
      <c r="TQE126" s="363"/>
      <c r="TQF126" s="363"/>
      <c r="TQG126" s="363"/>
      <c r="TQH126" s="363"/>
      <c r="TQI126" s="363"/>
      <c r="TQJ126" s="363"/>
      <c r="TQK126" s="363"/>
      <c r="TQL126" s="363"/>
      <c r="TQM126" s="363"/>
      <c r="TQN126" s="363"/>
      <c r="TQO126" s="363"/>
      <c r="TQP126" s="363"/>
      <c r="TQQ126" s="363"/>
      <c r="TQR126" s="363"/>
      <c r="TQS126" s="363"/>
      <c r="TQT126" s="363"/>
      <c r="TQU126" s="363"/>
      <c r="TQV126" s="363"/>
      <c r="TQW126" s="363"/>
      <c r="TQX126" s="363"/>
      <c r="TQY126" s="363"/>
      <c r="TQZ126" s="363"/>
      <c r="TRA126" s="363"/>
      <c r="TRB126" s="363"/>
      <c r="TRC126" s="363"/>
      <c r="TRD126" s="363"/>
      <c r="TRE126" s="363"/>
      <c r="TRF126" s="363"/>
      <c r="TRG126" s="363"/>
      <c r="TRH126" s="363"/>
      <c r="TRI126" s="363"/>
      <c r="TRJ126" s="363"/>
      <c r="TRK126" s="363"/>
      <c r="TRL126" s="363"/>
      <c r="TRM126" s="363"/>
      <c r="TRN126" s="363"/>
      <c r="TRO126" s="363"/>
      <c r="TRP126" s="363"/>
      <c r="TRQ126" s="363"/>
      <c r="TRR126" s="363"/>
      <c r="TRS126" s="363"/>
      <c r="TRT126" s="363"/>
      <c r="TRU126" s="363"/>
      <c r="TRV126" s="363"/>
      <c r="TRW126" s="363"/>
      <c r="TRX126" s="363"/>
      <c r="TRY126" s="363"/>
      <c r="TRZ126" s="363"/>
      <c r="TSA126" s="363"/>
      <c r="TSB126" s="363"/>
      <c r="TSC126" s="363"/>
      <c r="TSD126" s="363"/>
      <c r="TSE126" s="363"/>
      <c r="TSF126" s="363"/>
      <c r="TSG126" s="363"/>
      <c r="TSH126" s="363"/>
      <c r="TSI126" s="363"/>
      <c r="TSJ126" s="363"/>
      <c r="TSK126" s="363"/>
      <c r="TSL126" s="363"/>
      <c r="TSM126" s="363"/>
      <c r="TSN126" s="363"/>
      <c r="TSO126" s="363"/>
      <c r="TSP126" s="363"/>
      <c r="TSQ126" s="363"/>
      <c r="TSR126" s="363"/>
      <c r="TSS126" s="363"/>
      <c r="TST126" s="363"/>
      <c r="TSU126" s="363"/>
      <c r="TSV126" s="363"/>
      <c r="TSW126" s="363"/>
      <c r="TSX126" s="363"/>
      <c r="TSY126" s="363"/>
      <c r="TSZ126" s="363"/>
      <c r="TTA126" s="363"/>
      <c r="TTB126" s="363"/>
      <c r="TTC126" s="363"/>
      <c r="TTD126" s="363"/>
      <c r="TTE126" s="363"/>
      <c r="TTF126" s="363"/>
      <c r="TTG126" s="363"/>
      <c r="TTH126" s="363"/>
      <c r="TTI126" s="363"/>
      <c r="TTJ126" s="363"/>
      <c r="TTK126" s="363"/>
      <c r="TTL126" s="363"/>
      <c r="TTM126" s="363"/>
      <c r="TTN126" s="363"/>
      <c r="TTO126" s="363"/>
      <c r="TTP126" s="363"/>
      <c r="TTQ126" s="363"/>
      <c r="TTR126" s="363"/>
      <c r="TTS126" s="363"/>
      <c r="TTT126" s="363"/>
      <c r="TTU126" s="363"/>
      <c r="TTV126" s="363"/>
      <c r="TTW126" s="363"/>
      <c r="TTX126" s="363"/>
      <c r="TTY126" s="363"/>
      <c r="TTZ126" s="363"/>
      <c r="TUA126" s="363"/>
      <c r="TUB126" s="363"/>
      <c r="TUC126" s="363"/>
      <c r="TUD126" s="363"/>
      <c r="TUE126" s="363"/>
      <c r="TUF126" s="363"/>
      <c r="TUG126" s="363"/>
      <c r="TUH126" s="363"/>
      <c r="TUI126" s="363"/>
      <c r="TUJ126" s="363"/>
      <c r="TUK126" s="363"/>
      <c r="TUL126" s="363"/>
      <c r="TUM126" s="363"/>
      <c r="TUN126" s="363"/>
      <c r="TUO126" s="363"/>
      <c r="TUP126" s="363"/>
      <c r="TUQ126" s="363"/>
      <c r="TUR126" s="363"/>
      <c r="TUS126" s="363"/>
      <c r="TUT126" s="363"/>
      <c r="TUU126" s="363"/>
      <c r="TUV126" s="363"/>
      <c r="TUW126" s="363"/>
      <c r="TUX126" s="363"/>
      <c r="TUY126" s="363"/>
      <c r="TUZ126" s="363"/>
      <c r="TVA126" s="363"/>
      <c r="TVB126" s="363"/>
      <c r="TVC126" s="363"/>
      <c r="TVD126" s="363"/>
      <c r="TVE126" s="363"/>
      <c r="TVF126" s="363"/>
      <c r="TVG126" s="363"/>
      <c r="TVH126" s="363"/>
      <c r="TVI126" s="363"/>
      <c r="TVJ126" s="363"/>
      <c r="TVK126" s="363"/>
      <c r="TVL126" s="363"/>
      <c r="TVM126" s="363"/>
      <c r="TVN126" s="363"/>
      <c r="TVO126" s="363"/>
      <c r="TVP126" s="363"/>
      <c r="TVQ126" s="363"/>
      <c r="TVR126" s="363"/>
      <c r="TVS126" s="363"/>
      <c r="TVT126" s="363"/>
      <c r="TVU126" s="363"/>
      <c r="TVV126" s="363"/>
      <c r="TVW126" s="363"/>
      <c r="TVX126" s="363"/>
      <c r="TVY126" s="363"/>
      <c r="TVZ126" s="363"/>
      <c r="TWA126" s="363"/>
      <c r="TWB126" s="363"/>
      <c r="TWC126" s="363"/>
      <c r="TWD126" s="363"/>
      <c r="TWE126" s="363"/>
      <c r="TWF126" s="363"/>
      <c r="TWG126" s="363"/>
      <c r="TWH126" s="363"/>
      <c r="TWI126" s="363"/>
      <c r="TWJ126" s="363"/>
      <c r="TWK126" s="363"/>
      <c r="TWL126" s="363"/>
      <c r="TWM126" s="363"/>
      <c r="TWN126" s="363"/>
      <c r="TWO126" s="363"/>
      <c r="TWP126" s="363"/>
      <c r="TWQ126" s="363"/>
      <c r="TWR126" s="363"/>
      <c r="TWS126" s="363"/>
      <c r="TWT126" s="363"/>
      <c r="TWU126" s="363"/>
      <c r="TWV126" s="363"/>
      <c r="TWW126" s="363"/>
      <c r="TWX126" s="363"/>
      <c r="TWY126" s="363"/>
      <c r="TWZ126" s="363"/>
      <c r="TXA126" s="363"/>
      <c r="TXB126" s="363"/>
      <c r="TXC126" s="363"/>
      <c r="TXD126" s="363"/>
      <c r="TXE126" s="363"/>
      <c r="TXF126" s="363"/>
      <c r="TXG126" s="363"/>
      <c r="TXH126" s="363"/>
      <c r="TXI126" s="363"/>
      <c r="TXJ126" s="363"/>
      <c r="TXK126" s="363"/>
      <c r="TXL126" s="363"/>
      <c r="TXM126" s="363"/>
      <c r="TXN126" s="363"/>
      <c r="TXO126" s="363"/>
      <c r="TXP126" s="363"/>
      <c r="TXQ126" s="363"/>
      <c r="TXR126" s="363"/>
      <c r="TXS126" s="363"/>
      <c r="TXT126" s="363"/>
      <c r="TXU126" s="363"/>
      <c r="TXV126" s="363"/>
      <c r="TXW126" s="363"/>
      <c r="TXX126" s="363"/>
      <c r="TXY126" s="363"/>
      <c r="TXZ126" s="363"/>
      <c r="TYA126" s="363"/>
      <c r="TYB126" s="363"/>
      <c r="TYC126" s="363"/>
      <c r="TYD126" s="363"/>
      <c r="TYE126" s="363"/>
      <c r="TYF126" s="363"/>
      <c r="TYG126" s="363"/>
      <c r="TYH126" s="363"/>
      <c r="TYI126" s="363"/>
      <c r="TYJ126" s="363"/>
      <c r="TYK126" s="363"/>
      <c r="TYL126" s="363"/>
      <c r="TYM126" s="363"/>
      <c r="TYN126" s="363"/>
      <c r="TYO126" s="363"/>
      <c r="TYP126" s="363"/>
      <c r="TYQ126" s="363"/>
      <c r="TYR126" s="363"/>
      <c r="TYS126" s="363"/>
      <c r="TYT126" s="363"/>
      <c r="TYU126" s="363"/>
      <c r="TYV126" s="363"/>
      <c r="TYW126" s="363"/>
      <c r="TYX126" s="363"/>
      <c r="TYY126" s="363"/>
      <c r="TYZ126" s="363"/>
      <c r="TZA126" s="363"/>
      <c r="TZB126" s="363"/>
      <c r="TZC126" s="363"/>
      <c r="TZD126" s="363"/>
      <c r="TZE126" s="363"/>
      <c r="TZF126" s="363"/>
      <c r="TZG126" s="363"/>
      <c r="TZH126" s="363"/>
      <c r="TZI126" s="363"/>
      <c r="TZJ126" s="363"/>
      <c r="TZK126" s="363"/>
      <c r="TZL126" s="363"/>
      <c r="TZM126" s="363"/>
      <c r="TZN126" s="363"/>
      <c r="TZO126" s="363"/>
      <c r="TZP126" s="363"/>
      <c r="TZQ126" s="363"/>
      <c r="TZR126" s="363"/>
      <c r="TZS126" s="363"/>
      <c r="TZT126" s="363"/>
      <c r="TZU126" s="363"/>
      <c r="TZV126" s="363"/>
      <c r="TZW126" s="363"/>
      <c r="TZX126" s="363"/>
      <c r="TZY126" s="363"/>
      <c r="TZZ126" s="363"/>
      <c r="UAA126" s="363"/>
      <c r="UAB126" s="363"/>
      <c r="UAC126" s="363"/>
      <c r="UAD126" s="363"/>
      <c r="UAE126" s="363"/>
      <c r="UAF126" s="363"/>
      <c r="UAG126" s="363"/>
      <c r="UAH126" s="363"/>
      <c r="UAI126" s="363"/>
      <c r="UAJ126" s="363"/>
      <c r="UAK126" s="363"/>
      <c r="UAL126" s="363"/>
      <c r="UAM126" s="363"/>
      <c r="UAN126" s="363"/>
      <c r="UAO126" s="363"/>
      <c r="UAP126" s="363"/>
      <c r="UAQ126" s="363"/>
      <c r="UAR126" s="363"/>
      <c r="UAS126" s="363"/>
      <c r="UAT126" s="363"/>
      <c r="UAU126" s="363"/>
      <c r="UAV126" s="363"/>
      <c r="UAW126" s="363"/>
      <c r="UAX126" s="363"/>
      <c r="UAY126" s="363"/>
      <c r="UAZ126" s="363"/>
      <c r="UBA126" s="363"/>
      <c r="UBB126" s="363"/>
      <c r="UBC126" s="363"/>
      <c r="UBD126" s="363"/>
      <c r="UBE126" s="363"/>
      <c r="UBF126" s="363"/>
      <c r="UBG126" s="363"/>
      <c r="UBH126" s="363"/>
      <c r="UBI126" s="363"/>
      <c r="UBJ126" s="363"/>
      <c r="UBK126" s="363"/>
      <c r="UBL126" s="363"/>
      <c r="UBM126" s="363"/>
      <c r="UBN126" s="363"/>
      <c r="UBO126" s="363"/>
      <c r="UBP126" s="363"/>
      <c r="UBQ126" s="363"/>
      <c r="UBR126" s="363"/>
      <c r="UBS126" s="363"/>
      <c r="UBT126" s="363"/>
      <c r="UBU126" s="363"/>
      <c r="UBV126" s="363"/>
      <c r="UBW126" s="363"/>
      <c r="UBX126" s="363"/>
      <c r="UBY126" s="363"/>
      <c r="UBZ126" s="363"/>
      <c r="UCA126" s="363"/>
      <c r="UCB126" s="363"/>
      <c r="UCC126" s="363"/>
      <c r="UCD126" s="363"/>
      <c r="UCE126" s="363"/>
      <c r="UCF126" s="363"/>
      <c r="UCG126" s="363"/>
      <c r="UCH126" s="363"/>
      <c r="UCI126" s="363"/>
      <c r="UCJ126" s="363"/>
      <c r="UCK126" s="363"/>
      <c r="UCL126" s="363"/>
      <c r="UCM126" s="363"/>
      <c r="UCN126" s="363"/>
      <c r="UCO126" s="363"/>
      <c r="UCP126" s="363"/>
      <c r="UCQ126" s="363"/>
      <c r="UCR126" s="363"/>
      <c r="UCS126" s="363"/>
      <c r="UCT126" s="363"/>
      <c r="UCU126" s="363"/>
      <c r="UCV126" s="363"/>
      <c r="UCW126" s="363"/>
      <c r="UCX126" s="363"/>
      <c r="UCY126" s="363"/>
      <c r="UCZ126" s="363"/>
      <c r="UDA126" s="363"/>
      <c r="UDB126" s="363"/>
      <c r="UDC126" s="363"/>
      <c r="UDD126" s="363"/>
      <c r="UDE126" s="363"/>
      <c r="UDF126" s="363"/>
      <c r="UDG126" s="363"/>
      <c r="UDH126" s="363"/>
      <c r="UDI126" s="363"/>
      <c r="UDJ126" s="363"/>
      <c r="UDK126" s="363"/>
      <c r="UDL126" s="363"/>
      <c r="UDM126" s="363"/>
      <c r="UDN126" s="363"/>
      <c r="UDO126" s="363"/>
      <c r="UDP126" s="363"/>
      <c r="UDQ126" s="363"/>
      <c r="UDR126" s="363"/>
      <c r="UDS126" s="363"/>
      <c r="UDT126" s="363"/>
      <c r="UDU126" s="363"/>
      <c r="UDV126" s="363"/>
      <c r="UDW126" s="363"/>
      <c r="UDX126" s="363"/>
      <c r="UDY126" s="363"/>
      <c r="UDZ126" s="363"/>
      <c r="UEA126" s="363"/>
      <c r="UEB126" s="363"/>
      <c r="UEC126" s="363"/>
      <c r="UED126" s="363"/>
      <c r="UEE126" s="363"/>
      <c r="UEF126" s="363"/>
      <c r="UEG126" s="363"/>
      <c r="UEH126" s="363"/>
      <c r="UEI126" s="363"/>
      <c r="UEJ126" s="363"/>
      <c r="UEK126" s="363"/>
      <c r="UEL126" s="363"/>
      <c r="UEM126" s="363"/>
      <c r="UEN126" s="363"/>
      <c r="UEO126" s="363"/>
      <c r="UEP126" s="363"/>
      <c r="UEQ126" s="363"/>
      <c r="UER126" s="363"/>
      <c r="UES126" s="363"/>
      <c r="UET126" s="363"/>
      <c r="UEU126" s="363"/>
      <c r="UEV126" s="363"/>
      <c r="UEW126" s="363"/>
      <c r="UEX126" s="363"/>
      <c r="UEY126" s="363"/>
      <c r="UEZ126" s="363"/>
      <c r="UFA126" s="363"/>
      <c r="UFB126" s="363"/>
      <c r="UFC126" s="363"/>
      <c r="UFD126" s="363"/>
      <c r="UFE126" s="363"/>
      <c r="UFF126" s="363"/>
      <c r="UFG126" s="363"/>
      <c r="UFH126" s="363"/>
      <c r="UFI126" s="363"/>
      <c r="UFJ126" s="363"/>
      <c r="UFK126" s="363"/>
      <c r="UFL126" s="363"/>
      <c r="UFM126" s="363"/>
      <c r="UFN126" s="363"/>
      <c r="UFO126" s="363"/>
      <c r="UFP126" s="363"/>
      <c r="UFQ126" s="363"/>
      <c r="UFR126" s="363"/>
      <c r="UFS126" s="363"/>
      <c r="UFT126" s="363"/>
      <c r="UFU126" s="363"/>
      <c r="UFV126" s="363"/>
      <c r="UFW126" s="363"/>
      <c r="UFX126" s="363"/>
      <c r="UFY126" s="363"/>
      <c r="UFZ126" s="363"/>
      <c r="UGA126" s="363"/>
      <c r="UGB126" s="363"/>
      <c r="UGC126" s="363"/>
      <c r="UGD126" s="363"/>
      <c r="UGE126" s="363"/>
      <c r="UGF126" s="363"/>
      <c r="UGG126" s="363"/>
      <c r="UGH126" s="363"/>
      <c r="UGI126" s="363"/>
      <c r="UGJ126" s="363"/>
      <c r="UGK126" s="363"/>
      <c r="UGL126" s="363"/>
      <c r="UGM126" s="363"/>
      <c r="UGN126" s="363"/>
      <c r="UGO126" s="363"/>
      <c r="UGP126" s="363"/>
      <c r="UGQ126" s="363"/>
      <c r="UGR126" s="363"/>
      <c r="UGS126" s="363"/>
      <c r="UGT126" s="363"/>
      <c r="UGU126" s="363"/>
      <c r="UGV126" s="363"/>
      <c r="UGW126" s="363"/>
      <c r="UGX126" s="363"/>
      <c r="UGY126" s="363"/>
      <c r="UGZ126" s="363"/>
      <c r="UHA126" s="363"/>
      <c r="UHB126" s="363"/>
      <c r="UHC126" s="363"/>
      <c r="UHD126" s="363"/>
      <c r="UHE126" s="363"/>
      <c r="UHF126" s="363"/>
      <c r="UHG126" s="363"/>
      <c r="UHH126" s="363"/>
      <c r="UHI126" s="363"/>
      <c r="UHJ126" s="363"/>
      <c r="UHK126" s="363"/>
      <c r="UHL126" s="363"/>
      <c r="UHM126" s="363"/>
      <c r="UHN126" s="363"/>
      <c r="UHO126" s="363"/>
      <c r="UHP126" s="363"/>
      <c r="UHQ126" s="363"/>
      <c r="UHR126" s="363"/>
      <c r="UHS126" s="363"/>
      <c r="UHT126" s="363"/>
      <c r="UHU126" s="363"/>
      <c r="UHV126" s="363"/>
      <c r="UHW126" s="363"/>
      <c r="UHX126" s="363"/>
      <c r="UHY126" s="363"/>
      <c r="UHZ126" s="363"/>
      <c r="UIA126" s="363"/>
      <c r="UIB126" s="363"/>
      <c r="UIC126" s="363"/>
      <c r="UID126" s="363"/>
      <c r="UIE126" s="363"/>
      <c r="UIF126" s="363"/>
      <c r="UIG126" s="363"/>
      <c r="UIH126" s="363"/>
      <c r="UII126" s="363"/>
      <c r="UIJ126" s="363"/>
      <c r="UIK126" s="363"/>
      <c r="UIL126" s="363"/>
      <c r="UIM126" s="363"/>
      <c r="UIN126" s="363"/>
      <c r="UIO126" s="363"/>
      <c r="UIP126" s="363"/>
      <c r="UIQ126" s="363"/>
      <c r="UIR126" s="363"/>
      <c r="UIS126" s="363"/>
      <c r="UIT126" s="363"/>
      <c r="UIU126" s="363"/>
      <c r="UIV126" s="363"/>
      <c r="UIW126" s="363"/>
      <c r="UIX126" s="363"/>
      <c r="UIY126" s="363"/>
      <c r="UIZ126" s="363"/>
      <c r="UJA126" s="363"/>
      <c r="UJB126" s="363"/>
      <c r="UJC126" s="363"/>
      <c r="UJD126" s="363"/>
      <c r="UJE126" s="363"/>
      <c r="UJF126" s="363"/>
      <c r="UJG126" s="363"/>
      <c r="UJH126" s="363"/>
      <c r="UJI126" s="363"/>
      <c r="UJJ126" s="363"/>
      <c r="UJK126" s="363"/>
      <c r="UJL126" s="363"/>
      <c r="UJM126" s="363"/>
      <c r="UJN126" s="363"/>
      <c r="UJO126" s="363"/>
      <c r="UJP126" s="363"/>
      <c r="UJQ126" s="363"/>
      <c r="UJR126" s="363"/>
      <c r="UJS126" s="363"/>
      <c r="UJT126" s="363"/>
      <c r="UJU126" s="363"/>
      <c r="UJV126" s="363"/>
      <c r="UJW126" s="363"/>
      <c r="UJX126" s="363"/>
      <c r="UJY126" s="363"/>
      <c r="UJZ126" s="363"/>
      <c r="UKA126" s="363"/>
      <c r="UKB126" s="363"/>
      <c r="UKC126" s="363"/>
      <c r="UKD126" s="363"/>
      <c r="UKE126" s="363"/>
      <c r="UKF126" s="363"/>
      <c r="UKG126" s="363"/>
      <c r="UKH126" s="363"/>
      <c r="UKI126" s="363"/>
      <c r="UKJ126" s="363"/>
      <c r="UKK126" s="363"/>
      <c r="UKL126" s="363"/>
      <c r="UKM126" s="363"/>
      <c r="UKN126" s="363"/>
      <c r="UKO126" s="363"/>
      <c r="UKP126" s="363"/>
      <c r="UKQ126" s="363"/>
      <c r="UKR126" s="363"/>
      <c r="UKS126" s="363"/>
      <c r="UKT126" s="363"/>
      <c r="UKU126" s="363"/>
      <c r="UKV126" s="363"/>
      <c r="UKW126" s="363"/>
      <c r="UKX126" s="363"/>
      <c r="UKY126" s="363"/>
      <c r="UKZ126" s="363"/>
      <c r="ULA126" s="363"/>
      <c r="ULB126" s="363"/>
      <c r="ULC126" s="363"/>
      <c r="ULD126" s="363"/>
      <c r="ULE126" s="363"/>
      <c r="ULF126" s="363"/>
      <c r="ULG126" s="363"/>
      <c r="ULH126" s="363"/>
      <c r="ULI126" s="363"/>
      <c r="ULJ126" s="363"/>
      <c r="ULK126" s="363"/>
      <c r="ULL126" s="363"/>
      <c r="ULM126" s="363"/>
      <c r="ULN126" s="363"/>
      <c r="ULO126" s="363"/>
      <c r="ULP126" s="363"/>
      <c r="ULQ126" s="363"/>
      <c r="ULR126" s="363"/>
      <c r="ULS126" s="363"/>
      <c r="ULT126" s="363"/>
      <c r="ULU126" s="363"/>
      <c r="ULV126" s="363"/>
      <c r="ULW126" s="363"/>
      <c r="ULX126" s="363"/>
      <c r="ULY126" s="363"/>
      <c r="ULZ126" s="363"/>
      <c r="UMA126" s="363"/>
      <c r="UMB126" s="363"/>
      <c r="UMC126" s="363"/>
      <c r="UMD126" s="363"/>
      <c r="UME126" s="363"/>
      <c r="UMF126" s="363"/>
      <c r="UMG126" s="363"/>
      <c r="UMH126" s="363"/>
      <c r="UMI126" s="363"/>
      <c r="UMJ126" s="363"/>
      <c r="UMK126" s="363"/>
      <c r="UML126" s="363"/>
      <c r="UMM126" s="363"/>
      <c r="UMN126" s="363"/>
      <c r="UMO126" s="363"/>
      <c r="UMP126" s="363"/>
      <c r="UMQ126" s="363"/>
      <c r="UMR126" s="363"/>
      <c r="UMS126" s="363"/>
      <c r="UMT126" s="363"/>
      <c r="UMU126" s="363"/>
      <c r="UMV126" s="363"/>
      <c r="UMW126" s="363"/>
      <c r="UMX126" s="363"/>
      <c r="UMY126" s="363"/>
      <c r="UMZ126" s="363"/>
      <c r="UNA126" s="363"/>
      <c r="UNB126" s="363"/>
      <c r="UNC126" s="363"/>
      <c r="UND126" s="363"/>
      <c r="UNE126" s="363"/>
      <c r="UNF126" s="363"/>
      <c r="UNG126" s="363"/>
      <c r="UNH126" s="363"/>
      <c r="UNI126" s="363"/>
      <c r="UNJ126" s="363"/>
      <c r="UNK126" s="363"/>
      <c r="UNL126" s="363"/>
      <c r="UNM126" s="363"/>
      <c r="UNN126" s="363"/>
      <c r="UNO126" s="363"/>
      <c r="UNP126" s="363"/>
      <c r="UNQ126" s="363"/>
      <c r="UNR126" s="363"/>
      <c r="UNS126" s="363"/>
      <c r="UNT126" s="363"/>
      <c r="UNU126" s="363"/>
      <c r="UNV126" s="363"/>
      <c r="UNW126" s="363"/>
      <c r="UNX126" s="363"/>
      <c r="UNY126" s="363"/>
      <c r="UNZ126" s="363"/>
      <c r="UOA126" s="363"/>
      <c r="UOB126" s="363"/>
      <c r="UOC126" s="363"/>
      <c r="UOD126" s="363"/>
      <c r="UOE126" s="363"/>
      <c r="UOF126" s="363"/>
      <c r="UOG126" s="363"/>
      <c r="UOH126" s="363"/>
      <c r="UOI126" s="363"/>
      <c r="UOJ126" s="363"/>
      <c r="UOK126" s="363"/>
      <c r="UOL126" s="363"/>
      <c r="UOM126" s="363"/>
      <c r="UON126" s="363"/>
      <c r="UOO126" s="363"/>
      <c r="UOP126" s="363"/>
      <c r="UOQ126" s="363"/>
      <c r="UOR126" s="363"/>
      <c r="UOS126" s="363"/>
      <c r="UOT126" s="363"/>
      <c r="UOU126" s="363"/>
      <c r="UOV126" s="363"/>
      <c r="UOW126" s="363"/>
      <c r="UOX126" s="363"/>
      <c r="UOY126" s="363"/>
      <c r="UOZ126" s="363"/>
      <c r="UPA126" s="363"/>
      <c r="UPB126" s="363"/>
      <c r="UPC126" s="363"/>
      <c r="UPD126" s="363"/>
      <c r="UPE126" s="363"/>
      <c r="UPF126" s="363"/>
      <c r="UPG126" s="363"/>
      <c r="UPH126" s="363"/>
      <c r="UPI126" s="363"/>
      <c r="UPJ126" s="363"/>
      <c r="UPK126" s="363"/>
      <c r="UPL126" s="363"/>
      <c r="UPM126" s="363"/>
      <c r="UPN126" s="363"/>
      <c r="UPO126" s="363"/>
      <c r="UPP126" s="363"/>
      <c r="UPQ126" s="363"/>
      <c r="UPR126" s="363"/>
      <c r="UPS126" s="363"/>
      <c r="UPT126" s="363"/>
      <c r="UPU126" s="363"/>
      <c r="UPV126" s="363"/>
      <c r="UPW126" s="363"/>
      <c r="UPX126" s="363"/>
      <c r="UPY126" s="363"/>
      <c r="UPZ126" s="363"/>
      <c r="UQA126" s="363"/>
      <c r="UQB126" s="363"/>
      <c r="UQC126" s="363"/>
      <c r="UQD126" s="363"/>
      <c r="UQE126" s="363"/>
      <c r="UQF126" s="363"/>
      <c r="UQG126" s="363"/>
      <c r="UQH126" s="363"/>
      <c r="UQI126" s="363"/>
      <c r="UQJ126" s="363"/>
      <c r="UQK126" s="363"/>
      <c r="UQL126" s="363"/>
      <c r="UQM126" s="363"/>
      <c r="UQN126" s="363"/>
      <c r="UQO126" s="363"/>
      <c r="UQP126" s="363"/>
      <c r="UQQ126" s="363"/>
      <c r="UQR126" s="363"/>
      <c r="UQS126" s="363"/>
      <c r="UQT126" s="363"/>
      <c r="UQU126" s="363"/>
      <c r="UQV126" s="363"/>
      <c r="UQW126" s="363"/>
      <c r="UQX126" s="363"/>
      <c r="UQY126" s="363"/>
      <c r="UQZ126" s="363"/>
      <c r="URA126" s="363"/>
      <c r="URB126" s="363"/>
      <c r="URC126" s="363"/>
      <c r="URD126" s="363"/>
      <c r="URE126" s="363"/>
      <c r="URF126" s="363"/>
      <c r="URG126" s="363"/>
      <c r="URH126" s="363"/>
      <c r="URI126" s="363"/>
      <c r="URJ126" s="363"/>
      <c r="URK126" s="363"/>
      <c r="URL126" s="363"/>
      <c r="URM126" s="363"/>
      <c r="URN126" s="363"/>
      <c r="URO126" s="363"/>
      <c r="URP126" s="363"/>
      <c r="URQ126" s="363"/>
      <c r="URR126" s="363"/>
      <c r="URS126" s="363"/>
      <c r="URT126" s="363"/>
      <c r="URU126" s="363"/>
      <c r="URV126" s="363"/>
      <c r="URW126" s="363"/>
      <c r="URX126" s="363"/>
      <c r="URY126" s="363"/>
      <c r="URZ126" s="363"/>
      <c r="USA126" s="363"/>
      <c r="USB126" s="363"/>
      <c r="USC126" s="363"/>
      <c r="USD126" s="363"/>
      <c r="USE126" s="363"/>
      <c r="USF126" s="363"/>
      <c r="USG126" s="363"/>
      <c r="USH126" s="363"/>
      <c r="USI126" s="363"/>
      <c r="USJ126" s="363"/>
      <c r="USK126" s="363"/>
      <c r="USL126" s="363"/>
      <c r="USM126" s="363"/>
      <c r="USN126" s="363"/>
      <c r="USO126" s="363"/>
      <c r="USP126" s="363"/>
      <c r="USQ126" s="363"/>
      <c r="USR126" s="363"/>
      <c r="USS126" s="363"/>
      <c r="UST126" s="363"/>
      <c r="USU126" s="363"/>
      <c r="USV126" s="363"/>
      <c r="USW126" s="363"/>
      <c r="USX126" s="363"/>
      <c r="USY126" s="363"/>
      <c r="USZ126" s="363"/>
      <c r="UTA126" s="363"/>
      <c r="UTB126" s="363"/>
      <c r="UTC126" s="363"/>
      <c r="UTD126" s="363"/>
      <c r="UTE126" s="363"/>
      <c r="UTF126" s="363"/>
      <c r="UTG126" s="363"/>
      <c r="UTH126" s="363"/>
      <c r="UTI126" s="363"/>
      <c r="UTJ126" s="363"/>
      <c r="UTK126" s="363"/>
      <c r="UTL126" s="363"/>
      <c r="UTM126" s="363"/>
      <c r="UTN126" s="363"/>
      <c r="UTO126" s="363"/>
      <c r="UTP126" s="363"/>
      <c r="UTQ126" s="363"/>
      <c r="UTR126" s="363"/>
      <c r="UTS126" s="363"/>
      <c r="UTT126" s="363"/>
      <c r="UTU126" s="363"/>
      <c r="UTV126" s="363"/>
      <c r="UTW126" s="363"/>
      <c r="UTX126" s="363"/>
      <c r="UTY126" s="363"/>
      <c r="UTZ126" s="363"/>
      <c r="UUA126" s="363"/>
      <c r="UUB126" s="363"/>
      <c r="UUC126" s="363"/>
      <c r="UUD126" s="363"/>
      <c r="UUE126" s="363"/>
      <c r="UUF126" s="363"/>
      <c r="UUG126" s="363"/>
      <c r="UUH126" s="363"/>
      <c r="UUI126" s="363"/>
      <c r="UUJ126" s="363"/>
      <c r="UUK126" s="363"/>
      <c r="UUL126" s="363"/>
      <c r="UUM126" s="363"/>
      <c r="UUN126" s="363"/>
      <c r="UUO126" s="363"/>
      <c r="UUP126" s="363"/>
      <c r="UUQ126" s="363"/>
      <c r="UUR126" s="363"/>
      <c r="UUS126" s="363"/>
      <c r="UUT126" s="363"/>
      <c r="UUU126" s="363"/>
      <c r="UUV126" s="363"/>
      <c r="UUW126" s="363"/>
      <c r="UUX126" s="363"/>
      <c r="UUY126" s="363"/>
      <c r="UUZ126" s="363"/>
      <c r="UVA126" s="363"/>
      <c r="UVB126" s="363"/>
      <c r="UVC126" s="363"/>
      <c r="UVD126" s="363"/>
      <c r="UVE126" s="363"/>
      <c r="UVF126" s="363"/>
      <c r="UVG126" s="363"/>
      <c r="UVH126" s="363"/>
      <c r="UVI126" s="363"/>
      <c r="UVJ126" s="363"/>
      <c r="UVK126" s="363"/>
      <c r="UVL126" s="363"/>
      <c r="UVM126" s="363"/>
      <c r="UVN126" s="363"/>
      <c r="UVO126" s="363"/>
      <c r="UVP126" s="363"/>
      <c r="UVQ126" s="363"/>
      <c r="UVR126" s="363"/>
      <c r="UVS126" s="363"/>
      <c r="UVT126" s="363"/>
      <c r="UVU126" s="363"/>
      <c r="UVV126" s="363"/>
      <c r="UVW126" s="363"/>
      <c r="UVX126" s="363"/>
      <c r="UVY126" s="363"/>
      <c r="UVZ126" s="363"/>
      <c r="UWA126" s="363"/>
      <c r="UWB126" s="363"/>
      <c r="UWC126" s="363"/>
      <c r="UWD126" s="363"/>
      <c r="UWE126" s="363"/>
      <c r="UWF126" s="363"/>
      <c r="UWG126" s="363"/>
      <c r="UWH126" s="363"/>
      <c r="UWI126" s="363"/>
      <c r="UWJ126" s="363"/>
      <c r="UWK126" s="363"/>
      <c r="UWL126" s="363"/>
      <c r="UWM126" s="363"/>
      <c r="UWN126" s="363"/>
      <c r="UWO126" s="363"/>
      <c r="UWP126" s="363"/>
      <c r="UWQ126" s="363"/>
      <c r="UWR126" s="363"/>
      <c r="UWS126" s="363"/>
      <c r="UWT126" s="363"/>
      <c r="UWU126" s="363"/>
      <c r="UWV126" s="363"/>
      <c r="UWW126" s="363"/>
      <c r="UWX126" s="363"/>
      <c r="UWY126" s="363"/>
      <c r="UWZ126" s="363"/>
      <c r="UXA126" s="363"/>
      <c r="UXB126" s="363"/>
      <c r="UXC126" s="363"/>
      <c r="UXD126" s="363"/>
      <c r="UXE126" s="363"/>
      <c r="UXF126" s="363"/>
      <c r="UXG126" s="363"/>
      <c r="UXH126" s="363"/>
      <c r="UXI126" s="363"/>
      <c r="UXJ126" s="363"/>
      <c r="UXK126" s="363"/>
      <c r="UXL126" s="363"/>
      <c r="UXM126" s="363"/>
      <c r="UXN126" s="363"/>
      <c r="UXO126" s="363"/>
      <c r="UXP126" s="363"/>
      <c r="UXQ126" s="363"/>
      <c r="UXR126" s="363"/>
      <c r="UXS126" s="363"/>
      <c r="UXT126" s="363"/>
      <c r="UXU126" s="363"/>
      <c r="UXV126" s="363"/>
      <c r="UXW126" s="363"/>
      <c r="UXX126" s="363"/>
      <c r="UXY126" s="363"/>
      <c r="UXZ126" s="363"/>
      <c r="UYA126" s="363"/>
      <c r="UYB126" s="363"/>
      <c r="UYC126" s="363"/>
      <c r="UYD126" s="363"/>
      <c r="UYE126" s="363"/>
      <c r="UYF126" s="363"/>
      <c r="UYG126" s="363"/>
      <c r="UYH126" s="363"/>
      <c r="UYI126" s="363"/>
      <c r="UYJ126" s="363"/>
      <c r="UYK126" s="363"/>
      <c r="UYL126" s="363"/>
      <c r="UYM126" s="363"/>
      <c r="UYN126" s="363"/>
      <c r="UYO126" s="363"/>
      <c r="UYP126" s="363"/>
      <c r="UYQ126" s="363"/>
      <c r="UYR126" s="363"/>
      <c r="UYS126" s="363"/>
      <c r="UYT126" s="363"/>
      <c r="UYU126" s="363"/>
      <c r="UYV126" s="363"/>
      <c r="UYW126" s="363"/>
      <c r="UYX126" s="363"/>
      <c r="UYY126" s="363"/>
      <c r="UYZ126" s="363"/>
      <c r="UZA126" s="363"/>
      <c r="UZB126" s="363"/>
      <c r="UZC126" s="363"/>
      <c r="UZD126" s="363"/>
      <c r="UZE126" s="363"/>
      <c r="UZF126" s="363"/>
      <c r="UZG126" s="363"/>
      <c r="UZH126" s="363"/>
      <c r="UZI126" s="363"/>
      <c r="UZJ126" s="363"/>
      <c r="UZK126" s="363"/>
      <c r="UZL126" s="363"/>
      <c r="UZM126" s="363"/>
      <c r="UZN126" s="363"/>
      <c r="UZO126" s="363"/>
      <c r="UZP126" s="363"/>
      <c r="UZQ126" s="363"/>
      <c r="UZR126" s="363"/>
      <c r="UZS126" s="363"/>
      <c r="UZT126" s="363"/>
      <c r="UZU126" s="363"/>
      <c r="UZV126" s="363"/>
      <c r="UZW126" s="363"/>
      <c r="UZX126" s="363"/>
      <c r="UZY126" s="363"/>
      <c r="UZZ126" s="363"/>
      <c r="VAA126" s="363"/>
      <c r="VAB126" s="363"/>
      <c r="VAC126" s="363"/>
      <c r="VAD126" s="363"/>
      <c r="VAE126" s="363"/>
      <c r="VAF126" s="363"/>
      <c r="VAG126" s="363"/>
      <c r="VAH126" s="363"/>
      <c r="VAI126" s="363"/>
      <c r="VAJ126" s="363"/>
      <c r="VAK126" s="363"/>
      <c r="VAL126" s="363"/>
      <c r="VAM126" s="363"/>
      <c r="VAN126" s="363"/>
      <c r="VAO126" s="363"/>
      <c r="VAP126" s="363"/>
      <c r="VAQ126" s="363"/>
      <c r="VAR126" s="363"/>
      <c r="VAS126" s="363"/>
      <c r="VAT126" s="363"/>
      <c r="VAU126" s="363"/>
      <c r="VAV126" s="363"/>
      <c r="VAW126" s="363"/>
      <c r="VAX126" s="363"/>
      <c r="VAY126" s="363"/>
      <c r="VAZ126" s="363"/>
      <c r="VBA126" s="363"/>
      <c r="VBB126" s="363"/>
      <c r="VBC126" s="363"/>
      <c r="VBD126" s="363"/>
      <c r="VBE126" s="363"/>
      <c r="VBF126" s="363"/>
      <c r="VBG126" s="363"/>
      <c r="VBH126" s="363"/>
      <c r="VBI126" s="363"/>
      <c r="VBJ126" s="363"/>
      <c r="VBK126" s="363"/>
      <c r="VBL126" s="363"/>
      <c r="VBM126" s="363"/>
      <c r="VBN126" s="363"/>
      <c r="VBO126" s="363"/>
      <c r="VBP126" s="363"/>
      <c r="VBQ126" s="363"/>
      <c r="VBR126" s="363"/>
      <c r="VBS126" s="363"/>
      <c r="VBT126" s="363"/>
      <c r="VBU126" s="363"/>
      <c r="VBV126" s="363"/>
      <c r="VBW126" s="363"/>
      <c r="VBX126" s="363"/>
      <c r="VBY126" s="363"/>
      <c r="VBZ126" s="363"/>
      <c r="VCA126" s="363"/>
      <c r="VCB126" s="363"/>
      <c r="VCC126" s="363"/>
      <c r="VCD126" s="363"/>
      <c r="VCE126" s="363"/>
      <c r="VCF126" s="363"/>
      <c r="VCG126" s="363"/>
      <c r="VCH126" s="363"/>
      <c r="VCI126" s="363"/>
      <c r="VCJ126" s="363"/>
      <c r="VCK126" s="363"/>
      <c r="VCL126" s="363"/>
      <c r="VCM126" s="363"/>
      <c r="VCN126" s="363"/>
      <c r="VCO126" s="363"/>
      <c r="VCP126" s="363"/>
      <c r="VCQ126" s="363"/>
      <c r="VCR126" s="363"/>
      <c r="VCS126" s="363"/>
      <c r="VCT126" s="363"/>
      <c r="VCU126" s="363"/>
      <c r="VCV126" s="363"/>
      <c r="VCW126" s="363"/>
      <c r="VCX126" s="363"/>
      <c r="VCY126" s="363"/>
      <c r="VCZ126" s="363"/>
      <c r="VDA126" s="363"/>
      <c r="VDB126" s="363"/>
      <c r="VDC126" s="363"/>
      <c r="VDD126" s="363"/>
      <c r="VDE126" s="363"/>
      <c r="VDF126" s="363"/>
      <c r="VDG126" s="363"/>
      <c r="VDH126" s="363"/>
      <c r="VDI126" s="363"/>
      <c r="VDJ126" s="363"/>
      <c r="VDK126" s="363"/>
      <c r="VDL126" s="363"/>
      <c r="VDM126" s="363"/>
      <c r="VDN126" s="363"/>
      <c r="VDO126" s="363"/>
      <c r="VDP126" s="363"/>
      <c r="VDQ126" s="363"/>
      <c r="VDR126" s="363"/>
      <c r="VDS126" s="363"/>
      <c r="VDT126" s="363"/>
      <c r="VDU126" s="363"/>
      <c r="VDV126" s="363"/>
      <c r="VDW126" s="363"/>
      <c r="VDX126" s="363"/>
      <c r="VDY126" s="363"/>
      <c r="VDZ126" s="363"/>
      <c r="VEA126" s="363"/>
      <c r="VEB126" s="363"/>
      <c r="VEC126" s="363"/>
      <c r="VED126" s="363"/>
      <c r="VEE126" s="363"/>
      <c r="VEF126" s="363"/>
      <c r="VEG126" s="363"/>
      <c r="VEH126" s="363"/>
      <c r="VEI126" s="363"/>
      <c r="VEJ126" s="363"/>
      <c r="VEK126" s="363"/>
      <c r="VEL126" s="363"/>
      <c r="VEM126" s="363"/>
      <c r="VEN126" s="363"/>
      <c r="VEO126" s="363"/>
      <c r="VEP126" s="363"/>
      <c r="VEQ126" s="363"/>
      <c r="VER126" s="363"/>
      <c r="VES126" s="363"/>
      <c r="VET126" s="363"/>
      <c r="VEU126" s="363"/>
      <c r="VEV126" s="363"/>
      <c r="VEW126" s="363"/>
      <c r="VEX126" s="363"/>
      <c r="VEY126" s="363"/>
      <c r="VEZ126" s="363"/>
      <c r="VFA126" s="363"/>
      <c r="VFB126" s="363"/>
      <c r="VFC126" s="363"/>
      <c r="VFD126" s="363"/>
      <c r="VFE126" s="363"/>
      <c r="VFF126" s="363"/>
      <c r="VFG126" s="363"/>
      <c r="VFH126" s="363"/>
      <c r="VFI126" s="363"/>
      <c r="VFJ126" s="363"/>
      <c r="VFK126" s="363"/>
      <c r="VFL126" s="363"/>
      <c r="VFM126" s="363"/>
      <c r="VFN126" s="363"/>
      <c r="VFO126" s="363"/>
      <c r="VFP126" s="363"/>
      <c r="VFQ126" s="363"/>
      <c r="VFR126" s="363"/>
      <c r="VFS126" s="363"/>
      <c r="VFT126" s="363"/>
      <c r="VFU126" s="363"/>
      <c r="VFV126" s="363"/>
      <c r="VFW126" s="363"/>
      <c r="VFX126" s="363"/>
      <c r="VFY126" s="363"/>
      <c r="VFZ126" s="363"/>
      <c r="VGA126" s="363"/>
      <c r="VGB126" s="363"/>
      <c r="VGC126" s="363"/>
      <c r="VGD126" s="363"/>
      <c r="VGE126" s="363"/>
      <c r="VGF126" s="363"/>
      <c r="VGG126" s="363"/>
      <c r="VGH126" s="363"/>
      <c r="VGI126" s="363"/>
      <c r="VGJ126" s="363"/>
      <c r="VGK126" s="363"/>
      <c r="VGL126" s="363"/>
      <c r="VGM126" s="363"/>
      <c r="VGN126" s="363"/>
      <c r="VGO126" s="363"/>
      <c r="VGP126" s="363"/>
      <c r="VGQ126" s="363"/>
      <c r="VGR126" s="363"/>
      <c r="VGS126" s="363"/>
      <c r="VGT126" s="363"/>
      <c r="VGU126" s="363"/>
      <c r="VGV126" s="363"/>
      <c r="VGW126" s="363"/>
      <c r="VGX126" s="363"/>
      <c r="VGY126" s="363"/>
      <c r="VGZ126" s="363"/>
      <c r="VHA126" s="363"/>
      <c r="VHB126" s="363"/>
      <c r="VHC126" s="363"/>
      <c r="VHD126" s="363"/>
      <c r="VHE126" s="363"/>
      <c r="VHF126" s="363"/>
      <c r="VHG126" s="363"/>
      <c r="VHH126" s="363"/>
      <c r="VHI126" s="363"/>
      <c r="VHJ126" s="363"/>
      <c r="VHK126" s="363"/>
      <c r="VHL126" s="363"/>
      <c r="VHM126" s="363"/>
      <c r="VHN126" s="363"/>
      <c r="VHO126" s="363"/>
      <c r="VHP126" s="363"/>
      <c r="VHQ126" s="363"/>
      <c r="VHR126" s="363"/>
      <c r="VHS126" s="363"/>
      <c r="VHT126" s="363"/>
      <c r="VHU126" s="363"/>
      <c r="VHV126" s="363"/>
      <c r="VHW126" s="363"/>
      <c r="VHX126" s="363"/>
      <c r="VHY126" s="363"/>
      <c r="VHZ126" s="363"/>
      <c r="VIA126" s="363"/>
      <c r="VIB126" s="363"/>
      <c r="VIC126" s="363"/>
      <c r="VID126" s="363"/>
      <c r="VIE126" s="363"/>
      <c r="VIF126" s="363"/>
      <c r="VIG126" s="363"/>
      <c r="VIH126" s="363"/>
      <c r="VII126" s="363"/>
      <c r="VIJ126" s="363"/>
      <c r="VIK126" s="363"/>
      <c r="VIL126" s="363"/>
      <c r="VIM126" s="363"/>
      <c r="VIN126" s="363"/>
      <c r="VIO126" s="363"/>
      <c r="VIP126" s="363"/>
      <c r="VIQ126" s="363"/>
      <c r="VIR126" s="363"/>
      <c r="VIS126" s="363"/>
      <c r="VIT126" s="363"/>
      <c r="VIU126" s="363"/>
      <c r="VIV126" s="363"/>
      <c r="VIW126" s="363"/>
      <c r="VIX126" s="363"/>
      <c r="VIY126" s="363"/>
      <c r="VIZ126" s="363"/>
      <c r="VJA126" s="363"/>
      <c r="VJB126" s="363"/>
      <c r="VJC126" s="363"/>
      <c r="VJD126" s="363"/>
      <c r="VJE126" s="363"/>
      <c r="VJF126" s="363"/>
      <c r="VJG126" s="363"/>
      <c r="VJH126" s="363"/>
      <c r="VJI126" s="363"/>
      <c r="VJJ126" s="363"/>
      <c r="VJK126" s="363"/>
      <c r="VJL126" s="363"/>
      <c r="VJM126" s="363"/>
      <c r="VJN126" s="363"/>
      <c r="VJO126" s="363"/>
      <c r="VJP126" s="363"/>
      <c r="VJQ126" s="363"/>
      <c r="VJR126" s="363"/>
      <c r="VJS126" s="363"/>
      <c r="VJT126" s="363"/>
      <c r="VJU126" s="363"/>
      <c r="VJV126" s="363"/>
      <c r="VJW126" s="363"/>
      <c r="VJX126" s="363"/>
      <c r="VJY126" s="363"/>
      <c r="VJZ126" s="363"/>
      <c r="VKA126" s="363"/>
      <c r="VKB126" s="363"/>
      <c r="VKC126" s="363"/>
      <c r="VKD126" s="363"/>
      <c r="VKE126" s="363"/>
      <c r="VKF126" s="363"/>
      <c r="VKG126" s="363"/>
      <c r="VKH126" s="363"/>
      <c r="VKI126" s="363"/>
      <c r="VKJ126" s="363"/>
      <c r="VKK126" s="363"/>
      <c r="VKL126" s="363"/>
      <c r="VKM126" s="363"/>
      <c r="VKN126" s="363"/>
      <c r="VKO126" s="363"/>
      <c r="VKP126" s="363"/>
      <c r="VKQ126" s="363"/>
      <c r="VKR126" s="363"/>
      <c r="VKS126" s="363"/>
      <c r="VKT126" s="363"/>
      <c r="VKU126" s="363"/>
      <c r="VKV126" s="363"/>
      <c r="VKW126" s="363"/>
      <c r="VKX126" s="363"/>
      <c r="VKY126" s="363"/>
      <c r="VKZ126" s="363"/>
      <c r="VLA126" s="363"/>
      <c r="VLB126" s="363"/>
      <c r="VLC126" s="363"/>
      <c r="VLD126" s="363"/>
      <c r="VLE126" s="363"/>
      <c r="VLF126" s="363"/>
      <c r="VLG126" s="363"/>
      <c r="VLH126" s="363"/>
      <c r="VLI126" s="363"/>
      <c r="VLJ126" s="363"/>
      <c r="VLK126" s="363"/>
      <c r="VLL126" s="363"/>
      <c r="VLM126" s="363"/>
      <c r="VLN126" s="363"/>
      <c r="VLO126" s="363"/>
      <c r="VLP126" s="363"/>
      <c r="VLQ126" s="363"/>
      <c r="VLR126" s="363"/>
      <c r="VLS126" s="363"/>
      <c r="VLT126" s="363"/>
      <c r="VLU126" s="363"/>
      <c r="VLV126" s="363"/>
      <c r="VLW126" s="363"/>
      <c r="VLX126" s="363"/>
      <c r="VLY126" s="363"/>
      <c r="VLZ126" s="363"/>
      <c r="VMA126" s="363"/>
      <c r="VMB126" s="363"/>
      <c r="VMC126" s="363"/>
      <c r="VMD126" s="363"/>
      <c r="VME126" s="363"/>
      <c r="VMF126" s="363"/>
      <c r="VMG126" s="363"/>
      <c r="VMH126" s="363"/>
      <c r="VMI126" s="363"/>
      <c r="VMJ126" s="363"/>
      <c r="VMK126" s="363"/>
      <c r="VML126" s="363"/>
      <c r="VMM126" s="363"/>
      <c r="VMN126" s="363"/>
      <c r="VMO126" s="363"/>
      <c r="VMP126" s="363"/>
      <c r="VMQ126" s="363"/>
      <c r="VMR126" s="363"/>
      <c r="VMS126" s="363"/>
      <c r="VMT126" s="363"/>
      <c r="VMU126" s="363"/>
      <c r="VMV126" s="363"/>
      <c r="VMW126" s="363"/>
      <c r="VMX126" s="363"/>
      <c r="VMY126" s="363"/>
      <c r="VMZ126" s="363"/>
      <c r="VNA126" s="363"/>
      <c r="VNB126" s="363"/>
      <c r="VNC126" s="363"/>
      <c r="VND126" s="363"/>
      <c r="VNE126" s="363"/>
      <c r="VNF126" s="363"/>
      <c r="VNG126" s="363"/>
      <c r="VNH126" s="363"/>
      <c r="VNI126" s="363"/>
      <c r="VNJ126" s="363"/>
      <c r="VNK126" s="363"/>
      <c r="VNL126" s="363"/>
      <c r="VNM126" s="363"/>
      <c r="VNN126" s="363"/>
      <c r="VNO126" s="363"/>
      <c r="VNP126" s="363"/>
      <c r="VNQ126" s="363"/>
      <c r="VNR126" s="363"/>
      <c r="VNS126" s="363"/>
      <c r="VNT126" s="363"/>
      <c r="VNU126" s="363"/>
      <c r="VNV126" s="363"/>
      <c r="VNW126" s="363"/>
      <c r="VNX126" s="363"/>
      <c r="VNY126" s="363"/>
      <c r="VNZ126" s="363"/>
      <c r="VOA126" s="363"/>
      <c r="VOB126" s="363"/>
      <c r="VOC126" s="363"/>
      <c r="VOD126" s="363"/>
      <c r="VOE126" s="363"/>
      <c r="VOF126" s="363"/>
      <c r="VOG126" s="363"/>
      <c r="VOH126" s="363"/>
      <c r="VOI126" s="363"/>
      <c r="VOJ126" s="363"/>
      <c r="VOK126" s="363"/>
      <c r="VOL126" s="363"/>
      <c r="VOM126" s="363"/>
      <c r="VON126" s="363"/>
      <c r="VOO126" s="363"/>
      <c r="VOP126" s="363"/>
      <c r="VOQ126" s="363"/>
      <c r="VOR126" s="363"/>
      <c r="VOS126" s="363"/>
      <c r="VOT126" s="363"/>
      <c r="VOU126" s="363"/>
      <c r="VOV126" s="363"/>
      <c r="VOW126" s="363"/>
      <c r="VOX126" s="363"/>
      <c r="VOY126" s="363"/>
      <c r="VOZ126" s="363"/>
      <c r="VPA126" s="363"/>
      <c r="VPB126" s="363"/>
      <c r="VPC126" s="363"/>
      <c r="VPD126" s="363"/>
      <c r="VPE126" s="363"/>
      <c r="VPF126" s="363"/>
      <c r="VPG126" s="363"/>
      <c r="VPH126" s="363"/>
      <c r="VPI126" s="363"/>
      <c r="VPJ126" s="363"/>
      <c r="VPK126" s="363"/>
      <c r="VPL126" s="363"/>
      <c r="VPM126" s="363"/>
      <c r="VPN126" s="363"/>
      <c r="VPO126" s="363"/>
      <c r="VPP126" s="363"/>
      <c r="VPQ126" s="363"/>
      <c r="VPR126" s="363"/>
      <c r="VPS126" s="363"/>
      <c r="VPT126" s="363"/>
      <c r="VPU126" s="363"/>
      <c r="VPV126" s="363"/>
      <c r="VPW126" s="363"/>
      <c r="VPX126" s="363"/>
      <c r="VPY126" s="363"/>
      <c r="VPZ126" s="363"/>
      <c r="VQA126" s="363"/>
      <c r="VQB126" s="363"/>
      <c r="VQC126" s="363"/>
      <c r="VQD126" s="363"/>
      <c r="VQE126" s="363"/>
      <c r="VQF126" s="363"/>
      <c r="VQG126" s="363"/>
      <c r="VQH126" s="363"/>
      <c r="VQI126" s="363"/>
      <c r="VQJ126" s="363"/>
      <c r="VQK126" s="363"/>
      <c r="VQL126" s="363"/>
      <c r="VQM126" s="363"/>
      <c r="VQN126" s="363"/>
      <c r="VQO126" s="363"/>
      <c r="VQP126" s="363"/>
      <c r="VQQ126" s="363"/>
      <c r="VQR126" s="363"/>
      <c r="VQS126" s="363"/>
      <c r="VQT126" s="363"/>
      <c r="VQU126" s="363"/>
      <c r="VQV126" s="363"/>
      <c r="VQW126" s="363"/>
      <c r="VQX126" s="363"/>
      <c r="VQY126" s="363"/>
      <c r="VQZ126" s="363"/>
      <c r="VRA126" s="363"/>
      <c r="VRB126" s="363"/>
      <c r="VRC126" s="363"/>
      <c r="VRD126" s="363"/>
      <c r="VRE126" s="363"/>
      <c r="VRF126" s="363"/>
      <c r="VRG126" s="363"/>
      <c r="VRH126" s="363"/>
      <c r="VRI126" s="363"/>
      <c r="VRJ126" s="363"/>
      <c r="VRK126" s="363"/>
      <c r="VRL126" s="363"/>
      <c r="VRM126" s="363"/>
      <c r="VRN126" s="363"/>
      <c r="VRO126" s="363"/>
      <c r="VRP126" s="363"/>
      <c r="VRQ126" s="363"/>
      <c r="VRR126" s="363"/>
      <c r="VRS126" s="363"/>
      <c r="VRT126" s="363"/>
      <c r="VRU126" s="363"/>
      <c r="VRV126" s="363"/>
      <c r="VRW126" s="363"/>
      <c r="VRX126" s="363"/>
      <c r="VRY126" s="363"/>
      <c r="VRZ126" s="363"/>
      <c r="VSA126" s="363"/>
      <c r="VSB126" s="363"/>
      <c r="VSC126" s="363"/>
      <c r="VSD126" s="363"/>
      <c r="VSE126" s="363"/>
      <c r="VSF126" s="363"/>
      <c r="VSG126" s="363"/>
      <c r="VSH126" s="363"/>
      <c r="VSI126" s="363"/>
      <c r="VSJ126" s="363"/>
      <c r="VSK126" s="363"/>
      <c r="VSL126" s="363"/>
      <c r="VSM126" s="363"/>
      <c r="VSN126" s="363"/>
      <c r="VSO126" s="363"/>
      <c r="VSP126" s="363"/>
      <c r="VSQ126" s="363"/>
      <c r="VSR126" s="363"/>
      <c r="VSS126" s="363"/>
      <c r="VST126" s="363"/>
      <c r="VSU126" s="363"/>
      <c r="VSV126" s="363"/>
      <c r="VSW126" s="363"/>
      <c r="VSX126" s="363"/>
      <c r="VSY126" s="363"/>
      <c r="VSZ126" s="363"/>
      <c r="VTA126" s="363"/>
      <c r="VTB126" s="363"/>
      <c r="VTC126" s="363"/>
      <c r="VTD126" s="363"/>
      <c r="VTE126" s="363"/>
      <c r="VTF126" s="363"/>
      <c r="VTG126" s="363"/>
      <c r="VTH126" s="363"/>
      <c r="VTI126" s="363"/>
      <c r="VTJ126" s="363"/>
      <c r="VTK126" s="363"/>
      <c r="VTL126" s="363"/>
      <c r="VTM126" s="363"/>
      <c r="VTN126" s="363"/>
      <c r="VTO126" s="363"/>
      <c r="VTP126" s="363"/>
      <c r="VTQ126" s="363"/>
      <c r="VTR126" s="363"/>
      <c r="VTS126" s="363"/>
      <c r="VTT126" s="363"/>
      <c r="VTU126" s="363"/>
      <c r="VTV126" s="363"/>
      <c r="VTW126" s="363"/>
      <c r="VTX126" s="363"/>
      <c r="VTY126" s="363"/>
      <c r="VTZ126" s="363"/>
      <c r="VUA126" s="363"/>
      <c r="VUB126" s="363"/>
      <c r="VUC126" s="363"/>
      <c r="VUD126" s="363"/>
      <c r="VUE126" s="363"/>
      <c r="VUF126" s="363"/>
      <c r="VUG126" s="363"/>
      <c r="VUH126" s="363"/>
      <c r="VUI126" s="363"/>
      <c r="VUJ126" s="363"/>
      <c r="VUK126" s="363"/>
      <c r="VUL126" s="363"/>
      <c r="VUM126" s="363"/>
      <c r="VUN126" s="363"/>
      <c r="VUO126" s="363"/>
      <c r="VUP126" s="363"/>
      <c r="VUQ126" s="363"/>
      <c r="VUR126" s="363"/>
      <c r="VUS126" s="363"/>
      <c r="VUT126" s="363"/>
      <c r="VUU126" s="363"/>
      <c r="VUV126" s="363"/>
      <c r="VUW126" s="363"/>
      <c r="VUX126" s="363"/>
      <c r="VUY126" s="363"/>
      <c r="VUZ126" s="363"/>
      <c r="VVA126" s="363"/>
      <c r="VVB126" s="363"/>
      <c r="VVC126" s="363"/>
      <c r="VVD126" s="363"/>
      <c r="VVE126" s="363"/>
      <c r="VVF126" s="363"/>
      <c r="VVG126" s="363"/>
      <c r="VVH126" s="363"/>
      <c r="VVI126" s="363"/>
      <c r="VVJ126" s="363"/>
      <c r="VVK126" s="363"/>
      <c r="VVL126" s="363"/>
      <c r="VVM126" s="363"/>
      <c r="VVN126" s="363"/>
      <c r="VVO126" s="363"/>
      <c r="VVP126" s="363"/>
      <c r="VVQ126" s="363"/>
      <c r="VVR126" s="363"/>
      <c r="VVS126" s="363"/>
      <c r="VVT126" s="363"/>
      <c r="VVU126" s="363"/>
      <c r="VVV126" s="363"/>
      <c r="VVW126" s="363"/>
      <c r="VVX126" s="363"/>
      <c r="VVY126" s="363"/>
      <c r="VVZ126" s="363"/>
      <c r="VWA126" s="363"/>
      <c r="VWB126" s="363"/>
      <c r="VWC126" s="363"/>
      <c r="VWD126" s="363"/>
      <c r="VWE126" s="363"/>
      <c r="VWF126" s="363"/>
      <c r="VWG126" s="363"/>
      <c r="VWH126" s="363"/>
      <c r="VWI126" s="363"/>
      <c r="VWJ126" s="363"/>
      <c r="VWK126" s="363"/>
      <c r="VWL126" s="363"/>
      <c r="VWM126" s="363"/>
      <c r="VWN126" s="363"/>
      <c r="VWO126" s="363"/>
      <c r="VWP126" s="363"/>
      <c r="VWQ126" s="363"/>
      <c r="VWR126" s="363"/>
      <c r="VWS126" s="363"/>
      <c r="VWT126" s="363"/>
      <c r="VWU126" s="363"/>
      <c r="VWV126" s="363"/>
      <c r="VWW126" s="363"/>
      <c r="VWX126" s="363"/>
      <c r="VWY126" s="363"/>
      <c r="VWZ126" s="363"/>
      <c r="VXA126" s="363"/>
      <c r="VXB126" s="363"/>
      <c r="VXC126" s="363"/>
      <c r="VXD126" s="363"/>
      <c r="VXE126" s="363"/>
      <c r="VXF126" s="363"/>
      <c r="VXG126" s="363"/>
      <c r="VXH126" s="363"/>
      <c r="VXI126" s="363"/>
      <c r="VXJ126" s="363"/>
      <c r="VXK126" s="363"/>
      <c r="VXL126" s="363"/>
      <c r="VXM126" s="363"/>
      <c r="VXN126" s="363"/>
      <c r="VXO126" s="363"/>
      <c r="VXP126" s="363"/>
      <c r="VXQ126" s="363"/>
      <c r="VXR126" s="363"/>
      <c r="VXS126" s="363"/>
      <c r="VXT126" s="363"/>
      <c r="VXU126" s="363"/>
      <c r="VXV126" s="363"/>
      <c r="VXW126" s="363"/>
      <c r="VXX126" s="363"/>
      <c r="VXY126" s="363"/>
      <c r="VXZ126" s="363"/>
      <c r="VYA126" s="363"/>
      <c r="VYB126" s="363"/>
      <c r="VYC126" s="363"/>
      <c r="VYD126" s="363"/>
      <c r="VYE126" s="363"/>
      <c r="VYF126" s="363"/>
      <c r="VYG126" s="363"/>
      <c r="VYH126" s="363"/>
      <c r="VYI126" s="363"/>
      <c r="VYJ126" s="363"/>
      <c r="VYK126" s="363"/>
      <c r="VYL126" s="363"/>
      <c r="VYM126" s="363"/>
      <c r="VYN126" s="363"/>
      <c r="VYO126" s="363"/>
      <c r="VYP126" s="363"/>
      <c r="VYQ126" s="363"/>
      <c r="VYR126" s="363"/>
      <c r="VYS126" s="363"/>
      <c r="VYT126" s="363"/>
      <c r="VYU126" s="363"/>
      <c r="VYV126" s="363"/>
      <c r="VYW126" s="363"/>
      <c r="VYX126" s="363"/>
      <c r="VYY126" s="363"/>
      <c r="VYZ126" s="363"/>
      <c r="VZA126" s="363"/>
      <c r="VZB126" s="363"/>
      <c r="VZC126" s="363"/>
      <c r="VZD126" s="363"/>
      <c r="VZE126" s="363"/>
      <c r="VZF126" s="363"/>
      <c r="VZG126" s="363"/>
      <c r="VZH126" s="363"/>
      <c r="VZI126" s="363"/>
      <c r="VZJ126" s="363"/>
      <c r="VZK126" s="363"/>
      <c r="VZL126" s="363"/>
      <c r="VZM126" s="363"/>
      <c r="VZN126" s="363"/>
      <c r="VZO126" s="363"/>
      <c r="VZP126" s="363"/>
      <c r="VZQ126" s="363"/>
      <c r="VZR126" s="363"/>
      <c r="VZS126" s="363"/>
      <c r="VZT126" s="363"/>
      <c r="VZU126" s="363"/>
      <c r="VZV126" s="363"/>
      <c r="VZW126" s="363"/>
      <c r="VZX126" s="363"/>
      <c r="VZY126" s="363"/>
      <c r="VZZ126" s="363"/>
      <c r="WAA126" s="363"/>
      <c r="WAB126" s="363"/>
      <c r="WAC126" s="363"/>
      <c r="WAD126" s="363"/>
      <c r="WAE126" s="363"/>
      <c r="WAF126" s="363"/>
      <c r="WAG126" s="363"/>
      <c r="WAH126" s="363"/>
      <c r="WAI126" s="363"/>
      <c r="WAJ126" s="363"/>
      <c r="WAK126" s="363"/>
      <c r="WAL126" s="363"/>
      <c r="WAM126" s="363"/>
      <c r="WAN126" s="363"/>
      <c r="WAO126" s="363"/>
      <c r="WAP126" s="363"/>
      <c r="WAQ126" s="363"/>
      <c r="WAR126" s="363"/>
      <c r="WAS126" s="363"/>
      <c r="WAT126" s="363"/>
      <c r="WAU126" s="363"/>
      <c r="WAV126" s="363"/>
      <c r="WAW126" s="363"/>
      <c r="WAX126" s="363"/>
      <c r="WAY126" s="363"/>
      <c r="WAZ126" s="363"/>
      <c r="WBA126" s="363"/>
      <c r="WBB126" s="363"/>
      <c r="WBC126" s="363"/>
      <c r="WBD126" s="363"/>
      <c r="WBE126" s="363"/>
      <c r="WBF126" s="363"/>
      <c r="WBG126" s="363"/>
      <c r="WBH126" s="363"/>
      <c r="WBI126" s="363"/>
      <c r="WBJ126" s="363"/>
      <c r="WBK126" s="363"/>
      <c r="WBL126" s="363"/>
      <c r="WBM126" s="363"/>
      <c r="WBN126" s="363"/>
      <c r="WBO126" s="363"/>
      <c r="WBP126" s="363"/>
      <c r="WBQ126" s="363"/>
      <c r="WBR126" s="363"/>
      <c r="WBS126" s="363"/>
      <c r="WBT126" s="363"/>
      <c r="WBU126" s="363"/>
      <c r="WBV126" s="363"/>
      <c r="WBW126" s="363"/>
      <c r="WBX126" s="363"/>
      <c r="WBY126" s="363"/>
      <c r="WBZ126" s="363"/>
      <c r="WCA126" s="363"/>
      <c r="WCB126" s="363"/>
      <c r="WCC126" s="363"/>
      <c r="WCD126" s="363"/>
      <c r="WCE126" s="363"/>
      <c r="WCF126" s="363"/>
      <c r="WCG126" s="363"/>
      <c r="WCH126" s="363"/>
      <c r="WCI126" s="363"/>
      <c r="WCJ126" s="363"/>
      <c r="WCK126" s="363"/>
      <c r="WCL126" s="363"/>
      <c r="WCM126" s="363"/>
      <c r="WCN126" s="363"/>
      <c r="WCO126" s="363"/>
      <c r="WCP126" s="363"/>
      <c r="WCQ126" s="363"/>
      <c r="WCR126" s="363"/>
      <c r="WCS126" s="363"/>
      <c r="WCT126" s="363"/>
      <c r="WCU126" s="363"/>
      <c r="WCV126" s="363"/>
      <c r="WCW126" s="363"/>
      <c r="WCX126" s="363"/>
      <c r="WCY126" s="363"/>
      <c r="WCZ126" s="363"/>
      <c r="WDA126" s="363"/>
      <c r="WDB126" s="363"/>
      <c r="WDC126" s="363"/>
      <c r="WDD126" s="363"/>
      <c r="WDE126" s="363"/>
      <c r="WDF126" s="363"/>
      <c r="WDG126" s="363"/>
      <c r="WDH126" s="363"/>
      <c r="WDI126" s="363"/>
      <c r="WDJ126" s="363"/>
      <c r="WDK126" s="363"/>
      <c r="WDL126" s="363"/>
      <c r="WDM126" s="363"/>
      <c r="WDN126" s="363"/>
      <c r="WDO126" s="363"/>
      <c r="WDP126" s="363"/>
      <c r="WDQ126" s="363"/>
      <c r="WDR126" s="363"/>
      <c r="WDS126" s="363"/>
      <c r="WDT126" s="363"/>
      <c r="WDU126" s="363"/>
      <c r="WDV126" s="363"/>
      <c r="WDW126" s="363"/>
      <c r="WDX126" s="363"/>
      <c r="WDY126" s="363"/>
      <c r="WDZ126" s="363"/>
      <c r="WEA126" s="363"/>
      <c r="WEB126" s="363"/>
      <c r="WEC126" s="363"/>
      <c r="WED126" s="363"/>
      <c r="WEE126" s="363"/>
      <c r="WEF126" s="363"/>
      <c r="WEG126" s="363"/>
      <c r="WEH126" s="363"/>
      <c r="WEI126" s="363"/>
      <c r="WEJ126" s="363"/>
      <c r="WEK126" s="363"/>
      <c r="WEL126" s="363"/>
      <c r="WEM126" s="363"/>
      <c r="WEN126" s="363"/>
      <c r="WEO126" s="363"/>
      <c r="WEP126" s="363"/>
      <c r="WEQ126" s="363"/>
      <c r="WER126" s="363"/>
      <c r="WES126" s="363"/>
      <c r="WET126" s="363"/>
      <c r="WEU126" s="363"/>
      <c r="WEV126" s="363"/>
      <c r="WEW126" s="363"/>
      <c r="WEX126" s="363"/>
      <c r="WEY126" s="363"/>
      <c r="WEZ126" s="363"/>
      <c r="WFA126" s="363"/>
      <c r="WFB126" s="363"/>
      <c r="WFC126" s="363"/>
      <c r="WFD126" s="363"/>
      <c r="WFE126" s="363"/>
      <c r="WFF126" s="363"/>
      <c r="WFG126" s="363"/>
      <c r="WFH126" s="363"/>
      <c r="WFI126" s="363"/>
      <c r="WFJ126" s="363"/>
      <c r="WFK126" s="363"/>
      <c r="WFL126" s="363"/>
      <c r="WFM126" s="363"/>
      <c r="WFN126" s="363"/>
      <c r="WFO126" s="363"/>
      <c r="WFP126" s="363"/>
      <c r="WFQ126" s="363"/>
      <c r="WFR126" s="363"/>
      <c r="WFS126" s="363"/>
      <c r="WFT126" s="363"/>
      <c r="WFU126" s="363"/>
      <c r="WFV126" s="363"/>
      <c r="WFW126" s="363"/>
      <c r="WFX126" s="363"/>
      <c r="WFY126" s="363"/>
      <c r="WFZ126" s="363"/>
      <c r="WGA126" s="363"/>
      <c r="WGB126" s="363"/>
      <c r="WGC126" s="363"/>
      <c r="WGD126" s="363"/>
      <c r="WGE126" s="363"/>
      <c r="WGF126" s="363"/>
      <c r="WGG126" s="363"/>
      <c r="WGH126" s="363"/>
      <c r="WGI126" s="363"/>
      <c r="WGJ126" s="363"/>
      <c r="WGK126" s="363"/>
      <c r="WGL126" s="363"/>
      <c r="WGM126" s="363"/>
      <c r="WGN126" s="363"/>
      <c r="WGO126" s="363"/>
      <c r="WGP126" s="363"/>
      <c r="WGQ126" s="363"/>
      <c r="WGR126" s="363"/>
      <c r="WGS126" s="363"/>
      <c r="WGT126" s="363"/>
      <c r="WGU126" s="363"/>
      <c r="WGV126" s="363"/>
      <c r="WGW126" s="363"/>
      <c r="WGX126" s="363"/>
      <c r="WGY126" s="363"/>
      <c r="WGZ126" s="363"/>
      <c r="WHA126" s="363"/>
      <c r="WHB126" s="363"/>
      <c r="WHC126" s="363"/>
      <c r="WHD126" s="363"/>
      <c r="WHE126" s="363"/>
      <c r="WHF126" s="363"/>
      <c r="WHG126" s="363"/>
      <c r="WHH126" s="363"/>
      <c r="WHI126" s="363"/>
      <c r="WHJ126" s="363"/>
      <c r="WHK126" s="363"/>
      <c r="WHL126" s="363"/>
      <c r="WHM126" s="363"/>
      <c r="WHN126" s="363"/>
      <c r="WHO126" s="363"/>
      <c r="WHP126" s="363"/>
      <c r="WHQ126" s="363"/>
      <c r="WHR126" s="363"/>
      <c r="WHS126" s="363"/>
      <c r="WHT126" s="363"/>
      <c r="WHU126" s="363"/>
      <c r="WHV126" s="363"/>
      <c r="WHW126" s="363"/>
      <c r="WHX126" s="363"/>
      <c r="WHY126" s="363"/>
      <c r="WHZ126" s="363"/>
      <c r="WIA126" s="363"/>
      <c r="WIB126" s="363"/>
      <c r="WIC126" s="363"/>
      <c r="WID126" s="363"/>
      <c r="WIE126" s="363"/>
      <c r="WIF126" s="363"/>
      <c r="WIG126" s="363"/>
      <c r="WIH126" s="363"/>
      <c r="WII126" s="363"/>
      <c r="WIJ126" s="363"/>
      <c r="WIK126" s="363"/>
      <c r="WIL126" s="363"/>
      <c r="WIM126" s="363"/>
      <c r="WIN126" s="363"/>
      <c r="WIO126" s="363"/>
      <c r="WIP126" s="363"/>
      <c r="WIQ126" s="363"/>
      <c r="WIR126" s="363"/>
      <c r="WIS126" s="363"/>
      <c r="WIT126" s="363"/>
      <c r="WIU126" s="363"/>
      <c r="WIV126" s="363"/>
      <c r="WIW126" s="363"/>
      <c r="WIX126" s="363"/>
      <c r="WIY126" s="363"/>
      <c r="WIZ126" s="363"/>
      <c r="WJA126" s="363"/>
      <c r="WJB126" s="363"/>
      <c r="WJC126" s="363"/>
      <c r="WJD126" s="363"/>
      <c r="WJE126" s="363"/>
      <c r="WJF126" s="363"/>
      <c r="WJG126" s="363"/>
      <c r="WJH126" s="363"/>
      <c r="WJI126" s="363"/>
      <c r="WJJ126" s="363"/>
      <c r="WJK126" s="363"/>
      <c r="WJL126" s="363"/>
      <c r="WJM126" s="363"/>
      <c r="WJN126" s="363"/>
      <c r="WJO126" s="363"/>
      <c r="WJP126" s="363"/>
      <c r="WJQ126" s="363"/>
      <c r="WJR126" s="363"/>
      <c r="WJS126" s="363"/>
      <c r="WJT126" s="363"/>
      <c r="WJU126" s="363"/>
      <c r="WJV126" s="363"/>
      <c r="WJW126" s="363"/>
      <c r="WJX126" s="363"/>
      <c r="WJY126" s="363"/>
      <c r="WJZ126" s="363"/>
      <c r="WKA126" s="363"/>
      <c r="WKB126" s="363"/>
      <c r="WKC126" s="363"/>
      <c r="WKD126" s="363"/>
      <c r="WKE126" s="363"/>
      <c r="WKF126" s="363"/>
      <c r="WKG126" s="363"/>
      <c r="WKH126" s="363"/>
      <c r="WKI126" s="363"/>
      <c r="WKJ126" s="363"/>
      <c r="WKK126" s="363"/>
      <c r="WKL126" s="363"/>
      <c r="WKM126" s="363"/>
      <c r="WKN126" s="363"/>
      <c r="WKO126" s="363"/>
      <c r="WKP126" s="363"/>
      <c r="WKQ126" s="363"/>
      <c r="WKR126" s="363"/>
      <c r="WKS126" s="363"/>
      <c r="WKT126" s="363"/>
      <c r="WKU126" s="363"/>
      <c r="WKV126" s="363"/>
      <c r="WKW126" s="363"/>
      <c r="WKX126" s="363"/>
      <c r="WKY126" s="363"/>
      <c r="WKZ126" s="363"/>
      <c r="WLA126" s="363"/>
      <c r="WLB126" s="363"/>
      <c r="WLC126" s="363"/>
      <c r="WLD126" s="363"/>
      <c r="WLE126" s="363"/>
      <c r="WLF126" s="363"/>
      <c r="WLG126" s="363"/>
      <c r="WLH126" s="363"/>
      <c r="WLI126" s="363"/>
      <c r="WLJ126" s="363"/>
      <c r="WLK126" s="363"/>
      <c r="WLL126" s="363"/>
      <c r="WLM126" s="363"/>
      <c r="WLN126" s="363"/>
      <c r="WLO126" s="363"/>
      <c r="WLP126" s="363"/>
      <c r="WLQ126" s="363"/>
      <c r="WLR126" s="363"/>
      <c r="WLS126" s="363"/>
      <c r="WLT126" s="363"/>
      <c r="WLU126" s="363"/>
      <c r="WLV126" s="363"/>
      <c r="WLW126" s="363"/>
      <c r="WLX126" s="363"/>
      <c r="WLY126" s="363"/>
      <c r="WLZ126" s="363"/>
      <c r="WMA126" s="363"/>
      <c r="WMB126" s="363"/>
      <c r="WMC126" s="363"/>
      <c r="WMD126" s="363"/>
      <c r="WME126" s="363"/>
      <c r="WMF126" s="363"/>
      <c r="WMG126" s="363"/>
      <c r="WMH126" s="363"/>
      <c r="WMI126" s="363"/>
      <c r="WMJ126" s="363"/>
      <c r="WMK126" s="363"/>
      <c r="WML126" s="363"/>
      <c r="WMM126" s="363"/>
      <c r="WMN126" s="363"/>
      <c r="WMO126" s="363"/>
      <c r="WMP126" s="363"/>
      <c r="WMQ126" s="363"/>
      <c r="WMR126" s="363"/>
      <c r="WMS126" s="363"/>
      <c r="WMT126" s="363"/>
      <c r="WMU126" s="363"/>
      <c r="WMV126" s="363"/>
      <c r="WMW126" s="363"/>
      <c r="WMX126" s="363"/>
      <c r="WMY126" s="363"/>
      <c r="WMZ126" s="363"/>
      <c r="WNA126" s="363"/>
      <c r="WNB126" s="363"/>
      <c r="WNC126" s="363"/>
      <c r="WND126" s="363"/>
      <c r="WNE126" s="363"/>
      <c r="WNF126" s="363"/>
      <c r="WNG126" s="363"/>
      <c r="WNH126" s="363"/>
      <c r="WNI126" s="363"/>
      <c r="WNJ126" s="363"/>
      <c r="WNK126" s="363"/>
      <c r="WNL126" s="363"/>
      <c r="WNM126" s="363"/>
      <c r="WNN126" s="363"/>
      <c r="WNO126" s="363"/>
      <c r="WNP126" s="363"/>
      <c r="WNQ126" s="363"/>
      <c r="WNR126" s="363"/>
      <c r="WNS126" s="363"/>
      <c r="WNT126" s="363"/>
      <c r="WNU126" s="363"/>
      <c r="WNV126" s="363"/>
      <c r="WNW126" s="363"/>
      <c r="WNX126" s="363"/>
      <c r="WNY126" s="363"/>
      <c r="WNZ126" s="363"/>
      <c r="WOA126" s="363"/>
      <c r="WOB126" s="363"/>
      <c r="WOC126" s="363"/>
      <c r="WOD126" s="363"/>
      <c r="WOE126" s="363"/>
      <c r="WOF126" s="363"/>
      <c r="WOG126" s="363"/>
      <c r="WOH126" s="363"/>
      <c r="WOI126" s="363"/>
      <c r="WOJ126" s="363"/>
      <c r="WOK126" s="363"/>
      <c r="WOL126" s="363"/>
      <c r="WOM126" s="363"/>
      <c r="WON126" s="363"/>
      <c r="WOO126" s="363"/>
      <c r="WOP126" s="363"/>
      <c r="WOQ126" s="363"/>
      <c r="WOR126" s="363"/>
      <c r="WOS126" s="363"/>
      <c r="WOT126" s="363"/>
      <c r="WOU126" s="363"/>
      <c r="WOV126" s="363"/>
      <c r="WOW126" s="363"/>
      <c r="WOX126" s="363"/>
      <c r="WOY126" s="363"/>
      <c r="WOZ126" s="363"/>
      <c r="WPA126" s="363"/>
      <c r="WPB126" s="363"/>
      <c r="WPC126" s="363"/>
      <c r="WPD126" s="363"/>
      <c r="WPE126" s="363"/>
      <c r="WPF126" s="363"/>
      <c r="WPG126" s="363"/>
      <c r="WPH126" s="363"/>
      <c r="WPI126" s="363"/>
      <c r="WPJ126" s="363"/>
      <c r="WPK126" s="363"/>
      <c r="WPL126" s="363"/>
      <c r="WPM126" s="363"/>
      <c r="WPN126" s="363"/>
      <c r="WPO126" s="363"/>
      <c r="WPP126" s="363"/>
      <c r="WPQ126" s="363"/>
      <c r="WPR126" s="363"/>
      <c r="WPS126" s="363"/>
      <c r="WPT126" s="363"/>
      <c r="WPU126" s="363"/>
      <c r="WPV126" s="363"/>
      <c r="WPW126" s="363"/>
      <c r="WPX126" s="363"/>
      <c r="WPY126" s="363"/>
      <c r="WPZ126" s="363"/>
      <c r="WQA126" s="363"/>
      <c r="WQB126" s="363"/>
      <c r="WQC126" s="363"/>
      <c r="WQD126" s="363"/>
      <c r="WQE126" s="363"/>
      <c r="WQF126" s="363"/>
      <c r="WQG126" s="363"/>
      <c r="WQH126" s="363"/>
      <c r="WQI126" s="363"/>
      <c r="WQJ126" s="363"/>
      <c r="WQK126" s="363"/>
      <c r="WQL126" s="363"/>
      <c r="WQM126" s="363"/>
      <c r="WQN126" s="363"/>
      <c r="WQO126" s="363"/>
      <c r="WQP126" s="363"/>
      <c r="WQQ126" s="363"/>
      <c r="WQR126" s="363"/>
      <c r="WQS126" s="363"/>
      <c r="WQT126" s="363"/>
      <c r="WQU126" s="363"/>
      <c r="WQV126" s="363"/>
      <c r="WQW126" s="363"/>
      <c r="WQX126" s="363"/>
      <c r="WQY126" s="363"/>
      <c r="WQZ126" s="363"/>
      <c r="WRA126" s="363"/>
      <c r="WRB126" s="363"/>
      <c r="WRC126" s="363"/>
      <c r="WRD126" s="363"/>
      <c r="WRE126" s="363"/>
      <c r="WRF126" s="363"/>
      <c r="WRG126" s="363"/>
      <c r="WRH126" s="363"/>
      <c r="WRI126" s="363"/>
      <c r="WRJ126" s="363"/>
      <c r="WRK126" s="363"/>
      <c r="WRL126" s="363"/>
      <c r="WRM126" s="363"/>
      <c r="WRN126" s="363"/>
      <c r="WRO126" s="363"/>
      <c r="WRP126" s="363"/>
      <c r="WRQ126" s="363"/>
      <c r="WRR126" s="363"/>
      <c r="WRS126" s="363"/>
      <c r="WRT126" s="363"/>
      <c r="WRU126" s="363"/>
      <c r="WRV126" s="363"/>
      <c r="WRW126" s="363"/>
      <c r="WRX126" s="363"/>
      <c r="WRY126" s="363"/>
      <c r="WRZ126" s="363"/>
      <c r="WSA126" s="363"/>
      <c r="WSB126" s="363"/>
      <c r="WSC126" s="363"/>
      <c r="WSD126" s="363"/>
      <c r="WSE126" s="363"/>
      <c r="WSF126" s="363"/>
      <c r="WSG126" s="363"/>
      <c r="WSH126" s="363"/>
      <c r="WSI126" s="363"/>
      <c r="WSJ126" s="363"/>
      <c r="WSK126" s="363"/>
      <c r="WSL126" s="363"/>
      <c r="WSM126" s="363"/>
      <c r="WSN126" s="363"/>
      <c r="WSO126" s="363"/>
      <c r="WSP126" s="363"/>
      <c r="WSQ126" s="363"/>
      <c r="WSR126" s="363"/>
      <c r="WSS126" s="363"/>
      <c r="WST126" s="363"/>
      <c r="WSU126" s="363"/>
      <c r="WSV126" s="363"/>
      <c r="WSW126" s="363"/>
      <c r="WSX126" s="363"/>
      <c r="WSY126" s="363"/>
      <c r="WSZ126" s="363"/>
      <c r="WTA126" s="363"/>
      <c r="WTB126" s="363"/>
      <c r="WTC126" s="363"/>
      <c r="WTD126" s="363"/>
      <c r="WTE126" s="363"/>
      <c r="WTF126" s="363"/>
      <c r="WTG126" s="363"/>
      <c r="WTH126" s="363"/>
      <c r="WTI126" s="363"/>
      <c r="WTJ126" s="363"/>
      <c r="WTK126" s="363"/>
      <c r="WTL126" s="363"/>
      <c r="WTM126" s="363"/>
      <c r="WTN126" s="363"/>
      <c r="WTO126" s="363"/>
      <c r="WTP126" s="363"/>
      <c r="WTQ126" s="363"/>
      <c r="WTR126" s="363"/>
      <c r="WTS126" s="363"/>
      <c r="WTT126" s="363"/>
      <c r="WTU126" s="363"/>
      <c r="WTV126" s="363"/>
      <c r="WTW126" s="363"/>
      <c r="WTX126" s="363"/>
      <c r="WTY126" s="363"/>
      <c r="WTZ126" s="363"/>
      <c r="WUA126" s="363"/>
      <c r="WUB126" s="363"/>
      <c r="WUC126" s="363"/>
      <c r="WUD126" s="363"/>
      <c r="WUE126" s="363"/>
      <c r="WUF126" s="363"/>
      <c r="WUG126" s="363"/>
      <c r="WUH126" s="363"/>
      <c r="WUI126" s="363"/>
      <c r="WUJ126" s="363"/>
      <c r="WUK126" s="363"/>
      <c r="WUL126" s="363"/>
      <c r="WUM126" s="363"/>
      <c r="WUN126" s="363"/>
      <c r="WUO126" s="363"/>
      <c r="WUP126" s="363"/>
      <c r="WUQ126" s="363"/>
      <c r="WUR126" s="363"/>
      <c r="WUS126" s="363"/>
      <c r="WUT126" s="363"/>
      <c r="WUU126" s="363"/>
      <c r="WUV126" s="363"/>
      <c r="WUW126" s="363"/>
      <c r="WUX126" s="363"/>
      <c r="WUY126" s="363"/>
      <c r="WUZ126" s="363"/>
      <c r="WVA126" s="363"/>
      <c r="WVB126" s="363"/>
      <c r="WVC126" s="363"/>
      <c r="WVD126" s="363"/>
      <c r="WVE126" s="363"/>
      <c r="WVF126" s="363"/>
      <c r="WVG126" s="363"/>
      <c r="WVH126" s="363"/>
      <c r="WVI126" s="363"/>
      <c r="WVJ126" s="363"/>
      <c r="WVK126" s="363"/>
      <c r="WVL126" s="363"/>
      <c r="WVM126" s="363"/>
      <c r="WVN126" s="363"/>
      <c r="WVO126" s="363"/>
      <c r="WVP126" s="363"/>
      <c r="WVQ126" s="363"/>
      <c r="WVR126" s="363"/>
      <c r="WVS126" s="363"/>
      <c r="WVT126" s="363"/>
      <c r="WVU126" s="363"/>
      <c r="WVV126" s="363"/>
      <c r="WVW126" s="363"/>
      <c r="WVX126" s="363"/>
      <c r="WVY126" s="363"/>
      <c r="WVZ126" s="363"/>
      <c r="WWA126" s="363"/>
      <c r="WWB126" s="363"/>
      <c r="WWC126" s="363"/>
      <c r="WWD126" s="363"/>
      <c r="WWE126" s="363"/>
      <c r="WWF126" s="363"/>
      <c r="WWG126" s="363"/>
      <c r="WWH126" s="363"/>
      <c r="WWI126" s="363"/>
      <c r="WWJ126" s="363"/>
      <c r="WWK126" s="363"/>
      <c r="WWL126" s="363"/>
      <c r="WWM126" s="363"/>
      <c r="WWN126" s="363"/>
      <c r="WWO126" s="363"/>
      <c r="WWP126" s="363"/>
      <c r="WWQ126" s="363"/>
      <c r="WWR126" s="363"/>
      <c r="WWS126" s="363"/>
      <c r="WWT126" s="363"/>
      <c r="WWU126" s="363"/>
      <c r="WWV126" s="363"/>
      <c r="WWW126" s="363"/>
      <c r="WWX126" s="363"/>
      <c r="WWY126" s="363"/>
      <c r="WWZ126" s="363"/>
      <c r="WXA126" s="363"/>
      <c r="WXB126" s="363"/>
      <c r="WXC126" s="363"/>
      <c r="WXD126" s="363"/>
      <c r="WXE126" s="363"/>
      <c r="WXF126" s="363"/>
      <c r="WXG126" s="363"/>
      <c r="WXH126" s="363"/>
      <c r="WXI126" s="363"/>
      <c r="WXJ126" s="363"/>
      <c r="WXK126" s="363"/>
      <c r="WXL126" s="363"/>
      <c r="WXM126" s="363"/>
      <c r="WXN126" s="363"/>
      <c r="WXO126" s="363"/>
      <c r="WXP126" s="363"/>
      <c r="WXQ126" s="363"/>
      <c r="WXR126" s="363"/>
      <c r="WXS126" s="363"/>
      <c r="WXT126" s="363"/>
      <c r="WXU126" s="363"/>
      <c r="WXV126" s="363"/>
      <c r="WXW126" s="363"/>
      <c r="WXX126" s="363"/>
      <c r="WXY126" s="363"/>
      <c r="WXZ126" s="363"/>
      <c r="WYA126" s="363"/>
      <c r="WYB126" s="363"/>
      <c r="WYC126" s="363"/>
      <c r="WYD126" s="363"/>
      <c r="WYE126" s="363"/>
      <c r="WYF126" s="363"/>
      <c r="WYG126" s="363"/>
      <c r="WYH126" s="363"/>
      <c r="WYI126" s="363"/>
      <c r="WYJ126" s="363"/>
      <c r="WYK126" s="363"/>
      <c r="WYL126" s="363"/>
      <c r="WYM126" s="363"/>
      <c r="WYN126" s="363"/>
      <c r="WYO126" s="363"/>
      <c r="WYP126" s="363"/>
      <c r="WYQ126" s="363"/>
      <c r="WYR126" s="363"/>
      <c r="WYS126" s="363"/>
      <c r="WYT126" s="363"/>
      <c r="WYU126" s="363"/>
      <c r="WYV126" s="363"/>
      <c r="WYW126" s="363"/>
      <c r="WYX126" s="363"/>
      <c r="WYY126" s="363"/>
      <c r="WYZ126" s="363"/>
      <c r="WZA126" s="363"/>
      <c r="WZB126" s="363"/>
      <c r="WZC126" s="363"/>
      <c r="WZD126" s="363"/>
      <c r="WZE126" s="363"/>
      <c r="WZF126" s="363"/>
      <c r="WZG126" s="363"/>
      <c r="WZH126" s="363"/>
      <c r="WZI126" s="363"/>
      <c r="WZJ126" s="363"/>
      <c r="WZK126" s="363"/>
      <c r="WZL126" s="363"/>
      <c r="WZM126" s="363"/>
      <c r="WZN126" s="363"/>
      <c r="WZO126" s="363"/>
      <c r="WZP126" s="363"/>
      <c r="WZQ126" s="363"/>
      <c r="WZR126" s="363"/>
      <c r="WZS126" s="363"/>
      <c r="WZT126" s="363"/>
      <c r="WZU126" s="363"/>
      <c r="WZV126" s="363"/>
      <c r="WZW126" s="363"/>
      <c r="WZX126" s="363"/>
      <c r="WZY126" s="363"/>
      <c r="WZZ126" s="363"/>
      <c r="XAA126" s="363"/>
      <c r="XAB126" s="363"/>
      <c r="XAC126" s="363"/>
      <c r="XAD126" s="363"/>
      <c r="XAE126" s="363"/>
      <c r="XAF126" s="363"/>
      <c r="XAG126" s="363"/>
      <c r="XAH126" s="363"/>
      <c r="XAI126" s="363"/>
      <c r="XAJ126" s="363"/>
      <c r="XAK126" s="363"/>
      <c r="XAL126" s="363"/>
      <c r="XAM126" s="363"/>
      <c r="XAN126" s="363"/>
      <c r="XAO126" s="363"/>
      <c r="XAP126" s="363"/>
      <c r="XAQ126" s="363"/>
      <c r="XAR126" s="363"/>
      <c r="XAS126" s="363"/>
      <c r="XAT126" s="363"/>
      <c r="XAU126" s="363"/>
      <c r="XAV126" s="363"/>
      <c r="XAW126" s="363"/>
      <c r="XAX126" s="363"/>
      <c r="XAY126" s="363"/>
      <c r="XAZ126" s="363"/>
      <c r="XBA126" s="363"/>
      <c r="XBB126" s="363"/>
      <c r="XBC126" s="363"/>
      <c r="XBD126" s="363"/>
      <c r="XBE126" s="363"/>
      <c r="XBF126" s="363"/>
      <c r="XBG126" s="363"/>
      <c r="XBH126" s="363"/>
      <c r="XBI126" s="363"/>
      <c r="XBJ126" s="363"/>
      <c r="XBK126" s="363"/>
      <c r="XBL126" s="363"/>
      <c r="XBM126" s="363"/>
      <c r="XBN126" s="363"/>
      <c r="XBO126" s="363"/>
      <c r="XBP126" s="363"/>
      <c r="XBQ126" s="363"/>
      <c r="XBR126" s="363"/>
      <c r="XBS126" s="363"/>
      <c r="XBT126" s="363"/>
      <c r="XBU126" s="363"/>
      <c r="XBV126" s="363"/>
      <c r="XBW126" s="363"/>
      <c r="XBX126" s="363"/>
      <c r="XBY126" s="363"/>
      <c r="XBZ126" s="363"/>
      <c r="XCA126" s="363"/>
      <c r="XCB126" s="363"/>
      <c r="XCC126" s="363"/>
      <c r="XCD126" s="363"/>
      <c r="XCE126" s="363"/>
      <c r="XCF126" s="363"/>
      <c r="XCG126" s="363"/>
      <c r="XCH126" s="363"/>
      <c r="XCI126" s="363"/>
      <c r="XCJ126" s="363"/>
      <c r="XCK126" s="363"/>
      <c r="XCL126" s="363"/>
      <c r="XCM126" s="363"/>
      <c r="XCN126" s="363"/>
      <c r="XCO126" s="363"/>
      <c r="XCP126" s="363"/>
      <c r="XCQ126" s="363"/>
      <c r="XCR126" s="363"/>
      <c r="XCS126" s="363"/>
      <c r="XCT126" s="363"/>
      <c r="XCU126" s="363"/>
      <c r="XCV126" s="363"/>
      <c r="XCW126" s="363"/>
      <c r="XCX126" s="363"/>
      <c r="XCY126" s="363"/>
      <c r="XCZ126" s="363"/>
      <c r="XDA126" s="363"/>
      <c r="XDB126" s="363"/>
      <c r="XDC126" s="363"/>
      <c r="XDD126" s="363"/>
      <c r="XDE126" s="363"/>
      <c r="XDF126" s="363"/>
      <c r="XDG126" s="363"/>
      <c r="XDH126" s="363"/>
      <c r="XDI126" s="363"/>
      <c r="XDJ126" s="363"/>
      <c r="XDK126" s="363"/>
      <c r="XDL126" s="363"/>
      <c r="XDM126" s="363"/>
      <c r="XDN126" s="363"/>
      <c r="XDO126" s="363"/>
      <c r="XDP126" s="363"/>
      <c r="XDQ126" s="363"/>
      <c r="XDR126" s="363"/>
      <c r="XDS126" s="363"/>
      <c r="XDT126" s="363"/>
      <c r="XDU126" s="363"/>
      <c r="XDV126" s="363"/>
      <c r="XDW126" s="363"/>
      <c r="XDX126" s="363"/>
      <c r="XDY126" s="363"/>
      <c r="XDZ126" s="363"/>
      <c r="XEA126" s="363"/>
      <c r="XEB126" s="363"/>
      <c r="XEC126" s="363"/>
      <c r="XED126" s="363"/>
      <c r="XEE126" s="363"/>
      <c r="XEF126" s="363"/>
      <c r="XEG126" s="363"/>
      <c r="XEH126" s="363"/>
      <c r="XEI126" s="363"/>
      <c r="XEJ126" s="363"/>
      <c r="XEK126" s="363"/>
      <c r="XEL126" s="363"/>
      <c r="XEM126" s="363"/>
      <c r="XEN126" s="363"/>
      <c r="XEO126" s="363"/>
      <c r="XEP126" s="363"/>
      <c r="XEQ126" s="363"/>
      <c r="XER126" s="363"/>
      <c r="XES126" s="363"/>
      <c r="XET126" s="363"/>
      <c r="XEU126" s="363"/>
      <c r="XEV126" s="363"/>
      <c r="XEW126" s="363"/>
      <c r="XEX126" s="363"/>
      <c r="XEY126" s="363"/>
      <c r="XEZ126" s="363"/>
      <c r="XFA126" s="363"/>
      <c r="XFB126" s="363"/>
      <c r="XFC126" s="363"/>
      <c r="XFD126" s="363"/>
    </row>
    <row r="127" spans="1:16384" s="284" customFormat="1" ht="63.75" hidden="1">
      <c r="A127" s="380"/>
      <c r="B127" s="342" t="s">
        <v>2006</v>
      </c>
      <c r="C127" s="342" t="s">
        <v>3466</v>
      </c>
      <c r="D127" s="342" t="s">
        <v>3467</v>
      </c>
      <c r="E127" s="283" t="s">
        <v>349</v>
      </c>
      <c r="F127" s="283" t="s">
        <v>376</v>
      </c>
      <c r="G127" s="341">
        <v>44145</v>
      </c>
      <c r="H127" s="341"/>
      <c r="I127" s="341">
        <v>44096</v>
      </c>
      <c r="J127" s="341">
        <v>44089</v>
      </c>
      <c r="K127" s="283" t="s">
        <v>351</v>
      </c>
      <c r="L127" s="283" t="s">
        <v>1250</v>
      </c>
      <c r="M127" s="343" t="str">
        <f>VLOOKUP(D127,'PDM NB Portfolio Online'!F:U,16,0)</f>
        <v>Vera Ye2 Bai</v>
      </c>
      <c r="N127"/>
      <c r="O127"/>
      <c r="P127"/>
      <c r="Q127"/>
      <c r="R127"/>
      <c r="S127"/>
      <c r="T127"/>
      <c r="U127"/>
      <c r="V127" s="122"/>
      <c r="W127" s="122"/>
      <c r="X127" s="355"/>
      <c r="Y127" s="381" t="s">
        <v>1251</v>
      </c>
      <c r="AA127" s="283"/>
      <c r="AB127" s="229" t="s">
        <v>1221</v>
      </c>
      <c r="AC127" s="229" t="s">
        <v>3198</v>
      </c>
      <c r="AD127" s="229" t="s">
        <v>1238</v>
      </c>
      <c r="AE127" s="229" t="s">
        <v>3199</v>
      </c>
      <c r="AF127" s="229" t="s">
        <v>3200</v>
      </c>
      <c r="AG127" s="229" t="s">
        <v>3201</v>
      </c>
      <c r="AH127" s="229" t="s">
        <v>3202</v>
      </c>
      <c r="AI127" s="284" t="s">
        <v>1233</v>
      </c>
      <c r="AJ127" s="344" t="s">
        <v>3226</v>
      </c>
      <c r="AK127" s="344" t="s">
        <v>320</v>
      </c>
      <c r="AL127" s="344" t="s">
        <v>319</v>
      </c>
      <c r="AS127" s="284" t="s">
        <v>317</v>
      </c>
    </row>
    <row r="128" spans="1:16384" s="284" customFormat="1" ht="51" hidden="1">
      <c r="A128" s="137"/>
      <c r="B128" s="372" t="s">
        <v>3520</v>
      </c>
      <c r="C128" s="125" t="s">
        <v>3521</v>
      </c>
      <c r="D128" s="125" t="s">
        <v>3521</v>
      </c>
      <c r="E128" s="373" t="s">
        <v>331</v>
      </c>
      <c r="F128" s="125" t="s">
        <v>3522</v>
      </c>
      <c r="G128" s="374">
        <v>44102</v>
      </c>
      <c r="H128" s="375" t="s">
        <v>977</v>
      </c>
      <c r="I128" s="374">
        <v>44071</v>
      </c>
      <c r="J128" s="374">
        <f>I128-7</f>
        <v>44064</v>
      </c>
      <c r="K128" s="278" t="s">
        <v>1066</v>
      </c>
      <c r="L128" s="125" t="s">
        <v>1250</v>
      </c>
      <c r="M128" s="376" t="str">
        <f>VLOOKUP(D128,'PDM NB Portfolio Online'!F:U,16,0)</f>
        <v>Peng Peng11 Zhang</v>
      </c>
      <c r="N128" s="340">
        <v>44071</v>
      </c>
      <c r="O128" s="126">
        <f>N128-7</f>
        <v>44064</v>
      </c>
      <c r="P128" s="306" t="s">
        <v>1066</v>
      </c>
      <c r="Q128"/>
      <c r="R128"/>
      <c r="S128"/>
      <c r="T128"/>
      <c r="U128"/>
      <c r="V128"/>
      <c r="Y128" s="377" t="s">
        <v>1251</v>
      </c>
      <c r="Z128" s="378" t="s">
        <v>1221</v>
      </c>
      <c r="AA128" s="378" t="s">
        <v>3198</v>
      </c>
      <c r="AB128" s="378" t="s">
        <v>1238</v>
      </c>
      <c r="AC128" s="378" t="s">
        <v>3199</v>
      </c>
      <c r="AD128" s="378" t="s">
        <v>3200</v>
      </c>
      <c r="AE128" s="378" t="s">
        <v>3297</v>
      </c>
      <c r="AF128" s="378" t="s">
        <v>3532</v>
      </c>
      <c r="AG128" s="124" t="s">
        <v>3531</v>
      </c>
      <c r="AH128" s="379" t="s">
        <v>3533</v>
      </c>
      <c r="AI128" s="124"/>
      <c r="AJ128" s="124"/>
      <c r="AK128" s="124"/>
      <c r="AL128" s="124"/>
      <c r="AM128" s="124" t="s">
        <v>317</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c r="JP128" s="124"/>
      <c r="JQ128" s="124"/>
      <c r="JR128" s="124"/>
      <c r="JS128" s="124"/>
      <c r="JT128" s="124"/>
      <c r="JU128" s="124"/>
      <c r="JV128" s="124"/>
      <c r="JW128" s="124"/>
      <c r="JX128" s="124"/>
      <c r="JY128" s="124"/>
      <c r="JZ128" s="124"/>
      <c r="KA128" s="124"/>
      <c r="KB128" s="124"/>
      <c r="KC128" s="124"/>
      <c r="KD128" s="124"/>
      <c r="KE128" s="124"/>
      <c r="KF128" s="124"/>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c r="LB128" s="124"/>
      <c r="LC128" s="124"/>
      <c r="LD128" s="124"/>
      <c r="LE128" s="124"/>
      <c r="LF128" s="124"/>
      <c r="LG128" s="124"/>
      <c r="LH128" s="124"/>
      <c r="LI128" s="124"/>
      <c r="LJ128" s="124"/>
      <c r="LK128" s="124"/>
      <c r="LL128" s="124"/>
      <c r="LM128" s="124"/>
      <c r="LN128" s="124"/>
      <c r="LO128" s="124"/>
      <c r="LP128" s="124"/>
      <c r="LQ128" s="124"/>
      <c r="LR128" s="124"/>
      <c r="LS128" s="124"/>
      <c r="LT128" s="124"/>
      <c r="LU128" s="124"/>
      <c r="LV128" s="124"/>
      <c r="LW128" s="124"/>
      <c r="LX128" s="124"/>
      <c r="LY128" s="124"/>
      <c r="LZ128" s="124"/>
      <c r="MA128" s="124"/>
      <c r="MB128" s="124"/>
      <c r="MC128" s="124"/>
      <c r="MD128" s="124"/>
      <c r="ME128" s="124"/>
      <c r="MF128" s="124"/>
      <c r="MG128" s="124"/>
      <c r="MH128" s="124"/>
      <c r="MI128" s="124"/>
      <c r="MJ128" s="124"/>
      <c r="MK128" s="124"/>
      <c r="ML128" s="124"/>
      <c r="MM128" s="124"/>
      <c r="MN128" s="124"/>
      <c r="MO128" s="124"/>
      <c r="MP128" s="124"/>
      <c r="MQ128" s="124"/>
      <c r="MR128" s="124"/>
      <c r="MS128" s="124"/>
      <c r="MT128" s="124"/>
      <c r="MU128" s="124"/>
      <c r="MV128" s="124"/>
      <c r="MW128" s="124"/>
      <c r="MX128" s="124"/>
      <c r="MY128" s="124"/>
      <c r="MZ128" s="124"/>
      <c r="NA128" s="124"/>
      <c r="NB128" s="124"/>
      <c r="NC128" s="124"/>
      <c r="ND128" s="124"/>
      <c r="NE128" s="124"/>
      <c r="NF128" s="124"/>
      <c r="NG128" s="124"/>
      <c r="NH128" s="124"/>
      <c r="NI128" s="124"/>
      <c r="NJ128" s="124"/>
      <c r="NK128" s="124"/>
      <c r="NL128" s="124"/>
      <c r="NM128" s="124"/>
      <c r="NN128" s="124"/>
      <c r="NO128" s="124"/>
      <c r="NP128" s="124"/>
      <c r="NQ128" s="124"/>
      <c r="NR128" s="124"/>
      <c r="NS128" s="124"/>
      <c r="NT128" s="124"/>
      <c r="NU128" s="124"/>
      <c r="NV128" s="124"/>
      <c r="NW128" s="124"/>
      <c r="NX128" s="124"/>
      <c r="NY128" s="124"/>
      <c r="NZ128" s="124"/>
      <c r="OA128" s="124"/>
      <c r="OB128" s="124"/>
      <c r="OC128" s="124"/>
      <c r="OD128" s="124"/>
      <c r="OE128" s="124"/>
      <c r="OF128" s="124"/>
      <c r="OG128" s="124"/>
      <c r="OH128" s="124"/>
      <c r="OI128" s="124"/>
      <c r="OJ128" s="124"/>
      <c r="OK128" s="124"/>
      <c r="OL128" s="124"/>
      <c r="OM128" s="124"/>
      <c r="ON128" s="124"/>
      <c r="OO128" s="124"/>
      <c r="OP128" s="124"/>
      <c r="OQ128" s="124"/>
      <c r="OR128" s="124"/>
      <c r="OS128" s="124"/>
      <c r="OT128" s="124"/>
      <c r="OU128" s="124"/>
      <c r="OV128" s="124"/>
      <c r="OW128" s="124"/>
      <c r="OX128" s="124"/>
      <c r="OY128" s="124"/>
      <c r="OZ128" s="124"/>
      <c r="PA128" s="124"/>
      <c r="PB128" s="124"/>
      <c r="PC128" s="124"/>
      <c r="PD128" s="124"/>
      <c r="PE128" s="124"/>
      <c r="PF128" s="124"/>
      <c r="PG128" s="124"/>
      <c r="PH128" s="124"/>
      <c r="PI128" s="124"/>
      <c r="PJ128" s="124"/>
      <c r="PK128" s="124"/>
      <c r="PL128" s="124"/>
      <c r="PM128" s="124"/>
      <c r="PN128" s="124"/>
      <c r="PO128" s="124"/>
      <c r="PP128" s="124"/>
      <c r="PQ128" s="124"/>
      <c r="PR128" s="124"/>
      <c r="PS128" s="124"/>
      <c r="PT128" s="124"/>
      <c r="PU128" s="124"/>
      <c r="PV128" s="124"/>
      <c r="PW128" s="124"/>
      <c r="PX128" s="124"/>
      <c r="PY128" s="124"/>
      <c r="PZ128" s="124"/>
      <c r="QA128" s="124"/>
      <c r="QB128" s="124"/>
      <c r="QC128" s="124"/>
      <c r="QD128" s="124"/>
      <c r="QE128" s="124"/>
      <c r="QF128" s="124"/>
      <c r="QG128" s="124"/>
      <c r="QH128" s="124"/>
      <c r="QI128" s="124"/>
      <c r="QJ128" s="124"/>
      <c r="QK128" s="124"/>
      <c r="QL128" s="124"/>
      <c r="QM128" s="124"/>
      <c r="QN128" s="124"/>
      <c r="QO128" s="124"/>
      <c r="QP128" s="124"/>
      <c r="QQ128" s="124"/>
      <c r="QR128" s="124"/>
      <c r="QS128" s="124"/>
      <c r="QT128" s="124"/>
      <c r="QU128" s="124"/>
      <c r="QV128" s="124"/>
      <c r="QW128" s="124"/>
      <c r="QX128" s="124"/>
      <c r="QY128" s="124"/>
      <c r="QZ128" s="124"/>
      <c r="RA128" s="124"/>
      <c r="RB128" s="124"/>
      <c r="RC128" s="124"/>
      <c r="RD128" s="124"/>
      <c r="RE128" s="124"/>
      <c r="RF128" s="124"/>
      <c r="RG128" s="124"/>
      <c r="RH128" s="124"/>
      <c r="RI128" s="124"/>
      <c r="RJ128" s="124"/>
      <c r="RK128" s="124"/>
      <c r="RL128" s="124"/>
      <c r="RM128" s="124"/>
      <c r="RN128" s="124"/>
      <c r="RO128" s="124"/>
      <c r="RP128" s="124"/>
      <c r="RQ128" s="124"/>
      <c r="RR128" s="124"/>
      <c r="RS128" s="124"/>
      <c r="RT128" s="124"/>
      <c r="RU128" s="124"/>
      <c r="RV128" s="124"/>
      <c r="RW128" s="124"/>
      <c r="RX128" s="124"/>
      <c r="RY128" s="124"/>
      <c r="RZ128" s="124"/>
      <c r="SA128" s="124"/>
      <c r="SB128" s="124"/>
      <c r="SC128" s="124"/>
      <c r="SD128" s="124"/>
      <c r="SE128" s="124"/>
      <c r="SF128" s="124"/>
      <c r="SG128" s="124"/>
      <c r="SH128" s="124"/>
      <c r="SI128" s="124"/>
      <c r="SJ128" s="124"/>
      <c r="SK128" s="124"/>
      <c r="SL128" s="124"/>
      <c r="SM128" s="124"/>
      <c r="SN128" s="124"/>
      <c r="SO128" s="124"/>
      <c r="SP128" s="124"/>
      <c r="SQ128" s="124"/>
      <c r="SR128" s="124"/>
      <c r="SS128" s="124"/>
      <c r="ST128" s="124"/>
      <c r="SU128" s="124"/>
      <c r="SV128" s="124"/>
      <c r="SW128" s="124"/>
      <c r="SX128" s="124"/>
      <c r="SY128" s="124"/>
      <c r="SZ128" s="124"/>
      <c r="TA128" s="124"/>
      <c r="TB128" s="124"/>
      <c r="TC128" s="124"/>
      <c r="TD128" s="124"/>
      <c r="TE128" s="124"/>
      <c r="TF128" s="124"/>
      <c r="TG128" s="124"/>
      <c r="TH128" s="124"/>
      <c r="TI128" s="124"/>
      <c r="TJ128" s="124"/>
      <c r="TK128" s="124"/>
      <c r="TL128" s="124"/>
      <c r="TM128" s="124"/>
      <c r="TN128" s="124"/>
      <c r="TO128" s="124"/>
      <c r="TP128" s="124"/>
      <c r="TQ128" s="124"/>
      <c r="TR128" s="124"/>
      <c r="TS128" s="124"/>
      <c r="TT128" s="124"/>
      <c r="TU128" s="124"/>
      <c r="TV128" s="124"/>
      <c r="TW128" s="124"/>
      <c r="TX128" s="124"/>
      <c r="TY128" s="124"/>
      <c r="TZ128" s="124"/>
      <c r="UA128" s="124"/>
      <c r="UB128" s="124"/>
      <c r="UC128" s="124"/>
      <c r="UD128" s="124"/>
      <c r="UE128" s="124"/>
      <c r="UF128" s="124"/>
      <c r="UG128" s="124"/>
      <c r="UH128" s="124"/>
      <c r="UI128" s="124"/>
      <c r="UJ128" s="124"/>
      <c r="UK128" s="124"/>
      <c r="UL128" s="124"/>
      <c r="UM128" s="124"/>
      <c r="UN128" s="124"/>
      <c r="UO128" s="124"/>
      <c r="UP128" s="124"/>
      <c r="UQ128" s="124"/>
      <c r="UR128" s="124"/>
      <c r="US128" s="124"/>
      <c r="UT128" s="124"/>
      <c r="UU128" s="124"/>
      <c r="UV128" s="124"/>
      <c r="UW128" s="124"/>
      <c r="UX128" s="124"/>
      <c r="UY128" s="124"/>
      <c r="UZ128" s="124"/>
      <c r="VA128" s="124"/>
      <c r="VB128" s="124"/>
      <c r="VC128" s="124"/>
      <c r="VD128" s="124"/>
      <c r="VE128" s="124"/>
      <c r="VF128" s="124"/>
      <c r="VG128" s="124"/>
      <c r="VH128" s="124"/>
      <c r="VI128" s="124"/>
      <c r="VJ128" s="124"/>
      <c r="VK128" s="124"/>
      <c r="VL128" s="124"/>
      <c r="VM128" s="124"/>
      <c r="VN128" s="124"/>
      <c r="VO128" s="124"/>
      <c r="VP128" s="124"/>
      <c r="VQ128" s="124"/>
      <c r="VR128" s="124"/>
      <c r="VS128" s="124"/>
      <c r="VT128" s="124"/>
      <c r="VU128" s="124"/>
      <c r="VV128" s="124"/>
      <c r="VW128" s="124"/>
      <c r="VX128" s="124"/>
      <c r="VY128" s="124"/>
      <c r="VZ128" s="124"/>
      <c r="WA128" s="124"/>
      <c r="WB128" s="124"/>
      <c r="WC128" s="124"/>
      <c r="WD128" s="124"/>
      <c r="WE128" s="124"/>
      <c r="WF128" s="124"/>
      <c r="WG128" s="124"/>
      <c r="WH128" s="124"/>
      <c r="WI128" s="124"/>
      <c r="WJ128" s="124"/>
      <c r="WK128" s="124"/>
      <c r="WL128" s="124"/>
      <c r="WM128" s="124"/>
      <c r="WN128" s="124"/>
      <c r="WO128" s="124"/>
      <c r="WP128" s="124"/>
      <c r="WQ128" s="124"/>
      <c r="WR128" s="124"/>
      <c r="WS128" s="124"/>
      <c r="WT128" s="124"/>
      <c r="WU128" s="124"/>
      <c r="WV128" s="124"/>
      <c r="WW128" s="124"/>
      <c r="WX128" s="124"/>
      <c r="WY128" s="124"/>
      <c r="WZ128" s="124"/>
      <c r="XA128" s="124"/>
      <c r="XB128" s="124"/>
      <c r="XC128" s="124"/>
      <c r="XD128" s="124"/>
      <c r="XE128" s="124"/>
      <c r="XF128" s="124"/>
      <c r="XG128" s="124"/>
      <c r="XH128" s="124"/>
      <c r="XI128" s="124"/>
      <c r="XJ128" s="124"/>
      <c r="XK128" s="124"/>
      <c r="XL128" s="124"/>
      <c r="XM128" s="124"/>
      <c r="XN128" s="124"/>
      <c r="XO128" s="124"/>
      <c r="XP128" s="124"/>
      <c r="XQ128" s="124"/>
      <c r="XR128" s="124"/>
      <c r="XS128" s="124"/>
      <c r="XT128" s="124"/>
      <c r="XU128" s="124"/>
      <c r="XV128" s="124"/>
      <c r="XW128" s="124"/>
      <c r="XX128" s="124"/>
      <c r="XY128" s="124"/>
      <c r="XZ128" s="124"/>
      <c r="YA128" s="124"/>
      <c r="YB128" s="124"/>
      <c r="YC128" s="124"/>
      <c r="YD128" s="124"/>
      <c r="YE128" s="124"/>
      <c r="YF128" s="124"/>
      <c r="YG128" s="124"/>
      <c r="YH128" s="124"/>
      <c r="YI128" s="124"/>
      <c r="YJ128" s="124"/>
      <c r="YK128" s="124"/>
      <c r="YL128" s="124"/>
      <c r="YM128" s="124"/>
      <c r="YN128" s="124"/>
      <c r="YO128" s="124"/>
      <c r="YP128" s="124"/>
      <c r="YQ128" s="124"/>
      <c r="YR128" s="124"/>
      <c r="YS128" s="124"/>
      <c r="YT128" s="124"/>
      <c r="YU128" s="124"/>
      <c r="YV128" s="124"/>
      <c r="YW128" s="124"/>
      <c r="YX128" s="124"/>
      <c r="YY128" s="124"/>
      <c r="YZ128" s="124"/>
      <c r="ZA128" s="124"/>
      <c r="ZB128" s="124"/>
      <c r="ZC128" s="124"/>
      <c r="ZD128" s="124"/>
      <c r="ZE128" s="124"/>
      <c r="ZF128" s="124"/>
      <c r="ZG128" s="124"/>
      <c r="ZH128" s="124"/>
      <c r="ZI128" s="124"/>
      <c r="ZJ128" s="124"/>
      <c r="ZK128" s="124"/>
      <c r="ZL128" s="124"/>
      <c r="ZM128" s="124"/>
      <c r="ZN128" s="124"/>
      <c r="ZO128" s="124"/>
      <c r="ZP128" s="124"/>
      <c r="ZQ128" s="124"/>
      <c r="ZR128" s="124"/>
      <c r="ZS128" s="124"/>
      <c r="ZT128" s="124"/>
      <c r="ZU128" s="124"/>
      <c r="ZV128" s="124"/>
      <c r="ZW128" s="124"/>
      <c r="ZX128" s="124"/>
      <c r="ZY128" s="124"/>
      <c r="ZZ128" s="124"/>
      <c r="AAA128" s="124"/>
      <c r="AAB128" s="124"/>
      <c r="AAC128" s="124"/>
      <c r="AAD128" s="124"/>
      <c r="AAE128" s="124"/>
      <c r="AAF128" s="124"/>
      <c r="AAG128" s="124"/>
      <c r="AAH128" s="124"/>
      <c r="AAI128" s="124"/>
      <c r="AAJ128" s="124"/>
      <c r="AAK128" s="124"/>
      <c r="AAL128" s="124"/>
      <c r="AAM128" s="124"/>
      <c r="AAN128" s="124"/>
      <c r="AAO128" s="124"/>
      <c r="AAP128" s="124"/>
      <c r="AAQ128" s="124"/>
      <c r="AAR128" s="124"/>
      <c r="AAS128" s="124"/>
      <c r="AAT128" s="124"/>
      <c r="AAU128" s="124"/>
      <c r="AAV128" s="124"/>
      <c r="AAW128" s="124"/>
      <c r="AAX128" s="124"/>
      <c r="AAY128" s="124"/>
      <c r="AAZ128" s="124"/>
      <c r="ABA128" s="124"/>
      <c r="ABB128" s="124"/>
      <c r="ABC128" s="124"/>
      <c r="ABD128" s="124"/>
      <c r="ABE128" s="124"/>
      <c r="ABF128" s="124"/>
      <c r="ABG128" s="124"/>
      <c r="ABH128" s="124"/>
      <c r="ABI128" s="124"/>
      <c r="ABJ128" s="124"/>
      <c r="ABK128" s="124"/>
      <c r="ABL128" s="124"/>
      <c r="ABM128" s="124"/>
      <c r="ABN128" s="124"/>
      <c r="ABO128" s="124"/>
      <c r="ABP128" s="124"/>
      <c r="ABQ128" s="124"/>
      <c r="ABR128" s="124"/>
      <c r="ABS128" s="124"/>
      <c r="ABT128" s="124"/>
      <c r="ABU128" s="124"/>
      <c r="ABV128" s="124"/>
      <c r="ABW128" s="124"/>
      <c r="ABX128" s="124"/>
      <c r="ABY128" s="124"/>
      <c r="ABZ128" s="124"/>
      <c r="ACA128" s="124"/>
      <c r="ACB128" s="124"/>
      <c r="ACC128" s="124"/>
      <c r="ACD128" s="124"/>
      <c r="ACE128" s="124"/>
      <c r="ACF128" s="124"/>
      <c r="ACG128" s="124"/>
      <c r="ACH128" s="124"/>
      <c r="ACI128" s="124"/>
      <c r="ACJ128" s="124"/>
      <c r="ACK128" s="124"/>
      <c r="ACL128" s="124"/>
      <c r="ACM128" s="124"/>
      <c r="ACN128" s="124"/>
      <c r="ACO128" s="124"/>
      <c r="ACP128" s="124"/>
      <c r="ACQ128" s="124"/>
      <c r="ACR128" s="124"/>
      <c r="ACS128" s="124"/>
      <c r="ACT128" s="124"/>
      <c r="ACU128" s="124"/>
      <c r="ACV128" s="124"/>
      <c r="ACW128" s="124"/>
      <c r="ACX128" s="124"/>
      <c r="ACY128" s="124"/>
      <c r="ACZ128" s="124"/>
      <c r="ADA128" s="124"/>
      <c r="ADB128" s="124"/>
      <c r="ADC128" s="124"/>
      <c r="ADD128" s="124"/>
      <c r="ADE128" s="124"/>
      <c r="ADF128" s="124"/>
      <c r="ADG128" s="124"/>
      <c r="ADH128" s="124"/>
      <c r="ADI128" s="124"/>
      <c r="ADJ128" s="124"/>
      <c r="ADK128" s="124"/>
      <c r="ADL128" s="124"/>
      <c r="ADM128" s="124"/>
      <c r="ADN128" s="124"/>
      <c r="ADO128" s="124"/>
      <c r="ADP128" s="124"/>
      <c r="ADQ128" s="124"/>
      <c r="ADR128" s="124"/>
      <c r="ADS128" s="124"/>
      <c r="ADT128" s="124"/>
      <c r="ADU128" s="124"/>
      <c r="ADV128" s="124"/>
      <c r="ADW128" s="124"/>
      <c r="ADX128" s="124"/>
      <c r="ADY128" s="124"/>
      <c r="ADZ128" s="124"/>
      <c r="AEA128" s="124"/>
      <c r="AEB128" s="124"/>
      <c r="AEC128" s="124"/>
      <c r="AED128" s="124"/>
      <c r="AEE128" s="124"/>
      <c r="AEF128" s="124"/>
      <c r="AEG128" s="124"/>
      <c r="AEH128" s="124"/>
      <c r="AEI128" s="124"/>
      <c r="AEJ128" s="124"/>
      <c r="AEK128" s="124"/>
      <c r="AEL128" s="124"/>
      <c r="AEM128" s="124"/>
      <c r="AEN128" s="124"/>
      <c r="AEO128" s="124"/>
      <c r="AEP128" s="124"/>
      <c r="AEQ128" s="124"/>
      <c r="AER128" s="124"/>
      <c r="AES128" s="124"/>
      <c r="AET128" s="124"/>
      <c r="AEU128" s="124"/>
      <c r="AEV128" s="124"/>
      <c r="AEW128" s="124"/>
      <c r="AEX128" s="124"/>
      <c r="AEY128" s="124"/>
      <c r="AEZ128" s="124"/>
      <c r="AFA128" s="124"/>
      <c r="AFB128" s="124"/>
      <c r="AFC128" s="124"/>
      <c r="AFD128" s="124"/>
      <c r="AFE128" s="124"/>
      <c r="AFF128" s="124"/>
      <c r="AFG128" s="124"/>
      <c r="AFH128" s="124"/>
      <c r="AFI128" s="124"/>
      <c r="AFJ128" s="124"/>
      <c r="AFK128" s="124"/>
      <c r="AFL128" s="124"/>
      <c r="AFM128" s="124"/>
      <c r="AFN128" s="124"/>
      <c r="AFO128" s="124"/>
      <c r="AFP128" s="124"/>
      <c r="AFQ128" s="124"/>
      <c r="AFR128" s="124"/>
      <c r="AFS128" s="124"/>
      <c r="AFT128" s="124"/>
      <c r="AFU128" s="124"/>
      <c r="AFV128" s="124"/>
      <c r="AFW128" s="124"/>
      <c r="AFX128" s="124"/>
      <c r="AFY128" s="124"/>
      <c r="AFZ128" s="124"/>
      <c r="AGA128" s="124"/>
      <c r="AGB128" s="124"/>
      <c r="AGC128" s="124"/>
      <c r="AGD128" s="124"/>
      <c r="AGE128" s="124"/>
      <c r="AGF128" s="124"/>
      <c r="AGG128" s="124"/>
      <c r="AGH128" s="124"/>
      <c r="AGI128" s="124"/>
      <c r="AGJ128" s="124"/>
      <c r="AGK128" s="124"/>
      <c r="AGL128" s="124"/>
      <c r="AGM128" s="124"/>
      <c r="AGN128" s="124"/>
      <c r="AGO128" s="124"/>
      <c r="AGP128" s="124"/>
      <c r="AGQ128" s="124"/>
      <c r="AGR128" s="124"/>
      <c r="AGS128" s="124"/>
      <c r="AGT128" s="124"/>
      <c r="AGU128" s="124"/>
      <c r="AGV128" s="124"/>
      <c r="AGW128" s="124"/>
      <c r="AGX128" s="124"/>
      <c r="AGY128" s="124"/>
      <c r="AGZ128" s="124"/>
      <c r="AHA128" s="124"/>
      <c r="AHB128" s="124"/>
      <c r="AHC128" s="124"/>
      <c r="AHD128" s="124"/>
      <c r="AHE128" s="124"/>
      <c r="AHF128" s="124"/>
      <c r="AHG128" s="124"/>
      <c r="AHH128" s="124"/>
      <c r="AHI128" s="124"/>
      <c r="AHJ128" s="124"/>
      <c r="AHK128" s="124"/>
      <c r="AHL128" s="124"/>
      <c r="AHM128" s="124"/>
      <c r="AHN128" s="124"/>
      <c r="AHO128" s="124"/>
      <c r="AHP128" s="124"/>
      <c r="AHQ128" s="124"/>
      <c r="AHR128" s="124"/>
      <c r="AHS128" s="124"/>
      <c r="AHT128" s="124"/>
      <c r="AHU128" s="124"/>
      <c r="AHV128" s="124"/>
      <c r="AHW128" s="124"/>
      <c r="AHX128" s="124"/>
      <c r="AHY128" s="124"/>
      <c r="AHZ128" s="124"/>
      <c r="AIA128" s="124"/>
      <c r="AIB128" s="124"/>
      <c r="AIC128" s="124"/>
      <c r="AID128" s="124"/>
      <c r="AIE128" s="124"/>
      <c r="AIF128" s="124"/>
      <c r="AIG128" s="124"/>
      <c r="AIH128" s="124"/>
      <c r="AII128" s="124"/>
      <c r="AIJ128" s="124"/>
      <c r="AIK128" s="124"/>
      <c r="AIL128" s="124"/>
      <c r="AIM128" s="124"/>
      <c r="AIN128" s="124"/>
      <c r="AIO128" s="124"/>
      <c r="AIP128" s="124"/>
      <c r="AIQ128" s="124"/>
      <c r="AIR128" s="124"/>
      <c r="AIS128" s="124"/>
      <c r="AIT128" s="124"/>
      <c r="AIU128" s="124"/>
      <c r="AIV128" s="124"/>
      <c r="AIW128" s="124"/>
      <c r="AIX128" s="124"/>
      <c r="AIY128" s="124"/>
      <c r="AIZ128" s="124"/>
      <c r="AJA128" s="124"/>
      <c r="AJB128" s="124"/>
      <c r="AJC128" s="124"/>
      <c r="AJD128" s="124"/>
      <c r="AJE128" s="124"/>
      <c r="AJF128" s="124"/>
      <c r="AJG128" s="124"/>
      <c r="AJH128" s="124"/>
      <c r="AJI128" s="124"/>
      <c r="AJJ128" s="124"/>
      <c r="AJK128" s="124"/>
      <c r="AJL128" s="124"/>
      <c r="AJM128" s="124"/>
      <c r="AJN128" s="124"/>
      <c r="AJO128" s="124"/>
      <c r="AJP128" s="124"/>
      <c r="AJQ128" s="124"/>
      <c r="AJR128" s="124"/>
      <c r="AJS128" s="124"/>
      <c r="AJT128" s="124"/>
      <c r="AJU128" s="124"/>
      <c r="AJV128" s="124"/>
      <c r="AJW128" s="124"/>
      <c r="AJX128" s="124"/>
      <c r="AJY128" s="124"/>
      <c r="AJZ128" s="124"/>
      <c r="AKA128" s="124"/>
      <c r="AKB128" s="124"/>
      <c r="AKC128" s="124"/>
      <c r="AKD128" s="124"/>
      <c r="AKE128" s="124"/>
      <c r="AKF128" s="124"/>
      <c r="AKG128" s="124"/>
      <c r="AKH128" s="124"/>
      <c r="AKI128" s="124"/>
      <c r="AKJ128" s="124"/>
      <c r="AKK128" s="124"/>
      <c r="AKL128" s="124"/>
      <c r="AKM128" s="124"/>
      <c r="AKN128" s="124"/>
      <c r="AKO128" s="124"/>
      <c r="AKP128" s="124"/>
      <c r="AKQ128" s="124"/>
      <c r="AKR128" s="124"/>
      <c r="AKS128" s="124"/>
      <c r="AKT128" s="124"/>
      <c r="AKU128" s="124"/>
      <c r="AKV128" s="124"/>
      <c r="AKW128" s="124"/>
      <c r="AKX128" s="124"/>
      <c r="AKY128" s="124"/>
      <c r="AKZ128" s="124"/>
      <c r="ALA128" s="124"/>
      <c r="ALB128" s="124"/>
      <c r="ALC128" s="124"/>
      <c r="ALD128" s="124"/>
      <c r="ALE128" s="124"/>
      <c r="ALF128" s="124"/>
      <c r="ALG128" s="124"/>
      <c r="ALH128" s="124"/>
      <c r="ALI128" s="124"/>
      <c r="ALJ128" s="124"/>
      <c r="ALK128" s="124"/>
      <c r="ALL128" s="124"/>
      <c r="ALM128" s="124"/>
      <c r="ALN128" s="124"/>
      <c r="ALO128" s="124"/>
      <c r="ALP128" s="124"/>
      <c r="ALQ128" s="124"/>
      <c r="ALR128" s="124"/>
      <c r="ALS128" s="124"/>
      <c r="ALT128" s="124"/>
      <c r="ALU128" s="124"/>
      <c r="ALV128" s="124"/>
      <c r="ALW128" s="124"/>
      <c r="ALX128" s="124"/>
      <c r="ALY128" s="124"/>
      <c r="ALZ128" s="124"/>
      <c r="AMA128" s="124"/>
      <c r="AMB128" s="124"/>
      <c r="AMC128" s="124"/>
      <c r="AMD128" s="124"/>
      <c r="AME128" s="124"/>
      <c r="AMF128" s="124"/>
      <c r="AMG128" s="124"/>
      <c r="AMH128" s="124"/>
      <c r="AMI128" s="124"/>
      <c r="AMJ128" s="124"/>
      <c r="AMK128" s="124"/>
      <c r="AML128" s="124"/>
      <c r="AMM128" s="124"/>
      <c r="AMN128" s="124"/>
      <c r="AMO128" s="124"/>
      <c r="AMP128" s="124"/>
      <c r="AMQ128" s="124"/>
      <c r="AMR128" s="124"/>
      <c r="AMS128" s="124"/>
      <c r="AMT128" s="124"/>
      <c r="AMU128" s="124"/>
      <c r="AMV128" s="124"/>
      <c r="AMW128" s="124"/>
      <c r="AMX128" s="124"/>
      <c r="AMY128" s="124"/>
      <c r="AMZ128" s="124"/>
      <c r="ANA128" s="124"/>
      <c r="ANB128" s="124"/>
      <c r="ANC128" s="124"/>
      <c r="AND128" s="124"/>
      <c r="ANE128" s="124"/>
      <c r="ANF128" s="124"/>
      <c r="ANG128" s="124"/>
      <c r="ANH128" s="124"/>
      <c r="ANI128" s="124"/>
      <c r="ANJ128" s="124"/>
      <c r="ANK128" s="124"/>
      <c r="ANL128" s="124"/>
      <c r="ANM128" s="124"/>
      <c r="ANN128" s="124"/>
      <c r="ANO128" s="124"/>
      <c r="ANP128" s="124"/>
      <c r="ANQ128" s="124"/>
      <c r="ANR128" s="124"/>
      <c r="ANS128" s="124"/>
      <c r="ANT128" s="124"/>
      <c r="ANU128" s="124"/>
      <c r="ANV128" s="124"/>
      <c r="ANW128" s="124"/>
      <c r="ANX128" s="124"/>
      <c r="ANY128" s="124"/>
      <c r="ANZ128" s="124"/>
      <c r="AOA128" s="124"/>
      <c r="AOB128" s="124"/>
      <c r="AOC128" s="124"/>
      <c r="AOD128" s="124"/>
      <c r="AOE128" s="124"/>
      <c r="AOF128" s="124"/>
      <c r="AOG128" s="124"/>
      <c r="AOH128" s="124"/>
      <c r="AOI128" s="124"/>
      <c r="AOJ128" s="124"/>
      <c r="AOK128" s="124"/>
      <c r="AOL128" s="124"/>
      <c r="AOM128" s="124"/>
      <c r="AON128" s="124"/>
      <c r="AOO128" s="124"/>
      <c r="AOP128" s="124"/>
      <c r="AOQ128" s="124"/>
      <c r="AOR128" s="124"/>
      <c r="AOS128" s="124"/>
      <c r="AOT128" s="124"/>
      <c r="AOU128" s="124"/>
      <c r="AOV128" s="124"/>
      <c r="AOW128" s="124"/>
      <c r="AOX128" s="124"/>
      <c r="AOY128" s="124"/>
      <c r="AOZ128" s="124"/>
      <c r="APA128" s="124"/>
      <c r="APB128" s="124"/>
      <c r="APC128" s="124"/>
      <c r="APD128" s="124"/>
      <c r="APE128" s="124"/>
      <c r="APF128" s="124"/>
      <c r="APG128" s="124"/>
      <c r="APH128" s="124"/>
      <c r="API128" s="124"/>
      <c r="APJ128" s="124"/>
      <c r="APK128" s="124"/>
      <c r="APL128" s="124"/>
      <c r="APM128" s="124"/>
      <c r="APN128" s="124"/>
      <c r="APO128" s="124"/>
      <c r="APP128" s="124"/>
      <c r="APQ128" s="124"/>
      <c r="APR128" s="124"/>
      <c r="APS128" s="124"/>
      <c r="APT128" s="124"/>
      <c r="APU128" s="124"/>
      <c r="APV128" s="124"/>
      <c r="APW128" s="124"/>
      <c r="APX128" s="124"/>
      <c r="APY128" s="124"/>
      <c r="APZ128" s="124"/>
      <c r="AQA128" s="124"/>
      <c r="AQB128" s="124"/>
      <c r="AQC128" s="124"/>
      <c r="AQD128" s="124"/>
      <c r="AQE128" s="124"/>
      <c r="AQF128" s="124"/>
      <c r="AQG128" s="124"/>
      <c r="AQH128" s="124"/>
      <c r="AQI128" s="124"/>
      <c r="AQJ128" s="124"/>
      <c r="AQK128" s="124"/>
      <c r="AQL128" s="124"/>
      <c r="AQM128" s="124"/>
      <c r="AQN128" s="124"/>
      <c r="AQO128" s="124"/>
      <c r="AQP128" s="124"/>
      <c r="AQQ128" s="124"/>
      <c r="AQR128" s="124"/>
      <c r="AQS128" s="124"/>
      <c r="AQT128" s="124"/>
      <c r="AQU128" s="124"/>
      <c r="AQV128" s="124"/>
      <c r="AQW128" s="124"/>
      <c r="AQX128" s="124"/>
      <c r="AQY128" s="124"/>
      <c r="AQZ128" s="124"/>
      <c r="ARA128" s="124"/>
      <c r="ARB128" s="124"/>
      <c r="ARC128" s="124"/>
      <c r="ARD128" s="124"/>
      <c r="ARE128" s="124"/>
      <c r="ARF128" s="124"/>
      <c r="ARG128" s="124"/>
      <c r="ARH128" s="124"/>
      <c r="ARI128" s="124"/>
      <c r="ARJ128" s="124"/>
      <c r="ARK128" s="124"/>
      <c r="ARL128" s="124"/>
      <c r="ARM128" s="124"/>
      <c r="ARN128" s="124"/>
      <c r="ARO128" s="124"/>
      <c r="ARP128" s="124"/>
      <c r="ARQ128" s="124"/>
      <c r="ARR128" s="124"/>
      <c r="ARS128" s="124"/>
      <c r="ART128" s="124"/>
      <c r="ARU128" s="124"/>
      <c r="ARV128" s="124"/>
      <c r="ARW128" s="124"/>
      <c r="ARX128" s="124"/>
      <c r="ARY128" s="124"/>
      <c r="ARZ128" s="124"/>
      <c r="ASA128" s="124"/>
      <c r="ASB128" s="124"/>
      <c r="ASC128" s="124"/>
      <c r="ASD128" s="124"/>
      <c r="ASE128" s="124"/>
      <c r="ASF128" s="124"/>
      <c r="ASG128" s="124"/>
      <c r="ASH128" s="124"/>
      <c r="ASI128" s="124"/>
      <c r="ASJ128" s="124"/>
      <c r="ASK128" s="124"/>
      <c r="ASL128" s="124"/>
      <c r="ASM128" s="124"/>
      <c r="ASN128" s="124"/>
      <c r="ASO128" s="124"/>
      <c r="ASP128" s="124"/>
      <c r="ASQ128" s="124"/>
      <c r="ASR128" s="124"/>
      <c r="ASS128" s="124"/>
      <c r="AST128" s="124"/>
      <c r="ASU128" s="124"/>
      <c r="ASV128" s="124"/>
      <c r="ASW128" s="124"/>
      <c r="ASX128" s="124"/>
      <c r="ASY128" s="124"/>
      <c r="ASZ128" s="124"/>
      <c r="ATA128" s="124"/>
      <c r="ATB128" s="124"/>
      <c r="ATC128" s="124"/>
      <c r="ATD128" s="124"/>
      <c r="ATE128" s="124"/>
      <c r="ATF128" s="124"/>
      <c r="ATG128" s="124"/>
      <c r="ATH128" s="124"/>
      <c r="ATI128" s="124"/>
      <c r="ATJ128" s="124"/>
      <c r="ATK128" s="124"/>
      <c r="ATL128" s="124"/>
      <c r="ATM128" s="124"/>
      <c r="ATN128" s="124"/>
      <c r="ATO128" s="124"/>
      <c r="ATP128" s="124"/>
      <c r="ATQ128" s="124"/>
      <c r="ATR128" s="124"/>
      <c r="ATS128" s="124"/>
      <c r="ATT128" s="124"/>
      <c r="ATU128" s="124"/>
      <c r="ATV128" s="124"/>
      <c r="ATW128" s="124"/>
      <c r="ATX128" s="124"/>
      <c r="ATY128" s="124"/>
      <c r="ATZ128" s="124"/>
      <c r="AUA128" s="124"/>
      <c r="AUB128" s="124"/>
      <c r="AUC128" s="124"/>
      <c r="AUD128" s="124"/>
      <c r="AUE128" s="124"/>
      <c r="AUF128" s="124"/>
      <c r="AUG128" s="124"/>
      <c r="AUH128" s="124"/>
      <c r="AUI128" s="124"/>
      <c r="AUJ128" s="124"/>
      <c r="AUK128" s="124"/>
      <c r="AUL128" s="124"/>
      <c r="AUM128" s="124"/>
      <c r="AUN128" s="124"/>
      <c r="AUO128" s="124"/>
      <c r="AUP128" s="124"/>
      <c r="AUQ128" s="124"/>
      <c r="AUR128" s="124"/>
      <c r="AUS128" s="124"/>
      <c r="AUT128" s="124"/>
      <c r="AUU128" s="124"/>
      <c r="AUV128" s="124"/>
      <c r="AUW128" s="124"/>
      <c r="AUX128" s="124"/>
      <c r="AUY128" s="124"/>
      <c r="AUZ128" s="124"/>
      <c r="AVA128" s="124"/>
      <c r="AVB128" s="124"/>
      <c r="AVC128" s="124"/>
      <c r="AVD128" s="124"/>
      <c r="AVE128" s="124"/>
      <c r="AVF128" s="124"/>
      <c r="AVG128" s="124"/>
      <c r="AVH128" s="124"/>
      <c r="AVI128" s="124"/>
      <c r="AVJ128" s="124"/>
      <c r="AVK128" s="124"/>
      <c r="AVL128" s="124"/>
      <c r="AVM128" s="124"/>
      <c r="AVN128" s="124"/>
      <c r="AVO128" s="124"/>
      <c r="AVP128" s="124"/>
      <c r="AVQ128" s="124"/>
      <c r="AVR128" s="124"/>
      <c r="AVS128" s="124"/>
      <c r="AVT128" s="124"/>
      <c r="AVU128" s="124"/>
      <c r="AVV128" s="124"/>
      <c r="AVW128" s="124"/>
      <c r="AVX128" s="124"/>
      <c r="AVY128" s="124"/>
      <c r="AVZ128" s="124"/>
      <c r="AWA128" s="124"/>
      <c r="AWB128" s="124"/>
      <c r="AWC128" s="124"/>
      <c r="AWD128" s="124"/>
      <c r="AWE128" s="124"/>
      <c r="AWF128" s="124"/>
      <c r="AWG128" s="124"/>
      <c r="AWH128" s="124"/>
      <c r="AWI128" s="124"/>
      <c r="AWJ128" s="124"/>
      <c r="AWK128" s="124"/>
      <c r="AWL128" s="124"/>
      <c r="AWM128" s="124"/>
      <c r="AWN128" s="124"/>
      <c r="AWO128" s="124"/>
      <c r="AWP128" s="124"/>
      <c r="AWQ128" s="124"/>
      <c r="AWR128" s="124"/>
      <c r="AWS128" s="124"/>
      <c r="AWT128" s="124"/>
      <c r="AWU128" s="124"/>
      <c r="AWV128" s="124"/>
      <c r="AWW128" s="124"/>
      <c r="AWX128" s="124"/>
      <c r="AWY128" s="124"/>
      <c r="AWZ128" s="124"/>
      <c r="AXA128" s="124"/>
      <c r="AXB128" s="124"/>
      <c r="AXC128" s="124"/>
      <c r="AXD128" s="124"/>
      <c r="AXE128" s="124"/>
      <c r="AXF128" s="124"/>
      <c r="AXG128" s="124"/>
      <c r="AXH128" s="124"/>
      <c r="AXI128" s="124"/>
      <c r="AXJ128" s="124"/>
      <c r="AXK128" s="124"/>
      <c r="AXL128" s="124"/>
      <c r="AXM128" s="124"/>
      <c r="AXN128" s="124"/>
      <c r="AXO128" s="124"/>
      <c r="AXP128" s="124"/>
      <c r="AXQ128" s="124"/>
      <c r="AXR128" s="124"/>
      <c r="AXS128" s="124"/>
      <c r="AXT128" s="124"/>
      <c r="AXU128" s="124"/>
      <c r="AXV128" s="124"/>
      <c r="AXW128" s="124"/>
      <c r="AXX128" s="124"/>
      <c r="AXY128" s="124"/>
      <c r="AXZ128" s="124"/>
      <c r="AYA128" s="124"/>
      <c r="AYB128" s="124"/>
      <c r="AYC128" s="124"/>
      <c r="AYD128" s="124"/>
      <c r="AYE128" s="124"/>
      <c r="AYF128" s="124"/>
      <c r="AYG128" s="124"/>
      <c r="AYH128" s="124"/>
      <c r="AYI128" s="124"/>
      <c r="AYJ128" s="124"/>
      <c r="AYK128" s="124"/>
      <c r="AYL128" s="124"/>
      <c r="AYM128" s="124"/>
      <c r="AYN128" s="124"/>
      <c r="AYO128" s="124"/>
      <c r="AYP128" s="124"/>
      <c r="AYQ128" s="124"/>
      <c r="AYR128" s="124"/>
      <c r="AYS128" s="124"/>
      <c r="AYT128" s="124"/>
      <c r="AYU128" s="124"/>
      <c r="AYV128" s="124"/>
      <c r="AYW128" s="124"/>
      <c r="AYX128" s="124"/>
      <c r="AYY128" s="124"/>
      <c r="AYZ128" s="124"/>
      <c r="AZA128" s="124"/>
      <c r="AZB128" s="124"/>
      <c r="AZC128" s="124"/>
      <c r="AZD128" s="124"/>
      <c r="AZE128" s="124"/>
      <c r="AZF128" s="124"/>
      <c r="AZG128" s="124"/>
      <c r="AZH128" s="124"/>
      <c r="AZI128" s="124"/>
      <c r="AZJ128" s="124"/>
      <c r="AZK128" s="124"/>
      <c r="AZL128" s="124"/>
      <c r="AZM128" s="124"/>
      <c r="AZN128" s="124"/>
      <c r="AZO128" s="124"/>
      <c r="AZP128" s="124"/>
      <c r="AZQ128" s="124"/>
      <c r="AZR128" s="124"/>
      <c r="AZS128" s="124"/>
      <c r="AZT128" s="124"/>
      <c r="AZU128" s="124"/>
      <c r="AZV128" s="124"/>
      <c r="AZW128" s="124"/>
      <c r="AZX128" s="124"/>
      <c r="AZY128" s="124"/>
      <c r="AZZ128" s="124"/>
      <c r="BAA128" s="124"/>
      <c r="BAB128" s="124"/>
      <c r="BAC128" s="124"/>
      <c r="BAD128" s="124"/>
      <c r="BAE128" s="124"/>
      <c r="BAF128" s="124"/>
      <c r="BAG128" s="124"/>
      <c r="BAH128" s="124"/>
      <c r="BAI128" s="124"/>
      <c r="BAJ128" s="124"/>
      <c r="BAK128" s="124"/>
      <c r="BAL128" s="124"/>
      <c r="BAM128" s="124"/>
      <c r="BAN128" s="124"/>
      <c r="BAO128" s="124"/>
      <c r="BAP128" s="124"/>
      <c r="BAQ128" s="124"/>
      <c r="BAR128" s="124"/>
      <c r="BAS128" s="124"/>
      <c r="BAT128" s="124"/>
      <c r="BAU128" s="124"/>
      <c r="BAV128" s="124"/>
      <c r="BAW128" s="124"/>
      <c r="BAX128" s="124"/>
      <c r="BAY128" s="124"/>
      <c r="BAZ128" s="124"/>
      <c r="BBA128" s="124"/>
      <c r="BBB128" s="124"/>
      <c r="BBC128" s="124"/>
      <c r="BBD128" s="124"/>
      <c r="BBE128" s="124"/>
      <c r="BBF128" s="124"/>
      <c r="BBG128" s="124"/>
      <c r="BBH128" s="124"/>
      <c r="BBI128" s="124"/>
      <c r="BBJ128" s="124"/>
      <c r="BBK128" s="124"/>
      <c r="BBL128" s="124"/>
      <c r="BBM128" s="124"/>
      <c r="BBN128" s="124"/>
      <c r="BBO128" s="124"/>
      <c r="BBP128" s="124"/>
      <c r="BBQ128" s="124"/>
      <c r="BBR128" s="124"/>
      <c r="BBS128" s="124"/>
      <c r="BBT128" s="124"/>
      <c r="BBU128" s="124"/>
      <c r="BBV128" s="124"/>
      <c r="BBW128" s="124"/>
      <c r="BBX128" s="124"/>
      <c r="BBY128" s="124"/>
      <c r="BBZ128" s="124"/>
      <c r="BCA128" s="124"/>
      <c r="BCB128" s="124"/>
      <c r="BCC128" s="124"/>
      <c r="BCD128" s="124"/>
      <c r="BCE128" s="124"/>
      <c r="BCF128" s="124"/>
      <c r="BCG128" s="124"/>
      <c r="BCH128" s="124"/>
      <c r="BCI128" s="124"/>
      <c r="BCJ128" s="124"/>
      <c r="BCK128" s="124"/>
      <c r="BCL128" s="124"/>
      <c r="BCM128" s="124"/>
      <c r="BCN128" s="124"/>
      <c r="BCO128" s="124"/>
      <c r="BCP128" s="124"/>
      <c r="BCQ128" s="124"/>
      <c r="BCR128" s="124"/>
      <c r="BCS128" s="124"/>
      <c r="BCT128" s="124"/>
      <c r="BCU128" s="124"/>
      <c r="BCV128" s="124"/>
      <c r="BCW128" s="124"/>
      <c r="BCX128" s="124"/>
      <c r="BCY128" s="124"/>
      <c r="BCZ128" s="124"/>
      <c r="BDA128" s="124"/>
      <c r="BDB128" s="124"/>
      <c r="BDC128" s="124"/>
      <c r="BDD128" s="124"/>
      <c r="BDE128" s="124"/>
      <c r="BDF128" s="124"/>
      <c r="BDG128" s="124"/>
      <c r="BDH128" s="124"/>
      <c r="BDI128" s="124"/>
      <c r="BDJ128" s="124"/>
      <c r="BDK128" s="124"/>
      <c r="BDL128" s="124"/>
      <c r="BDM128" s="124"/>
      <c r="BDN128" s="124"/>
      <c r="BDO128" s="124"/>
      <c r="BDP128" s="124"/>
      <c r="BDQ128" s="124"/>
      <c r="BDR128" s="124"/>
      <c r="BDS128" s="124"/>
      <c r="BDT128" s="124"/>
      <c r="BDU128" s="124"/>
      <c r="BDV128" s="124"/>
      <c r="BDW128" s="124"/>
      <c r="BDX128" s="124"/>
      <c r="BDY128" s="124"/>
      <c r="BDZ128" s="124"/>
      <c r="BEA128" s="124"/>
      <c r="BEB128" s="124"/>
      <c r="BEC128" s="124"/>
      <c r="BED128" s="124"/>
      <c r="BEE128" s="124"/>
      <c r="BEF128" s="124"/>
      <c r="BEG128" s="124"/>
      <c r="BEH128" s="124"/>
      <c r="BEI128" s="124"/>
      <c r="BEJ128" s="124"/>
      <c r="BEK128" s="124"/>
      <c r="BEL128" s="124"/>
      <c r="BEM128" s="124"/>
      <c r="BEN128" s="124"/>
      <c r="BEO128" s="124"/>
      <c r="BEP128" s="124"/>
      <c r="BEQ128" s="124"/>
      <c r="BER128" s="124"/>
      <c r="BES128" s="124"/>
      <c r="BET128" s="124"/>
      <c r="BEU128" s="124"/>
      <c r="BEV128" s="124"/>
      <c r="BEW128" s="124"/>
      <c r="BEX128" s="124"/>
      <c r="BEY128" s="124"/>
      <c r="BEZ128" s="124"/>
      <c r="BFA128" s="124"/>
      <c r="BFB128" s="124"/>
      <c r="BFC128" s="124"/>
      <c r="BFD128" s="124"/>
      <c r="BFE128" s="124"/>
      <c r="BFF128" s="124"/>
      <c r="BFG128" s="124"/>
      <c r="BFH128" s="124"/>
      <c r="BFI128" s="124"/>
      <c r="BFJ128" s="124"/>
      <c r="BFK128" s="124"/>
      <c r="BFL128" s="124"/>
      <c r="BFM128" s="124"/>
      <c r="BFN128" s="124"/>
      <c r="BFO128" s="124"/>
      <c r="BFP128" s="124"/>
      <c r="BFQ128" s="124"/>
      <c r="BFR128" s="124"/>
      <c r="BFS128" s="124"/>
      <c r="BFT128" s="124"/>
      <c r="BFU128" s="124"/>
      <c r="BFV128" s="124"/>
      <c r="BFW128" s="124"/>
      <c r="BFX128" s="124"/>
      <c r="BFY128" s="124"/>
      <c r="BFZ128" s="124"/>
      <c r="BGA128" s="124"/>
      <c r="BGB128" s="124"/>
      <c r="BGC128" s="124"/>
      <c r="BGD128" s="124"/>
      <c r="BGE128" s="124"/>
      <c r="BGF128" s="124"/>
      <c r="BGG128" s="124"/>
      <c r="BGH128" s="124"/>
      <c r="BGI128" s="124"/>
      <c r="BGJ128" s="124"/>
      <c r="BGK128" s="124"/>
      <c r="BGL128" s="124"/>
      <c r="BGM128" s="124"/>
      <c r="BGN128" s="124"/>
      <c r="BGO128" s="124"/>
      <c r="BGP128" s="124"/>
      <c r="BGQ128" s="124"/>
      <c r="BGR128" s="124"/>
      <c r="BGS128" s="124"/>
      <c r="BGT128" s="124"/>
      <c r="BGU128" s="124"/>
      <c r="BGV128" s="124"/>
      <c r="BGW128" s="124"/>
      <c r="BGX128" s="124"/>
      <c r="BGY128" s="124"/>
      <c r="BGZ128" s="124"/>
      <c r="BHA128" s="124"/>
      <c r="BHB128" s="124"/>
      <c r="BHC128" s="124"/>
      <c r="BHD128" s="124"/>
      <c r="BHE128" s="124"/>
      <c r="BHF128" s="124"/>
      <c r="BHG128" s="124"/>
      <c r="BHH128" s="124"/>
      <c r="BHI128" s="124"/>
      <c r="BHJ128" s="124"/>
      <c r="BHK128" s="124"/>
      <c r="BHL128" s="124"/>
      <c r="BHM128" s="124"/>
      <c r="BHN128" s="124"/>
      <c r="BHO128" s="124"/>
      <c r="BHP128" s="124"/>
      <c r="BHQ128" s="124"/>
      <c r="BHR128" s="124"/>
      <c r="BHS128" s="124"/>
      <c r="BHT128" s="124"/>
      <c r="BHU128" s="124"/>
      <c r="BHV128" s="124"/>
      <c r="BHW128" s="124"/>
      <c r="BHX128" s="124"/>
      <c r="BHY128" s="124"/>
      <c r="BHZ128" s="124"/>
      <c r="BIA128" s="124"/>
      <c r="BIB128" s="124"/>
      <c r="BIC128" s="124"/>
      <c r="BID128" s="124"/>
      <c r="BIE128" s="124"/>
      <c r="BIF128" s="124"/>
      <c r="BIG128" s="124"/>
      <c r="BIH128" s="124"/>
      <c r="BII128" s="124"/>
      <c r="BIJ128" s="124"/>
      <c r="BIK128" s="124"/>
      <c r="BIL128" s="124"/>
      <c r="BIM128" s="124"/>
      <c r="BIN128" s="124"/>
      <c r="BIO128" s="124"/>
      <c r="BIP128" s="124"/>
      <c r="BIQ128" s="124"/>
      <c r="BIR128" s="124"/>
      <c r="BIS128" s="124"/>
      <c r="BIT128" s="124"/>
      <c r="BIU128" s="124"/>
      <c r="BIV128" s="124"/>
      <c r="BIW128" s="124"/>
      <c r="BIX128" s="124"/>
      <c r="BIY128" s="124"/>
      <c r="BIZ128" s="124"/>
      <c r="BJA128" s="124"/>
      <c r="BJB128" s="124"/>
      <c r="BJC128" s="124"/>
      <c r="BJD128" s="124"/>
      <c r="BJE128" s="124"/>
      <c r="BJF128" s="124"/>
      <c r="BJG128" s="124"/>
      <c r="BJH128" s="124"/>
      <c r="BJI128" s="124"/>
      <c r="BJJ128" s="124"/>
      <c r="BJK128" s="124"/>
      <c r="BJL128" s="124"/>
      <c r="BJM128" s="124"/>
      <c r="BJN128" s="124"/>
      <c r="BJO128" s="124"/>
      <c r="BJP128" s="124"/>
      <c r="BJQ128" s="124"/>
      <c r="BJR128" s="124"/>
      <c r="BJS128" s="124"/>
      <c r="BJT128" s="124"/>
      <c r="BJU128" s="124"/>
      <c r="BJV128" s="124"/>
      <c r="BJW128" s="124"/>
      <c r="BJX128" s="124"/>
      <c r="BJY128" s="124"/>
      <c r="BJZ128" s="124"/>
      <c r="BKA128" s="124"/>
      <c r="BKB128" s="124"/>
      <c r="BKC128" s="124"/>
      <c r="BKD128" s="124"/>
      <c r="BKE128" s="124"/>
      <c r="BKF128" s="124"/>
      <c r="BKG128" s="124"/>
      <c r="BKH128" s="124"/>
      <c r="BKI128" s="124"/>
      <c r="BKJ128" s="124"/>
      <c r="BKK128" s="124"/>
      <c r="BKL128" s="124"/>
      <c r="BKM128" s="124"/>
      <c r="BKN128" s="124"/>
      <c r="BKO128" s="124"/>
      <c r="BKP128" s="124"/>
      <c r="BKQ128" s="124"/>
      <c r="BKR128" s="124"/>
      <c r="BKS128" s="124"/>
      <c r="BKT128" s="124"/>
      <c r="BKU128" s="124"/>
      <c r="BKV128" s="124"/>
      <c r="BKW128" s="124"/>
      <c r="BKX128" s="124"/>
      <c r="BKY128" s="124"/>
      <c r="BKZ128" s="124"/>
      <c r="BLA128" s="124"/>
      <c r="BLB128" s="124"/>
      <c r="BLC128" s="124"/>
      <c r="BLD128" s="124"/>
      <c r="BLE128" s="124"/>
      <c r="BLF128" s="124"/>
      <c r="BLG128" s="124"/>
      <c r="BLH128" s="124"/>
      <c r="BLI128" s="124"/>
      <c r="BLJ128" s="124"/>
      <c r="BLK128" s="124"/>
      <c r="BLL128" s="124"/>
      <c r="BLM128" s="124"/>
      <c r="BLN128" s="124"/>
      <c r="BLO128" s="124"/>
      <c r="BLP128" s="124"/>
      <c r="BLQ128" s="124"/>
      <c r="BLR128" s="124"/>
      <c r="BLS128" s="124"/>
      <c r="BLT128" s="124"/>
      <c r="BLU128" s="124"/>
      <c r="BLV128" s="124"/>
      <c r="BLW128" s="124"/>
      <c r="BLX128" s="124"/>
      <c r="BLY128" s="124"/>
      <c r="BLZ128" s="124"/>
      <c r="BMA128" s="124"/>
      <c r="BMB128" s="124"/>
      <c r="BMC128" s="124"/>
      <c r="BMD128" s="124"/>
      <c r="BME128" s="124"/>
      <c r="BMF128" s="124"/>
      <c r="BMG128" s="124"/>
      <c r="BMH128" s="124"/>
      <c r="BMI128" s="124"/>
      <c r="BMJ128" s="124"/>
      <c r="BMK128" s="124"/>
      <c r="BML128" s="124"/>
      <c r="BMM128" s="124"/>
      <c r="BMN128" s="124"/>
      <c r="BMO128" s="124"/>
      <c r="BMP128" s="124"/>
      <c r="BMQ128" s="124"/>
      <c r="BMR128" s="124"/>
      <c r="BMS128" s="124"/>
      <c r="BMT128" s="124"/>
      <c r="BMU128" s="124"/>
      <c r="BMV128" s="124"/>
      <c r="BMW128" s="124"/>
      <c r="BMX128" s="124"/>
      <c r="BMY128" s="124"/>
      <c r="BMZ128" s="124"/>
      <c r="BNA128" s="124"/>
      <c r="BNB128" s="124"/>
      <c r="BNC128" s="124"/>
      <c r="BND128" s="124"/>
      <c r="BNE128" s="124"/>
      <c r="BNF128" s="124"/>
      <c r="BNG128" s="124"/>
      <c r="BNH128" s="124"/>
      <c r="BNI128" s="124"/>
      <c r="BNJ128" s="124"/>
      <c r="BNK128" s="124"/>
      <c r="BNL128" s="124"/>
      <c r="BNM128" s="124"/>
      <c r="BNN128" s="124"/>
      <c r="BNO128" s="124"/>
      <c r="BNP128" s="124"/>
      <c r="BNQ128" s="124"/>
      <c r="BNR128" s="124"/>
      <c r="BNS128" s="124"/>
      <c r="BNT128" s="124"/>
      <c r="BNU128" s="124"/>
      <c r="BNV128" s="124"/>
      <c r="BNW128" s="124"/>
      <c r="BNX128" s="124"/>
      <c r="BNY128" s="124"/>
      <c r="BNZ128" s="124"/>
      <c r="BOA128" s="124"/>
      <c r="BOB128" s="124"/>
      <c r="BOC128" s="124"/>
      <c r="BOD128" s="124"/>
      <c r="BOE128" s="124"/>
      <c r="BOF128" s="124"/>
      <c r="BOG128" s="124"/>
      <c r="BOH128" s="124"/>
      <c r="BOI128" s="124"/>
      <c r="BOJ128" s="124"/>
      <c r="BOK128" s="124"/>
      <c r="BOL128" s="124"/>
      <c r="BOM128" s="124"/>
      <c r="BON128" s="124"/>
      <c r="BOO128" s="124"/>
      <c r="BOP128" s="124"/>
      <c r="BOQ128" s="124"/>
      <c r="BOR128" s="124"/>
      <c r="BOS128" s="124"/>
      <c r="BOT128" s="124"/>
      <c r="BOU128" s="124"/>
      <c r="BOV128" s="124"/>
      <c r="BOW128" s="124"/>
      <c r="BOX128" s="124"/>
      <c r="BOY128" s="124"/>
      <c r="BOZ128" s="124"/>
      <c r="BPA128" s="124"/>
      <c r="BPB128" s="124"/>
      <c r="BPC128" s="124"/>
      <c r="BPD128" s="124"/>
      <c r="BPE128" s="124"/>
      <c r="BPF128" s="124"/>
      <c r="BPG128" s="124"/>
      <c r="BPH128" s="124"/>
      <c r="BPI128" s="124"/>
      <c r="BPJ128" s="124"/>
      <c r="BPK128" s="124"/>
      <c r="BPL128" s="124"/>
      <c r="BPM128" s="124"/>
      <c r="BPN128" s="124"/>
      <c r="BPO128" s="124"/>
      <c r="BPP128" s="124"/>
      <c r="BPQ128" s="124"/>
      <c r="BPR128" s="124"/>
      <c r="BPS128" s="124"/>
      <c r="BPT128" s="124"/>
      <c r="BPU128" s="124"/>
      <c r="BPV128" s="124"/>
      <c r="BPW128" s="124"/>
      <c r="BPX128" s="124"/>
      <c r="BPY128" s="124"/>
      <c r="BPZ128" s="124"/>
      <c r="BQA128" s="124"/>
      <c r="BQB128" s="124"/>
      <c r="BQC128" s="124"/>
      <c r="BQD128" s="124"/>
      <c r="BQE128" s="124"/>
      <c r="BQF128" s="124"/>
      <c r="BQG128" s="124"/>
      <c r="BQH128" s="124"/>
      <c r="BQI128" s="124"/>
      <c r="BQJ128" s="124"/>
      <c r="BQK128" s="124"/>
      <c r="BQL128" s="124"/>
      <c r="BQM128" s="124"/>
      <c r="BQN128" s="124"/>
      <c r="BQO128" s="124"/>
      <c r="BQP128" s="124"/>
      <c r="BQQ128" s="124"/>
      <c r="BQR128" s="124"/>
      <c r="BQS128" s="124"/>
      <c r="BQT128" s="124"/>
      <c r="BQU128" s="124"/>
      <c r="BQV128" s="124"/>
      <c r="BQW128" s="124"/>
      <c r="BQX128" s="124"/>
      <c r="BQY128" s="124"/>
      <c r="BQZ128" s="124"/>
      <c r="BRA128" s="124"/>
      <c r="BRB128" s="124"/>
      <c r="BRC128" s="124"/>
      <c r="BRD128" s="124"/>
      <c r="BRE128" s="124"/>
      <c r="BRF128" s="124"/>
      <c r="BRG128" s="124"/>
      <c r="BRH128" s="124"/>
      <c r="BRI128" s="124"/>
      <c r="BRJ128" s="124"/>
      <c r="BRK128" s="124"/>
      <c r="BRL128" s="124"/>
      <c r="BRM128" s="124"/>
      <c r="BRN128" s="124"/>
      <c r="BRO128" s="124"/>
      <c r="BRP128" s="124"/>
      <c r="BRQ128" s="124"/>
      <c r="BRR128" s="124"/>
      <c r="BRS128" s="124"/>
      <c r="BRT128" s="124"/>
      <c r="BRU128" s="124"/>
      <c r="BRV128" s="124"/>
      <c r="BRW128" s="124"/>
      <c r="BRX128" s="124"/>
      <c r="BRY128" s="124"/>
      <c r="BRZ128" s="124"/>
      <c r="BSA128" s="124"/>
      <c r="BSB128" s="124"/>
      <c r="BSC128" s="124"/>
      <c r="BSD128" s="124"/>
      <c r="BSE128" s="124"/>
      <c r="BSF128" s="124"/>
      <c r="BSG128" s="124"/>
      <c r="BSH128" s="124"/>
      <c r="BSI128" s="124"/>
      <c r="BSJ128" s="124"/>
      <c r="BSK128" s="124"/>
      <c r="BSL128" s="124"/>
      <c r="BSM128" s="124"/>
      <c r="BSN128" s="124"/>
      <c r="BSO128" s="124"/>
      <c r="BSP128" s="124"/>
      <c r="BSQ128" s="124"/>
      <c r="BSR128" s="124"/>
      <c r="BSS128" s="124"/>
      <c r="BST128" s="124"/>
      <c r="BSU128" s="124"/>
      <c r="BSV128" s="124"/>
      <c r="BSW128" s="124"/>
      <c r="BSX128" s="124"/>
      <c r="BSY128" s="124"/>
      <c r="BSZ128" s="124"/>
      <c r="BTA128" s="124"/>
      <c r="BTB128" s="124"/>
      <c r="BTC128" s="124"/>
      <c r="BTD128" s="124"/>
      <c r="BTE128" s="124"/>
      <c r="BTF128" s="124"/>
      <c r="BTG128" s="124"/>
      <c r="BTH128" s="124"/>
      <c r="BTI128" s="124"/>
      <c r="BTJ128" s="124"/>
      <c r="BTK128" s="124"/>
      <c r="BTL128" s="124"/>
      <c r="BTM128" s="124"/>
      <c r="BTN128" s="124"/>
      <c r="BTO128" s="124"/>
      <c r="BTP128" s="124"/>
      <c r="BTQ128" s="124"/>
      <c r="BTR128" s="124"/>
      <c r="BTS128" s="124"/>
      <c r="BTT128" s="124"/>
      <c r="BTU128" s="124"/>
      <c r="BTV128" s="124"/>
      <c r="BTW128" s="124"/>
      <c r="BTX128" s="124"/>
      <c r="BTY128" s="124"/>
      <c r="BTZ128" s="124"/>
      <c r="BUA128" s="124"/>
      <c r="BUB128" s="124"/>
      <c r="BUC128" s="124"/>
      <c r="BUD128" s="124"/>
      <c r="BUE128" s="124"/>
      <c r="BUF128" s="124"/>
      <c r="BUG128" s="124"/>
      <c r="BUH128" s="124"/>
      <c r="BUI128" s="124"/>
      <c r="BUJ128" s="124"/>
      <c r="BUK128" s="124"/>
      <c r="BUL128" s="124"/>
      <c r="BUM128" s="124"/>
      <c r="BUN128" s="124"/>
      <c r="BUO128" s="124"/>
      <c r="BUP128" s="124"/>
      <c r="BUQ128" s="124"/>
      <c r="BUR128" s="124"/>
      <c r="BUS128" s="124"/>
      <c r="BUT128" s="124"/>
      <c r="BUU128" s="124"/>
      <c r="BUV128" s="124"/>
      <c r="BUW128" s="124"/>
      <c r="BUX128" s="124"/>
      <c r="BUY128" s="124"/>
      <c r="BUZ128" s="124"/>
      <c r="BVA128" s="124"/>
      <c r="BVB128" s="124"/>
      <c r="BVC128" s="124"/>
      <c r="BVD128" s="124"/>
      <c r="BVE128" s="124"/>
      <c r="BVF128" s="124"/>
      <c r="BVG128" s="124"/>
      <c r="BVH128" s="124"/>
      <c r="BVI128" s="124"/>
      <c r="BVJ128" s="124"/>
      <c r="BVK128" s="124"/>
      <c r="BVL128" s="124"/>
      <c r="BVM128" s="124"/>
      <c r="BVN128" s="124"/>
      <c r="BVO128" s="124"/>
      <c r="BVP128" s="124"/>
      <c r="BVQ128" s="124"/>
      <c r="BVR128" s="124"/>
      <c r="BVS128" s="124"/>
      <c r="BVT128" s="124"/>
      <c r="BVU128" s="124"/>
      <c r="BVV128" s="124"/>
      <c r="BVW128" s="124"/>
      <c r="BVX128" s="124"/>
      <c r="BVY128" s="124"/>
      <c r="BVZ128" s="124"/>
      <c r="BWA128" s="124"/>
      <c r="BWB128" s="124"/>
      <c r="BWC128" s="124"/>
      <c r="BWD128" s="124"/>
      <c r="BWE128" s="124"/>
      <c r="BWF128" s="124"/>
      <c r="BWG128" s="124"/>
      <c r="BWH128" s="124"/>
      <c r="BWI128" s="124"/>
      <c r="BWJ128" s="124"/>
      <c r="BWK128" s="124"/>
      <c r="BWL128" s="124"/>
      <c r="BWM128" s="124"/>
      <c r="BWN128" s="124"/>
      <c r="BWO128" s="124"/>
      <c r="BWP128" s="124"/>
      <c r="BWQ128" s="124"/>
      <c r="BWR128" s="124"/>
      <c r="BWS128" s="124"/>
      <c r="BWT128" s="124"/>
      <c r="BWU128" s="124"/>
      <c r="BWV128" s="124"/>
      <c r="BWW128" s="124"/>
      <c r="BWX128" s="124"/>
      <c r="BWY128" s="124"/>
      <c r="BWZ128" s="124"/>
      <c r="BXA128" s="124"/>
      <c r="BXB128" s="124"/>
      <c r="BXC128" s="124"/>
      <c r="BXD128" s="124"/>
      <c r="BXE128" s="124"/>
      <c r="BXF128" s="124"/>
      <c r="BXG128" s="124"/>
      <c r="BXH128" s="124"/>
      <c r="BXI128" s="124"/>
      <c r="BXJ128" s="124"/>
      <c r="BXK128" s="124"/>
      <c r="BXL128" s="124"/>
      <c r="BXM128" s="124"/>
      <c r="BXN128" s="124"/>
      <c r="BXO128" s="124"/>
      <c r="BXP128" s="124"/>
      <c r="BXQ128" s="124"/>
      <c r="BXR128" s="124"/>
      <c r="BXS128" s="124"/>
      <c r="BXT128" s="124"/>
      <c r="BXU128" s="124"/>
      <c r="BXV128" s="124"/>
      <c r="BXW128" s="124"/>
      <c r="BXX128" s="124"/>
      <c r="BXY128" s="124"/>
      <c r="BXZ128" s="124"/>
      <c r="BYA128" s="124"/>
      <c r="BYB128" s="124"/>
      <c r="BYC128" s="124"/>
      <c r="BYD128" s="124"/>
      <c r="BYE128" s="124"/>
      <c r="BYF128" s="124"/>
      <c r="BYG128" s="124"/>
      <c r="BYH128" s="124"/>
      <c r="BYI128" s="124"/>
      <c r="BYJ128" s="124"/>
      <c r="BYK128" s="124"/>
      <c r="BYL128" s="124"/>
      <c r="BYM128" s="124"/>
      <c r="BYN128" s="124"/>
      <c r="BYO128" s="124"/>
      <c r="BYP128" s="124"/>
      <c r="BYQ128" s="124"/>
      <c r="BYR128" s="124"/>
      <c r="BYS128" s="124"/>
      <c r="BYT128" s="124"/>
      <c r="BYU128" s="124"/>
      <c r="BYV128" s="124"/>
      <c r="BYW128" s="124"/>
      <c r="BYX128" s="124"/>
      <c r="BYY128" s="124"/>
      <c r="BYZ128" s="124"/>
      <c r="BZA128" s="124"/>
      <c r="BZB128" s="124"/>
      <c r="BZC128" s="124"/>
      <c r="BZD128" s="124"/>
      <c r="BZE128" s="124"/>
      <c r="BZF128" s="124"/>
      <c r="BZG128" s="124"/>
      <c r="BZH128" s="124"/>
      <c r="BZI128" s="124"/>
      <c r="BZJ128" s="124"/>
      <c r="BZK128" s="124"/>
      <c r="BZL128" s="124"/>
      <c r="BZM128" s="124"/>
      <c r="BZN128" s="124"/>
      <c r="BZO128" s="124"/>
      <c r="BZP128" s="124"/>
      <c r="BZQ128" s="124"/>
      <c r="BZR128" s="124"/>
      <c r="BZS128" s="124"/>
      <c r="BZT128" s="124"/>
      <c r="BZU128" s="124"/>
      <c r="BZV128" s="124"/>
      <c r="BZW128" s="124"/>
      <c r="BZX128" s="124"/>
      <c r="BZY128" s="124"/>
      <c r="BZZ128" s="124"/>
      <c r="CAA128" s="124"/>
      <c r="CAB128" s="124"/>
      <c r="CAC128" s="124"/>
      <c r="CAD128" s="124"/>
      <c r="CAE128" s="124"/>
      <c r="CAF128" s="124"/>
      <c r="CAG128" s="124"/>
      <c r="CAH128" s="124"/>
      <c r="CAI128" s="124"/>
      <c r="CAJ128" s="124"/>
      <c r="CAK128" s="124"/>
      <c r="CAL128" s="124"/>
      <c r="CAM128" s="124"/>
      <c r="CAN128" s="124"/>
      <c r="CAO128" s="124"/>
      <c r="CAP128" s="124"/>
      <c r="CAQ128" s="124"/>
      <c r="CAR128" s="124"/>
      <c r="CAS128" s="124"/>
      <c r="CAT128" s="124"/>
      <c r="CAU128" s="124"/>
      <c r="CAV128" s="124"/>
      <c r="CAW128" s="124"/>
      <c r="CAX128" s="124"/>
      <c r="CAY128" s="124"/>
      <c r="CAZ128" s="124"/>
      <c r="CBA128" s="124"/>
      <c r="CBB128" s="124"/>
      <c r="CBC128" s="124"/>
      <c r="CBD128" s="124"/>
      <c r="CBE128" s="124"/>
      <c r="CBF128" s="124"/>
      <c r="CBG128" s="124"/>
      <c r="CBH128" s="124"/>
      <c r="CBI128" s="124"/>
      <c r="CBJ128" s="124"/>
      <c r="CBK128" s="124"/>
      <c r="CBL128" s="124"/>
      <c r="CBM128" s="124"/>
      <c r="CBN128" s="124"/>
      <c r="CBO128" s="124"/>
      <c r="CBP128" s="124"/>
      <c r="CBQ128" s="124"/>
      <c r="CBR128" s="124"/>
      <c r="CBS128" s="124"/>
      <c r="CBT128" s="124"/>
      <c r="CBU128" s="124"/>
      <c r="CBV128" s="124"/>
      <c r="CBW128" s="124"/>
      <c r="CBX128" s="124"/>
      <c r="CBY128" s="124"/>
      <c r="CBZ128" s="124"/>
      <c r="CCA128" s="124"/>
      <c r="CCB128" s="124"/>
      <c r="CCC128" s="124"/>
      <c r="CCD128" s="124"/>
      <c r="CCE128" s="124"/>
      <c r="CCF128" s="124"/>
      <c r="CCG128" s="124"/>
      <c r="CCH128" s="124"/>
      <c r="CCI128" s="124"/>
      <c r="CCJ128" s="124"/>
      <c r="CCK128" s="124"/>
      <c r="CCL128" s="124"/>
      <c r="CCM128" s="124"/>
      <c r="CCN128" s="124"/>
      <c r="CCO128" s="124"/>
      <c r="CCP128" s="124"/>
      <c r="CCQ128" s="124"/>
      <c r="CCR128" s="124"/>
      <c r="CCS128" s="124"/>
      <c r="CCT128" s="124"/>
      <c r="CCU128" s="124"/>
      <c r="CCV128" s="124"/>
      <c r="CCW128" s="124"/>
      <c r="CCX128" s="124"/>
      <c r="CCY128" s="124"/>
      <c r="CCZ128" s="124"/>
      <c r="CDA128" s="124"/>
      <c r="CDB128" s="124"/>
      <c r="CDC128" s="124"/>
      <c r="CDD128" s="124"/>
      <c r="CDE128" s="124"/>
      <c r="CDF128" s="124"/>
      <c r="CDG128" s="124"/>
      <c r="CDH128" s="124"/>
      <c r="CDI128" s="124"/>
      <c r="CDJ128" s="124"/>
      <c r="CDK128" s="124"/>
      <c r="CDL128" s="124"/>
      <c r="CDM128" s="124"/>
      <c r="CDN128" s="124"/>
      <c r="CDO128" s="124"/>
      <c r="CDP128" s="124"/>
      <c r="CDQ128" s="124"/>
      <c r="CDR128" s="124"/>
      <c r="CDS128" s="124"/>
      <c r="CDT128" s="124"/>
      <c r="CDU128" s="124"/>
      <c r="CDV128" s="124"/>
      <c r="CDW128" s="124"/>
      <c r="CDX128" s="124"/>
      <c r="CDY128" s="124"/>
      <c r="CDZ128" s="124"/>
      <c r="CEA128" s="124"/>
      <c r="CEB128" s="124"/>
      <c r="CEC128" s="124"/>
      <c r="CED128" s="124"/>
      <c r="CEE128" s="124"/>
      <c r="CEF128" s="124"/>
      <c r="CEG128" s="124"/>
      <c r="CEH128" s="124"/>
      <c r="CEI128" s="124"/>
      <c r="CEJ128" s="124"/>
      <c r="CEK128" s="124"/>
      <c r="CEL128" s="124"/>
      <c r="CEM128" s="124"/>
      <c r="CEN128" s="124"/>
      <c r="CEO128" s="124"/>
      <c r="CEP128" s="124"/>
      <c r="CEQ128" s="124"/>
      <c r="CER128" s="124"/>
      <c r="CES128" s="124"/>
      <c r="CET128" s="124"/>
      <c r="CEU128" s="124"/>
      <c r="CEV128" s="124"/>
      <c r="CEW128" s="124"/>
      <c r="CEX128" s="124"/>
      <c r="CEY128" s="124"/>
      <c r="CEZ128" s="124"/>
      <c r="CFA128" s="124"/>
      <c r="CFB128" s="124"/>
      <c r="CFC128" s="124"/>
      <c r="CFD128" s="124"/>
      <c r="CFE128" s="124"/>
      <c r="CFF128" s="124"/>
      <c r="CFG128" s="124"/>
      <c r="CFH128" s="124"/>
      <c r="CFI128" s="124"/>
      <c r="CFJ128" s="124"/>
      <c r="CFK128" s="124"/>
      <c r="CFL128" s="124"/>
      <c r="CFM128" s="124"/>
      <c r="CFN128" s="124"/>
      <c r="CFO128" s="124"/>
      <c r="CFP128" s="124"/>
      <c r="CFQ128" s="124"/>
      <c r="CFR128" s="124"/>
      <c r="CFS128" s="124"/>
      <c r="CFT128" s="124"/>
      <c r="CFU128" s="124"/>
      <c r="CFV128" s="124"/>
      <c r="CFW128" s="124"/>
      <c r="CFX128" s="124"/>
      <c r="CFY128" s="124"/>
      <c r="CFZ128" s="124"/>
      <c r="CGA128" s="124"/>
      <c r="CGB128" s="124"/>
      <c r="CGC128" s="124"/>
      <c r="CGD128" s="124"/>
      <c r="CGE128" s="124"/>
      <c r="CGF128" s="124"/>
      <c r="CGG128" s="124"/>
      <c r="CGH128" s="124"/>
      <c r="CGI128" s="124"/>
      <c r="CGJ128" s="124"/>
      <c r="CGK128" s="124"/>
      <c r="CGL128" s="124"/>
      <c r="CGM128" s="124"/>
      <c r="CGN128" s="124"/>
      <c r="CGO128" s="124"/>
      <c r="CGP128" s="124"/>
      <c r="CGQ128" s="124"/>
      <c r="CGR128" s="124"/>
      <c r="CGS128" s="124"/>
      <c r="CGT128" s="124"/>
      <c r="CGU128" s="124"/>
      <c r="CGV128" s="124"/>
      <c r="CGW128" s="124"/>
      <c r="CGX128" s="124"/>
      <c r="CGY128" s="124"/>
      <c r="CGZ128" s="124"/>
      <c r="CHA128" s="124"/>
      <c r="CHB128" s="124"/>
      <c r="CHC128" s="124"/>
      <c r="CHD128" s="124"/>
      <c r="CHE128" s="124"/>
      <c r="CHF128" s="124"/>
      <c r="CHG128" s="124"/>
      <c r="CHH128" s="124"/>
      <c r="CHI128" s="124"/>
      <c r="CHJ128" s="124"/>
      <c r="CHK128" s="124"/>
      <c r="CHL128" s="124"/>
      <c r="CHM128" s="124"/>
      <c r="CHN128" s="124"/>
      <c r="CHO128" s="124"/>
      <c r="CHP128" s="124"/>
      <c r="CHQ128" s="124"/>
      <c r="CHR128" s="124"/>
      <c r="CHS128" s="124"/>
      <c r="CHT128" s="124"/>
      <c r="CHU128" s="124"/>
      <c r="CHV128" s="124"/>
      <c r="CHW128" s="124"/>
      <c r="CHX128" s="124"/>
      <c r="CHY128" s="124"/>
      <c r="CHZ128" s="124"/>
      <c r="CIA128" s="124"/>
      <c r="CIB128" s="124"/>
      <c r="CIC128" s="124"/>
      <c r="CID128" s="124"/>
      <c r="CIE128" s="124"/>
      <c r="CIF128" s="124"/>
      <c r="CIG128" s="124"/>
      <c r="CIH128" s="124"/>
      <c r="CII128" s="124"/>
      <c r="CIJ128" s="124"/>
      <c r="CIK128" s="124"/>
      <c r="CIL128" s="124"/>
      <c r="CIM128" s="124"/>
      <c r="CIN128" s="124"/>
      <c r="CIO128" s="124"/>
      <c r="CIP128" s="124"/>
      <c r="CIQ128" s="124"/>
      <c r="CIR128" s="124"/>
      <c r="CIS128" s="124"/>
      <c r="CIT128" s="124"/>
      <c r="CIU128" s="124"/>
      <c r="CIV128" s="124"/>
      <c r="CIW128" s="124"/>
      <c r="CIX128" s="124"/>
      <c r="CIY128" s="124"/>
      <c r="CIZ128" s="124"/>
      <c r="CJA128" s="124"/>
      <c r="CJB128" s="124"/>
      <c r="CJC128" s="124"/>
      <c r="CJD128" s="124"/>
      <c r="CJE128" s="124"/>
      <c r="CJF128" s="124"/>
      <c r="CJG128" s="124"/>
      <c r="CJH128" s="124"/>
      <c r="CJI128" s="124"/>
      <c r="CJJ128" s="124"/>
      <c r="CJK128" s="124"/>
      <c r="CJL128" s="124"/>
      <c r="CJM128" s="124"/>
      <c r="CJN128" s="124"/>
      <c r="CJO128" s="124"/>
      <c r="CJP128" s="124"/>
      <c r="CJQ128" s="124"/>
      <c r="CJR128" s="124"/>
      <c r="CJS128" s="124"/>
      <c r="CJT128" s="124"/>
      <c r="CJU128" s="124"/>
      <c r="CJV128" s="124"/>
      <c r="CJW128" s="124"/>
      <c r="CJX128" s="124"/>
      <c r="CJY128" s="124"/>
      <c r="CJZ128" s="124"/>
      <c r="CKA128" s="124"/>
      <c r="CKB128" s="124"/>
      <c r="CKC128" s="124"/>
      <c r="CKD128" s="124"/>
      <c r="CKE128" s="124"/>
      <c r="CKF128" s="124"/>
      <c r="CKG128" s="124"/>
      <c r="CKH128" s="124"/>
      <c r="CKI128" s="124"/>
      <c r="CKJ128" s="124"/>
      <c r="CKK128" s="124"/>
      <c r="CKL128" s="124"/>
      <c r="CKM128" s="124"/>
      <c r="CKN128" s="124"/>
      <c r="CKO128" s="124"/>
      <c r="CKP128" s="124"/>
      <c r="CKQ128" s="124"/>
      <c r="CKR128" s="124"/>
      <c r="CKS128" s="124"/>
      <c r="CKT128" s="124"/>
      <c r="CKU128" s="124"/>
      <c r="CKV128" s="124"/>
      <c r="CKW128" s="124"/>
      <c r="CKX128" s="124"/>
      <c r="CKY128" s="124"/>
      <c r="CKZ128" s="124"/>
      <c r="CLA128" s="124"/>
      <c r="CLB128" s="124"/>
      <c r="CLC128" s="124"/>
      <c r="CLD128" s="124"/>
      <c r="CLE128" s="124"/>
      <c r="CLF128" s="124"/>
      <c r="CLG128" s="124"/>
      <c r="CLH128" s="124"/>
      <c r="CLI128" s="124"/>
      <c r="CLJ128" s="124"/>
      <c r="CLK128" s="124"/>
      <c r="CLL128" s="124"/>
      <c r="CLM128" s="124"/>
      <c r="CLN128" s="124"/>
      <c r="CLO128" s="124"/>
      <c r="CLP128" s="124"/>
      <c r="CLQ128" s="124"/>
      <c r="CLR128" s="124"/>
      <c r="CLS128" s="124"/>
      <c r="CLT128" s="124"/>
      <c r="CLU128" s="124"/>
      <c r="CLV128" s="124"/>
      <c r="CLW128" s="124"/>
      <c r="CLX128" s="124"/>
      <c r="CLY128" s="124"/>
      <c r="CLZ128" s="124"/>
      <c r="CMA128" s="124"/>
      <c r="CMB128" s="124"/>
      <c r="CMC128" s="124"/>
      <c r="CMD128" s="124"/>
      <c r="CME128" s="124"/>
      <c r="CMF128" s="124"/>
      <c r="CMG128" s="124"/>
      <c r="CMH128" s="124"/>
      <c r="CMI128" s="124"/>
      <c r="CMJ128" s="124"/>
      <c r="CMK128" s="124"/>
      <c r="CML128" s="124"/>
      <c r="CMM128" s="124"/>
      <c r="CMN128" s="124"/>
      <c r="CMO128" s="124"/>
      <c r="CMP128" s="124"/>
      <c r="CMQ128" s="124"/>
      <c r="CMR128" s="124"/>
      <c r="CMS128" s="124"/>
      <c r="CMT128" s="124"/>
      <c r="CMU128" s="124"/>
      <c r="CMV128" s="124"/>
      <c r="CMW128" s="124"/>
      <c r="CMX128" s="124"/>
      <c r="CMY128" s="124"/>
      <c r="CMZ128" s="124"/>
      <c r="CNA128" s="124"/>
      <c r="CNB128" s="124"/>
      <c r="CNC128" s="124"/>
      <c r="CND128" s="124"/>
      <c r="CNE128" s="124"/>
      <c r="CNF128" s="124"/>
      <c r="CNG128" s="124"/>
      <c r="CNH128" s="124"/>
      <c r="CNI128" s="124"/>
      <c r="CNJ128" s="124"/>
      <c r="CNK128" s="124"/>
      <c r="CNL128" s="124"/>
      <c r="CNM128" s="124"/>
      <c r="CNN128" s="124"/>
      <c r="CNO128" s="124"/>
      <c r="CNP128" s="124"/>
      <c r="CNQ128" s="124"/>
      <c r="CNR128" s="124"/>
      <c r="CNS128" s="124"/>
      <c r="CNT128" s="124"/>
      <c r="CNU128" s="124"/>
      <c r="CNV128" s="124"/>
      <c r="CNW128" s="124"/>
      <c r="CNX128" s="124"/>
      <c r="CNY128" s="124"/>
      <c r="CNZ128" s="124"/>
      <c r="COA128" s="124"/>
      <c r="COB128" s="124"/>
      <c r="COC128" s="124"/>
      <c r="COD128" s="124"/>
      <c r="COE128" s="124"/>
      <c r="COF128" s="124"/>
      <c r="COG128" s="124"/>
      <c r="COH128" s="124"/>
      <c r="COI128" s="124"/>
      <c r="COJ128" s="124"/>
      <c r="COK128" s="124"/>
      <c r="COL128" s="124"/>
      <c r="COM128" s="124"/>
      <c r="CON128" s="124"/>
      <c r="COO128" s="124"/>
      <c r="COP128" s="124"/>
      <c r="COQ128" s="124"/>
      <c r="COR128" s="124"/>
      <c r="COS128" s="124"/>
      <c r="COT128" s="124"/>
      <c r="COU128" s="124"/>
      <c r="COV128" s="124"/>
      <c r="COW128" s="124"/>
      <c r="COX128" s="124"/>
      <c r="COY128" s="124"/>
      <c r="COZ128" s="124"/>
      <c r="CPA128" s="124"/>
      <c r="CPB128" s="124"/>
      <c r="CPC128" s="124"/>
      <c r="CPD128" s="124"/>
      <c r="CPE128" s="124"/>
      <c r="CPF128" s="124"/>
      <c r="CPG128" s="124"/>
      <c r="CPH128" s="124"/>
      <c r="CPI128" s="124"/>
      <c r="CPJ128" s="124"/>
      <c r="CPK128" s="124"/>
      <c r="CPL128" s="124"/>
      <c r="CPM128" s="124"/>
      <c r="CPN128" s="124"/>
      <c r="CPO128" s="124"/>
      <c r="CPP128" s="124"/>
      <c r="CPQ128" s="124"/>
      <c r="CPR128" s="124"/>
      <c r="CPS128" s="124"/>
      <c r="CPT128" s="124"/>
      <c r="CPU128" s="124"/>
      <c r="CPV128" s="124"/>
      <c r="CPW128" s="124"/>
      <c r="CPX128" s="124"/>
      <c r="CPY128" s="124"/>
      <c r="CPZ128" s="124"/>
      <c r="CQA128" s="124"/>
      <c r="CQB128" s="124"/>
      <c r="CQC128" s="124"/>
      <c r="CQD128" s="124"/>
      <c r="CQE128" s="124"/>
      <c r="CQF128" s="124"/>
      <c r="CQG128" s="124"/>
      <c r="CQH128" s="124"/>
      <c r="CQI128" s="124"/>
      <c r="CQJ128" s="124"/>
      <c r="CQK128" s="124"/>
      <c r="CQL128" s="124"/>
      <c r="CQM128" s="124"/>
      <c r="CQN128" s="124"/>
      <c r="CQO128" s="124"/>
      <c r="CQP128" s="124"/>
      <c r="CQQ128" s="124"/>
      <c r="CQR128" s="124"/>
      <c r="CQS128" s="124"/>
      <c r="CQT128" s="124"/>
      <c r="CQU128" s="124"/>
      <c r="CQV128" s="124"/>
      <c r="CQW128" s="124"/>
      <c r="CQX128" s="124"/>
      <c r="CQY128" s="124"/>
      <c r="CQZ128" s="124"/>
      <c r="CRA128" s="124"/>
      <c r="CRB128" s="124"/>
      <c r="CRC128" s="124"/>
      <c r="CRD128" s="124"/>
      <c r="CRE128" s="124"/>
      <c r="CRF128" s="124"/>
      <c r="CRG128" s="124"/>
      <c r="CRH128" s="124"/>
      <c r="CRI128" s="124"/>
      <c r="CRJ128" s="124"/>
      <c r="CRK128" s="124"/>
      <c r="CRL128" s="124"/>
      <c r="CRM128" s="124"/>
      <c r="CRN128" s="124"/>
      <c r="CRO128" s="124"/>
      <c r="CRP128" s="124"/>
      <c r="CRQ128" s="124"/>
      <c r="CRR128" s="124"/>
      <c r="CRS128" s="124"/>
      <c r="CRT128" s="124"/>
      <c r="CRU128" s="124"/>
      <c r="CRV128" s="124"/>
      <c r="CRW128" s="124"/>
      <c r="CRX128" s="124"/>
      <c r="CRY128" s="124"/>
      <c r="CRZ128" s="124"/>
      <c r="CSA128" s="124"/>
      <c r="CSB128" s="124"/>
      <c r="CSC128" s="124"/>
      <c r="CSD128" s="124"/>
      <c r="CSE128" s="124"/>
      <c r="CSF128" s="124"/>
      <c r="CSG128" s="124"/>
      <c r="CSH128" s="124"/>
      <c r="CSI128" s="124"/>
      <c r="CSJ128" s="124"/>
      <c r="CSK128" s="124"/>
      <c r="CSL128" s="124"/>
      <c r="CSM128" s="124"/>
      <c r="CSN128" s="124"/>
      <c r="CSO128" s="124"/>
      <c r="CSP128" s="124"/>
      <c r="CSQ128" s="124"/>
      <c r="CSR128" s="124"/>
      <c r="CSS128" s="124"/>
      <c r="CST128" s="124"/>
      <c r="CSU128" s="124"/>
      <c r="CSV128" s="124"/>
      <c r="CSW128" s="124"/>
      <c r="CSX128" s="124"/>
      <c r="CSY128" s="124"/>
      <c r="CSZ128" s="124"/>
      <c r="CTA128" s="124"/>
      <c r="CTB128" s="124"/>
      <c r="CTC128" s="124"/>
      <c r="CTD128" s="124"/>
      <c r="CTE128" s="124"/>
      <c r="CTF128" s="124"/>
      <c r="CTG128" s="124"/>
      <c r="CTH128" s="124"/>
      <c r="CTI128" s="124"/>
      <c r="CTJ128" s="124"/>
      <c r="CTK128" s="124"/>
      <c r="CTL128" s="124"/>
      <c r="CTM128" s="124"/>
      <c r="CTN128" s="124"/>
      <c r="CTO128" s="124"/>
      <c r="CTP128" s="124"/>
      <c r="CTQ128" s="124"/>
      <c r="CTR128" s="124"/>
      <c r="CTS128" s="124"/>
      <c r="CTT128" s="124"/>
      <c r="CTU128" s="124"/>
      <c r="CTV128" s="124"/>
      <c r="CTW128" s="124"/>
      <c r="CTX128" s="124"/>
      <c r="CTY128" s="124"/>
      <c r="CTZ128" s="124"/>
      <c r="CUA128" s="124"/>
      <c r="CUB128" s="124"/>
      <c r="CUC128" s="124"/>
      <c r="CUD128" s="124"/>
      <c r="CUE128" s="124"/>
      <c r="CUF128" s="124"/>
      <c r="CUG128" s="124"/>
      <c r="CUH128" s="124"/>
      <c r="CUI128" s="124"/>
      <c r="CUJ128" s="124"/>
      <c r="CUK128" s="124"/>
      <c r="CUL128" s="124"/>
      <c r="CUM128" s="124"/>
      <c r="CUN128" s="124"/>
      <c r="CUO128" s="124"/>
      <c r="CUP128" s="124"/>
      <c r="CUQ128" s="124"/>
      <c r="CUR128" s="124"/>
      <c r="CUS128" s="124"/>
      <c r="CUT128" s="124"/>
      <c r="CUU128" s="124"/>
      <c r="CUV128" s="124"/>
      <c r="CUW128" s="124"/>
      <c r="CUX128" s="124"/>
      <c r="CUY128" s="124"/>
      <c r="CUZ128" s="124"/>
      <c r="CVA128" s="124"/>
      <c r="CVB128" s="124"/>
      <c r="CVC128" s="124"/>
      <c r="CVD128" s="124"/>
      <c r="CVE128" s="124"/>
      <c r="CVF128" s="124"/>
      <c r="CVG128" s="124"/>
      <c r="CVH128" s="124"/>
      <c r="CVI128" s="124"/>
      <c r="CVJ128" s="124"/>
      <c r="CVK128" s="124"/>
      <c r="CVL128" s="124"/>
      <c r="CVM128" s="124"/>
      <c r="CVN128" s="124"/>
      <c r="CVO128" s="124"/>
      <c r="CVP128" s="124"/>
      <c r="CVQ128" s="124"/>
      <c r="CVR128" s="124"/>
      <c r="CVS128" s="124"/>
      <c r="CVT128" s="124"/>
      <c r="CVU128" s="124"/>
      <c r="CVV128" s="124"/>
      <c r="CVW128" s="124"/>
      <c r="CVX128" s="124"/>
      <c r="CVY128" s="124"/>
      <c r="CVZ128" s="124"/>
      <c r="CWA128" s="124"/>
      <c r="CWB128" s="124"/>
      <c r="CWC128" s="124"/>
      <c r="CWD128" s="124"/>
      <c r="CWE128" s="124"/>
      <c r="CWF128" s="124"/>
      <c r="CWG128" s="124"/>
      <c r="CWH128" s="124"/>
      <c r="CWI128" s="124"/>
      <c r="CWJ128" s="124"/>
      <c r="CWK128" s="124"/>
      <c r="CWL128" s="124"/>
      <c r="CWM128" s="124"/>
      <c r="CWN128" s="124"/>
      <c r="CWO128" s="124"/>
      <c r="CWP128" s="124"/>
      <c r="CWQ128" s="124"/>
      <c r="CWR128" s="124"/>
      <c r="CWS128" s="124"/>
      <c r="CWT128" s="124"/>
      <c r="CWU128" s="124"/>
      <c r="CWV128" s="124"/>
      <c r="CWW128" s="124"/>
      <c r="CWX128" s="124"/>
      <c r="CWY128" s="124"/>
      <c r="CWZ128" s="124"/>
      <c r="CXA128" s="124"/>
      <c r="CXB128" s="124"/>
      <c r="CXC128" s="124"/>
      <c r="CXD128" s="124"/>
      <c r="CXE128" s="124"/>
      <c r="CXF128" s="124"/>
      <c r="CXG128" s="124"/>
      <c r="CXH128" s="124"/>
      <c r="CXI128" s="124"/>
      <c r="CXJ128" s="124"/>
      <c r="CXK128" s="124"/>
      <c r="CXL128" s="124"/>
      <c r="CXM128" s="124"/>
      <c r="CXN128" s="124"/>
      <c r="CXO128" s="124"/>
      <c r="CXP128" s="124"/>
      <c r="CXQ128" s="124"/>
      <c r="CXR128" s="124"/>
      <c r="CXS128" s="124"/>
      <c r="CXT128" s="124"/>
      <c r="CXU128" s="124"/>
      <c r="CXV128" s="124"/>
      <c r="CXW128" s="124"/>
      <c r="CXX128" s="124"/>
      <c r="CXY128" s="124"/>
      <c r="CXZ128" s="124"/>
      <c r="CYA128" s="124"/>
      <c r="CYB128" s="124"/>
      <c r="CYC128" s="124"/>
      <c r="CYD128" s="124"/>
      <c r="CYE128" s="124"/>
      <c r="CYF128" s="124"/>
      <c r="CYG128" s="124"/>
      <c r="CYH128" s="124"/>
      <c r="CYI128" s="124"/>
      <c r="CYJ128" s="124"/>
      <c r="CYK128" s="124"/>
      <c r="CYL128" s="124"/>
      <c r="CYM128" s="124"/>
      <c r="CYN128" s="124"/>
      <c r="CYO128" s="124"/>
      <c r="CYP128" s="124"/>
      <c r="CYQ128" s="124"/>
      <c r="CYR128" s="124"/>
      <c r="CYS128" s="124"/>
      <c r="CYT128" s="124"/>
      <c r="CYU128" s="124"/>
      <c r="CYV128" s="124"/>
      <c r="CYW128" s="124"/>
      <c r="CYX128" s="124"/>
      <c r="CYY128" s="124"/>
      <c r="CYZ128" s="124"/>
      <c r="CZA128" s="124"/>
      <c r="CZB128" s="124"/>
      <c r="CZC128" s="124"/>
      <c r="CZD128" s="124"/>
      <c r="CZE128" s="124"/>
      <c r="CZF128" s="124"/>
      <c r="CZG128" s="124"/>
      <c r="CZH128" s="124"/>
      <c r="CZI128" s="124"/>
      <c r="CZJ128" s="124"/>
      <c r="CZK128" s="124"/>
      <c r="CZL128" s="124"/>
      <c r="CZM128" s="124"/>
      <c r="CZN128" s="124"/>
      <c r="CZO128" s="124"/>
      <c r="CZP128" s="124"/>
      <c r="CZQ128" s="124"/>
      <c r="CZR128" s="124"/>
      <c r="CZS128" s="124"/>
      <c r="CZT128" s="124"/>
      <c r="CZU128" s="124"/>
      <c r="CZV128" s="124"/>
      <c r="CZW128" s="124"/>
      <c r="CZX128" s="124"/>
      <c r="CZY128" s="124"/>
      <c r="CZZ128" s="124"/>
      <c r="DAA128" s="124"/>
      <c r="DAB128" s="124"/>
      <c r="DAC128" s="124"/>
      <c r="DAD128" s="124"/>
      <c r="DAE128" s="124"/>
      <c r="DAF128" s="124"/>
      <c r="DAG128" s="124"/>
      <c r="DAH128" s="124"/>
      <c r="DAI128" s="124"/>
      <c r="DAJ128" s="124"/>
      <c r="DAK128" s="124"/>
      <c r="DAL128" s="124"/>
      <c r="DAM128" s="124"/>
      <c r="DAN128" s="124"/>
      <c r="DAO128" s="124"/>
      <c r="DAP128" s="124"/>
      <c r="DAQ128" s="124"/>
      <c r="DAR128" s="124"/>
      <c r="DAS128" s="124"/>
      <c r="DAT128" s="124"/>
      <c r="DAU128" s="124"/>
      <c r="DAV128" s="124"/>
      <c r="DAW128" s="124"/>
      <c r="DAX128" s="124"/>
      <c r="DAY128" s="124"/>
      <c r="DAZ128" s="124"/>
      <c r="DBA128" s="124"/>
      <c r="DBB128" s="124"/>
      <c r="DBC128" s="124"/>
      <c r="DBD128" s="124"/>
      <c r="DBE128" s="124"/>
      <c r="DBF128" s="124"/>
      <c r="DBG128" s="124"/>
      <c r="DBH128" s="124"/>
      <c r="DBI128" s="124"/>
      <c r="DBJ128" s="124"/>
      <c r="DBK128" s="124"/>
      <c r="DBL128" s="124"/>
      <c r="DBM128" s="124"/>
      <c r="DBN128" s="124"/>
      <c r="DBO128" s="124"/>
      <c r="DBP128" s="124"/>
      <c r="DBQ128" s="124"/>
      <c r="DBR128" s="124"/>
      <c r="DBS128" s="124"/>
      <c r="DBT128" s="124"/>
      <c r="DBU128" s="124"/>
      <c r="DBV128" s="124"/>
      <c r="DBW128" s="124"/>
      <c r="DBX128" s="124"/>
      <c r="DBY128" s="124"/>
      <c r="DBZ128" s="124"/>
      <c r="DCA128" s="124"/>
      <c r="DCB128" s="124"/>
      <c r="DCC128" s="124"/>
      <c r="DCD128" s="124"/>
      <c r="DCE128" s="124"/>
      <c r="DCF128" s="124"/>
      <c r="DCG128" s="124"/>
      <c r="DCH128" s="124"/>
      <c r="DCI128" s="124"/>
      <c r="DCJ128" s="124"/>
      <c r="DCK128" s="124"/>
      <c r="DCL128" s="124"/>
      <c r="DCM128" s="124"/>
      <c r="DCN128" s="124"/>
      <c r="DCO128" s="124"/>
      <c r="DCP128" s="124"/>
      <c r="DCQ128" s="124"/>
      <c r="DCR128" s="124"/>
      <c r="DCS128" s="124"/>
      <c r="DCT128" s="124"/>
      <c r="DCU128" s="124"/>
      <c r="DCV128" s="124"/>
      <c r="DCW128" s="124"/>
      <c r="DCX128" s="124"/>
      <c r="DCY128" s="124"/>
      <c r="DCZ128" s="124"/>
      <c r="DDA128" s="124"/>
      <c r="DDB128" s="124"/>
      <c r="DDC128" s="124"/>
      <c r="DDD128" s="124"/>
      <c r="DDE128" s="124"/>
      <c r="DDF128" s="124"/>
      <c r="DDG128" s="124"/>
      <c r="DDH128" s="124"/>
      <c r="DDI128" s="124"/>
      <c r="DDJ128" s="124"/>
      <c r="DDK128" s="124"/>
      <c r="DDL128" s="124"/>
      <c r="DDM128" s="124"/>
      <c r="DDN128" s="124"/>
      <c r="DDO128" s="124"/>
      <c r="DDP128" s="124"/>
      <c r="DDQ128" s="124"/>
      <c r="DDR128" s="124"/>
      <c r="DDS128" s="124"/>
      <c r="DDT128" s="124"/>
      <c r="DDU128" s="124"/>
      <c r="DDV128" s="124"/>
      <c r="DDW128" s="124"/>
      <c r="DDX128" s="124"/>
      <c r="DDY128" s="124"/>
      <c r="DDZ128" s="124"/>
      <c r="DEA128" s="124"/>
      <c r="DEB128" s="124"/>
      <c r="DEC128" s="124"/>
      <c r="DED128" s="124"/>
      <c r="DEE128" s="124"/>
      <c r="DEF128" s="124"/>
      <c r="DEG128" s="124"/>
      <c r="DEH128" s="124"/>
      <c r="DEI128" s="124"/>
      <c r="DEJ128" s="124"/>
      <c r="DEK128" s="124"/>
      <c r="DEL128" s="124"/>
      <c r="DEM128" s="124"/>
      <c r="DEN128" s="124"/>
      <c r="DEO128" s="124"/>
      <c r="DEP128" s="124"/>
      <c r="DEQ128" s="124"/>
      <c r="DER128" s="124"/>
      <c r="DES128" s="124"/>
      <c r="DET128" s="124"/>
      <c r="DEU128" s="124"/>
      <c r="DEV128" s="124"/>
      <c r="DEW128" s="124"/>
      <c r="DEX128" s="124"/>
      <c r="DEY128" s="124"/>
      <c r="DEZ128" s="124"/>
      <c r="DFA128" s="124"/>
      <c r="DFB128" s="124"/>
      <c r="DFC128" s="124"/>
      <c r="DFD128" s="124"/>
      <c r="DFE128" s="124"/>
      <c r="DFF128" s="124"/>
      <c r="DFG128" s="124"/>
      <c r="DFH128" s="124"/>
      <c r="DFI128" s="124"/>
      <c r="DFJ128" s="124"/>
      <c r="DFK128" s="124"/>
      <c r="DFL128" s="124"/>
      <c r="DFM128" s="124"/>
      <c r="DFN128" s="124"/>
      <c r="DFO128" s="124"/>
      <c r="DFP128" s="124"/>
      <c r="DFQ128" s="124"/>
      <c r="DFR128" s="124"/>
      <c r="DFS128" s="124"/>
      <c r="DFT128" s="124"/>
      <c r="DFU128" s="124"/>
      <c r="DFV128" s="124"/>
      <c r="DFW128" s="124"/>
      <c r="DFX128" s="124"/>
      <c r="DFY128" s="124"/>
      <c r="DFZ128" s="124"/>
      <c r="DGA128" s="124"/>
      <c r="DGB128" s="124"/>
      <c r="DGC128" s="124"/>
      <c r="DGD128" s="124"/>
      <c r="DGE128" s="124"/>
      <c r="DGF128" s="124"/>
      <c r="DGG128" s="124"/>
      <c r="DGH128" s="124"/>
      <c r="DGI128" s="124"/>
      <c r="DGJ128" s="124"/>
      <c r="DGK128" s="124"/>
      <c r="DGL128" s="124"/>
      <c r="DGM128" s="124"/>
      <c r="DGN128" s="124"/>
      <c r="DGO128" s="124"/>
      <c r="DGP128" s="124"/>
      <c r="DGQ128" s="124"/>
      <c r="DGR128" s="124"/>
      <c r="DGS128" s="124"/>
      <c r="DGT128" s="124"/>
      <c r="DGU128" s="124"/>
      <c r="DGV128" s="124"/>
      <c r="DGW128" s="124"/>
      <c r="DGX128" s="124"/>
      <c r="DGY128" s="124"/>
      <c r="DGZ128" s="124"/>
      <c r="DHA128" s="124"/>
      <c r="DHB128" s="124"/>
      <c r="DHC128" s="124"/>
      <c r="DHD128" s="124"/>
      <c r="DHE128" s="124"/>
      <c r="DHF128" s="124"/>
      <c r="DHG128" s="124"/>
      <c r="DHH128" s="124"/>
      <c r="DHI128" s="124"/>
      <c r="DHJ128" s="124"/>
      <c r="DHK128" s="124"/>
      <c r="DHL128" s="124"/>
      <c r="DHM128" s="124"/>
      <c r="DHN128" s="124"/>
      <c r="DHO128" s="124"/>
      <c r="DHP128" s="124"/>
      <c r="DHQ128" s="124"/>
      <c r="DHR128" s="124"/>
      <c r="DHS128" s="124"/>
      <c r="DHT128" s="124"/>
      <c r="DHU128" s="124"/>
      <c r="DHV128" s="124"/>
      <c r="DHW128" s="124"/>
      <c r="DHX128" s="124"/>
      <c r="DHY128" s="124"/>
      <c r="DHZ128" s="124"/>
      <c r="DIA128" s="124"/>
      <c r="DIB128" s="124"/>
      <c r="DIC128" s="124"/>
      <c r="DID128" s="124"/>
      <c r="DIE128" s="124"/>
      <c r="DIF128" s="124"/>
      <c r="DIG128" s="124"/>
      <c r="DIH128" s="124"/>
      <c r="DII128" s="124"/>
      <c r="DIJ128" s="124"/>
      <c r="DIK128" s="124"/>
      <c r="DIL128" s="124"/>
      <c r="DIM128" s="124"/>
      <c r="DIN128" s="124"/>
      <c r="DIO128" s="124"/>
      <c r="DIP128" s="124"/>
      <c r="DIQ128" s="124"/>
      <c r="DIR128" s="124"/>
      <c r="DIS128" s="124"/>
      <c r="DIT128" s="124"/>
      <c r="DIU128" s="124"/>
      <c r="DIV128" s="124"/>
      <c r="DIW128" s="124"/>
      <c r="DIX128" s="124"/>
      <c r="DIY128" s="124"/>
      <c r="DIZ128" s="124"/>
      <c r="DJA128" s="124"/>
      <c r="DJB128" s="124"/>
      <c r="DJC128" s="124"/>
      <c r="DJD128" s="124"/>
      <c r="DJE128" s="124"/>
      <c r="DJF128" s="124"/>
      <c r="DJG128" s="124"/>
      <c r="DJH128" s="124"/>
      <c r="DJI128" s="124"/>
      <c r="DJJ128" s="124"/>
      <c r="DJK128" s="124"/>
      <c r="DJL128" s="124"/>
      <c r="DJM128" s="124"/>
      <c r="DJN128" s="124"/>
      <c r="DJO128" s="124"/>
      <c r="DJP128" s="124"/>
      <c r="DJQ128" s="124"/>
      <c r="DJR128" s="124"/>
      <c r="DJS128" s="124"/>
      <c r="DJT128" s="124"/>
      <c r="DJU128" s="124"/>
      <c r="DJV128" s="124"/>
      <c r="DJW128" s="124"/>
      <c r="DJX128" s="124"/>
      <c r="DJY128" s="124"/>
      <c r="DJZ128" s="124"/>
      <c r="DKA128" s="124"/>
      <c r="DKB128" s="124"/>
      <c r="DKC128" s="124"/>
      <c r="DKD128" s="124"/>
      <c r="DKE128" s="124"/>
      <c r="DKF128" s="124"/>
      <c r="DKG128" s="124"/>
      <c r="DKH128" s="124"/>
      <c r="DKI128" s="124"/>
      <c r="DKJ128" s="124"/>
      <c r="DKK128" s="124"/>
      <c r="DKL128" s="124"/>
      <c r="DKM128" s="124"/>
      <c r="DKN128" s="124"/>
      <c r="DKO128" s="124"/>
      <c r="DKP128" s="124"/>
      <c r="DKQ128" s="124"/>
      <c r="DKR128" s="124"/>
      <c r="DKS128" s="124"/>
      <c r="DKT128" s="124"/>
      <c r="DKU128" s="124"/>
      <c r="DKV128" s="124"/>
      <c r="DKW128" s="124"/>
      <c r="DKX128" s="124"/>
      <c r="DKY128" s="124"/>
      <c r="DKZ128" s="124"/>
      <c r="DLA128" s="124"/>
      <c r="DLB128" s="124"/>
      <c r="DLC128" s="124"/>
      <c r="DLD128" s="124"/>
      <c r="DLE128" s="124"/>
      <c r="DLF128" s="124"/>
      <c r="DLG128" s="124"/>
      <c r="DLH128" s="124"/>
      <c r="DLI128" s="124"/>
      <c r="DLJ128" s="124"/>
      <c r="DLK128" s="124"/>
      <c r="DLL128" s="124"/>
      <c r="DLM128" s="124"/>
      <c r="DLN128" s="124"/>
      <c r="DLO128" s="124"/>
      <c r="DLP128" s="124"/>
      <c r="DLQ128" s="124"/>
      <c r="DLR128" s="124"/>
      <c r="DLS128" s="124"/>
      <c r="DLT128" s="124"/>
      <c r="DLU128" s="124"/>
      <c r="DLV128" s="124"/>
      <c r="DLW128" s="124"/>
      <c r="DLX128" s="124"/>
      <c r="DLY128" s="124"/>
      <c r="DLZ128" s="124"/>
      <c r="DMA128" s="124"/>
      <c r="DMB128" s="124"/>
      <c r="DMC128" s="124"/>
      <c r="DMD128" s="124"/>
      <c r="DME128" s="124"/>
      <c r="DMF128" s="124"/>
      <c r="DMG128" s="124"/>
      <c r="DMH128" s="124"/>
      <c r="DMI128" s="124"/>
      <c r="DMJ128" s="124"/>
      <c r="DMK128" s="124"/>
      <c r="DML128" s="124"/>
      <c r="DMM128" s="124"/>
      <c r="DMN128" s="124"/>
      <c r="DMO128" s="124"/>
      <c r="DMP128" s="124"/>
      <c r="DMQ128" s="124"/>
      <c r="DMR128" s="124"/>
      <c r="DMS128" s="124"/>
      <c r="DMT128" s="124"/>
      <c r="DMU128" s="124"/>
      <c r="DMV128" s="124"/>
      <c r="DMW128" s="124"/>
      <c r="DMX128" s="124"/>
      <c r="DMY128" s="124"/>
      <c r="DMZ128" s="124"/>
      <c r="DNA128" s="124"/>
      <c r="DNB128" s="124"/>
      <c r="DNC128" s="124"/>
      <c r="DND128" s="124"/>
      <c r="DNE128" s="124"/>
      <c r="DNF128" s="124"/>
      <c r="DNG128" s="124"/>
      <c r="DNH128" s="124"/>
      <c r="DNI128" s="124"/>
      <c r="DNJ128" s="124"/>
      <c r="DNK128" s="124"/>
      <c r="DNL128" s="124"/>
      <c r="DNM128" s="124"/>
      <c r="DNN128" s="124"/>
      <c r="DNO128" s="124"/>
      <c r="DNP128" s="124"/>
      <c r="DNQ128" s="124"/>
      <c r="DNR128" s="124"/>
      <c r="DNS128" s="124"/>
      <c r="DNT128" s="124"/>
      <c r="DNU128" s="124"/>
      <c r="DNV128" s="124"/>
      <c r="DNW128" s="124"/>
      <c r="DNX128" s="124"/>
      <c r="DNY128" s="124"/>
      <c r="DNZ128" s="124"/>
      <c r="DOA128" s="124"/>
      <c r="DOB128" s="124"/>
      <c r="DOC128" s="124"/>
      <c r="DOD128" s="124"/>
      <c r="DOE128" s="124"/>
      <c r="DOF128" s="124"/>
      <c r="DOG128" s="124"/>
      <c r="DOH128" s="124"/>
      <c r="DOI128" s="124"/>
      <c r="DOJ128" s="124"/>
      <c r="DOK128" s="124"/>
      <c r="DOL128" s="124"/>
      <c r="DOM128" s="124"/>
      <c r="DON128" s="124"/>
      <c r="DOO128" s="124"/>
      <c r="DOP128" s="124"/>
      <c r="DOQ128" s="124"/>
      <c r="DOR128" s="124"/>
      <c r="DOS128" s="124"/>
      <c r="DOT128" s="124"/>
      <c r="DOU128" s="124"/>
      <c r="DOV128" s="124"/>
      <c r="DOW128" s="124"/>
      <c r="DOX128" s="124"/>
      <c r="DOY128" s="124"/>
      <c r="DOZ128" s="124"/>
      <c r="DPA128" s="124"/>
      <c r="DPB128" s="124"/>
      <c r="DPC128" s="124"/>
      <c r="DPD128" s="124"/>
      <c r="DPE128" s="124"/>
      <c r="DPF128" s="124"/>
      <c r="DPG128" s="124"/>
      <c r="DPH128" s="124"/>
      <c r="DPI128" s="124"/>
      <c r="DPJ128" s="124"/>
      <c r="DPK128" s="124"/>
      <c r="DPL128" s="124"/>
      <c r="DPM128" s="124"/>
      <c r="DPN128" s="124"/>
      <c r="DPO128" s="124"/>
      <c r="DPP128" s="124"/>
      <c r="DPQ128" s="124"/>
      <c r="DPR128" s="124"/>
      <c r="DPS128" s="124"/>
      <c r="DPT128" s="124"/>
      <c r="DPU128" s="124"/>
      <c r="DPV128" s="124"/>
      <c r="DPW128" s="124"/>
      <c r="DPX128" s="124"/>
      <c r="DPY128" s="124"/>
      <c r="DPZ128" s="124"/>
      <c r="DQA128" s="124"/>
      <c r="DQB128" s="124"/>
      <c r="DQC128" s="124"/>
      <c r="DQD128" s="124"/>
      <c r="DQE128" s="124"/>
      <c r="DQF128" s="124"/>
      <c r="DQG128" s="124"/>
      <c r="DQH128" s="124"/>
      <c r="DQI128" s="124"/>
      <c r="DQJ128" s="124"/>
      <c r="DQK128" s="124"/>
      <c r="DQL128" s="124"/>
      <c r="DQM128" s="124"/>
      <c r="DQN128" s="124"/>
      <c r="DQO128" s="124"/>
      <c r="DQP128" s="124"/>
      <c r="DQQ128" s="124"/>
      <c r="DQR128" s="124"/>
      <c r="DQS128" s="124"/>
      <c r="DQT128" s="124"/>
      <c r="DQU128" s="124"/>
      <c r="DQV128" s="124"/>
      <c r="DQW128" s="124"/>
      <c r="DQX128" s="124"/>
      <c r="DQY128" s="124"/>
      <c r="DQZ128" s="124"/>
      <c r="DRA128" s="124"/>
      <c r="DRB128" s="124"/>
      <c r="DRC128" s="124"/>
      <c r="DRD128" s="124"/>
      <c r="DRE128" s="124"/>
      <c r="DRF128" s="124"/>
      <c r="DRG128" s="124"/>
      <c r="DRH128" s="124"/>
      <c r="DRI128" s="124"/>
      <c r="DRJ128" s="124"/>
      <c r="DRK128" s="124"/>
      <c r="DRL128" s="124"/>
      <c r="DRM128" s="124"/>
      <c r="DRN128" s="124"/>
      <c r="DRO128" s="124"/>
      <c r="DRP128" s="124"/>
      <c r="DRQ128" s="124"/>
      <c r="DRR128" s="124"/>
      <c r="DRS128" s="124"/>
      <c r="DRT128" s="124"/>
      <c r="DRU128" s="124"/>
      <c r="DRV128" s="124"/>
      <c r="DRW128" s="124"/>
      <c r="DRX128" s="124"/>
      <c r="DRY128" s="124"/>
      <c r="DRZ128" s="124"/>
      <c r="DSA128" s="124"/>
      <c r="DSB128" s="124"/>
      <c r="DSC128" s="124"/>
      <c r="DSD128" s="124"/>
      <c r="DSE128" s="124"/>
      <c r="DSF128" s="124"/>
      <c r="DSG128" s="124"/>
      <c r="DSH128" s="124"/>
      <c r="DSI128" s="124"/>
      <c r="DSJ128" s="124"/>
      <c r="DSK128" s="124"/>
      <c r="DSL128" s="124"/>
      <c r="DSM128" s="124"/>
      <c r="DSN128" s="124"/>
      <c r="DSO128" s="124"/>
      <c r="DSP128" s="124"/>
      <c r="DSQ128" s="124"/>
      <c r="DSR128" s="124"/>
      <c r="DSS128" s="124"/>
      <c r="DST128" s="124"/>
      <c r="DSU128" s="124"/>
      <c r="DSV128" s="124"/>
      <c r="DSW128" s="124"/>
      <c r="DSX128" s="124"/>
      <c r="DSY128" s="124"/>
      <c r="DSZ128" s="124"/>
      <c r="DTA128" s="124"/>
      <c r="DTB128" s="124"/>
      <c r="DTC128" s="124"/>
      <c r="DTD128" s="124"/>
      <c r="DTE128" s="124"/>
      <c r="DTF128" s="124"/>
      <c r="DTG128" s="124"/>
      <c r="DTH128" s="124"/>
      <c r="DTI128" s="124"/>
      <c r="DTJ128" s="124"/>
      <c r="DTK128" s="124"/>
      <c r="DTL128" s="124"/>
      <c r="DTM128" s="124"/>
      <c r="DTN128" s="124"/>
      <c r="DTO128" s="124"/>
      <c r="DTP128" s="124"/>
      <c r="DTQ128" s="124"/>
      <c r="DTR128" s="124"/>
      <c r="DTS128" s="124"/>
      <c r="DTT128" s="124"/>
      <c r="DTU128" s="124"/>
      <c r="DTV128" s="124"/>
      <c r="DTW128" s="124"/>
      <c r="DTX128" s="124"/>
      <c r="DTY128" s="124"/>
      <c r="DTZ128" s="124"/>
      <c r="DUA128" s="124"/>
      <c r="DUB128" s="124"/>
      <c r="DUC128" s="124"/>
      <c r="DUD128" s="124"/>
      <c r="DUE128" s="124"/>
      <c r="DUF128" s="124"/>
      <c r="DUG128" s="124"/>
      <c r="DUH128" s="124"/>
      <c r="DUI128" s="124"/>
      <c r="DUJ128" s="124"/>
      <c r="DUK128" s="124"/>
      <c r="DUL128" s="124"/>
      <c r="DUM128" s="124"/>
      <c r="DUN128" s="124"/>
      <c r="DUO128" s="124"/>
      <c r="DUP128" s="124"/>
      <c r="DUQ128" s="124"/>
      <c r="DUR128" s="124"/>
      <c r="DUS128" s="124"/>
      <c r="DUT128" s="124"/>
      <c r="DUU128" s="124"/>
      <c r="DUV128" s="124"/>
      <c r="DUW128" s="124"/>
      <c r="DUX128" s="124"/>
      <c r="DUY128" s="124"/>
      <c r="DUZ128" s="124"/>
      <c r="DVA128" s="124"/>
      <c r="DVB128" s="124"/>
      <c r="DVC128" s="124"/>
      <c r="DVD128" s="124"/>
      <c r="DVE128" s="124"/>
      <c r="DVF128" s="124"/>
      <c r="DVG128" s="124"/>
      <c r="DVH128" s="124"/>
      <c r="DVI128" s="124"/>
      <c r="DVJ128" s="124"/>
      <c r="DVK128" s="124"/>
      <c r="DVL128" s="124"/>
      <c r="DVM128" s="124"/>
      <c r="DVN128" s="124"/>
      <c r="DVO128" s="124"/>
      <c r="DVP128" s="124"/>
      <c r="DVQ128" s="124"/>
      <c r="DVR128" s="124"/>
      <c r="DVS128" s="124"/>
      <c r="DVT128" s="124"/>
      <c r="DVU128" s="124"/>
      <c r="DVV128" s="124"/>
      <c r="DVW128" s="124"/>
      <c r="DVX128" s="124"/>
      <c r="DVY128" s="124"/>
      <c r="DVZ128" s="124"/>
      <c r="DWA128" s="124"/>
      <c r="DWB128" s="124"/>
      <c r="DWC128" s="124"/>
      <c r="DWD128" s="124"/>
      <c r="DWE128" s="124"/>
      <c r="DWF128" s="124"/>
      <c r="DWG128" s="124"/>
      <c r="DWH128" s="124"/>
      <c r="DWI128" s="124"/>
      <c r="DWJ128" s="124"/>
      <c r="DWK128" s="124"/>
      <c r="DWL128" s="124"/>
      <c r="DWM128" s="124"/>
      <c r="DWN128" s="124"/>
      <c r="DWO128" s="124"/>
      <c r="DWP128" s="124"/>
      <c r="DWQ128" s="124"/>
      <c r="DWR128" s="124"/>
      <c r="DWS128" s="124"/>
      <c r="DWT128" s="124"/>
      <c r="DWU128" s="124"/>
      <c r="DWV128" s="124"/>
      <c r="DWW128" s="124"/>
      <c r="DWX128" s="124"/>
      <c r="DWY128" s="124"/>
      <c r="DWZ128" s="124"/>
      <c r="DXA128" s="124"/>
      <c r="DXB128" s="124"/>
      <c r="DXC128" s="124"/>
      <c r="DXD128" s="124"/>
      <c r="DXE128" s="124"/>
      <c r="DXF128" s="124"/>
      <c r="DXG128" s="124"/>
      <c r="DXH128" s="124"/>
      <c r="DXI128" s="124"/>
      <c r="DXJ128" s="124"/>
      <c r="DXK128" s="124"/>
      <c r="DXL128" s="124"/>
      <c r="DXM128" s="124"/>
      <c r="DXN128" s="124"/>
      <c r="DXO128" s="124"/>
      <c r="DXP128" s="124"/>
      <c r="DXQ128" s="124"/>
      <c r="DXR128" s="124"/>
      <c r="DXS128" s="124"/>
      <c r="DXT128" s="124"/>
      <c r="DXU128" s="124"/>
      <c r="DXV128" s="124"/>
      <c r="DXW128" s="124"/>
      <c r="DXX128" s="124"/>
      <c r="DXY128" s="124"/>
      <c r="DXZ128" s="124"/>
      <c r="DYA128" s="124"/>
      <c r="DYB128" s="124"/>
      <c r="DYC128" s="124"/>
      <c r="DYD128" s="124"/>
      <c r="DYE128" s="124"/>
      <c r="DYF128" s="124"/>
      <c r="DYG128" s="124"/>
      <c r="DYH128" s="124"/>
      <c r="DYI128" s="124"/>
      <c r="DYJ128" s="124"/>
      <c r="DYK128" s="124"/>
      <c r="DYL128" s="124"/>
      <c r="DYM128" s="124"/>
      <c r="DYN128" s="124"/>
      <c r="DYO128" s="124"/>
      <c r="DYP128" s="124"/>
      <c r="DYQ128" s="124"/>
      <c r="DYR128" s="124"/>
      <c r="DYS128" s="124"/>
      <c r="DYT128" s="124"/>
      <c r="DYU128" s="124"/>
      <c r="DYV128" s="124"/>
      <c r="DYW128" s="124"/>
      <c r="DYX128" s="124"/>
      <c r="DYY128" s="124"/>
      <c r="DYZ128" s="124"/>
      <c r="DZA128" s="124"/>
      <c r="DZB128" s="124"/>
      <c r="DZC128" s="124"/>
      <c r="DZD128" s="124"/>
      <c r="DZE128" s="124"/>
      <c r="DZF128" s="124"/>
      <c r="DZG128" s="124"/>
      <c r="DZH128" s="124"/>
      <c r="DZI128" s="124"/>
      <c r="DZJ128" s="124"/>
      <c r="DZK128" s="124"/>
      <c r="DZL128" s="124"/>
      <c r="DZM128" s="124"/>
      <c r="DZN128" s="124"/>
      <c r="DZO128" s="124"/>
      <c r="DZP128" s="124"/>
      <c r="DZQ128" s="124"/>
      <c r="DZR128" s="124"/>
      <c r="DZS128" s="124"/>
      <c r="DZT128" s="124"/>
      <c r="DZU128" s="124"/>
      <c r="DZV128" s="124"/>
      <c r="DZW128" s="124"/>
      <c r="DZX128" s="124"/>
      <c r="DZY128" s="124"/>
      <c r="DZZ128" s="124"/>
      <c r="EAA128" s="124"/>
      <c r="EAB128" s="124"/>
      <c r="EAC128" s="124"/>
      <c r="EAD128" s="124"/>
      <c r="EAE128" s="124"/>
      <c r="EAF128" s="124"/>
      <c r="EAG128" s="124"/>
      <c r="EAH128" s="124"/>
      <c r="EAI128" s="124"/>
      <c r="EAJ128" s="124"/>
      <c r="EAK128" s="124"/>
      <c r="EAL128" s="124"/>
      <c r="EAM128" s="124"/>
      <c r="EAN128" s="124"/>
      <c r="EAO128" s="124"/>
      <c r="EAP128" s="124"/>
      <c r="EAQ128" s="124"/>
      <c r="EAR128" s="124"/>
      <c r="EAS128" s="124"/>
      <c r="EAT128" s="124"/>
      <c r="EAU128" s="124"/>
      <c r="EAV128" s="124"/>
      <c r="EAW128" s="124"/>
      <c r="EAX128" s="124"/>
      <c r="EAY128" s="124"/>
      <c r="EAZ128" s="124"/>
      <c r="EBA128" s="124"/>
      <c r="EBB128" s="124"/>
      <c r="EBC128" s="124"/>
      <c r="EBD128" s="124"/>
      <c r="EBE128" s="124"/>
      <c r="EBF128" s="124"/>
      <c r="EBG128" s="124"/>
      <c r="EBH128" s="124"/>
      <c r="EBI128" s="124"/>
      <c r="EBJ128" s="124"/>
      <c r="EBK128" s="124"/>
      <c r="EBL128" s="124"/>
      <c r="EBM128" s="124"/>
      <c r="EBN128" s="124"/>
      <c r="EBO128" s="124"/>
      <c r="EBP128" s="124"/>
      <c r="EBQ128" s="124"/>
      <c r="EBR128" s="124"/>
      <c r="EBS128" s="124"/>
      <c r="EBT128" s="124"/>
      <c r="EBU128" s="124"/>
      <c r="EBV128" s="124"/>
      <c r="EBW128" s="124"/>
      <c r="EBX128" s="124"/>
      <c r="EBY128" s="124"/>
      <c r="EBZ128" s="124"/>
      <c r="ECA128" s="124"/>
      <c r="ECB128" s="124"/>
      <c r="ECC128" s="124"/>
      <c r="ECD128" s="124"/>
      <c r="ECE128" s="124"/>
      <c r="ECF128" s="124"/>
      <c r="ECG128" s="124"/>
      <c r="ECH128" s="124"/>
      <c r="ECI128" s="124"/>
      <c r="ECJ128" s="124"/>
      <c r="ECK128" s="124"/>
      <c r="ECL128" s="124"/>
      <c r="ECM128" s="124"/>
      <c r="ECN128" s="124"/>
      <c r="ECO128" s="124"/>
      <c r="ECP128" s="124"/>
      <c r="ECQ128" s="124"/>
      <c r="ECR128" s="124"/>
      <c r="ECS128" s="124"/>
      <c r="ECT128" s="124"/>
      <c r="ECU128" s="124"/>
      <c r="ECV128" s="124"/>
      <c r="ECW128" s="124"/>
      <c r="ECX128" s="124"/>
      <c r="ECY128" s="124"/>
      <c r="ECZ128" s="124"/>
      <c r="EDA128" s="124"/>
      <c r="EDB128" s="124"/>
      <c r="EDC128" s="124"/>
      <c r="EDD128" s="124"/>
      <c r="EDE128" s="124"/>
      <c r="EDF128" s="124"/>
      <c r="EDG128" s="124"/>
      <c r="EDH128" s="124"/>
      <c r="EDI128" s="124"/>
      <c r="EDJ128" s="124"/>
      <c r="EDK128" s="124"/>
      <c r="EDL128" s="124"/>
      <c r="EDM128" s="124"/>
      <c r="EDN128" s="124"/>
      <c r="EDO128" s="124"/>
      <c r="EDP128" s="124"/>
      <c r="EDQ128" s="124"/>
      <c r="EDR128" s="124"/>
      <c r="EDS128" s="124"/>
      <c r="EDT128" s="124"/>
      <c r="EDU128" s="124"/>
      <c r="EDV128" s="124"/>
      <c r="EDW128" s="124"/>
      <c r="EDX128" s="124"/>
      <c r="EDY128" s="124"/>
      <c r="EDZ128" s="124"/>
      <c r="EEA128" s="124"/>
      <c r="EEB128" s="124"/>
      <c r="EEC128" s="124"/>
      <c r="EED128" s="124"/>
      <c r="EEE128" s="124"/>
      <c r="EEF128" s="124"/>
      <c r="EEG128" s="124"/>
      <c r="EEH128" s="124"/>
      <c r="EEI128" s="124"/>
      <c r="EEJ128" s="124"/>
      <c r="EEK128" s="124"/>
      <c r="EEL128" s="124"/>
      <c r="EEM128" s="124"/>
      <c r="EEN128" s="124"/>
      <c r="EEO128" s="124"/>
      <c r="EEP128" s="124"/>
      <c r="EEQ128" s="124"/>
      <c r="EER128" s="124"/>
      <c r="EES128" s="124"/>
      <c r="EET128" s="124"/>
      <c r="EEU128" s="124"/>
      <c r="EEV128" s="124"/>
      <c r="EEW128" s="124"/>
      <c r="EEX128" s="124"/>
      <c r="EEY128" s="124"/>
      <c r="EEZ128" s="124"/>
      <c r="EFA128" s="124"/>
      <c r="EFB128" s="124"/>
      <c r="EFC128" s="124"/>
      <c r="EFD128" s="124"/>
      <c r="EFE128" s="124"/>
      <c r="EFF128" s="124"/>
      <c r="EFG128" s="124"/>
      <c r="EFH128" s="124"/>
      <c r="EFI128" s="124"/>
      <c r="EFJ128" s="124"/>
      <c r="EFK128" s="124"/>
      <c r="EFL128" s="124"/>
      <c r="EFM128" s="124"/>
      <c r="EFN128" s="124"/>
      <c r="EFO128" s="124"/>
      <c r="EFP128" s="124"/>
      <c r="EFQ128" s="124"/>
      <c r="EFR128" s="124"/>
      <c r="EFS128" s="124"/>
      <c r="EFT128" s="124"/>
      <c r="EFU128" s="124"/>
      <c r="EFV128" s="124"/>
      <c r="EFW128" s="124"/>
      <c r="EFX128" s="124"/>
      <c r="EFY128" s="124"/>
      <c r="EFZ128" s="124"/>
      <c r="EGA128" s="124"/>
      <c r="EGB128" s="124"/>
      <c r="EGC128" s="124"/>
      <c r="EGD128" s="124"/>
      <c r="EGE128" s="124"/>
      <c r="EGF128" s="124"/>
      <c r="EGG128" s="124"/>
      <c r="EGH128" s="124"/>
      <c r="EGI128" s="124"/>
      <c r="EGJ128" s="124"/>
      <c r="EGK128" s="124"/>
      <c r="EGL128" s="124"/>
      <c r="EGM128" s="124"/>
      <c r="EGN128" s="124"/>
      <c r="EGO128" s="124"/>
      <c r="EGP128" s="124"/>
      <c r="EGQ128" s="124"/>
      <c r="EGR128" s="124"/>
      <c r="EGS128" s="124"/>
      <c r="EGT128" s="124"/>
      <c r="EGU128" s="124"/>
      <c r="EGV128" s="124"/>
      <c r="EGW128" s="124"/>
      <c r="EGX128" s="124"/>
      <c r="EGY128" s="124"/>
      <c r="EGZ128" s="124"/>
      <c r="EHA128" s="124"/>
      <c r="EHB128" s="124"/>
      <c r="EHC128" s="124"/>
      <c r="EHD128" s="124"/>
      <c r="EHE128" s="124"/>
      <c r="EHF128" s="124"/>
      <c r="EHG128" s="124"/>
      <c r="EHH128" s="124"/>
      <c r="EHI128" s="124"/>
      <c r="EHJ128" s="124"/>
      <c r="EHK128" s="124"/>
      <c r="EHL128" s="124"/>
      <c r="EHM128" s="124"/>
      <c r="EHN128" s="124"/>
      <c r="EHO128" s="124"/>
      <c r="EHP128" s="124"/>
      <c r="EHQ128" s="124"/>
      <c r="EHR128" s="124"/>
      <c r="EHS128" s="124"/>
      <c r="EHT128" s="124"/>
      <c r="EHU128" s="124"/>
      <c r="EHV128" s="124"/>
      <c r="EHW128" s="124"/>
      <c r="EHX128" s="124"/>
      <c r="EHY128" s="124"/>
      <c r="EHZ128" s="124"/>
      <c r="EIA128" s="124"/>
      <c r="EIB128" s="124"/>
      <c r="EIC128" s="124"/>
      <c r="EID128" s="124"/>
      <c r="EIE128" s="124"/>
      <c r="EIF128" s="124"/>
      <c r="EIG128" s="124"/>
      <c r="EIH128" s="124"/>
      <c r="EII128" s="124"/>
      <c r="EIJ128" s="124"/>
      <c r="EIK128" s="124"/>
      <c r="EIL128" s="124"/>
      <c r="EIM128" s="124"/>
      <c r="EIN128" s="124"/>
      <c r="EIO128" s="124"/>
      <c r="EIP128" s="124"/>
      <c r="EIQ128" s="124"/>
      <c r="EIR128" s="124"/>
      <c r="EIS128" s="124"/>
      <c r="EIT128" s="124"/>
      <c r="EIU128" s="124"/>
      <c r="EIV128" s="124"/>
      <c r="EIW128" s="124"/>
      <c r="EIX128" s="124"/>
      <c r="EIY128" s="124"/>
      <c r="EIZ128" s="124"/>
      <c r="EJA128" s="124"/>
      <c r="EJB128" s="124"/>
      <c r="EJC128" s="124"/>
      <c r="EJD128" s="124"/>
      <c r="EJE128" s="124"/>
      <c r="EJF128" s="124"/>
      <c r="EJG128" s="124"/>
      <c r="EJH128" s="124"/>
      <c r="EJI128" s="124"/>
      <c r="EJJ128" s="124"/>
      <c r="EJK128" s="124"/>
      <c r="EJL128" s="124"/>
      <c r="EJM128" s="124"/>
      <c r="EJN128" s="124"/>
      <c r="EJO128" s="124"/>
      <c r="EJP128" s="124"/>
      <c r="EJQ128" s="124"/>
      <c r="EJR128" s="124"/>
      <c r="EJS128" s="124"/>
      <c r="EJT128" s="124"/>
      <c r="EJU128" s="124"/>
      <c r="EJV128" s="124"/>
      <c r="EJW128" s="124"/>
      <c r="EJX128" s="124"/>
      <c r="EJY128" s="124"/>
      <c r="EJZ128" s="124"/>
      <c r="EKA128" s="124"/>
      <c r="EKB128" s="124"/>
      <c r="EKC128" s="124"/>
      <c r="EKD128" s="124"/>
      <c r="EKE128" s="124"/>
      <c r="EKF128" s="124"/>
      <c r="EKG128" s="124"/>
      <c r="EKH128" s="124"/>
      <c r="EKI128" s="124"/>
      <c r="EKJ128" s="124"/>
      <c r="EKK128" s="124"/>
      <c r="EKL128" s="124"/>
      <c r="EKM128" s="124"/>
      <c r="EKN128" s="124"/>
      <c r="EKO128" s="124"/>
      <c r="EKP128" s="124"/>
      <c r="EKQ128" s="124"/>
      <c r="EKR128" s="124"/>
      <c r="EKS128" s="124"/>
      <c r="EKT128" s="124"/>
      <c r="EKU128" s="124"/>
      <c r="EKV128" s="124"/>
      <c r="EKW128" s="124"/>
      <c r="EKX128" s="124"/>
      <c r="EKY128" s="124"/>
      <c r="EKZ128" s="124"/>
      <c r="ELA128" s="124"/>
      <c r="ELB128" s="124"/>
      <c r="ELC128" s="124"/>
      <c r="ELD128" s="124"/>
      <c r="ELE128" s="124"/>
      <c r="ELF128" s="124"/>
      <c r="ELG128" s="124"/>
      <c r="ELH128" s="124"/>
      <c r="ELI128" s="124"/>
      <c r="ELJ128" s="124"/>
      <c r="ELK128" s="124"/>
      <c r="ELL128" s="124"/>
      <c r="ELM128" s="124"/>
      <c r="ELN128" s="124"/>
      <c r="ELO128" s="124"/>
      <c r="ELP128" s="124"/>
      <c r="ELQ128" s="124"/>
      <c r="ELR128" s="124"/>
      <c r="ELS128" s="124"/>
      <c r="ELT128" s="124"/>
      <c r="ELU128" s="124"/>
      <c r="ELV128" s="124"/>
      <c r="ELW128" s="124"/>
      <c r="ELX128" s="124"/>
      <c r="ELY128" s="124"/>
      <c r="ELZ128" s="124"/>
      <c r="EMA128" s="124"/>
      <c r="EMB128" s="124"/>
      <c r="EMC128" s="124"/>
      <c r="EMD128" s="124"/>
      <c r="EME128" s="124"/>
      <c r="EMF128" s="124"/>
      <c r="EMG128" s="124"/>
      <c r="EMH128" s="124"/>
      <c r="EMI128" s="124"/>
      <c r="EMJ128" s="124"/>
      <c r="EMK128" s="124"/>
      <c r="EML128" s="124"/>
      <c r="EMM128" s="124"/>
      <c r="EMN128" s="124"/>
      <c r="EMO128" s="124"/>
      <c r="EMP128" s="124"/>
      <c r="EMQ128" s="124"/>
      <c r="EMR128" s="124"/>
      <c r="EMS128" s="124"/>
      <c r="EMT128" s="124"/>
      <c r="EMU128" s="124"/>
      <c r="EMV128" s="124"/>
      <c r="EMW128" s="124"/>
      <c r="EMX128" s="124"/>
      <c r="EMY128" s="124"/>
      <c r="EMZ128" s="124"/>
      <c r="ENA128" s="124"/>
      <c r="ENB128" s="124"/>
      <c r="ENC128" s="124"/>
      <c r="END128" s="124"/>
      <c r="ENE128" s="124"/>
      <c r="ENF128" s="124"/>
      <c r="ENG128" s="124"/>
      <c r="ENH128" s="124"/>
      <c r="ENI128" s="124"/>
      <c r="ENJ128" s="124"/>
      <c r="ENK128" s="124"/>
      <c r="ENL128" s="124"/>
      <c r="ENM128" s="124"/>
      <c r="ENN128" s="124"/>
      <c r="ENO128" s="124"/>
      <c r="ENP128" s="124"/>
      <c r="ENQ128" s="124"/>
      <c r="ENR128" s="124"/>
      <c r="ENS128" s="124"/>
      <c r="ENT128" s="124"/>
      <c r="ENU128" s="124"/>
      <c r="ENV128" s="124"/>
      <c r="ENW128" s="124"/>
      <c r="ENX128" s="124"/>
      <c r="ENY128" s="124"/>
      <c r="ENZ128" s="124"/>
      <c r="EOA128" s="124"/>
      <c r="EOB128" s="124"/>
      <c r="EOC128" s="124"/>
      <c r="EOD128" s="124"/>
      <c r="EOE128" s="124"/>
      <c r="EOF128" s="124"/>
      <c r="EOG128" s="124"/>
      <c r="EOH128" s="124"/>
      <c r="EOI128" s="124"/>
      <c r="EOJ128" s="124"/>
      <c r="EOK128" s="124"/>
      <c r="EOL128" s="124"/>
      <c r="EOM128" s="124"/>
      <c r="EON128" s="124"/>
      <c r="EOO128" s="124"/>
      <c r="EOP128" s="124"/>
      <c r="EOQ128" s="124"/>
      <c r="EOR128" s="124"/>
      <c r="EOS128" s="124"/>
      <c r="EOT128" s="124"/>
      <c r="EOU128" s="124"/>
      <c r="EOV128" s="124"/>
      <c r="EOW128" s="124"/>
      <c r="EOX128" s="124"/>
      <c r="EOY128" s="124"/>
      <c r="EOZ128" s="124"/>
      <c r="EPA128" s="124"/>
      <c r="EPB128" s="124"/>
      <c r="EPC128" s="124"/>
      <c r="EPD128" s="124"/>
      <c r="EPE128" s="124"/>
      <c r="EPF128" s="124"/>
      <c r="EPG128" s="124"/>
      <c r="EPH128" s="124"/>
      <c r="EPI128" s="124"/>
      <c r="EPJ128" s="124"/>
      <c r="EPK128" s="124"/>
      <c r="EPL128" s="124"/>
      <c r="EPM128" s="124"/>
      <c r="EPN128" s="124"/>
      <c r="EPO128" s="124"/>
      <c r="EPP128" s="124"/>
      <c r="EPQ128" s="124"/>
      <c r="EPR128" s="124"/>
      <c r="EPS128" s="124"/>
      <c r="EPT128" s="124"/>
      <c r="EPU128" s="124"/>
      <c r="EPV128" s="124"/>
      <c r="EPW128" s="124"/>
      <c r="EPX128" s="124"/>
      <c r="EPY128" s="124"/>
      <c r="EPZ128" s="124"/>
      <c r="EQA128" s="124"/>
      <c r="EQB128" s="124"/>
      <c r="EQC128" s="124"/>
      <c r="EQD128" s="124"/>
      <c r="EQE128" s="124"/>
      <c r="EQF128" s="124"/>
      <c r="EQG128" s="124"/>
      <c r="EQH128" s="124"/>
      <c r="EQI128" s="124"/>
      <c r="EQJ128" s="124"/>
      <c r="EQK128" s="124"/>
      <c r="EQL128" s="124"/>
      <c r="EQM128" s="124"/>
      <c r="EQN128" s="124"/>
      <c r="EQO128" s="124"/>
      <c r="EQP128" s="124"/>
      <c r="EQQ128" s="124"/>
      <c r="EQR128" s="124"/>
      <c r="EQS128" s="124"/>
      <c r="EQT128" s="124"/>
      <c r="EQU128" s="124"/>
      <c r="EQV128" s="124"/>
      <c r="EQW128" s="124"/>
      <c r="EQX128" s="124"/>
      <c r="EQY128" s="124"/>
      <c r="EQZ128" s="124"/>
      <c r="ERA128" s="124"/>
      <c r="ERB128" s="124"/>
      <c r="ERC128" s="124"/>
      <c r="ERD128" s="124"/>
      <c r="ERE128" s="124"/>
      <c r="ERF128" s="124"/>
      <c r="ERG128" s="124"/>
      <c r="ERH128" s="124"/>
      <c r="ERI128" s="124"/>
      <c r="ERJ128" s="124"/>
      <c r="ERK128" s="124"/>
      <c r="ERL128" s="124"/>
      <c r="ERM128" s="124"/>
      <c r="ERN128" s="124"/>
      <c r="ERO128" s="124"/>
      <c r="ERP128" s="124"/>
      <c r="ERQ128" s="124"/>
      <c r="ERR128" s="124"/>
      <c r="ERS128" s="124"/>
      <c r="ERT128" s="124"/>
      <c r="ERU128" s="124"/>
      <c r="ERV128" s="124"/>
      <c r="ERW128" s="124"/>
      <c r="ERX128" s="124"/>
      <c r="ERY128" s="124"/>
      <c r="ERZ128" s="124"/>
      <c r="ESA128" s="124"/>
      <c r="ESB128" s="124"/>
      <c r="ESC128" s="124"/>
      <c r="ESD128" s="124"/>
      <c r="ESE128" s="124"/>
      <c r="ESF128" s="124"/>
      <c r="ESG128" s="124"/>
      <c r="ESH128" s="124"/>
      <c r="ESI128" s="124"/>
      <c r="ESJ128" s="124"/>
      <c r="ESK128" s="124"/>
      <c r="ESL128" s="124"/>
      <c r="ESM128" s="124"/>
      <c r="ESN128" s="124"/>
      <c r="ESO128" s="124"/>
      <c r="ESP128" s="124"/>
      <c r="ESQ128" s="124"/>
      <c r="ESR128" s="124"/>
      <c r="ESS128" s="124"/>
      <c r="EST128" s="124"/>
      <c r="ESU128" s="124"/>
      <c r="ESV128" s="124"/>
      <c r="ESW128" s="124"/>
      <c r="ESX128" s="124"/>
      <c r="ESY128" s="124"/>
      <c r="ESZ128" s="124"/>
      <c r="ETA128" s="124"/>
      <c r="ETB128" s="124"/>
      <c r="ETC128" s="124"/>
      <c r="ETD128" s="124"/>
      <c r="ETE128" s="124"/>
      <c r="ETF128" s="124"/>
      <c r="ETG128" s="124"/>
      <c r="ETH128" s="124"/>
      <c r="ETI128" s="124"/>
      <c r="ETJ128" s="124"/>
      <c r="ETK128" s="124"/>
      <c r="ETL128" s="124"/>
      <c r="ETM128" s="124"/>
      <c r="ETN128" s="124"/>
      <c r="ETO128" s="124"/>
      <c r="ETP128" s="124"/>
      <c r="ETQ128" s="124"/>
      <c r="ETR128" s="124"/>
      <c r="ETS128" s="124"/>
      <c r="ETT128" s="124"/>
      <c r="ETU128" s="124"/>
      <c r="ETV128" s="124"/>
      <c r="ETW128" s="124"/>
      <c r="ETX128" s="124"/>
      <c r="ETY128" s="124"/>
      <c r="ETZ128" s="124"/>
      <c r="EUA128" s="124"/>
      <c r="EUB128" s="124"/>
      <c r="EUC128" s="124"/>
      <c r="EUD128" s="124"/>
      <c r="EUE128" s="124"/>
      <c r="EUF128" s="124"/>
      <c r="EUG128" s="124"/>
      <c r="EUH128" s="124"/>
      <c r="EUI128" s="124"/>
      <c r="EUJ128" s="124"/>
      <c r="EUK128" s="124"/>
      <c r="EUL128" s="124"/>
      <c r="EUM128" s="124"/>
      <c r="EUN128" s="124"/>
      <c r="EUO128" s="124"/>
      <c r="EUP128" s="124"/>
      <c r="EUQ128" s="124"/>
      <c r="EUR128" s="124"/>
      <c r="EUS128" s="124"/>
      <c r="EUT128" s="124"/>
      <c r="EUU128" s="124"/>
      <c r="EUV128" s="124"/>
      <c r="EUW128" s="124"/>
      <c r="EUX128" s="124"/>
      <c r="EUY128" s="124"/>
      <c r="EUZ128" s="124"/>
      <c r="EVA128" s="124"/>
      <c r="EVB128" s="124"/>
      <c r="EVC128" s="124"/>
      <c r="EVD128" s="124"/>
      <c r="EVE128" s="124"/>
      <c r="EVF128" s="124"/>
      <c r="EVG128" s="124"/>
      <c r="EVH128" s="124"/>
      <c r="EVI128" s="124"/>
      <c r="EVJ128" s="124"/>
      <c r="EVK128" s="124"/>
      <c r="EVL128" s="124"/>
      <c r="EVM128" s="124"/>
      <c r="EVN128" s="124"/>
      <c r="EVO128" s="124"/>
      <c r="EVP128" s="124"/>
      <c r="EVQ128" s="124"/>
      <c r="EVR128" s="124"/>
      <c r="EVS128" s="124"/>
      <c r="EVT128" s="124"/>
      <c r="EVU128" s="124"/>
      <c r="EVV128" s="124"/>
      <c r="EVW128" s="124"/>
      <c r="EVX128" s="124"/>
      <c r="EVY128" s="124"/>
      <c r="EVZ128" s="124"/>
      <c r="EWA128" s="124"/>
      <c r="EWB128" s="124"/>
      <c r="EWC128" s="124"/>
      <c r="EWD128" s="124"/>
      <c r="EWE128" s="124"/>
      <c r="EWF128" s="124"/>
      <c r="EWG128" s="124"/>
      <c r="EWH128" s="124"/>
      <c r="EWI128" s="124"/>
      <c r="EWJ128" s="124"/>
      <c r="EWK128" s="124"/>
      <c r="EWL128" s="124"/>
      <c r="EWM128" s="124"/>
      <c r="EWN128" s="124"/>
      <c r="EWO128" s="124"/>
      <c r="EWP128" s="124"/>
      <c r="EWQ128" s="124"/>
      <c r="EWR128" s="124"/>
      <c r="EWS128" s="124"/>
      <c r="EWT128" s="124"/>
      <c r="EWU128" s="124"/>
      <c r="EWV128" s="124"/>
      <c r="EWW128" s="124"/>
      <c r="EWX128" s="124"/>
      <c r="EWY128" s="124"/>
      <c r="EWZ128" s="124"/>
      <c r="EXA128" s="124"/>
      <c r="EXB128" s="124"/>
      <c r="EXC128" s="124"/>
      <c r="EXD128" s="124"/>
      <c r="EXE128" s="124"/>
      <c r="EXF128" s="124"/>
      <c r="EXG128" s="124"/>
      <c r="EXH128" s="124"/>
      <c r="EXI128" s="124"/>
      <c r="EXJ128" s="124"/>
      <c r="EXK128" s="124"/>
      <c r="EXL128" s="124"/>
      <c r="EXM128" s="124"/>
      <c r="EXN128" s="124"/>
      <c r="EXO128" s="124"/>
      <c r="EXP128" s="124"/>
      <c r="EXQ128" s="124"/>
      <c r="EXR128" s="124"/>
      <c r="EXS128" s="124"/>
      <c r="EXT128" s="124"/>
      <c r="EXU128" s="124"/>
      <c r="EXV128" s="124"/>
      <c r="EXW128" s="124"/>
      <c r="EXX128" s="124"/>
      <c r="EXY128" s="124"/>
      <c r="EXZ128" s="124"/>
      <c r="EYA128" s="124"/>
      <c r="EYB128" s="124"/>
      <c r="EYC128" s="124"/>
      <c r="EYD128" s="124"/>
      <c r="EYE128" s="124"/>
      <c r="EYF128" s="124"/>
      <c r="EYG128" s="124"/>
      <c r="EYH128" s="124"/>
      <c r="EYI128" s="124"/>
      <c r="EYJ128" s="124"/>
      <c r="EYK128" s="124"/>
      <c r="EYL128" s="124"/>
      <c r="EYM128" s="124"/>
      <c r="EYN128" s="124"/>
      <c r="EYO128" s="124"/>
      <c r="EYP128" s="124"/>
      <c r="EYQ128" s="124"/>
      <c r="EYR128" s="124"/>
      <c r="EYS128" s="124"/>
      <c r="EYT128" s="124"/>
      <c r="EYU128" s="124"/>
      <c r="EYV128" s="124"/>
      <c r="EYW128" s="124"/>
      <c r="EYX128" s="124"/>
      <c r="EYY128" s="124"/>
      <c r="EYZ128" s="124"/>
      <c r="EZA128" s="124"/>
      <c r="EZB128" s="124"/>
      <c r="EZC128" s="124"/>
      <c r="EZD128" s="124"/>
      <c r="EZE128" s="124"/>
      <c r="EZF128" s="124"/>
      <c r="EZG128" s="124"/>
      <c r="EZH128" s="124"/>
      <c r="EZI128" s="124"/>
      <c r="EZJ128" s="124"/>
      <c r="EZK128" s="124"/>
      <c r="EZL128" s="124"/>
      <c r="EZM128" s="124"/>
      <c r="EZN128" s="124"/>
      <c r="EZO128" s="124"/>
      <c r="EZP128" s="124"/>
      <c r="EZQ128" s="124"/>
      <c r="EZR128" s="124"/>
      <c r="EZS128" s="124"/>
      <c r="EZT128" s="124"/>
      <c r="EZU128" s="124"/>
      <c r="EZV128" s="124"/>
      <c r="EZW128" s="124"/>
      <c r="EZX128" s="124"/>
      <c r="EZY128" s="124"/>
      <c r="EZZ128" s="124"/>
      <c r="FAA128" s="124"/>
      <c r="FAB128" s="124"/>
      <c r="FAC128" s="124"/>
      <c r="FAD128" s="124"/>
      <c r="FAE128" s="124"/>
      <c r="FAF128" s="124"/>
      <c r="FAG128" s="124"/>
      <c r="FAH128" s="124"/>
      <c r="FAI128" s="124"/>
      <c r="FAJ128" s="124"/>
      <c r="FAK128" s="124"/>
      <c r="FAL128" s="124"/>
      <c r="FAM128" s="124"/>
      <c r="FAN128" s="124"/>
      <c r="FAO128" s="124"/>
      <c r="FAP128" s="124"/>
      <c r="FAQ128" s="124"/>
      <c r="FAR128" s="124"/>
      <c r="FAS128" s="124"/>
      <c r="FAT128" s="124"/>
      <c r="FAU128" s="124"/>
      <c r="FAV128" s="124"/>
      <c r="FAW128" s="124"/>
      <c r="FAX128" s="124"/>
      <c r="FAY128" s="124"/>
      <c r="FAZ128" s="124"/>
      <c r="FBA128" s="124"/>
      <c r="FBB128" s="124"/>
      <c r="FBC128" s="124"/>
      <c r="FBD128" s="124"/>
      <c r="FBE128" s="124"/>
      <c r="FBF128" s="124"/>
      <c r="FBG128" s="124"/>
      <c r="FBH128" s="124"/>
      <c r="FBI128" s="124"/>
      <c r="FBJ128" s="124"/>
      <c r="FBK128" s="124"/>
      <c r="FBL128" s="124"/>
      <c r="FBM128" s="124"/>
      <c r="FBN128" s="124"/>
      <c r="FBO128" s="124"/>
      <c r="FBP128" s="124"/>
      <c r="FBQ128" s="124"/>
      <c r="FBR128" s="124"/>
      <c r="FBS128" s="124"/>
      <c r="FBT128" s="124"/>
      <c r="FBU128" s="124"/>
      <c r="FBV128" s="124"/>
      <c r="FBW128" s="124"/>
      <c r="FBX128" s="124"/>
      <c r="FBY128" s="124"/>
      <c r="FBZ128" s="124"/>
      <c r="FCA128" s="124"/>
      <c r="FCB128" s="124"/>
      <c r="FCC128" s="124"/>
      <c r="FCD128" s="124"/>
      <c r="FCE128" s="124"/>
      <c r="FCF128" s="124"/>
      <c r="FCG128" s="124"/>
      <c r="FCH128" s="124"/>
      <c r="FCI128" s="124"/>
      <c r="FCJ128" s="124"/>
      <c r="FCK128" s="124"/>
      <c r="FCL128" s="124"/>
      <c r="FCM128" s="124"/>
      <c r="FCN128" s="124"/>
      <c r="FCO128" s="124"/>
      <c r="FCP128" s="124"/>
      <c r="FCQ128" s="124"/>
      <c r="FCR128" s="124"/>
      <c r="FCS128" s="124"/>
      <c r="FCT128" s="124"/>
      <c r="FCU128" s="124"/>
      <c r="FCV128" s="124"/>
      <c r="FCW128" s="124"/>
      <c r="FCX128" s="124"/>
      <c r="FCY128" s="124"/>
      <c r="FCZ128" s="124"/>
      <c r="FDA128" s="124"/>
      <c r="FDB128" s="124"/>
      <c r="FDC128" s="124"/>
      <c r="FDD128" s="124"/>
      <c r="FDE128" s="124"/>
      <c r="FDF128" s="124"/>
      <c r="FDG128" s="124"/>
      <c r="FDH128" s="124"/>
      <c r="FDI128" s="124"/>
      <c r="FDJ128" s="124"/>
      <c r="FDK128" s="124"/>
      <c r="FDL128" s="124"/>
      <c r="FDM128" s="124"/>
      <c r="FDN128" s="124"/>
      <c r="FDO128" s="124"/>
      <c r="FDP128" s="124"/>
      <c r="FDQ128" s="124"/>
      <c r="FDR128" s="124"/>
      <c r="FDS128" s="124"/>
      <c r="FDT128" s="124"/>
      <c r="FDU128" s="124"/>
      <c r="FDV128" s="124"/>
      <c r="FDW128" s="124"/>
      <c r="FDX128" s="124"/>
      <c r="FDY128" s="124"/>
      <c r="FDZ128" s="124"/>
      <c r="FEA128" s="124"/>
      <c r="FEB128" s="124"/>
      <c r="FEC128" s="124"/>
      <c r="FED128" s="124"/>
      <c r="FEE128" s="124"/>
      <c r="FEF128" s="124"/>
      <c r="FEG128" s="124"/>
      <c r="FEH128" s="124"/>
      <c r="FEI128" s="124"/>
      <c r="FEJ128" s="124"/>
      <c r="FEK128" s="124"/>
      <c r="FEL128" s="124"/>
      <c r="FEM128" s="124"/>
      <c r="FEN128" s="124"/>
      <c r="FEO128" s="124"/>
      <c r="FEP128" s="124"/>
      <c r="FEQ128" s="124"/>
      <c r="FER128" s="124"/>
      <c r="FES128" s="124"/>
      <c r="FET128" s="124"/>
      <c r="FEU128" s="124"/>
      <c r="FEV128" s="124"/>
      <c r="FEW128" s="124"/>
      <c r="FEX128" s="124"/>
      <c r="FEY128" s="124"/>
      <c r="FEZ128" s="124"/>
      <c r="FFA128" s="124"/>
      <c r="FFB128" s="124"/>
      <c r="FFC128" s="124"/>
      <c r="FFD128" s="124"/>
      <c r="FFE128" s="124"/>
      <c r="FFF128" s="124"/>
      <c r="FFG128" s="124"/>
      <c r="FFH128" s="124"/>
      <c r="FFI128" s="124"/>
      <c r="FFJ128" s="124"/>
      <c r="FFK128" s="124"/>
      <c r="FFL128" s="124"/>
      <c r="FFM128" s="124"/>
      <c r="FFN128" s="124"/>
      <c r="FFO128" s="124"/>
      <c r="FFP128" s="124"/>
      <c r="FFQ128" s="124"/>
      <c r="FFR128" s="124"/>
      <c r="FFS128" s="124"/>
      <c r="FFT128" s="124"/>
      <c r="FFU128" s="124"/>
      <c r="FFV128" s="124"/>
      <c r="FFW128" s="124"/>
      <c r="FFX128" s="124"/>
      <c r="FFY128" s="124"/>
      <c r="FFZ128" s="124"/>
      <c r="FGA128" s="124"/>
      <c r="FGB128" s="124"/>
      <c r="FGC128" s="124"/>
      <c r="FGD128" s="124"/>
      <c r="FGE128" s="124"/>
      <c r="FGF128" s="124"/>
      <c r="FGG128" s="124"/>
      <c r="FGH128" s="124"/>
      <c r="FGI128" s="124"/>
      <c r="FGJ128" s="124"/>
      <c r="FGK128" s="124"/>
      <c r="FGL128" s="124"/>
      <c r="FGM128" s="124"/>
      <c r="FGN128" s="124"/>
      <c r="FGO128" s="124"/>
      <c r="FGP128" s="124"/>
      <c r="FGQ128" s="124"/>
      <c r="FGR128" s="124"/>
      <c r="FGS128" s="124"/>
      <c r="FGT128" s="124"/>
      <c r="FGU128" s="124"/>
      <c r="FGV128" s="124"/>
      <c r="FGW128" s="124"/>
      <c r="FGX128" s="124"/>
      <c r="FGY128" s="124"/>
      <c r="FGZ128" s="124"/>
      <c r="FHA128" s="124"/>
      <c r="FHB128" s="124"/>
      <c r="FHC128" s="124"/>
      <c r="FHD128" s="124"/>
      <c r="FHE128" s="124"/>
      <c r="FHF128" s="124"/>
      <c r="FHG128" s="124"/>
      <c r="FHH128" s="124"/>
      <c r="FHI128" s="124"/>
      <c r="FHJ128" s="124"/>
      <c r="FHK128" s="124"/>
      <c r="FHL128" s="124"/>
      <c r="FHM128" s="124"/>
      <c r="FHN128" s="124"/>
      <c r="FHO128" s="124"/>
      <c r="FHP128" s="124"/>
      <c r="FHQ128" s="124"/>
      <c r="FHR128" s="124"/>
      <c r="FHS128" s="124"/>
      <c r="FHT128" s="124"/>
      <c r="FHU128" s="124"/>
      <c r="FHV128" s="124"/>
      <c r="FHW128" s="124"/>
      <c r="FHX128" s="124"/>
      <c r="FHY128" s="124"/>
      <c r="FHZ128" s="124"/>
      <c r="FIA128" s="124"/>
      <c r="FIB128" s="124"/>
      <c r="FIC128" s="124"/>
      <c r="FID128" s="124"/>
      <c r="FIE128" s="124"/>
      <c r="FIF128" s="124"/>
      <c r="FIG128" s="124"/>
      <c r="FIH128" s="124"/>
      <c r="FII128" s="124"/>
      <c r="FIJ128" s="124"/>
      <c r="FIK128" s="124"/>
      <c r="FIL128" s="124"/>
      <c r="FIM128" s="124"/>
      <c r="FIN128" s="124"/>
      <c r="FIO128" s="124"/>
      <c r="FIP128" s="124"/>
      <c r="FIQ128" s="124"/>
      <c r="FIR128" s="124"/>
      <c r="FIS128" s="124"/>
      <c r="FIT128" s="124"/>
      <c r="FIU128" s="124"/>
      <c r="FIV128" s="124"/>
      <c r="FIW128" s="124"/>
      <c r="FIX128" s="124"/>
      <c r="FIY128" s="124"/>
      <c r="FIZ128" s="124"/>
      <c r="FJA128" s="124"/>
      <c r="FJB128" s="124"/>
      <c r="FJC128" s="124"/>
      <c r="FJD128" s="124"/>
      <c r="FJE128" s="124"/>
      <c r="FJF128" s="124"/>
      <c r="FJG128" s="124"/>
      <c r="FJH128" s="124"/>
      <c r="FJI128" s="124"/>
      <c r="FJJ128" s="124"/>
      <c r="FJK128" s="124"/>
      <c r="FJL128" s="124"/>
      <c r="FJM128" s="124"/>
      <c r="FJN128" s="124"/>
      <c r="FJO128" s="124"/>
      <c r="FJP128" s="124"/>
      <c r="FJQ128" s="124"/>
      <c r="FJR128" s="124"/>
      <c r="FJS128" s="124"/>
      <c r="FJT128" s="124"/>
      <c r="FJU128" s="124"/>
      <c r="FJV128" s="124"/>
      <c r="FJW128" s="124"/>
      <c r="FJX128" s="124"/>
      <c r="FJY128" s="124"/>
      <c r="FJZ128" s="124"/>
      <c r="FKA128" s="124"/>
      <c r="FKB128" s="124"/>
      <c r="FKC128" s="124"/>
      <c r="FKD128" s="124"/>
      <c r="FKE128" s="124"/>
      <c r="FKF128" s="124"/>
      <c r="FKG128" s="124"/>
      <c r="FKH128" s="124"/>
      <c r="FKI128" s="124"/>
      <c r="FKJ128" s="124"/>
      <c r="FKK128" s="124"/>
      <c r="FKL128" s="124"/>
      <c r="FKM128" s="124"/>
      <c r="FKN128" s="124"/>
      <c r="FKO128" s="124"/>
      <c r="FKP128" s="124"/>
      <c r="FKQ128" s="124"/>
      <c r="FKR128" s="124"/>
      <c r="FKS128" s="124"/>
      <c r="FKT128" s="124"/>
      <c r="FKU128" s="124"/>
      <c r="FKV128" s="124"/>
      <c r="FKW128" s="124"/>
      <c r="FKX128" s="124"/>
      <c r="FKY128" s="124"/>
      <c r="FKZ128" s="124"/>
      <c r="FLA128" s="124"/>
      <c r="FLB128" s="124"/>
      <c r="FLC128" s="124"/>
      <c r="FLD128" s="124"/>
      <c r="FLE128" s="124"/>
      <c r="FLF128" s="124"/>
      <c r="FLG128" s="124"/>
      <c r="FLH128" s="124"/>
      <c r="FLI128" s="124"/>
      <c r="FLJ128" s="124"/>
      <c r="FLK128" s="124"/>
      <c r="FLL128" s="124"/>
      <c r="FLM128" s="124"/>
      <c r="FLN128" s="124"/>
      <c r="FLO128" s="124"/>
      <c r="FLP128" s="124"/>
      <c r="FLQ128" s="124"/>
      <c r="FLR128" s="124"/>
      <c r="FLS128" s="124"/>
      <c r="FLT128" s="124"/>
      <c r="FLU128" s="124"/>
      <c r="FLV128" s="124"/>
      <c r="FLW128" s="124"/>
      <c r="FLX128" s="124"/>
      <c r="FLY128" s="124"/>
      <c r="FLZ128" s="124"/>
      <c r="FMA128" s="124"/>
      <c r="FMB128" s="124"/>
      <c r="FMC128" s="124"/>
      <c r="FMD128" s="124"/>
      <c r="FME128" s="124"/>
      <c r="FMF128" s="124"/>
      <c r="FMG128" s="124"/>
      <c r="FMH128" s="124"/>
      <c r="FMI128" s="124"/>
      <c r="FMJ128" s="124"/>
      <c r="FMK128" s="124"/>
      <c r="FML128" s="124"/>
      <c r="FMM128" s="124"/>
      <c r="FMN128" s="124"/>
      <c r="FMO128" s="124"/>
      <c r="FMP128" s="124"/>
      <c r="FMQ128" s="124"/>
      <c r="FMR128" s="124"/>
      <c r="FMS128" s="124"/>
      <c r="FMT128" s="124"/>
      <c r="FMU128" s="124"/>
      <c r="FMV128" s="124"/>
      <c r="FMW128" s="124"/>
      <c r="FMX128" s="124"/>
      <c r="FMY128" s="124"/>
      <c r="FMZ128" s="124"/>
      <c r="FNA128" s="124"/>
      <c r="FNB128" s="124"/>
      <c r="FNC128" s="124"/>
      <c r="FND128" s="124"/>
      <c r="FNE128" s="124"/>
      <c r="FNF128" s="124"/>
      <c r="FNG128" s="124"/>
      <c r="FNH128" s="124"/>
      <c r="FNI128" s="124"/>
      <c r="FNJ128" s="124"/>
      <c r="FNK128" s="124"/>
      <c r="FNL128" s="124"/>
      <c r="FNM128" s="124"/>
      <c r="FNN128" s="124"/>
      <c r="FNO128" s="124"/>
      <c r="FNP128" s="124"/>
      <c r="FNQ128" s="124"/>
      <c r="FNR128" s="124"/>
      <c r="FNS128" s="124"/>
      <c r="FNT128" s="124"/>
      <c r="FNU128" s="124"/>
      <c r="FNV128" s="124"/>
      <c r="FNW128" s="124"/>
      <c r="FNX128" s="124"/>
      <c r="FNY128" s="124"/>
      <c r="FNZ128" s="124"/>
      <c r="FOA128" s="124"/>
      <c r="FOB128" s="124"/>
      <c r="FOC128" s="124"/>
      <c r="FOD128" s="124"/>
      <c r="FOE128" s="124"/>
      <c r="FOF128" s="124"/>
      <c r="FOG128" s="124"/>
      <c r="FOH128" s="124"/>
      <c r="FOI128" s="124"/>
      <c r="FOJ128" s="124"/>
      <c r="FOK128" s="124"/>
      <c r="FOL128" s="124"/>
      <c r="FOM128" s="124"/>
      <c r="FON128" s="124"/>
      <c r="FOO128" s="124"/>
      <c r="FOP128" s="124"/>
      <c r="FOQ128" s="124"/>
      <c r="FOR128" s="124"/>
      <c r="FOS128" s="124"/>
      <c r="FOT128" s="124"/>
      <c r="FOU128" s="124"/>
      <c r="FOV128" s="124"/>
      <c r="FOW128" s="124"/>
      <c r="FOX128" s="124"/>
      <c r="FOY128" s="124"/>
      <c r="FOZ128" s="124"/>
      <c r="FPA128" s="124"/>
      <c r="FPB128" s="124"/>
      <c r="FPC128" s="124"/>
      <c r="FPD128" s="124"/>
      <c r="FPE128" s="124"/>
      <c r="FPF128" s="124"/>
      <c r="FPG128" s="124"/>
      <c r="FPH128" s="124"/>
      <c r="FPI128" s="124"/>
      <c r="FPJ128" s="124"/>
      <c r="FPK128" s="124"/>
      <c r="FPL128" s="124"/>
      <c r="FPM128" s="124"/>
      <c r="FPN128" s="124"/>
      <c r="FPO128" s="124"/>
      <c r="FPP128" s="124"/>
      <c r="FPQ128" s="124"/>
      <c r="FPR128" s="124"/>
      <c r="FPS128" s="124"/>
      <c r="FPT128" s="124"/>
      <c r="FPU128" s="124"/>
      <c r="FPV128" s="124"/>
      <c r="FPW128" s="124"/>
      <c r="FPX128" s="124"/>
      <c r="FPY128" s="124"/>
      <c r="FPZ128" s="124"/>
      <c r="FQA128" s="124"/>
      <c r="FQB128" s="124"/>
      <c r="FQC128" s="124"/>
      <c r="FQD128" s="124"/>
      <c r="FQE128" s="124"/>
      <c r="FQF128" s="124"/>
      <c r="FQG128" s="124"/>
      <c r="FQH128" s="124"/>
      <c r="FQI128" s="124"/>
      <c r="FQJ128" s="124"/>
      <c r="FQK128" s="124"/>
      <c r="FQL128" s="124"/>
      <c r="FQM128" s="124"/>
      <c r="FQN128" s="124"/>
      <c r="FQO128" s="124"/>
      <c r="FQP128" s="124"/>
      <c r="FQQ128" s="124"/>
      <c r="FQR128" s="124"/>
      <c r="FQS128" s="124"/>
      <c r="FQT128" s="124"/>
      <c r="FQU128" s="124"/>
      <c r="FQV128" s="124"/>
      <c r="FQW128" s="124"/>
      <c r="FQX128" s="124"/>
      <c r="FQY128" s="124"/>
      <c r="FQZ128" s="124"/>
      <c r="FRA128" s="124"/>
      <c r="FRB128" s="124"/>
      <c r="FRC128" s="124"/>
      <c r="FRD128" s="124"/>
      <c r="FRE128" s="124"/>
      <c r="FRF128" s="124"/>
      <c r="FRG128" s="124"/>
      <c r="FRH128" s="124"/>
      <c r="FRI128" s="124"/>
      <c r="FRJ128" s="124"/>
      <c r="FRK128" s="124"/>
      <c r="FRL128" s="124"/>
      <c r="FRM128" s="124"/>
      <c r="FRN128" s="124"/>
      <c r="FRO128" s="124"/>
      <c r="FRP128" s="124"/>
      <c r="FRQ128" s="124"/>
      <c r="FRR128" s="124"/>
      <c r="FRS128" s="124"/>
      <c r="FRT128" s="124"/>
      <c r="FRU128" s="124"/>
      <c r="FRV128" s="124"/>
      <c r="FRW128" s="124"/>
      <c r="FRX128" s="124"/>
      <c r="FRY128" s="124"/>
      <c r="FRZ128" s="124"/>
      <c r="FSA128" s="124"/>
      <c r="FSB128" s="124"/>
      <c r="FSC128" s="124"/>
      <c r="FSD128" s="124"/>
      <c r="FSE128" s="124"/>
      <c r="FSF128" s="124"/>
      <c r="FSG128" s="124"/>
      <c r="FSH128" s="124"/>
      <c r="FSI128" s="124"/>
      <c r="FSJ128" s="124"/>
      <c r="FSK128" s="124"/>
      <c r="FSL128" s="124"/>
      <c r="FSM128" s="124"/>
      <c r="FSN128" s="124"/>
      <c r="FSO128" s="124"/>
      <c r="FSP128" s="124"/>
      <c r="FSQ128" s="124"/>
      <c r="FSR128" s="124"/>
      <c r="FSS128" s="124"/>
      <c r="FST128" s="124"/>
      <c r="FSU128" s="124"/>
      <c r="FSV128" s="124"/>
      <c r="FSW128" s="124"/>
      <c r="FSX128" s="124"/>
      <c r="FSY128" s="124"/>
      <c r="FSZ128" s="124"/>
      <c r="FTA128" s="124"/>
      <c r="FTB128" s="124"/>
      <c r="FTC128" s="124"/>
      <c r="FTD128" s="124"/>
      <c r="FTE128" s="124"/>
      <c r="FTF128" s="124"/>
      <c r="FTG128" s="124"/>
      <c r="FTH128" s="124"/>
      <c r="FTI128" s="124"/>
      <c r="FTJ128" s="124"/>
      <c r="FTK128" s="124"/>
      <c r="FTL128" s="124"/>
      <c r="FTM128" s="124"/>
      <c r="FTN128" s="124"/>
      <c r="FTO128" s="124"/>
      <c r="FTP128" s="124"/>
      <c r="FTQ128" s="124"/>
      <c r="FTR128" s="124"/>
      <c r="FTS128" s="124"/>
      <c r="FTT128" s="124"/>
      <c r="FTU128" s="124"/>
      <c r="FTV128" s="124"/>
      <c r="FTW128" s="124"/>
      <c r="FTX128" s="124"/>
      <c r="FTY128" s="124"/>
      <c r="FTZ128" s="124"/>
      <c r="FUA128" s="124"/>
      <c r="FUB128" s="124"/>
      <c r="FUC128" s="124"/>
      <c r="FUD128" s="124"/>
      <c r="FUE128" s="124"/>
      <c r="FUF128" s="124"/>
      <c r="FUG128" s="124"/>
      <c r="FUH128" s="124"/>
      <c r="FUI128" s="124"/>
      <c r="FUJ128" s="124"/>
      <c r="FUK128" s="124"/>
      <c r="FUL128" s="124"/>
      <c r="FUM128" s="124"/>
      <c r="FUN128" s="124"/>
      <c r="FUO128" s="124"/>
      <c r="FUP128" s="124"/>
      <c r="FUQ128" s="124"/>
      <c r="FUR128" s="124"/>
      <c r="FUS128" s="124"/>
      <c r="FUT128" s="124"/>
      <c r="FUU128" s="124"/>
      <c r="FUV128" s="124"/>
      <c r="FUW128" s="124"/>
      <c r="FUX128" s="124"/>
      <c r="FUY128" s="124"/>
      <c r="FUZ128" s="124"/>
      <c r="FVA128" s="124"/>
      <c r="FVB128" s="124"/>
      <c r="FVC128" s="124"/>
      <c r="FVD128" s="124"/>
      <c r="FVE128" s="124"/>
      <c r="FVF128" s="124"/>
      <c r="FVG128" s="124"/>
      <c r="FVH128" s="124"/>
      <c r="FVI128" s="124"/>
      <c r="FVJ128" s="124"/>
      <c r="FVK128" s="124"/>
      <c r="FVL128" s="124"/>
      <c r="FVM128" s="124"/>
      <c r="FVN128" s="124"/>
      <c r="FVO128" s="124"/>
      <c r="FVP128" s="124"/>
      <c r="FVQ128" s="124"/>
      <c r="FVR128" s="124"/>
      <c r="FVS128" s="124"/>
      <c r="FVT128" s="124"/>
      <c r="FVU128" s="124"/>
      <c r="FVV128" s="124"/>
      <c r="FVW128" s="124"/>
      <c r="FVX128" s="124"/>
      <c r="FVY128" s="124"/>
      <c r="FVZ128" s="124"/>
      <c r="FWA128" s="124"/>
      <c r="FWB128" s="124"/>
      <c r="FWC128" s="124"/>
      <c r="FWD128" s="124"/>
      <c r="FWE128" s="124"/>
      <c r="FWF128" s="124"/>
      <c r="FWG128" s="124"/>
      <c r="FWH128" s="124"/>
      <c r="FWI128" s="124"/>
      <c r="FWJ128" s="124"/>
      <c r="FWK128" s="124"/>
      <c r="FWL128" s="124"/>
      <c r="FWM128" s="124"/>
      <c r="FWN128" s="124"/>
      <c r="FWO128" s="124"/>
      <c r="FWP128" s="124"/>
      <c r="FWQ128" s="124"/>
      <c r="FWR128" s="124"/>
      <c r="FWS128" s="124"/>
      <c r="FWT128" s="124"/>
      <c r="FWU128" s="124"/>
      <c r="FWV128" s="124"/>
      <c r="FWW128" s="124"/>
      <c r="FWX128" s="124"/>
      <c r="FWY128" s="124"/>
      <c r="FWZ128" s="124"/>
      <c r="FXA128" s="124"/>
      <c r="FXB128" s="124"/>
      <c r="FXC128" s="124"/>
      <c r="FXD128" s="124"/>
      <c r="FXE128" s="124"/>
      <c r="FXF128" s="124"/>
      <c r="FXG128" s="124"/>
      <c r="FXH128" s="124"/>
      <c r="FXI128" s="124"/>
      <c r="FXJ128" s="124"/>
      <c r="FXK128" s="124"/>
      <c r="FXL128" s="124"/>
      <c r="FXM128" s="124"/>
      <c r="FXN128" s="124"/>
      <c r="FXO128" s="124"/>
      <c r="FXP128" s="124"/>
      <c r="FXQ128" s="124"/>
      <c r="FXR128" s="124"/>
      <c r="FXS128" s="124"/>
      <c r="FXT128" s="124"/>
      <c r="FXU128" s="124"/>
      <c r="FXV128" s="124"/>
      <c r="FXW128" s="124"/>
      <c r="FXX128" s="124"/>
      <c r="FXY128" s="124"/>
      <c r="FXZ128" s="124"/>
      <c r="FYA128" s="124"/>
      <c r="FYB128" s="124"/>
      <c r="FYC128" s="124"/>
      <c r="FYD128" s="124"/>
      <c r="FYE128" s="124"/>
      <c r="FYF128" s="124"/>
      <c r="FYG128" s="124"/>
      <c r="FYH128" s="124"/>
      <c r="FYI128" s="124"/>
      <c r="FYJ128" s="124"/>
      <c r="FYK128" s="124"/>
      <c r="FYL128" s="124"/>
      <c r="FYM128" s="124"/>
      <c r="FYN128" s="124"/>
      <c r="FYO128" s="124"/>
      <c r="FYP128" s="124"/>
      <c r="FYQ128" s="124"/>
      <c r="FYR128" s="124"/>
      <c r="FYS128" s="124"/>
      <c r="FYT128" s="124"/>
      <c r="FYU128" s="124"/>
      <c r="FYV128" s="124"/>
      <c r="FYW128" s="124"/>
      <c r="FYX128" s="124"/>
      <c r="FYY128" s="124"/>
      <c r="FYZ128" s="124"/>
      <c r="FZA128" s="124"/>
      <c r="FZB128" s="124"/>
      <c r="FZC128" s="124"/>
      <c r="FZD128" s="124"/>
      <c r="FZE128" s="124"/>
      <c r="FZF128" s="124"/>
      <c r="FZG128" s="124"/>
      <c r="FZH128" s="124"/>
      <c r="FZI128" s="124"/>
      <c r="FZJ128" s="124"/>
      <c r="FZK128" s="124"/>
      <c r="FZL128" s="124"/>
      <c r="FZM128" s="124"/>
      <c r="FZN128" s="124"/>
      <c r="FZO128" s="124"/>
      <c r="FZP128" s="124"/>
      <c r="FZQ128" s="124"/>
      <c r="FZR128" s="124"/>
      <c r="FZS128" s="124"/>
      <c r="FZT128" s="124"/>
      <c r="FZU128" s="124"/>
      <c r="FZV128" s="124"/>
      <c r="FZW128" s="124"/>
      <c r="FZX128" s="124"/>
      <c r="FZY128" s="124"/>
      <c r="FZZ128" s="124"/>
      <c r="GAA128" s="124"/>
      <c r="GAB128" s="124"/>
      <c r="GAC128" s="124"/>
      <c r="GAD128" s="124"/>
      <c r="GAE128" s="124"/>
      <c r="GAF128" s="124"/>
      <c r="GAG128" s="124"/>
      <c r="GAH128" s="124"/>
      <c r="GAI128" s="124"/>
      <c r="GAJ128" s="124"/>
      <c r="GAK128" s="124"/>
      <c r="GAL128" s="124"/>
      <c r="GAM128" s="124"/>
      <c r="GAN128" s="124"/>
      <c r="GAO128" s="124"/>
      <c r="GAP128" s="124"/>
      <c r="GAQ128" s="124"/>
      <c r="GAR128" s="124"/>
      <c r="GAS128" s="124"/>
      <c r="GAT128" s="124"/>
      <c r="GAU128" s="124"/>
      <c r="GAV128" s="124"/>
      <c r="GAW128" s="124"/>
      <c r="GAX128" s="124"/>
      <c r="GAY128" s="124"/>
      <c r="GAZ128" s="124"/>
      <c r="GBA128" s="124"/>
      <c r="GBB128" s="124"/>
      <c r="GBC128" s="124"/>
      <c r="GBD128" s="124"/>
      <c r="GBE128" s="124"/>
      <c r="GBF128" s="124"/>
      <c r="GBG128" s="124"/>
      <c r="GBH128" s="124"/>
      <c r="GBI128" s="124"/>
      <c r="GBJ128" s="124"/>
      <c r="GBK128" s="124"/>
      <c r="GBL128" s="124"/>
      <c r="GBM128" s="124"/>
      <c r="GBN128" s="124"/>
      <c r="GBO128" s="124"/>
      <c r="GBP128" s="124"/>
      <c r="GBQ128" s="124"/>
      <c r="GBR128" s="124"/>
      <c r="GBS128" s="124"/>
      <c r="GBT128" s="124"/>
      <c r="GBU128" s="124"/>
      <c r="GBV128" s="124"/>
      <c r="GBW128" s="124"/>
      <c r="GBX128" s="124"/>
      <c r="GBY128" s="124"/>
      <c r="GBZ128" s="124"/>
      <c r="GCA128" s="124"/>
      <c r="GCB128" s="124"/>
      <c r="GCC128" s="124"/>
      <c r="GCD128" s="124"/>
      <c r="GCE128" s="124"/>
      <c r="GCF128" s="124"/>
      <c r="GCG128" s="124"/>
      <c r="GCH128" s="124"/>
      <c r="GCI128" s="124"/>
      <c r="GCJ128" s="124"/>
      <c r="GCK128" s="124"/>
      <c r="GCL128" s="124"/>
      <c r="GCM128" s="124"/>
      <c r="GCN128" s="124"/>
      <c r="GCO128" s="124"/>
      <c r="GCP128" s="124"/>
      <c r="GCQ128" s="124"/>
      <c r="GCR128" s="124"/>
      <c r="GCS128" s="124"/>
      <c r="GCT128" s="124"/>
      <c r="GCU128" s="124"/>
      <c r="GCV128" s="124"/>
      <c r="GCW128" s="124"/>
      <c r="GCX128" s="124"/>
      <c r="GCY128" s="124"/>
      <c r="GCZ128" s="124"/>
      <c r="GDA128" s="124"/>
      <c r="GDB128" s="124"/>
      <c r="GDC128" s="124"/>
      <c r="GDD128" s="124"/>
      <c r="GDE128" s="124"/>
      <c r="GDF128" s="124"/>
      <c r="GDG128" s="124"/>
      <c r="GDH128" s="124"/>
      <c r="GDI128" s="124"/>
      <c r="GDJ128" s="124"/>
      <c r="GDK128" s="124"/>
      <c r="GDL128" s="124"/>
      <c r="GDM128" s="124"/>
      <c r="GDN128" s="124"/>
      <c r="GDO128" s="124"/>
      <c r="GDP128" s="124"/>
      <c r="GDQ128" s="124"/>
      <c r="GDR128" s="124"/>
      <c r="GDS128" s="124"/>
      <c r="GDT128" s="124"/>
      <c r="GDU128" s="124"/>
      <c r="GDV128" s="124"/>
      <c r="GDW128" s="124"/>
      <c r="GDX128" s="124"/>
      <c r="GDY128" s="124"/>
      <c r="GDZ128" s="124"/>
      <c r="GEA128" s="124"/>
      <c r="GEB128" s="124"/>
      <c r="GEC128" s="124"/>
      <c r="GED128" s="124"/>
      <c r="GEE128" s="124"/>
      <c r="GEF128" s="124"/>
      <c r="GEG128" s="124"/>
      <c r="GEH128" s="124"/>
      <c r="GEI128" s="124"/>
      <c r="GEJ128" s="124"/>
      <c r="GEK128" s="124"/>
      <c r="GEL128" s="124"/>
      <c r="GEM128" s="124"/>
      <c r="GEN128" s="124"/>
      <c r="GEO128" s="124"/>
      <c r="GEP128" s="124"/>
      <c r="GEQ128" s="124"/>
      <c r="GER128" s="124"/>
      <c r="GES128" s="124"/>
      <c r="GET128" s="124"/>
      <c r="GEU128" s="124"/>
      <c r="GEV128" s="124"/>
      <c r="GEW128" s="124"/>
      <c r="GEX128" s="124"/>
      <c r="GEY128" s="124"/>
      <c r="GEZ128" s="124"/>
      <c r="GFA128" s="124"/>
      <c r="GFB128" s="124"/>
      <c r="GFC128" s="124"/>
      <c r="GFD128" s="124"/>
      <c r="GFE128" s="124"/>
      <c r="GFF128" s="124"/>
      <c r="GFG128" s="124"/>
      <c r="GFH128" s="124"/>
      <c r="GFI128" s="124"/>
      <c r="GFJ128" s="124"/>
      <c r="GFK128" s="124"/>
      <c r="GFL128" s="124"/>
      <c r="GFM128" s="124"/>
      <c r="GFN128" s="124"/>
      <c r="GFO128" s="124"/>
      <c r="GFP128" s="124"/>
      <c r="GFQ128" s="124"/>
      <c r="GFR128" s="124"/>
      <c r="GFS128" s="124"/>
      <c r="GFT128" s="124"/>
      <c r="GFU128" s="124"/>
      <c r="GFV128" s="124"/>
      <c r="GFW128" s="124"/>
      <c r="GFX128" s="124"/>
      <c r="GFY128" s="124"/>
      <c r="GFZ128" s="124"/>
      <c r="GGA128" s="124"/>
      <c r="GGB128" s="124"/>
      <c r="GGC128" s="124"/>
      <c r="GGD128" s="124"/>
      <c r="GGE128" s="124"/>
      <c r="GGF128" s="124"/>
      <c r="GGG128" s="124"/>
      <c r="GGH128" s="124"/>
      <c r="GGI128" s="124"/>
      <c r="GGJ128" s="124"/>
      <c r="GGK128" s="124"/>
      <c r="GGL128" s="124"/>
      <c r="GGM128" s="124"/>
      <c r="GGN128" s="124"/>
      <c r="GGO128" s="124"/>
      <c r="GGP128" s="124"/>
      <c r="GGQ128" s="124"/>
      <c r="GGR128" s="124"/>
      <c r="GGS128" s="124"/>
      <c r="GGT128" s="124"/>
      <c r="GGU128" s="124"/>
      <c r="GGV128" s="124"/>
      <c r="GGW128" s="124"/>
      <c r="GGX128" s="124"/>
      <c r="GGY128" s="124"/>
      <c r="GGZ128" s="124"/>
      <c r="GHA128" s="124"/>
      <c r="GHB128" s="124"/>
      <c r="GHC128" s="124"/>
      <c r="GHD128" s="124"/>
      <c r="GHE128" s="124"/>
      <c r="GHF128" s="124"/>
      <c r="GHG128" s="124"/>
      <c r="GHH128" s="124"/>
      <c r="GHI128" s="124"/>
      <c r="GHJ128" s="124"/>
      <c r="GHK128" s="124"/>
      <c r="GHL128" s="124"/>
      <c r="GHM128" s="124"/>
      <c r="GHN128" s="124"/>
      <c r="GHO128" s="124"/>
      <c r="GHP128" s="124"/>
      <c r="GHQ128" s="124"/>
      <c r="GHR128" s="124"/>
      <c r="GHS128" s="124"/>
      <c r="GHT128" s="124"/>
      <c r="GHU128" s="124"/>
      <c r="GHV128" s="124"/>
      <c r="GHW128" s="124"/>
      <c r="GHX128" s="124"/>
      <c r="GHY128" s="124"/>
      <c r="GHZ128" s="124"/>
      <c r="GIA128" s="124"/>
      <c r="GIB128" s="124"/>
      <c r="GIC128" s="124"/>
      <c r="GID128" s="124"/>
      <c r="GIE128" s="124"/>
      <c r="GIF128" s="124"/>
      <c r="GIG128" s="124"/>
      <c r="GIH128" s="124"/>
      <c r="GII128" s="124"/>
      <c r="GIJ128" s="124"/>
      <c r="GIK128" s="124"/>
      <c r="GIL128" s="124"/>
      <c r="GIM128" s="124"/>
      <c r="GIN128" s="124"/>
      <c r="GIO128" s="124"/>
      <c r="GIP128" s="124"/>
      <c r="GIQ128" s="124"/>
      <c r="GIR128" s="124"/>
      <c r="GIS128" s="124"/>
      <c r="GIT128" s="124"/>
      <c r="GIU128" s="124"/>
      <c r="GIV128" s="124"/>
      <c r="GIW128" s="124"/>
      <c r="GIX128" s="124"/>
      <c r="GIY128" s="124"/>
      <c r="GIZ128" s="124"/>
      <c r="GJA128" s="124"/>
      <c r="GJB128" s="124"/>
      <c r="GJC128" s="124"/>
      <c r="GJD128" s="124"/>
      <c r="GJE128" s="124"/>
      <c r="GJF128" s="124"/>
      <c r="GJG128" s="124"/>
      <c r="GJH128" s="124"/>
      <c r="GJI128" s="124"/>
      <c r="GJJ128" s="124"/>
      <c r="GJK128" s="124"/>
      <c r="GJL128" s="124"/>
      <c r="GJM128" s="124"/>
      <c r="GJN128" s="124"/>
      <c r="GJO128" s="124"/>
      <c r="GJP128" s="124"/>
      <c r="GJQ128" s="124"/>
      <c r="GJR128" s="124"/>
      <c r="GJS128" s="124"/>
      <c r="GJT128" s="124"/>
      <c r="GJU128" s="124"/>
      <c r="GJV128" s="124"/>
      <c r="GJW128" s="124"/>
      <c r="GJX128" s="124"/>
      <c r="GJY128" s="124"/>
      <c r="GJZ128" s="124"/>
      <c r="GKA128" s="124"/>
      <c r="GKB128" s="124"/>
      <c r="GKC128" s="124"/>
      <c r="GKD128" s="124"/>
      <c r="GKE128" s="124"/>
      <c r="GKF128" s="124"/>
      <c r="GKG128" s="124"/>
      <c r="GKH128" s="124"/>
      <c r="GKI128" s="124"/>
      <c r="GKJ128" s="124"/>
      <c r="GKK128" s="124"/>
      <c r="GKL128" s="124"/>
      <c r="GKM128" s="124"/>
      <c r="GKN128" s="124"/>
      <c r="GKO128" s="124"/>
      <c r="GKP128" s="124"/>
      <c r="GKQ128" s="124"/>
      <c r="GKR128" s="124"/>
      <c r="GKS128" s="124"/>
      <c r="GKT128" s="124"/>
      <c r="GKU128" s="124"/>
      <c r="GKV128" s="124"/>
      <c r="GKW128" s="124"/>
      <c r="GKX128" s="124"/>
      <c r="GKY128" s="124"/>
      <c r="GKZ128" s="124"/>
      <c r="GLA128" s="124"/>
      <c r="GLB128" s="124"/>
      <c r="GLC128" s="124"/>
      <c r="GLD128" s="124"/>
      <c r="GLE128" s="124"/>
      <c r="GLF128" s="124"/>
      <c r="GLG128" s="124"/>
      <c r="GLH128" s="124"/>
      <c r="GLI128" s="124"/>
      <c r="GLJ128" s="124"/>
      <c r="GLK128" s="124"/>
      <c r="GLL128" s="124"/>
      <c r="GLM128" s="124"/>
      <c r="GLN128" s="124"/>
      <c r="GLO128" s="124"/>
      <c r="GLP128" s="124"/>
      <c r="GLQ128" s="124"/>
      <c r="GLR128" s="124"/>
      <c r="GLS128" s="124"/>
      <c r="GLT128" s="124"/>
      <c r="GLU128" s="124"/>
      <c r="GLV128" s="124"/>
      <c r="GLW128" s="124"/>
      <c r="GLX128" s="124"/>
      <c r="GLY128" s="124"/>
      <c r="GLZ128" s="124"/>
      <c r="GMA128" s="124"/>
      <c r="GMB128" s="124"/>
      <c r="GMC128" s="124"/>
      <c r="GMD128" s="124"/>
      <c r="GME128" s="124"/>
      <c r="GMF128" s="124"/>
      <c r="GMG128" s="124"/>
      <c r="GMH128" s="124"/>
      <c r="GMI128" s="124"/>
      <c r="GMJ128" s="124"/>
      <c r="GMK128" s="124"/>
      <c r="GML128" s="124"/>
      <c r="GMM128" s="124"/>
      <c r="GMN128" s="124"/>
      <c r="GMO128" s="124"/>
      <c r="GMP128" s="124"/>
      <c r="GMQ128" s="124"/>
      <c r="GMR128" s="124"/>
      <c r="GMS128" s="124"/>
      <c r="GMT128" s="124"/>
      <c r="GMU128" s="124"/>
      <c r="GMV128" s="124"/>
      <c r="GMW128" s="124"/>
      <c r="GMX128" s="124"/>
      <c r="GMY128" s="124"/>
      <c r="GMZ128" s="124"/>
      <c r="GNA128" s="124"/>
      <c r="GNB128" s="124"/>
      <c r="GNC128" s="124"/>
      <c r="GND128" s="124"/>
      <c r="GNE128" s="124"/>
      <c r="GNF128" s="124"/>
      <c r="GNG128" s="124"/>
      <c r="GNH128" s="124"/>
      <c r="GNI128" s="124"/>
      <c r="GNJ128" s="124"/>
      <c r="GNK128" s="124"/>
      <c r="GNL128" s="124"/>
      <c r="GNM128" s="124"/>
      <c r="GNN128" s="124"/>
      <c r="GNO128" s="124"/>
      <c r="GNP128" s="124"/>
      <c r="GNQ128" s="124"/>
      <c r="GNR128" s="124"/>
      <c r="GNS128" s="124"/>
      <c r="GNT128" s="124"/>
      <c r="GNU128" s="124"/>
      <c r="GNV128" s="124"/>
      <c r="GNW128" s="124"/>
      <c r="GNX128" s="124"/>
      <c r="GNY128" s="124"/>
      <c r="GNZ128" s="124"/>
      <c r="GOA128" s="124"/>
      <c r="GOB128" s="124"/>
      <c r="GOC128" s="124"/>
      <c r="GOD128" s="124"/>
      <c r="GOE128" s="124"/>
      <c r="GOF128" s="124"/>
      <c r="GOG128" s="124"/>
      <c r="GOH128" s="124"/>
      <c r="GOI128" s="124"/>
      <c r="GOJ128" s="124"/>
      <c r="GOK128" s="124"/>
      <c r="GOL128" s="124"/>
      <c r="GOM128" s="124"/>
      <c r="GON128" s="124"/>
      <c r="GOO128" s="124"/>
      <c r="GOP128" s="124"/>
      <c r="GOQ128" s="124"/>
      <c r="GOR128" s="124"/>
      <c r="GOS128" s="124"/>
      <c r="GOT128" s="124"/>
      <c r="GOU128" s="124"/>
      <c r="GOV128" s="124"/>
      <c r="GOW128" s="124"/>
      <c r="GOX128" s="124"/>
      <c r="GOY128" s="124"/>
      <c r="GOZ128" s="124"/>
      <c r="GPA128" s="124"/>
      <c r="GPB128" s="124"/>
      <c r="GPC128" s="124"/>
      <c r="GPD128" s="124"/>
      <c r="GPE128" s="124"/>
      <c r="GPF128" s="124"/>
      <c r="GPG128" s="124"/>
      <c r="GPH128" s="124"/>
      <c r="GPI128" s="124"/>
      <c r="GPJ128" s="124"/>
      <c r="GPK128" s="124"/>
      <c r="GPL128" s="124"/>
      <c r="GPM128" s="124"/>
      <c r="GPN128" s="124"/>
      <c r="GPO128" s="124"/>
      <c r="GPP128" s="124"/>
      <c r="GPQ128" s="124"/>
      <c r="GPR128" s="124"/>
      <c r="GPS128" s="124"/>
      <c r="GPT128" s="124"/>
      <c r="GPU128" s="124"/>
      <c r="GPV128" s="124"/>
      <c r="GPW128" s="124"/>
      <c r="GPX128" s="124"/>
      <c r="GPY128" s="124"/>
      <c r="GPZ128" s="124"/>
      <c r="GQA128" s="124"/>
      <c r="GQB128" s="124"/>
      <c r="GQC128" s="124"/>
      <c r="GQD128" s="124"/>
      <c r="GQE128" s="124"/>
      <c r="GQF128" s="124"/>
      <c r="GQG128" s="124"/>
      <c r="GQH128" s="124"/>
      <c r="GQI128" s="124"/>
      <c r="GQJ128" s="124"/>
      <c r="GQK128" s="124"/>
      <c r="GQL128" s="124"/>
      <c r="GQM128" s="124"/>
      <c r="GQN128" s="124"/>
      <c r="GQO128" s="124"/>
      <c r="GQP128" s="124"/>
      <c r="GQQ128" s="124"/>
      <c r="GQR128" s="124"/>
      <c r="GQS128" s="124"/>
      <c r="GQT128" s="124"/>
      <c r="GQU128" s="124"/>
      <c r="GQV128" s="124"/>
      <c r="GQW128" s="124"/>
      <c r="GQX128" s="124"/>
      <c r="GQY128" s="124"/>
      <c r="GQZ128" s="124"/>
      <c r="GRA128" s="124"/>
      <c r="GRB128" s="124"/>
      <c r="GRC128" s="124"/>
      <c r="GRD128" s="124"/>
      <c r="GRE128" s="124"/>
      <c r="GRF128" s="124"/>
      <c r="GRG128" s="124"/>
      <c r="GRH128" s="124"/>
      <c r="GRI128" s="124"/>
      <c r="GRJ128" s="124"/>
      <c r="GRK128" s="124"/>
      <c r="GRL128" s="124"/>
      <c r="GRM128" s="124"/>
      <c r="GRN128" s="124"/>
      <c r="GRO128" s="124"/>
      <c r="GRP128" s="124"/>
      <c r="GRQ128" s="124"/>
      <c r="GRR128" s="124"/>
      <c r="GRS128" s="124"/>
      <c r="GRT128" s="124"/>
      <c r="GRU128" s="124"/>
      <c r="GRV128" s="124"/>
      <c r="GRW128" s="124"/>
      <c r="GRX128" s="124"/>
      <c r="GRY128" s="124"/>
      <c r="GRZ128" s="124"/>
      <c r="GSA128" s="124"/>
      <c r="GSB128" s="124"/>
      <c r="GSC128" s="124"/>
      <c r="GSD128" s="124"/>
      <c r="GSE128" s="124"/>
      <c r="GSF128" s="124"/>
      <c r="GSG128" s="124"/>
      <c r="GSH128" s="124"/>
      <c r="GSI128" s="124"/>
      <c r="GSJ128" s="124"/>
      <c r="GSK128" s="124"/>
      <c r="GSL128" s="124"/>
      <c r="GSM128" s="124"/>
      <c r="GSN128" s="124"/>
      <c r="GSO128" s="124"/>
      <c r="GSP128" s="124"/>
      <c r="GSQ128" s="124"/>
      <c r="GSR128" s="124"/>
      <c r="GSS128" s="124"/>
      <c r="GST128" s="124"/>
      <c r="GSU128" s="124"/>
      <c r="GSV128" s="124"/>
      <c r="GSW128" s="124"/>
      <c r="GSX128" s="124"/>
      <c r="GSY128" s="124"/>
      <c r="GSZ128" s="124"/>
      <c r="GTA128" s="124"/>
      <c r="GTB128" s="124"/>
      <c r="GTC128" s="124"/>
      <c r="GTD128" s="124"/>
      <c r="GTE128" s="124"/>
      <c r="GTF128" s="124"/>
      <c r="GTG128" s="124"/>
      <c r="GTH128" s="124"/>
      <c r="GTI128" s="124"/>
      <c r="GTJ128" s="124"/>
      <c r="GTK128" s="124"/>
      <c r="GTL128" s="124"/>
      <c r="GTM128" s="124"/>
      <c r="GTN128" s="124"/>
      <c r="GTO128" s="124"/>
      <c r="GTP128" s="124"/>
      <c r="GTQ128" s="124"/>
      <c r="GTR128" s="124"/>
      <c r="GTS128" s="124"/>
      <c r="GTT128" s="124"/>
      <c r="GTU128" s="124"/>
      <c r="GTV128" s="124"/>
      <c r="GTW128" s="124"/>
      <c r="GTX128" s="124"/>
      <c r="GTY128" s="124"/>
      <c r="GTZ128" s="124"/>
      <c r="GUA128" s="124"/>
      <c r="GUB128" s="124"/>
      <c r="GUC128" s="124"/>
      <c r="GUD128" s="124"/>
      <c r="GUE128" s="124"/>
      <c r="GUF128" s="124"/>
      <c r="GUG128" s="124"/>
      <c r="GUH128" s="124"/>
      <c r="GUI128" s="124"/>
      <c r="GUJ128" s="124"/>
      <c r="GUK128" s="124"/>
      <c r="GUL128" s="124"/>
      <c r="GUM128" s="124"/>
      <c r="GUN128" s="124"/>
      <c r="GUO128" s="124"/>
      <c r="GUP128" s="124"/>
      <c r="GUQ128" s="124"/>
      <c r="GUR128" s="124"/>
      <c r="GUS128" s="124"/>
      <c r="GUT128" s="124"/>
      <c r="GUU128" s="124"/>
      <c r="GUV128" s="124"/>
      <c r="GUW128" s="124"/>
      <c r="GUX128" s="124"/>
      <c r="GUY128" s="124"/>
      <c r="GUZ128" s="124"/>
      <c r="GVA128" s="124"/>
      <c r="GVB128" s="124"/>
      <c r="GVC128" s="124"/>
      <c r="GVD128" s="124"/>
      <c r="GVE128" s="124"/>
      <c r="GVF128" s="124"/>
      <c r="GVG128" s="124"/>
      <c r="GVH128" s="124"/>
      <c r="GVI128" s="124"/>
      <c r="GVJ128" s="124"/>
      <c r="GVK128" s="124"/>
      <c r="GVL128" s="124"/>
      <c r="GVM128" s="124"/>
      <c r="GVN128" s="124"/>
      <c r="GVO128" s="124"/>
      <c r="GVP128" s="124"/>
      <c r="GVQ128" s="124"/>
      <c r="GVR128" s="124"/>
      <c r="GVS128" s="124"/>
      <c r="GVT128" s="124"/>
      <c r="GVU128" s="124"/>
      <c r="GVV128" s="124"/>
      <c r="GVW128" s="124"/>
      <c r="GVX128" s="124"/>
      <c r="GVY128" s="124"/>
      <c r="GVZ128" s="124"/>
      <c r="GWA128" s="124"/>
      <c r="GWB128" s="124"/>
      <c r="GWC128" s="124"/>
      <c r="GWD128" s="124"/>
      <c r="GWE128" s="124"/>
      <c r="GWF128" s="124"/>
      <c r="GWG128" s="124"/>
      <c r="GWH128" s="124"/>
      <c r="GWI128" s="124"/>
      <c r="GWJ128" s="124"/>
      <c r="GWK128" s="124"/>
      <c r="GWL128" s="124"/>
      <c r="GWM128" s="124"/>
      <c r="GWN128" s="124"/>
      <c r="GWO128" s="124"/>
      <c r="GWP128" s="124"/>
      <c r="GWQ128" s="124"/>
      <c r="GWR128" s="124"/>
      <c r="GWS128" s="124"/>
      <c r="GWT128" s="124"/>
      <c r="GWU128" s="124"/>
      <c r="GWV128" s="124"/>
      <c r="GWW128" s="124"/>
      <c r="GWX128" s="124"/>
      <c r="GWY128" s="124"/>
      <c r="GWZ128" s="124"/>
      <c r="GXA128" s="124"/>
      <c r="GXB128" s="124"/>
      <c r="GXC128" s="124"/>
      <c r="GXD128" s="124"/>
      <c r="GXE128" s="124"/>
      <c r="GXF128" s="124"/>
      <c r="GXG128" s="124"/>
      <c r="GXH128" s="124"/>
      <c r="GXI128" s="124"/>
      <c r="GXJ128" s="124"/>
      <c r="GXK128" s="124"/>
      <c r="GXL128" s="124"/>
      <c r="GXM128" s="124"/>
      <c r="GXN128" s="124"/>
      <c r="GXO128" s="124"/>
      <c r="GXP128" s="124"/>
      <c r="GXQ128" s="124"/>
      <c r="GXR128" s="124"/>
      <c r="GXS128" s="124"/>
      <c r="GXT128" s="124"/>
      <c r="GXU128" s="124"/>
      <c r="GXV128" s="124"/>
      <c r="GXW128" s="124"/>
      <c r="GXX128" s="124"/>
      <c r="GXY128" s="124"/>
      <c r="GXZ128" s="124"/>
      <c r="GYA128" s="124"/>
      <c r="GYB128" s="124"/>
      <c r="GYC128" s="124"/>
      <c r="GYD128" s="124"/>
      <c r="GYE128" s="124"/>
      <c r="GYF128" s="124"/>
      <c r="GYG128" s="124"/>
      <c r="GYH128" s="124"/>
      <c r="GYI128" s="124"/>
      <c r="GYJ128" s="124"/>
      <c r="GYK128" s="124"/>
      <c r="GYL128" s="124"/>
      <c r="GYM128" s="124"/>
      <c r="GYN128" s="124"/>
      <c r="GYO128" s="124"/>
      <c r="GYP128" s="124"/>
      <c r="GYQ128" s="124"/>
      <c r="GYR128" s="124"/>
      <c r="GYS128" s="124"/>
      <c r="GYT128" s="124"/>
      <c r="GYU128" s="124"/>
      <c r="GYV128" s="124"/>
      <c r="GYW128" s="124"/>
      <c r="GYX128" s="124"/>
      <c r="GYY128" s="124"/>
      <c r="GYZ128" s="124"/>
      <c r="GZA128" s="124"/>
      <c r="GZB128" s="124"/>
      <c r="GZC128" s="124"/>
      <c r="GZD128" s="124"/>
      <c r="GZE128" s="124"/>
      <c r="GZF128" s="124"/>
      <c r="GZG128" s="124"/>
      <c r="GZH128" s="124"/>
      <c r="GZI128" s="124"/>
      <c r="GZJ128" s="124"/>
      <c r="GZK128" s="124"/>
      <c r="GZL128" s="124"/>
      <c r="GZM128" s="124"/>
      <c r="GZN128" s="124"/>
      <c r="GZO128" s="124"/>
      <c r="GZP128" s="124"/>
      <c r="GZQ128" s="124"/>
      <c r="GZR128" s="124"/>
      <c r="GZS128" s="124"/>
      <c r="GZT128" s="124"/>
      <c r="GZU128" s="124"/>
      <c r="GZV128" s="124"/>
      <c r="GZW128" s="124"/>
      <c r="GZX128" s="124"/>
      <c r="GZY128" s="124"/>
      <c r="GZZ128" s="124"/>
      <c r="HAA128" s="124"/>
      <c r="HAB128" s="124"/>
      <c r="HAC128" s="124"/>
      <c r="HAD128" s="124"/>
      <c r="HAE128" s="124"/>
      <c r="HAF128" s="124"/>
      <c r="HAG128" s="124"/>
      <c r="HAH128" s="124"/>
      <c r="HAI128" s="124"/>
      <c r="HAJ128" s="124"/>
      <c r="HAK128" s="124"/>
      <c r="HAL128" s="124"/>
      <c r="HAM128" s="124"/>
      <c r="HAN128" s="124"/>
      <c r="HAO128" s="124"/>
      <c r="HAP128" s="124"/>
      <c r="HAQ128" s="124"/>
      <c r="HAR128" s="124"/>
      <c r="HAS128" s="124"/>
      <c r="HAT128" s="124"/>
      <c r="HAU128" s="124"/>
      <c r="HAV128" s="124"/>
      <c r="HAW128" s="124"/>
      <c r="HAX128" s="124"/>
      <c r="HAY128" s="124"/>
      <c r="HAZ128" s="124"/>
      <c r="HBA128" s="124"/>
      <c r="HBB128" s="124"/>
      <c r="HBC128" s="124"/>
      <c r="HBD128" s="124"/>
      <c r="HBE128" s="124"/>
      <c r="HBF128" s="124"/>
      <c r="HBG128" s="124"/>
      <c r="HBH128" s="124"/>
      <c r="HBI128" s="124"/>
      <c r="HBJ128" s="124"/>
      <c r="HBK128" s="124"/>
      <c r="HBL128" s="124"/>
      <c r="HBM128" s="124"/>
      <c r="HBN128" s="124"/>
      <c r="HBO128" s="124"/>
      <c r="HBP128" s="124"/>
      <c r="HBQ128" s="124"/>
      <c r="HBR128" s="124"/>
      <c r="HBS128" s="124"/>
      <c r="HBT128" s="124"/>
      <c r="HBU128" s="124"/>
      <c r="HBV128" s="124"/>
      <c r="HBW128" s="124"/>
      <c r="HBX128" s="124"/>
      <c r="HBY128" s="124"/>
      <c r="HBZ128" s="124"/>
      <c r="HCA128" s="124"/>
      <c r="HCB128" s="124"/>
      <c r="HCC128" s="124"/>
      <c r="HCD128" s="124"/>
      <c r="HCE128" s="124"/>
      <c r="HCF128" s="124"/>
      <c r="HCG128" s="124"/>
      <c r="HCH128" s="124"/>
      <c r="HCI128" s="124"/>
      <c r="HCJ128" s="124"/>
      <c r="HCK128" s="124"/>
      <c r="HCL128" s="124"/>
      <c r="HCM128" s="124"/>
      <c r="HCN128" s="124"/>
      <c r="HCO128" s="124"/>
      <c r="HCP128" s="124"/>
      <c r="HCQ128" s="124"/>
      <c r="HCR128" s="124"/>
      <c r="HCS128" s="124"/>
      <c r="HCT128" s="124"/>
      <c r="HCU128" s="124"/>
      <c r="HCV128" s="124"/>
      <c r="HCW128" s="124"/>
      <c r="HCX128" s="124"/>
      <c r="HCY128" s="124"/>
      <c r="HCZ128" s="124"/>
      <c r="HDA128" s="124"/>
      <c r="HDB128" s="124"/>
      <c r="HDC128" s="124"/>
      <c r="HDD128" s="124"/>
      <c r="HDE128" s="124"/>
      <c r="HDF128" s="124"/>
      <c r="HDG128" s="124"/>
      <c r="HDH128" s="124"/>
      <c r="HDI128" s="124"/>
      <c r="HDJ128" s="124"/>
      <c r="HDK128" s="124"/>
      <c r="HDL128" s="124"/>
      <c r="HDM128" s="124"/>
      <c r="HDN128" s="124"/>
      <c r="HDO128" s="124"/>
      <c r="HDP128" s="124"/>
      <c r="HDQ128" s="124"/>
      <c r="HDR128" s="124"/>
      <c r="HDS128" s="124"/>
      <c r="HDT128" s="124"/>
      <c r="HDU128" s="124"/>
      <c r="HDV128" s="124"/>
      <c r="HDW128" s="124"/>
      <c r="HDX128" s="124"/>
      <c r="HDY128" s="124"/>
      <c r="HDZ128" s="124"/>
      <c r="HEA128" s="124"/>
      <c r="HEB128" s="124"/>
      <c r="HEC128" s="124"/>
      <c r="HED128" s="124"/>
      <c r="HEE128" s="124"/>
      <c r="HEF128" s="124"/>
      <c r="HEG128" s="124"/>
      <c r="HEH128" s="124"/>
      <c r="HEI128" s="124"/>
      <c r="HEJ128" s="124"/>
      <c r="HEK128" s="124"/>
      <c r="HEL128" s="124"/>
      <c r="HEM128" s="124"/>
      <c r="HEN128" s="124"/>
      <c r="HEO128" s="124"/>
      <c r="HEP128" s="124"/>
      <c r="HEQ128" s="124"/>
      <c r="HER128" s="124"/>
      <c r="HES128" s="124"/>
      <c r="HET128" s="124"/>
      <c r="HEU128" s="124"/>
      <c r="HEV128" s="124"/>
      <c r="HEW128" s="124"/>
      <c r="HEX128" s="124"/>
      <c r="HEY128" s="124"/>
      <c r="HEZ128" s="124"/>
      <c r="HFA128" s="124"/>
      <c r="HFB128" s="124"/>
      <c r="HFC128" s="124"/>
      <c r="HFD128" s="124"/>
      <c r="HFE128" s="124"/>
      <c r="HFF128" s="124"/>
      <c r="HFG128" s="124"/>
      <c r="HFH128" s="124"/>
      <c r="HFI128" s="124"/>
      <c r="HFJ128" s="124"/>
      <c r="HFK128" s="124"/>
      <c r="HFL128" s="124"/>
      <c r="HFM128" s="124"/>
      <c r="HFN128" s="124"/>
      <c r="HFO128" s="124"/>
      <c r="HFP128" s="124"/>
      <c r="HFQ128" s="124"/>
      <c r="HFR128" s="124"/>
      <c r="HFS128" s="124"/>
      <c r="HFT128" s="124"/>
      <c r="HFU128" s="124"/>
      <c r="HFV128" s="124"/>
      <c r="HFW128" s="124"/>
      <c r="HFX128" s="124"/>
      <c r="HFY128" s="124"/>
      <c r="HFZ128" s="124"/>
      <c r="HGA128" s="124"/>
      <c r="HGB128" s="124"/>
      <c r="HGC128" s="124"/>
      <c r="HGD128" s="124"/>
      <c r="HGE128" s="124"/>
      <c r="HGF128" s="124"/>
      <c r="HGG128" s="124"/>
      <c r="HGH128" s="124"/>
      <c r="HGI128" s="124"/>
      <c r="HGJ128" s="124"/>
      <c r="HGK128" s="124"/>
      <c r="HGL128" s="124"/>
      <c r="HGM128" s="124"/>
      <c r="HGN128" s="124"/>
      <c r="HGO128" s="124"/>
      <c r="HGP128" s="124"/>
      <c r="HGQ128" s="124"/>
      <c r="HGR128" s="124"/>
      <c r="HGS128" s="124"/>
      <c r="HGT128" s="124"/>
      <c r="HGU128" s="124"/>
      <c r="HGV128" s="124"/>
      <c r="HGW128" s="124"/>
      <c r="HGX128" s="124"/>
      <c r="HGY128" s="124"/>
      <c r="HGZ128" s="124"/>
      <c r="HHA128" s="124"/>
      <c r="HHB128" s="124"/>
      <c r="HHC128" s="124"/>
      <c r="HHD128" s="124"/>
      <c r="HHE128" s="124"/>
      <c r="HHF128" s="124"/>
      <c r="HHG128" s="124"/>
      <c r="HHH128" s="124"/>
      <c r="HHI128" s="124"/>
      <c r="HHJ128" s="124"/>
      <c r="HHK128" s="124"/>
      <c r="HHL128" s="124"/>
      <c r="HHM128" s="124"/>
      <c r="HHN128" s="124"/>
      <c r="HHO128" s="124"/>
      <c r="HHP128" s="124"/>
      <c r="HHQ128" s="124"/>
      <c r="HHR128" s="124"/>
      <c r="HHS128" s="124"/>
      <c r="HHT128" s="124"/>
      <c r="HHU128" s="124"/>
      <c r="HHV128" s="124"/>
      <c r="HHW128" s="124"/>
      <c r="HHX128" s="124"/>
      <c r="HHY128" s="124"/>
      <c r="HHZ128" s="124"/>
      <c r="HIA128" s="124"/>
      <c r="HIB128" s="124"/>
      <c r="HIC128" s="124"/>
      <c r="HID128" s="124"/>
      <c r="HIE128" s="124"/>
      <c r="HIF128" s="124"/>
      <c r="HIG128" s="124"/>
      <c r="HIH128" s="124"/>
      <c r="HII128" s="124"/>
      <c r="HIJ128" s="124"/>
      <c r="HIK128" s="124"/>
      <c r="HIL128" s="124"/>
      <c r="HIM128" s="124"/>
      <c r="HIN128" s="124"/>
      <c r="HIO128" s="124"/>
      <c r="HIP128" s="124"/>
      <c r="HIQ128" s="124"/>
      <c r="HIR128" s="124"/>
      <c r="HIS128" s="124"/>
      <c r="HIT128" s="124"/>
      <c r="HIU128" s="124"/>
      <c r="HIV128" s="124"/>
      <c r="HIW128" s="124"/>
      <c r="HIX128" s="124"/>
      <c r="HIY128" s="124"/>
      <c r="HIZ128" s="124"/>
      <c r="HJA128" s="124"/>
      <c r="HJB128" s="124"/>
      <c r="HJC128" s="124"/>
      <c r="HJD128" s="124"/>
      <c r="HJE128" s="124"/>
      <c r="HJF128" s="124"/>
      <c r="HJG128" s="124"/>
      <c r="HJH128" s="124"/>
      <c r="HJI128" s="124"/>
      <c r="HJJ128" s="124"/>
      <c r="HJK128" s="124"/>
      <c r="HJL128" s="124"/>
      <c r="HJM128" s="124"/>
      <c r="HJN128" s="124"/>
      <c r="HJO128" s="124"/>
      <c r="HJP128" s="124"/>
      <c r="HJQ128" s="124"/>
      <c r="HJR128" s="124"/>
      <c r="HJS128" s="124"/>
      <c r="HJT128" s="124"/>
      <c r="HJU128" s="124"/>
      <c r="HJV128" s="124"/>
      <c r="HJW128" s="124"/>
      <c r="HJX128" s="124"/>
      <c r="HJY128" s="124"/>
      <c r="HJZ128" s="124"/>
      <c r="HKA128" s="124"/>
      <c r="HKB128" s="124"/>
      <c r="HKC128" s="124"/>
      <c r="HKD128" s="124"/>
      <c r="HKE128" s="124"/>
      <c r="HKF128" s="124"/>
      <c r="HKG128" s="124"/>
      <c r="HKH128" s="124"/>
      <c r="HKI128" s="124"/>
      <c r="HKJ128" s="124"/>
      <c r="HKK128" s="124"/>
      <c r="HKL128" s="124"/>
      <c r="HKM128" s="124"/>
      <c r="HKN128" s="124"/>
      <c r="HKO128" s="124"/>
      <c r="HKP128" s="124"/>
      <c r="HKQ128" s="124"/>
      <c r="HKR128" s="124"/>
      <c r="HKS128" s="124"/>
      <c r="HKT128" s="124"/>
      <c r="HKU128" s="124"/>
      <c r="HKV128" s="124"/>
      <c r="HKW128" s="124"/>
      <c r="HKX128" s="124"/>
      <c r="HKY128" s="124"/>
      <c r="HKZ128" s="124"/>
      <c r="HLA128" s="124"/>
      <c r="HLB128" s="124"/>
      <c r="HLC128" s="124"/>
      <c r="HLD128" s="124"/>
      <c r="HLE128" s="124"/>
      <c r="HLF128" s="124"/>
      <c r="HLG128" s="124"/>
      <c r="HLH128" s="124"/>
      <c r="HLI128" s="124"/>
      <c r="HLJ128" s="124"/>
      <c r="HLK128" s="124"/>
      <c r="HLL128" s="124"/>
      <c r="HLM128" s="124"/>
      <c r="HLN128" s="124"/>
      <c r="HLO128" s="124"/>
      <c r="HLP128" s="124"/>
      <c r="HLQ128" s="124"/>
      <c r="HLR128" s="124"/>
      <c r="HLS128" s="124"/>
      <c r="HLT128" s="124"/>
      <c r="HLU128" s="124"/>
      <c r="HLV128" s="124"/>
      <c r="HLW128" s="124"/>
      <c r="HLX128" s="124"/>
      <c r="HLY128" s="124"/>
      <c r="HLZ128" s="124"/>
      <c r="HMA128" s="124"/>
      <c r="HMB128" s="124"/>
      <c r="HMC128" s="124"/>
      <c r="HMD128" s="124"/>
      <c r="HME128" s="124"/>
      <c r="HMF128" s="124"/>
      <c r="HMG128" s="124"/>
      <c r="HMH128" s="124"/>
      <c r="HMI128" s="124"/>
      <c r="HMJ128" s="124"/>
      <c r="HMK128" s="124"/>
      <c r="HML128" s="124"/>
      <c r="HMM128" s="124"/>
      <c r="HMN128" s="124"/>
      <c r="HMO128" s="124"/>
      <c r="HMP128" s="124"/>
      <c r="HMQ128" s="124"/>
      <c r="HMR128" s="124"/>
      <c r="HMS128" s="124"/>
      <c r="HMT128" s="124"/>
      <c r="HMU128" s="124"/>
      <c r="HMV128" s="124"/>
      <c r="HMW128" s="124"/>
      <c r="HMX128" s="124"/>
      <c r="HMY128" s="124"/>
      <c r="HMZ128" s="124"/>
      <c r="HNA128" s="124"/>
      <c r="HNB128" s="124"/>
      <c r="HNC128" s="124"/>
      <c r="HND128" s="124"/>
      <c r="HNE128" s="124"/>
      <c r="HNF128" s="124"/>
      <c r="HNG128" s="124"/>
      <c r="HNH128" s="124"/>
      <c r="HNI128" s="124"/>
      <c r="HNJ128" s="124"/>
      <c r="HNK128" s="124"/>
      <c r="HNL128" s="124"/>
      <c r="HNM128" s="124"/>
      <c r="HNN128" s="124"/>
      <c r="HNO128" s="124"/>
      <c r="HNP128" s="124"/>
      <c r="HNQ128" s="124"/>
      <c r="HNR128" s="124"/>
      <c r="HNS128" s="124"/>
      <c r="HNT128" s="124"/>
      <c r="HNU128" s="124"/>
      <c r="HNV128" s="124"/>
      <c r="HNW128" s="124"/>
      <c r="HNX128" s="124"/>
      <c r="HNY128" s="124"/>
      <c r="HNZ128" s="124"/>
      <c r="HOA128" s="124"/>
      <c r="HOB128" s="124"/>
      <c r="HOC128" s="124"/>
      <c r="HOD128" s="124"/>
      <c r="HOE128" s="124"/>
      <c r="HOF128" s="124"/>
      <c r="HOG128" s="124"/>
      <c r="HOH128" s="124"/>
      <c r="HOI128" s="124"/>
      <c r="HOJ128" s="124"/>
      <c r="HOK128" s="124"/>
      <c r="HOL128" s="124"/>
      <c r="HOM128" s="124"/>
      <c r="HON128" s="124"/>
      <c r="HOO128" s="124"/>
      <c r="HOP128" s="124"/>
      <c r="HOQ128" s="124"/>
      <c r="HOR128" s="124"/>
      <c r="HOS128" s="124"/>
      <c r="HOT128" s="124"/>
      <c r="HOU128" s="124"/>
      <c r="HOV128" s="124"/>
      <c r="HOW128" s="124"/>
      <c r="HOX128" s="124"/>
      <c r="HOY128" s="124"/>
      <c r="HOZ128" s="124"/>
      <c r="HPA128" s="124"/>
      <c r="HPB128" s="124"/>
      <c r="HPC128" s="124"/>
      <c r="HPD128" s="124"/>
      <c r="HPE128" s="124"/>
      <c r="HPF128" s="124"/>
      <c r="HPG128" s="124"/>
      <c r="HPH128" s="124"/>
      <c r="HPI128" s="124"/>
      <c r="HPJ128" s="124"/>
      <c r="HPK128" s="124"/>
      <c r="HPL128" s="124"/>
      <c r="HPM128" s="124"/>
      <c r="HPN128" s="124"/>
      <c r="HPO128" s="124"/>
      <c r="HPP128" s="124"/>
      <c r="HPQ128" s="124"/>
      <c r="HPR128" s="124"/>
      <c r="HPS128" s="124"/>
      <c r="HPT128" s="124"/>
      <c r="HPU128" s="124"/>
      <c r="HPV128" s="124"/>
      <c r="HPW128" s="124"/>
      <c r="HPX128" s="124"/>
      <c r="HPY128" s="124"/>
      <c r="HPZ128" s="124"/>
      <c r="HQA128" s="124"/>
      <c r="HQB128" s="124"/>
      <c r="HQC128" s="124"/>
      <c r="HQD128" s="124"/>
      <c r="HQE128" s="124"/>
      <c r="HQF128" s="124"/>
      <c r="HQG128" s="124"/>
      <c r="HQH128" s="124"/>
      <c r="HQI128" s="124"/>
      <c r="HQJ128" s="124"/>
      <c r="HQK128" s="124"/>
      <c r="HQL128" s="124"/>
      <c r="HQM128" s="124"/>
      <c r="HQN128" s="124"/>
      <c r="HQO128" s="124"/>
      <c r="HQP128" s="124"/>
      <c r="HQQ128" s="124"/>
      <c r="HQR128" s="124"/>
      <c r="HQS128" s="124"/>
      <c r="HQT128" s="124"/>
      <c r="HQU128" s="124"/>
      <c r="HQV128" s="124"/>
      <c r="HQW128" s="124"/>
      <c r="HQX128" s="124"/>
      <c r="HQY128" s="124"/>
      <c r="HQZ128" s="124"/>
      <c r="HRA128" s="124"/>
      <c r="HRB128" s="124"/>
      <c r="HRC128" s="124"/>
      <c r="HRD128" s="124"/>
      <c r="HRE128" s="124"/>
      <c r="HRF128" s="124"/>
      <c r="HRG128" s="124"/>
      <c r="HRH128" s="124"/>
      <c r="HRI128" s="124"/>
      <c r="HRJ128" s="124"/>
      <c r="HRK128" s="124"/>
      <c r="HRL128" s="124"/>
      <c r="HRM128" s="124"/>
      <c r="HRN128" s="124"/>
      <c r="HRO128" s="124"/>
      <c r="HRP128" s="124"/>
      <c r="HRQ128" s="124"/>
      <c r="HRR128" s="124"/>
      <c r="HRS128" s="124"/>
      <c r="HRT128" s="124"/>
      <c r="HRU128" s="124"/>
      <c r="HRV128" s="124"/>
      <c r="HRW128" s="124"/>
      <c r="HRX128" s="124"/>
      <c r="HRY128" s="124"/>
      <c r="HRZ128" s="124"/>
      <c r="HSA128" s="124"/>
      <c r="HSB128" s="124"/>
      <c r="HSC128" s="124"/>
      <c r="HSD128" s="124"/>
      <c r="HSE128" s="124"/>
      <c r="HSF128" s="124"/>
      <c r="HSG128" s="124"/>
      <c r="HSH128" s="124"/>
      <c r="HSI128" s="124"/>
      <c r="HSJ128" s="124"/>
      <c r="HSK128" s="124"/>
      <c r="HSL128" s="124"/>
      <c r="HSM128" s="124"/>
      <c r="HSN128" s="124"/>
      <c r="HSO128" s="124"/>
      <c r="HSP128" s="124"/>
      <c r="HSQ128" s="124"/>
      <c r="HSR128" s="124"/>
      <c r="HSS128" s="124"/>
      <c r="HST128" s="124"/>
      <c r="HSU128" s="124"/>
      <c r="HSV128" s="124"/>
      <c r="HSW128" s="124"/>
      <c r="HSX128" s="124"/>
      <c r="HSY128" s="124"/>
      <c r="HSZ128" s="124"/>
      <c r="HTA128" s="124"/>
      <c r="HTB128" s="124"/>
      <c r="HTC128" s="124"/>
      <c r="HTD128" s="124"/>
      <c r="HTE128" s="124"/>
      <c r="HTF128" s="124"/>
      <c r="HTG128" s="124"/>
      <c r="HTH128" s="124"/>
      <c r="HTI128" s="124"/>
      <c r="HTJ128" s="124"/>
      <c r="HTK128" s="124"/>
      <c r="HTL128" s="124"/>
      <c r="HTM128" s="124"/>
      <c r="HTN128" s="124"/>
      <c r="HTO128" s="124"/>
      <c r="HTP128" s="124"/>
      <c r="HTQ128" s="124"/>
      <c r="HTR128" s="124"/>
      <c r="HTS128" s="124"/>
      <c r="HTT128" s="124"/>
      <c r="HTU128" s="124"/>
      <c r="HTV128" s="124"/>
      <c r="HTW128" s="124"/>
      <c r="HTX128" s="124"/>
      <c r="HTY128" s="124"/>
      <c r="HTZ128" s="124"/>
      <c r="HUA128" s="124"/>
      <c r="HUB128" s="124"/>
      <c r="HUC128" s="124"/>
      <c r="HUD128" s="124"/>
      <c r="HUE128" s="124"/>
      <c r="HUF128" s="124"/>
      <c r="HUG128" s="124"/>
      <c r="HUH128" s="124"/>
      <c r="HUI128" s="124"/>
      <c r="HUJ128" s="124"/>
      <c r="HUK128" s="124"/>
      <c r="HUL128" s="124"/>
      <c r="HUM128" s="124"/>
      <c r="HUN128" s="124"/>
      <c r="HUO128" s="124"/>
      <c r="HUP128" s="124"/>
      <c r="HUQ128" s="124"/>
      <c r="HUR128" s="124"/>
      <c r="HUS128" s="124"/>
      <c r="HUT128" s="124"/>
      <c r="HUU128" s="124"/>
      <c r="HUV128" s="124"/>
      <c r="HUW128" s="124"/>
      <c r="HUX128" s="124"/>
      <c r="HUY128" s="124"/>
      <c r="HUZ128" s="124"/>
      <c r="HVA128" s="124"/>
      <c r="HVB128" s="124"/>
      <c r="HVC128" s="124"/>
      <c r="HVD128" s="124"/>
      <c r="HVE128" s="124"/>
      <c r="HVF128" s="124"/>
      <c r="HVG128" s="124"/>
      <c r="HVH128" s="124"/>
      <c r="HVI128" s="124"/>
      <c r="HVJ128" s="124"/>
      <c r="HVK128" s="124"/>
      <c r="HVL128" s="124"/>
      <c r="HVM128" s="124"/>
      <c r="HVN128" s="124"/>
      <c r="HVO128" s="124"/>
      <c r="HVP128" s="124"/>
      <c r="HVQ128" s="124"/>
      <c r="HVR128" s="124"/>
      <c r="HVS128" s="124"/>
      <c r="HVT128" s="124"/>
      <c r="HVU128" s="124"/>
      <c r="HVV128" s="124"/>
      <c r="HVW128" s="124"/>
      <c r="HVX128" s="124"/>
      <c r="HVY128" s="124"/>
      <c r="HVZ128" s="124"/>
      <c r="HWA128" s="124"/>
      <c r="HWB128" s="124"/>
      <c r="HWC128" s="124"/>
      <c r="HWD128" s="124"/>
      <c r="HWE128" s="124"/>
      <c r="HWF128" s="124"/>
      <c r="HWG128" s="124"/>
      <c r="HWH128" s="124"/>
      <c r="HWI128" s="124"/>
      <c r="HWJ128" s="124"/>
      <c r="HWK128" s="124"/>
      <c r="HWL128" s="124"/>
      <c r="HWM128" s="124"/>
      <c r="HWN128" s="124"/>
      <c r="HWO128" s="124"/>
      <c r="HWP128" s="124"/>
      <c r="HWQ128" s="124"/>
      <c r="HWR128" s="124"/>
      <c r="HWS128" s="124"/>
      <c r="HWT128" s="124"/>
      <c r="HWU128" s="124"/>
      <c r="HWV128" s="124"/>
      <c r="HWW128" s="124"/>
      <c r="HWX128" s="124"/>
      <c r="HWY128" s="124"/>
      <c r="HWZ128" s="124"/>
      <c r="HXA128" s="124"/>
      <c r="HXB128" s="124"/>
      <c r="HXC128" s="124"/>
      <c r="HXD128" s="124"/>
      <c r="HXE128" s="124"/>
      <c r="HXF128" s="124"/>
      <c r="HXG128" s="124"/>
      <c r="HXH128" s="124"/>
      <c r="HXI128" s="124"/>
      <c r="HXJ128" s="124"/>
      <c r="HXK128" s="124"/>
      <c r="HXL128" s="124"/>
      <c r="HXM128" s="124"/>
      <c r="HXN128" s="124"/>
      <c r="HXO128" s="124"/>
      <c r="HXP128" s="124"/>
      <c r="HXQ128" s="124"/>
      <c r="HXR128" s="124"/>
      <c r="HXS128" s="124"/>
      <c r="HXT128" s="124"/>
      <c r="HXU128" s="124"/>
      <c r="HXV128" s="124"/>
      <c r="HXW128" s="124"/>
      <c r="HXX128" s="124"/>
      <c r="HXY128" s="124"/>
      <c r="HXZ128" s="124"/>
      <c r="HYA128" s="124"/>
      <c r="HYB128" s="124"/>
      <c r="HYC128" s="124"/>
      <c r="HYD128" s="124"/>
      <c r="HYE128" s="124"/>
      <c r="HYF128" s="124"/>
      <c r="HYG128" s="124"/>
      <c r="HYH128" s="124"/>
      <c r="HYI128" s="124"/>
      <c r="HYJ128" s="124"/>
      <c r="HYK128" s="124"/>
      <c r="HYL128" s="124"/>
      <c r="HYM128" s="124"/>
      <c r="HYN128" s="124"/>
      <c r="HYO128" s="124"/>
      <c r="HYP128" s="124"/>
      <c r="HYQ128" s="124"/>
      <c r="HYR128" s="124"/>
      <c r="HYS128" s="124"/>
      <c r="HYT128" s="124"/>
      <c r="HYU128" s="124"/>
      <c r="HYV128" s="124"/>
      <c r="HYW128" s="124"/>
      <c r="HYX128" s="124"/>
      <c r="HYY128" s="124"/>
      <c r="HYZ128" s="124"/>
      <c r="HZA128" s="124"/>
      <c r="HZB128" s="124"/>
      <c r="HZC128" s="124"/>
      <c r="HZD128" s="124"/>
      <c r="HZE128" s="124"/>
      <c r="HZF128" s="124"/>
      <c r="HZG128" s="124"/>
      <c r="HZH128" s="124"/>
      <c r="HZI128" s="124"/>
      <c r="HZJ128" s="124"/>
      <c r="HZK128" s="124"/>
      <c r="HZL128" s="124"/>
      <c r="HZM128" s="124"/>
      <c r="HZN128" s="124"/>
      <c r="HZO128" s="124"/>
      <c r="HZP128" s="124"/>
      <c r="HZQ128" s="124"/>
      <c r="HZR128" s="124"/>
      <c r="HZS128" s="124"/>
      <c r="HZT128" s="124"/>
      <c r="HZU128" s="124"/>
      <c r="HZV128" s="124"/>
      <c r="HZW128" s="124"/>
      <c r="HZX128" s="124"/>
      <c r="HZY128" s="124"/>
      <c r="HZZ128" s="124"/>
      <c r="IAA128" s="124"/>
      <c r="IAB128" s="124"/>
      <c r="IAC128" s="124"/>
      <c r="IAD128" s="124"/>
      <c r="IAE128" s="124"/>
      <c r="IAF128" s="124"/>
      <c r="IAG128" s="124"/>
      <c r="IAH128" s="124"/>
      <c r="IAI128" s="124"/>
      <c r="IAJ128" s="124"/>
      <c r="IAK128" s="124"/>
      <c r="IAL128" s="124"/>
      <c r="IAM128" s="124"/>
      <c r="IAN128" s="124"/>
      <c r="IAO128" s="124"/>
      <c r="IAP128" s="124"/>
      <c r="IAQ128" s="124"/>
      <c r="IAR128" s="124"/>
      <c r="IAS128" s="124"/>
      <c r="IAT128" s="124"/>
      <c r="IAU128" s="124"/>
      <c r="IAV128" s="124"/>
      <c r="IAW128" s="124"/>
      <c r="IAX128" s="124"/>
      <c r="IAY128" s="124"/>
      <c r="IAZ128" s="124"/>
      <c r="IBA128" s="124"/>
      <c r="IBB128" s="124"/>
      <c r="IBC128" s="124"/>
      <c r="IBD128" s="124"/>
      <c r="IBE128" s="124"/>
      <c r="IBF128" s="124"/>
      <c r="IBG128" s="124"/>
      <c r="IBH128" s="124"/>
      <c r="IBI128" s="124"/>
      <c r="IBJ128" s="124"/>
      <c r="IBK128" s="124"/>
      <c r="IBL128" s="124"/>
      <c r="IBM128" s="124"/>
      <c r="IBN128" s="124"/>
      <c r="IBO128" s="124"/>
      <c r="IBP128" s="124"/>
      <c r="IBQ128" s="124"/>
      <c r="IBR128" s="124"/>
      <c r="IBS128" s="124"/>
      <c r="IBT128" s="124"/>
      <c r="IBU128" s="124"/>
      <c r="IBV128" s="124"/>
      <c r="IBW128" s="124"/>
      <c r="IBX128" s="124"/>
      <c r="IBY128" s="124"/>
      <c r="IBZ128" s="124"/>
      <c r="ICA128" s="124"/>
      <c r="ICB128" s="124"/>
      <c r="ICC128" s="124"/>
      <c r="ICD128" s="124"/>
      <c r="ICE128" s="124"/>
      <c r="ICF128" s="124"/>
      <c r="ICG128" s="124"/>
      <c r="ICH128" s="124"/>
      <c r="ICI128" s="124"/>
      <c r="ICJ128" s="124"/>
      <c r="ICK128" s="124"/>
      <c r="ICL128" s="124"/>
      <c r="ICM128" s="124"/>
      <c r="ICN128" s="124"/>
      <c r="ICO128" s="124"/>
      <c r="ICP128" s="124"/>
      <c r="ICQ128" s="124"/>
      <c r="ICR128" s="124"/>
      <c r="ICS128" s="124"/>
      <c r="ICT128" s="124"/>
      <c r="ICU128" s="124"/>
      <c r="ICV128" s="124"/>
      <c r="ICW128" s="124"/>
      <c r="ICX128" s="124"/>
      <c r="ICY128" s="124"/>
      <c r="ICZ128" s="124"/>
      <c r="IDA128" s="124"/>
      <c r="IDB128" s="124"/>
      <c r="IDC128" s="124"/>
      <c r="IDD128" s="124"/>
      <c r="IDE128" s="124"/>
      <c r="IDF128" s="124"/>
      <c r="IDG128" s="124"/>
      <c r="IDH128" s="124"/>
      <c r="IDI128" s="124"/>
      <c r="IDJ128" s="124"/>
      <c r="IDK128" s="124"/>
      <c r="IDL128" s="124"/>
      <c r="IDM128" s="124"/>
      <c r="IDN128" s="124"/>
      <c r="IDO128" s="124"/>
      <c r="IDP128" s="124"/>
      <c r="IDQ128" s="124"/>
      <c r="IDR128" s="124"/>
      <c r="IDS128" s="124"/>
      <c r="IDT128" s="124"/>
      <c r="IDU128" s="124"/>
      <c r="IDV128" s="124"/>
      <c r="IDW128" s="124"/>
      <c r="IDX128" s="124"/>
      <c r="IDY128" s="124"/>
      <c r="IDZ128" s="124"/>
      <c r="IEA128" s="124"/>
      <c r="IEB128" s="124"/>
      <c r="IEC128" s="124"/>
      <c r="IED128" s="124"/>
      <c r="IEE128" s="124"/>
      <c r="IEF128" s="124"/>
      <c r="IEG128" s="124"/>
      <c r="IEH128" s="124"/>
      <c r="IEI128" s="124"/>
      <c r="IEJ128" s="124"/>
      <c r="IEK128" s="124"/>
      <c r="IEL128" s="124"/>
      <c r="IEM128" s="124"/>
      <c r="IEN128" s="124"/>
      <c r="IEO128" s="124"/>
      <c r="IEP128" s="124"/>
      <c r="IEQ128" s="124"/>
      <c r="IER128" s="124"/>
      <c r="IES128" s="124"/>
      <c r="IET128" s="124"/>
      <c r="IEU128" s="124"/>
      <c r="IEV128" s="124"/>
      <c r="IEW128" s="124"/>
      <c r="IEX128" s="124"/>
      <c r="IEY128" s="124"/>
      <c r="IEZ128" s="124"/>
      <c r="IFA128" s="124"/>
      <c r="IFB128" s="124"/>
      <c r="IFC128" s="124"/>
      <c r="IFD128" s="124"/>
      <c r="IFE128" s="124"/>
      <c r="IFF128" s="124"/>
      <c r="IFG128" s="124"/>
      <c r="IFH128" s="124"/>
      <c r="IFI128" s="124"/>
      <c r="IFJ128" s="124"/>
      <c r="IFK128" s="124"/>
      <c r="IFL128" s="124"/>
      <c r="IFM128" s="124"/>
      <c r="IFN128" s="124"/>
      <c r="IFO128" s="124"/>
      <c r="IFP128" s="124"/>
      <c r="IFQ128" s="124"/>
      <c r="IFR128" s="124"/>
      <c r="IFS128" s="124"/>
      <c r="IFT128" s="124"/>
      <c r="IFU128" s="124"/>
      <c r="IFV128" s="124"/>
      <c r="IFW128" s="124"/>
      <c r="IFX128" s="124"/>
      <c r="IFY128" s="124"/>
      <c r="IFZ128" s="124"/>
      <c r="IGA128" s="124"/>
      <c r="IGB128" s="124"/>
      <c r="IGC128" s="124"/>
      <c r="IGD128" s="124"/>
      <c r="IGE128" s="124"/>
      <c r="IGF128" s="124"/>
      <c r="IGG128" s="124"/>
      <c r="IGH128" s="124"/>
      <c r="IGI128" s="124"/>
      <c r="IGJ128" s="124"/>
      <c r="IGK128" s="124"/>
      <c r="IGL128" s="124"/>
      <c r="IGM128" s="124"/>
      <c r="IGN128" s="124"/>
      <c r="IGO128" s="124"/>
      <c r="IGP128" s="124"/>
      <c r="IGQ128" s="124"/>
      <c r="IGR128" s="124"/>
      <c r="IGS128" s="124"/>
      <c r="IGT128" s="124"/>
      <c r="IGU128" s="124"/>
      <c r="IGV128" s="124"/>
      <c r="IGW128" s="124"/>
      <c r="IGX128" s="124"/>
      <c r="IGY128" s="124"/>
      <c r="IGZ128" s="124"/>
      <c r="IHA128" s="124"/>
      <c r="IHB128" s="124"/>
      <c r="IHC128" s="124"/>
      <c r="IHD128" s="124"/>
      <c r="IHE128" s="124"/>
      <c r="IHF128" s="124"/>
      <c r="IHG128" s="124"/>
      <c r="IHH128" s="124"/>
      <c r="IHI128" s="124"/>
      <c r="IHJ128" s="124"/>
      <c r="IHK128" s="124"/>
      <c r="IHL128" s="124"/>
      <c r="IHM128" s="124"/>
      <c r="IHN128" s="124"/>
      <c r="IHO128" s="124"/>
      <c r="IHP128" s="124"/>
      <c r="IHQ128" s="124"/>
      <c r="IHR128" s="124"/>
      <c r="IHS128" s="124"/>
      <c r="IHT128" s="124"/>
      <c r="IHU128" s="124"/>
      <c r="IHV128" s="124"/>
      <c r="IHW128" s="124"/>
      <c r="IHX128" s="124"/>
      <c r="IHY128" s="124"/>
      <c r="IHZ128" s="124"/>
      <c r="IIA128" s="124"/>
      <c r="IIB128" s="124"/>
      <c r="IIC128" s="124"/>
      <c r="IID128" s="124"/>
      <c r="IIE128" s="124"/>
      <c r="IIF128" s="124"/>
      <c r="IIG128" s="124"/>
      <c r="IIH128" s="124"/>
      <c r="III128" s="124"/>
      <c r="IIJ128" s="124"/>
      <c r="IIK128" s="124"/>
      <c r="IIL128" s="124"/>
      <c r="IIM128" s="124"/>
      <c r="IIN128" s="124"/>
      <c r="IIO128" s="124"/>
      <c r="IIP128" s="124"/>
      <c r="IIQ128" s="124"/>
      <c r="IIR128" s="124"/>
      <c r="IIS128" s="124"/>
      <c r="IIT128" s="124"/>
      <c r="IIU128" s="124"/>
      <c r="IIV128" s="124"/>
      <c r="IIW128" s="124"/>
      <c r="IIX128" s="124"/>
      <c r="IIY128" s="124"/>
      <c r="IIZ128" s="124"/>
      <c r="IJA128" s="124"/>
      <c r="IJB128" s="124"/>
      <c r="IJC128" s="124"/>
      <c r="IJD128" s="124"/>
      <c r="IJE128" s="124"/>
      <c r="IJF128" s="124"/>
      <c r="IJG128" s="124"/>
      <c r="IJH128" s="124"/>
      <c r="IJI128" s="124"/>
      <c r="IJJ128" s="124"/>
      <c r="IJK128" s="124"/>
      <c r="IJL128" s="124"/>
      <c r="IJM128" s="124"/>
      <c r="IJN128" s="124"/>
      <c r="IJO128" s="124"/>
      <c r="IJP128" s="124"/>
      <c r="IJQ128" s="124"/>
      <c r="IJR128" s="124"/>
      <c r="IJS128" s="124"/>
      <c r="IJT128" s="124"/>
      <c r="IJU128" s="124"/>
      <c r="IJV128" s="124"/>
      <c r="IJW128" s="124"/>
      <c r="IJX128" s="124"/>
      <c r="IJY128" s="124"/>
      <c r="IJZ128" s="124"/>
      <c r="IKA128" s="124"/>
      <c r="IKB128" s="124"/>
      <c r="IKC128" s="124"/>
      <c r="IKD128" s="124"/>
      <c r="IKE128" s="124"/>
      <c r="IKF128" s="124"/>
      <c r="IKG128" s="124"/>
      <c r="IKH128" s="124"/>
      <c r="IKI128" s="124"/>
      <c r="IKJ128" s="124"/>
      <c r="IKK128" s="124"/>
      <c r="IKL128" s="124"/>
      <c r="IKM128" s="124"/>
      <c r="IKN128" s="124"/>
      <c r="IKO128" s="124"/>
      <c r="IKP128" s="124"/>
      <c r="IKQ128" s="124"/>
      <c r="IKR128" s="124"/>
      <c r="IKS128" s="124"/>
      <c r="IKT128" s="124"/>
      <c r="IKU128" s="124"/>
      <c r="IKV128" s="124"/>
      <c r="IKW128" s="124"/>
      <c r="IKX128" s="124"/>
      <c r="IKY128" s="124"/>
      <c r="IKZ128" s="124"/>
      <c r="ILA128" s="124"/>
      <c r="ILB128" s="124"/>
      <c r="ILC128" s="124"/>
      <c r="ILD128" s="124"/>
      <c r="ILE128" s="124"/>
      <c r="ILF128" s="124"/>
      <c r="ILG128" s="124"/>
      <c r="ILH128" s="124"/>
      <c r="ILI128" s="124"/>
      <c r="ILJ128" s="124"/>
      <c r="ILK128" s="124"/>
      <c r="ILL128" s="124"/>
      <c r="ILM128" s="124"/>
      <c r="ILN128" s="124"/>
      <c r="ILO128" s="124"/>
      <c r="ILP128" s="124"/>
      <c r="ILQ128" s="124"/>
      <c r="ILR128" s="124"/>
      <c r="ILS128" s="124"/>
      <c r="ILT128" s="124"/>
      <c r="ILU128" s="124"/>
      <c r="ILV128" s="124"/>
      <c r="ILW128" s="124"/>
      <c r="ILX128" s="124"/>
      <c r="ILY128" s="124"/>
      <c r="ILZ128" s="124"/>
      <c r="IMA128" s="124"/>
      <c r="IMB128" s="124"/>
      <c r="IMC128" s="124"/>
      <c r="IMD128" s="124"/>
      <c r="IME128" s="124"/>
      <c r="IMF128" s="124"/>
      <c r="IMG128" s="124"/>
      <c r="IMH128" s="124"/>
      <c r="IMI128" s="124"/>
      <c r="IMJ128" s="124"/>
      <c r="IMK128" s="124"/>
      <c r="IML128" s="124"/>
      <c r="IMM128" s="124"/>
      <c r="IMN128" s="124"/>
      <c r="IMO128" s="124"/>
      <c r="IMP128" s="124"/>
      <c r="IMQ128" s="124"/>
      <c r="IMR128" s="124"/>
      <c r="IMS128" s="124"/>
      <c r="IMT128" s="124"/>
      <c r="IMU128" s="124"/>
      <c r="IMV128" s="124"/>
      <c r="IMW128" s="124"/>
      <c r="IMX128" s="124"/>
      <c r="IMY128" s="124"/>
      <c r="IMZ128" s="124"/>
      <c r="INA128" s="124"/>
      <c r="INB128" s="124"/>
      <c r="INC128" s="124"/>
      <c r="IND128" s="124"/>
      <c r="INE128" s="124"/>
      <c r="INF128" s="124"/>
      <c r="ING128" s="124"/>
      <c r="INH128" s="124"/>
      <c r="INI128" s="124"/>
      <c r="INJ128" s="124"/>
      <c r="INK128" s="124"/>
      <c r="INL128" s="124"/>
      <c r="INM128" s="124"/>
      <c r="INN128" s="124"/>
      <c r="INO128" s="124"/>
      <c r="INP128" s="124"/>
      <c r="INQ128" s="124"/>
      <c r="INR128" s="124"/>
      <c r="INS128" s="124"/>
      <c r="INT128" s="124"/>
      <c r="INU128" s="124"/>
      <c r="INV128" s="124"/>
      <c r="INW128" s="124"/>
      <c r="INX128" s="124"/>
      <c r="INY128" s="124"/>
      <c r="INZ128" s="124"/>
      <c r="IOA128" s="124"/>
      <c r="IOB128" s="124"/>
      <c r="IOC128" s="124"/>
      <c r="IOD128" s="124"/>
      <c r="IOE128" s="124"/>
      <c r="IOF128" s="124"/>
      <c r="IOG128" s="124"/>
      <c r="IOH128" s="124"/>
      <c r="IOI128" s="124"/>
      <c r="IOJ128" s="124"/>
      <c r="IOK128" s="124"/>
      <c r="IOL128" s="124"/>
      <c r="IOM128" s="124"/>
      <c r="ION128" s="124"/>
      <c r="IOO128" s="124"/>
      <c r="IOP128" s="124"/>
      <c r="IOQ128" s="124"/>
      <c r="IOR128" s="124"/>
      <c r="IOS128" s="124"/>
      <c r="IOT128" s="124"/>
      <c r="IOU128" s="124"/>
      <c r="IOV128" s="124"/>
      <c r="IOW128" s="124"/>
      <c r="IOX128" s="124"/>
      <c r="IOY128" s="124"/>
      <c r="IOZ128" s="124"/>
      <c r="IPA128" s="124"/>
      <c r="IPB128" s="124"/>
      <c r="IPC128" s="124"/>
      <c r="IPD128" s="124"/>
      <c r="IPE128" s="124"/>
      <c r="IPF128" s="124"/>
      <c r="IPG128" s="124"/>
      <c r="IPH128" s="124"/>
      <c r="IPI128" s="124"/>
      <c r="IPJ128" s="124"/>
      <c r="IPK128" s="124"/>
      <c r="IPL128" s="124"/>
      <c r="IPM128" s="124"/>
      <c r="IPN128" s="124"/>
      <c r="IPO128" s="124"/>
      <c r="IPP128" s="124"/>
      <c r="IPQ128" s="124"/>
      <c r="IPR128" s="124"/>
      <c r="IPS128" s="124"/>
      <c r="IPT128" s="124"/>
      <c r="IPU128" s="124"/>
      <c r="IPV128" s="124"/>
      <c r="IPW128" s="124"/>
      <c r="IPX128" s="124"/>
      <c r="IPY128" s="124"/>
      <c r="IPZ128" s="124"/>
      <c r="IQA128" s="124"/>
      <c r="IQB128" s="124"/>
      <c r="IQC128" s="124"/>
      <c r="IQD128" s="124"/>
      <c r="IQE128" s="124"/>
      <c r="IQF128" s="124"/>
      <c r="IQG128" s="124"/>
      <c r="IQH128" s="124"/>
      <c r="IQI128" s="124"/>
      <c r="IQJ128" s="124"/>
      <c r="IQK128" s="124"/>
      <c r="IQL128" s="124"/>
      <c r="IQM128" s="124"/>
      <c r="IQN128" s="124"/>
      <c r="IQO128" s="124"/>
      <c r="IQP128" s="124"/>
      <c r="IQQ128" s="124"/>
      <c r="IQR128" s="124"/>
      <c r="IQS128" s="124"/>
      <c r="IQT128" s="124"/>
      <c r="IQU128" s="124"/>
      <c r="IQV128" s="124"/>
      <c r="IQW128" s="124"/>
      <c r="IQX128" s="124"/>
      <c r="IQY128" s="124"/>
      <c r="IQZ128" s="124"/>
      <c r="IRA128" s="124"/>
      <c r="IRB128" s="124"/>
      <c r="IRC128" s="124"/>
      <c r="IRD128" s="124"/>
      <c r="IRE128" s="124"/>
      <c r="IRF128" s="124"/>
      <c r="IRG128" s="124"/>
      <c r="IRH128" s="124"/>
      <c r="IRI128" s="124"/>
      <c r="IRJ128" s="124"/>
      <c r="IRK128" s="124"/>
      <c r="IRL128" s="124"/>
      <c r="IRM128" s="124"/>
      <c r="IRN128" s="124"/>
      <c r="IRO128" s="124"/>
      <c r="IRP128" s="124"/>
      <c r="IRQ128" s="124"/>
      <c r="IRR128" s="124"/>
      <c r="IRS128" s="124"/>
      <c r="IRT128" s="124"/>
      <c r="IRU128" s="124"/>
      <c r="IRV128" s="124"/>
      <c r="IRW128" s="124"/>
      <c r="IRX128" s="124"/>
      <c r="IRY128" s="124"/>
      <c r="IRZ128" s="124"/>
      <c r="ISA128" s="124"/>
      <c r="ISB128" s="124"/>
      <c r="ISC128" s="124"/>
      <c r="ISD128" s="124"/>
      <c r="ISE128" s="124"/>
      <c r="ISF128" s="124"/>
      <c r="ISG128" s="124"/>
      <c r="ISH128" s="124"/>
      <c r="ISI128" s="124"/>
      <c r="ISJ128" s="124"/>
      <c r="ISK128" s="124"/>
      <c r="ISL128" s="124"/>
      <c r="ISM128" s="124"/>
      <c r="ISN128" s="124"/>
      <c r="ISO128" s="124"/>
      <c r="ISP128" s="124"/>
      <c r="ISQ128" s="124"/>
      <c r="ISR128" s="124"/>
      <c r="ISS128" s="124"/>
      <c r="IST128" s="124"/>
      <c r="ISU128" s="124"/>
      <c r="ISV128" s="124"/>
      <c r="ISW128" s="124"/>
      <c r="ISX128" s="124"/>
      <c r="ISY128" s="124"/>
      <c r="ISZ128" s="124"/>
      <c r="ITA128" s="124"/>
      <c r="ITB128" s="124"/>
      <c r="ITC128" s="124"/>
      <c r="ITD128" s="124"/>
      <c r="ITE128" s="124"/>
      <c r="ITF128" s="124"/>
      <c r="ITG128" s="124"/>
      <c r="ITH128" s="124"/>
      <c r="ITI128" s="124"/>
      <c r="ITJ128" s="124"/>
      <c r="ITK128" s="124"/>
      <c r="ITL128" s="124"/>
      <c r="ITM128" s="124"/>
      <c r="ITN128" s="124"/>
      <c r="ITO128" s="124"/>
      <c r="ITP128" s="124"/>
      <c r="ITQ128" s="124"/>
      <c r="ITR128" s="124"/>
      <c r="ITS128" s="124"/>
      <c r="ITT128" s="124"/>
      <c r="ITU128" s="124"/>
      <c r="ITV128" s="124"/>
      <c r="ITW128" s="124"/>
      <c r="ITX128" s="124"/>
      <c r="ITY128" s="124"/>
      <c r="ITZ128" s="124"/>
      <c r="IUA128" s="124"/>
      <c r="IUB128" s="124"/>
      <c r="IUC128" s="124"/>
      <c r="IUD128" s="124"/>
      <c r="IUE128" s="124"/>
      <c r="IUF128" s="124"/>
      <c r="IUG128" s="124"/>
      <c r="IUH128" s="124"/>
      <c r="IUI128" s="124"/>
      <c r="IUJ128" s="124"/>
      <c r="IUK128" s="124"/>
      <c r="IUL128" s="124"/>
      <c r="IUM128" s="124"/>
      <c r="IUN128" s="124"/>
      <c r="IUO128" s="124"/>
      <c r="IUP128" s="124"/>
      <c r="IUQ128" s="124"/>
      <c r="IUR128" s="124"/>
      <c r="IUS128" s="124"/>
      <c r="IUT128" s="124"/>
      <c r="IUU128" s="124"/>
      <c r="IUV128" s="124"/>
      <c r="IUW128" s="124"/>
      <c r="IUX128" s="124"/>
      <c r="IUY128" s="124"/>
      <c r="IUZ128" s="124"/>
      <c r="IVA128" s="124"/>
      <c r="IVB128" s="124"/>
      <c r="IVC128" s="124"/>
      <c r="IVD128" s="124"/>
      <c r="IVE128" s="124"/>
      <c r="IVF128" s="124"/>
      <c r="IVG128" s="124"/>
      <c r="IVH128" s="124"/>
      <c r="IVI128" s="124"/>
      <c r="IVJ128" s="124"/>
      <c r="IVK128" s="124"/>
      <c r="IVL128" s="124"/>
      <c r="IVM128" s="124"/>
      <c r="IVN128" s="124"/>
      <c r="IVO128" s="124"/>
      <c r="IVP128" s="124"/>
      <c r="IVQ128" s="124"/>
      <c r="IVR128" s="124"/>
      <c r="IVS128" s="124"/>
      <c r="IVT128" s="124"/>
      <c r="IVU128" s="124"/>
      <c r="IVV128" s="124"/>
      <c r="IVW128" s="124"/>
      <c r="IVX128" s="124"/>
      <c r="IVY128" s="124"/>
      <c r="IVZ128" s="124"/>
      <c r="IWA128" s="124"/>
      <c r="IWB128" s="124"/>
      <c r="IWC128" s="124"/>
      <c r="IWD128" s="124"/>
      <c r="IWE128" s="124"/>
      <c r="IWF128" s="124"/>
      <c r="IWG128" s="124"/>
      <c r="IWH128" s="124"/>
      <c r="IWI128" s="124"/>
      <c r="IWJ128" s="124"/>
      <c r="IWK128" s="124"/>
      <c r="IWL128" s="124"/>
      <c r="IWM128" s="124"/>
      <c r="IWN128" s="124"/>
      <c r="IWO128" s="124"/>
      <c r="IWP128" s="124"/>
      <c r="IWQ128" s="124"/>
      <c r="IWR128" s="124"/>
      <c r="IWS128" s="124"/>
      <c r="IWT128" s="124"/>
      <c r="IWU128" s="124"/>
      <c r="IWV128" s="124"/>
      <c r="IWW128" s="124"/>
      <c r="IWX128" s="124"/>
      <c r="IWY128" s="124"/>
      <c r="IWZ128" s="124"/>
      <c r="IXA128" s="124"/>
      <c r="IXB128" s="124"/>
      <c r="IXC128" s="124"/>
      <c r="IXD128" s="124"/>
      <c r="IXE128" s="124"/>
      <c r="IXF128" s="124"/>
      <c r="IXG128" s="124"/>
      <c r="IXH128" s="124"/>
      <c r="IXI128" s="124"/>
      <c r="IXJ128" s="124"/>
      <c r="IXK128" s="124"/>
      <c r="IXL128" s="124"/>
      <c r="IXM128" s="124"/>
      <c r="IXN128" s="124"/>
      <c r="IXO128" s="124"/>
      <c r="IXP128" s="124"/>
      <c r="IXQ128" s="124"/>
      <c r="IXR128" s="124"/>
      <c r="IXS128" s="124"/>
      <c r="IXT128" s="124"/>
      <c r="IXU128" s="124"/>
      <c r="IXV128" s="124"/>
      <c r="IXW128" s="124"/>
      <c r="IXX128" s="124"/>
      <c r="IXY128" s="124"/>
      <c r="IXZ128" s="124"/>
      <c r="IYA128" s="124"/>
      <c r="IYB128" s="124"/>
      <c r="IYC128" s="124"/>
      <c r="IYD128" s="124"/>
      <c r="IYE128" s="124"/>
      <c r="IYF128" s="124"/>
      <c r="IYG128" s="124"/>
      <c r="IYH128" s="124"/>
      <c r="IYI128" s="124"/>
      <c r="IYJ128" s="124"/>
      <c r="IYK128" s="124"/>
      <c r="IYL128" s="124"/>
      <c r="IYM128" s="124"/>
      <c r="IYN128" s="124"/>
      <c r="IYO128" s="124"/>
      <c r="IYP128" s="124"/>
      <c r="IYQ128" s="124"/>
      <c r="IYR128" s="124"/>
      <c r="IYS128" s="124"/>
      <c r="IYT128" s="124"/>
      <c r="IYU128" s="124"/>
      <c r="IYV128" s="124"/>
      <c r="IYW128" s="124"/>
      <c r="IYX128" s="124"/>
      <c r="IYY128" s="124"/>
      <c r="IYZ128" s="124"/>
      <c r="IZA128" s="124"/>
      <c r="IZB128" s="124"/>
      <c r="IZC128" s="124"/>
      <c r="IZD128" s="124"/>
      <c r="IZE128" s="124"/>
      <c r="IZF128" s="124"/>
      <c r="IZG128" s="124"/>
      <c r="IZH128" s="124"/>
      <c r="IZI128" s="124"/>
      <c r="IZJ128" s="124"/>
      <c r="IZK128" s="124"/>
      <c r="IZL128" s="124"/>
      <c r="IZM128" s="124"/>
      <c r="IZN128" s="124"/>
      <c r="IZO128" s="124"/>
      <c r="IZP128" s="124"/>
      <c r="IZQ128" s="124"/>
      <c r="IZR128" s="124"/>
      <c r="IZS128" s="124"/>
      <c r="IZT128" s="124"/>
      <c r="IZU128" s="124"/>
      <c r="IZV128" s="124"/>
      <c r="IZW128" s="124"/>
      <c r="IZX128" s="124"/>
      <c r="IZY128" s="124"/>
      <c r="IZZ128" s="124"/>
      <c r="JAA128" s="124"/>
      <c r="JAB128" s="124"/>
      <c r="JAC128" s="124"/>
      <c r="JAD128" s="124"/>
      <c r="JAE128" s="124"/>
      <c r="JAF128" s="124"/>
      <c r="JAG128" s="124"/>
      <c r="JAH128" s="124"/>
      <c r="JAI128" s="124"/>
      <c r="JAJ128" s="124"/>
      <c r="JAK128" s="124"/>
      <c r="JAL128" s="124"/>
      <c r="JAM128" s="124"/>
      <c r="JAN128" s="124"/>
      <c r="JAO128" s="124"/>
      <c r="JAP128" s="124"/>
      <c r="JAQ128" s="124"/>
      <c r="JAR128" s="124"/>
      <c r="JAS128" s="124"/>
      <c r="JAT128" s="124"/>
      <c r="JAU128" s="124"/>
      <c r="JAV128" s="124"/>
      <c r="JAW128" s="124"/>
      <c r="JAX128" s="124"/>
      <c r="JAY128" s="124"/>
      <c r="JAZ128" s="124"/>
      <c r="JBA128" s="124"/>
      <c r="JBB128" s="124"/>
      <c r="JBC128" s="124"/>
      <c r="JBD128" s="124"/>
      <c r="JBE128" s="124"/>
      <c r="JBF128" s="124"/>
      <c r="JBG128" s="124"/>
      <c r="JBH128" s="124"/>
      <c r="JBI128" s="124"/>
      <c r="JBJ128" s="124"/>
      <c r="JBK128" s="124"/>
      <c r="JBL128" s="124"/>
      <c r="JBM128" s="124"/>
      <c r="JBN128" s="124"/>
      <c r="JBO128" s="124"/>
      <c r="JBP128" s="124"/>
      <c r="JBQ128" s="124"/>
      <c r="JBR128" s="124"/>
      <c r="JBS128" s="124"/>
      <c r="JBT128" s="124"/>
      <c r="JBU128" s="124"/>
      <c r="JBV128" s="124"/>
      <c r="JBW128" s="124"/>
      <c r="JBX128" s="124"/>
      <c r="JBY128" s="124"/>
      <c r="JBZ128" s="124"/>
      <c r="JCA128" s="124"/>
      <c r="JCB128" s="124"/>
      <c r="JCC128" s="124"/>
      <c r="JCD128" s="124"/>
      <c r="JCE128" s="124"/>
      <c r="JCF128" s="124"/>
      <c r="JCG128" s="124"/>
      <c r="JCH128" s="124"/>
      <c r="JCI128" s="124"/>
      <c r="JCJ128" s="124"/>
      <c r="JCK128" s="124"/>
      <c r="JCL128" s="124"/>
      <c r="JCM128" s="124"/>
      <c r="JCN128" s="124"/>
      <c r="JCO128" s="124"/>
      <c r="JCP128" s="124"/>
      <c r="JCQ128" s="124"/>
      <c r="JCR128" s="124"/>
      <c r="JCS128" s="124"/>
      <c r="JCT128" s="124"/>
      <c r="JCU128" s="124"/>
      <c r="JCV128" s="124"/>
      <c r="JCW128" s="124"/>
      <c r="JCX128" s="124"/>
      <c r="JCY128" s="124"/>
      <c r="JCZ128" s="124"/>
      <c r="JDA128" s="124"/>
      <c r="JDB128" s="124"/>
      <c r="JDC128" s="124"/>
      <c r="JDD128" s="124"/>
      <c r="JDE128" s="124"/>
      <c r="JDF128" s="124"/>
      <c r="JDG128" s="124"/>
      <c r="JDH128" s="124"/>
      <c r="JDI128" s="124"/>
      <c r="JDJ128" s="124"/>
      <c r="JDK128" s="124"/>
      <c r="JDL128" s="124"/>
      <c r="JDM128" s="124"/>
      <c r="JDN128" s="124"/>
      <c r="JDO128" s="124"/>
      <c r="JDP128" s="124"/>
      <c r="JDQ128" s="124"/>
      <c r="JDR128" s="124"/>
      <c r="JDS128" s="124"/>
      <c r="JDT128" s="124"/>
      <c r="JDU128" s="124"/>
      <c r="JDV128" s="124"/>
      <c r="JDW128" s="124"/>
      <c r="JDX128" s="124"/>
      <c r="JDY128" s="124"/>
      <c r="JDZ128" s="124"/>
      <c r="JEA128" s="124"/>
      <c r="JEB128" s="124"/>
      <c r="JEC128" s="124"/>
      <c r="JED128" s="124"/>
      <c r="JEE128" s="124"/>
      <c r="JEF128" s="124"/>
      <c r="JEG128" s="124"/>
      <c r="JEH128" s="124"/>
      <c r="JEI128" s="124"/>
      <c r="JEJ128" s="124"/>
      <c r="JEK128" s="124"/>
      <c r="JEL128" s="124"/>
      <c r="JEM128" s="124"/>
      <c r="JEN128" s="124"/>
      <c r="JEO128" s="124"/>
      <c r="JEP128" s="124"/>
      <c r="JEQ128" s="124"/>
      <c r="JER128" s="124"/>
      <c r="JES128" s="124"/>
      <c r="JET128" s="124"/>
      <c r="JEU128" s="124"/>
      <c r="JEV128" s="124"/>
      <c r="JEW128" s="124"/>
      <c r="JEX128" s="124"/>
      <c r="JEY128" s="124"/>
      <c r="JEZ128" s="124"/>
      <c r="JFA128" s="124"/>
      <c r="JFB128" s="124"/>
      <c r="JFC128" s="124"/>
      <c r="JFD128" s="124"/>
      <c r="JFE128" s="124"/>
      <c r="JFF128" s="124"/>
      <c r="JFG128" s="124"/>
      <c r="JFH128" s="124"/>
      <c r="JFI128" s="124"/>
      <c r="JFJ128" s="124"/>
      <c r="JFK128" s="124"/>
      <c r="JFL128" s="124"/>
      <c r="JFM128" s="124"/>
      <c r="JFN128" s="124"/>
      <c r="JFO128" s="124"/>
      <c r="JFP128" s="124"/>
      <c r="JFQ128" s="124"/>
      <c r="JFR128" s="124"/>
      <c r="JFS128" s="124"/>
      <c r="JFT128" s="124"/>
      <c r="JFU128" s="124"/>
      <c r="JFV128" s="124"/>
      <c r="JFW128" s="124"/>
      <c r="JFX128" s="124"/>
      <c r="JFY128" s="124"/>
      <c r="JFZ128" s="124"/>
      <c r="JGA128" s="124"/>
      <c r="JGB128" s="124"/>
      <c r="JGC128" s="124"/>
      <c r="JGD128" s="124"/>
      <c r="JGE128" s="124"/>
      <c r="JGF128" s="124"/>
      <c r="JGG128" s="124"/>
      <c r="JGH128" s="124"/>
      <c r="JGI128" s="124"/>
      <c r="JGJ128" s="124"/>
      <c r="JGK128" s="124"/>
      <c r="JGL128" s="124"/>
      <c r="JGM128" s="124"/>
      <c r="JGN128" s="124"/>
      <c r="JGO128" s="124"/>
      <c r="JGP128" s="124"/>
      <c r="JGQ128" s="124"/>
      <c r="JGR128" s="124"/>
      <c r="JGS128" s="124"/>
      <c r="JGT128" s="124"/>
      <c r="JGU128" s="124"/>
      <c r="JGV128" s="124"/>
      <c r="JGW128" s="124"/>
      <c r="JGX128" s="124"/>
      <c r="JGY128" s="124"/>
      <c r="JGZ128" s="124"/>
      <c r="JHA128" s="124"/>
      <c r="JHB128" s="124"/>
      <c r="JHC128" s="124"/>
      <c r="JHD128" s="124"/>
      <c r="JHE128" s="124"/>
      <c r="JHF128" s="124"/>
      <c r="JHG128" s="124"/>
      <c r="JHH128" s="124"/>
      <c r="JHI128" s="124"/>
      <c r="JHJ128" s="124"/>
      <c r="JHK128" s="124"/>
      <c r="JHL128" s="124"/>
      <c r="JHM128" s="124"/>
      <c r="JHN128" s="124"/>
      <c r="JHO128" s="124"/>
      <c r="JHP128" s="124"/>
      <c r="JHQ128" s="124"/>
      <c r="JHR128" s="124"/>
      <c r="JHS128" s="124"/>
      <c r="JHT128" s="124"/>
      <c r="JHU128" s="124"/>
      <c r="JHV128" s="124"/>
      <c r="JHW128" s="124"/>
      <c r="JHX128" s="124"/>
      <c r="JHY128" s="124"/>
      <c r="JHZ128" s="124"/>
      <c r="JIA128" s="124"/>
      <c r="JIB128" s="124"/>
      <c r="JIC128" s="124"/>
      <c r="JID128" s="124"/>
      <c r="JIE128" s="124"/>
      <c r="JIF128" s="124"/>
      <c r="JIG128" s="124"/>
      <c r="JIH128" s="124"/>
      <c r="JII128" s="124"/>
      <c r="JIJ128" s="124"/>
      <c r="JIK128" s="124"/>
      <c r="JIL128" s="124"/>
      <c r="JIM128" s="124"/>
      <c r="JIN128" s="124"/>
      <c r="JIO128" s="124"/>
      <c r="JIP128" s="124"/>
      <c r="JIQ128" s="124"/>
      <c r="JIR128" s="124"/>
      <c r="JIS128" s="124"/>
      <c r="JIT128" s="124"/>
      <c r="JIU128" s="124"/>
      <c r="JIV128" s="124"/>
      <c r="JIW128" s="124"/>
      <c r="JIX128" s="124"/>
      <c r="JIY128" s="124"/>
      <c r="JIZ128" s="124"/>
      <c r="JJA128" s="124"/>
      <c r="JJB128" s="124"/>
      <c r="JJC128" s="124"/>
      <c r="JJD128" s="124"/>
      <c r="JJE128" s="124"/>
      <c r="JJF128" s="124"/>
      <c r="JJG128" s="124"/>
      <c r="JJH128" s="124"/>
      <c r="JJI128" s="124"/>
      <c r="JJJ128" s="124"/>
      <c r="JJK128" s="124"/>
      <c r="JJL128" s="124"/>
      <c r="JJM128" s="124"/>
      <c r="JJN128" s="124"/>
      <c r="JJO128" s="124"/>
      <c r="JJP128" s="124"/>
      <c r="JJQ128" s="124"/>
      <c r="JJR128" s="124"/>
      <c r="JJS128" s="124"/>
      <c r="JJT128" s="124"/>
      <c r="JJU128" s="124"/>
      <c r="JJV128" s="124"/>
      <c r="JJW128" s="124"/>
      <c r="JJX128" s="124"/>
      <c r="JJY128" s="124"/>
      <c r="JJZ128" s="124"/>
      <c r="JKA128" s="124"/>
      <c r="JKB128" s="124"/>
      <c r="JKC128" s="124"/>
      <c r="JKD128" s="124"/>
      <c r="JKE128" s="124"/>
      <c r="JKF128" s="124"/>
      <c r="JKG128" s="124"/>
      <c r="JKH128" s="124"/>
      <c r="JKI128" s="124"/>
      <c r="JKJ128" s="124"/>
      <c r="JKK128" s="124"/>
      <c r="JKL128" s="124"/>
      <c r="JKM128" s="124"/>
      <c r="JKN128" s="124"/>
      <c r="JKO128" s="124"/>
      <c r="JKP128" s="124"/>
      <c r="JKQ128" s="124"/>
      <c r="JKR128" s="124"/>
      <c r="JKS128" s="124"/>
      <c r="JKT128" s="124"/>
      <c r="JKU128" s="124"/>
      <c r="JKV128" s="124"/>
      <c r="JKW128" s="124"/>
      <c r="JKX128" s="124"/>
      <c r="JKY128" s="124"/>
      <c r="JKZ128" s="124"/>
      <c r="JLA128" s="124"/>
      <c r="JLB128" s="124"/>
      <c r="JLC128" s="124"/>
      <c r="JLD128" s="124"/>
      <c r="JLE128" s="124"/>
      <c r="JLF128" s="124"/>
      <c r="JLG128" s="124"/>
      <c r="JLH128" s="124"/>
      <c r="JLI128" s="124"/>
      <c r="JLJ128" s="124"/>
      <c r="JLK128" s="124"/>
      <c r="JLL128" s="124"/>
      <c r="JLM128" s="124"/>
      <c r="JLN128" s="124"/>
      <c r="JLO128" s="124"/>
      <c r="JLP128" s="124"/>
      <c r="JLQ128" s="124"/>
      <c r="JLR128" s="124"/>
      <c r="JLS128" s="124"/>
      <c r="JLT128" s="124"/>
      <c r="JLU128" s="124"/>
      <c r="JLV128" s="124"/>
      <c r="JLW128" s="124"/>
      <c r="JLX128" s="124"/>
      <c r="JLY128" s="124"/>
      <c r="JLZ128" s="124"/>
      <c r="JMA128" s="124"/>
      <c r="JMB128" s="124"/>
      <c r="JMC128" s="124"/>
      <c r="JMD128" s="124"/>
      <c r="JME128" s="124"/>
      <c r="JMF128" s="124"/>
      <c r="JMG128" s="124"/>
      <c r="JMH128" s="124"/>
      <c r="JMI128" s="124"/>
      <c r="JMJ128" s="124"/>
      <c r="JMK128" s="124"/>
      <c r="JML128" s="124"/>
      <c r="JMM128" s="124"/>
      <c r="JMN128" s="124"/>
      <c r="JMO128" s="124"/>
      <c r="JMP128" s="124"/>
      <c r="JMQ128" s="124"/>
      <c r="JMR128" s="124"/>
      <c r="JMS128" s="124"/>
      <c r="JMT128" s="124"/>
      <c r="JMU128" s="124"/>
      <c r="JMV128" s="124"/>
      <c r="JMW128" s="124"/>
      <c r="JMX128" s="124"/>
      <c r="JMY128" s="124"/>
      <c r="JMZ128" s="124"/>
      <c r="JNA128" s="124"/>
      <c r="JNB128" s="124"/>
      <c r="JNC128" s="124"/>
      <c r="JND128" s="124"/>
      <c r="JNE128" s="124"/>
      <c r="JNF128" s="124"/>
      <c r="JNG128" s="124"/>
      <c r="JNH128" s="124"/>
      <c r="JNI128" s="124"/>
      <c r="JNJ128" s="124"/>
      <c r="JNK128" s="124"/>
      <c r="JNL128" s="124"/>
      <c r="JNM128" s="124"/>
      <c r="JNN128" s="124"/>
      <c r="JNO128" s="124"/>
      <c r="JNP128" s="124"/>
      <c r="JNQ128" s="124"/>
      <c r="JNR128" s="124"/>
      <c r="JNS128" s="124"/>
      <c r="JNT128" s="124"/>
      <c r="JNU128" s="124"/>
      <c r="JNV128" s="124"/>
      <c r="JNW128" s="124"/>
      <c r="JNX128" s="124"/>
      <c r="JNY128" s="124"/>
      <c r="JNZ128" s="124"/>
      <c r="JOA128" s="124"/>
      <c r="JOB128" s="124"/>
      <c r="JOC128" s="124"/>
      <c r="JOD128" s="124"/>
      <c r="JOE128" s="124"/>
      <c r="JOF128" s="124"/>
      <c r="JOG128" s="124"/>
      <c r="JOH128" s="124"/>
      <c r="JOI128" s="124"/>
      <c r="JOJ128" s="124"/>
      <c r="JOK128" s="124"/>
      <c r="JOL128" s="124"/>
      <c r="JOM128" s="124"/>
      <c r="JON128" s="124"/>
      <c r="JOO128" s="124"/>
      <c r="JOP128" s="124"/>
      <c r="JOQ128" s="124"/>
      <c r="JOR128" s="124"/>
      <c r="JOS128" s="124"/>
      <c r="JOT128" s="124"/>
      <c r="JOU128" s="124"/>
      <c r="JOV128" s="124"/>
      <c r="JOW128" s="124"/>
      <c r="JOX128" s="124"/>
      <c r="JOY128" s="124"/>
      <c r="JOZ128" s="124"/>
      <c r="JPA128" s="124"/>
      <c r="JPB128" s="124"/>
      <c r="JPC128" s="124"/>
      <c r="JPD128" s="124"/>
      <c r="JPE128" s="124"/>
      <c r="JPF128" s="124"/>
      <c r="JPG128" s="124"/>
      <c r="JPH128" s="124"/>
      <c r="JPI128" s="124"/>
      <c r="JPJ128" s="124"/>
      <c r="JPK128" s="124"/>
      <c r="JPL128" s="124"/>
      <c r="JPM128" s="124"/>
      <c r="JPN128" s="124"/>
      <c r="JPO128" s="124"/>
      <c r="JPP128" s="124"/>
      <c r="JPQ128" s="124"/>
      <c r="JPR128" s="124"/>
      <c r="JPS128" s="124"/>
      <c r="JPT128" s="124"/>
      <c r="JPU128" s="124"/>
      <c r="JPV128" s="124"/>
      <c r="JPW128" s="124"/>
      <c r="JPX128" s="124"/>
      <c r="JPY128" s="124"/>
      <c r="JPZ128" s="124"/>
      <c r="JQA128" s="124"/>
      <c r="JQB128" s="124"/>
      <c r="JQC128" s="124"/>
      <c r="JQD128" s="124"/>
      <c r="JQE128" s="124"/>
      <c r="JQF128" s="124"/>
      <c r="JQG128" s="124"/>
      <c r="JQH128" s="124"/>
      <c r="JQI128" s="124"/>
      <c r="JQJ128" s="124"/>
      <c r="JQK128" s="124"/>
      <c r="JQL128" s="124"/>
      <c r="JQM128" s="124"/>
      <c r="JQN128" s="124"/>
      <c r="JQO128" s="124"/>
      <c r="JQP128" s="124"/>
      <c r="JQQ128" s="124"/>
      <c r="JQR128" s="124"/>
      <c r="JQS128" s="124"/>
      <c r="JQT128" s="124"/>
      <c r="JQU128" s="124"/>
      <c r="JQV128" s="124"/>
      <c r="JQW128" s="124"/>
      <c r="JQX128" s="124"/>
      <c r="JQY128" s="124"/>
      <c r="JQZ128" s="124"/>
      <c r="JRA128" s="124"/>
      <c r="JRB128" s="124"/>
      <c r="JRC128" s="124"/>
      <c r="JRD128" s="124"/>
      <c r="JRE128" s="124"/>
      <c r="JRF128" s="124"/>
      <c r="JRG128" s="124"/>
      <c r="JRH128" s="124"/>
      <c r="JRI128" s="124"/>
      <c r="JRJ128" s="124"/>
      <c r="JRK128" s="124"/>
      <c r="JRL128" s="124"/>
      <c r="JRM128" s="124"/>
      <c r="JRN128" s="124"/>
      <c r="JRO128" s="124"/>
      <c r="JRP128" s="124"/>
      <c r="JRQ128" s="124"/>
      <c r="JRR128" s="124"/>
      <c r="JRS128" s="124"/>
      <c r="JRT128" s="124"/>
      <c r="JRU128" s="124"/>
      <c r="JRV128" s="124"/>
      <c r="JRW128" s="124"/>
      <c r="JRX128" s="124"/>
      <c r="JRY128" s="124"/>
      <c r="JRZ128" s="124"/>
      <c r="JSA128" s="124"/>
      <c r="JSB128" s="124"/>
      <c r="JSC128" s="124"/>
      <c r="JSD128" s="124"/>
      <c r="JSE128" s="124"/>
      <c r="JSF128" s="124"/>
      <c r="JSG128" s="124"/>
      <c r="JSH128" s="124"/>
      <c r="JSI128" s="124"/>
      <c r="JSJ128" s="124"/>
      <c r="JSK128" s="124"/>
      <c r="JSL128" s="124"/>
      <c r="JSM128" s="124"/>
      <c r="JSN128" s="124"/>
      <c r="JSO128" s="124"/>
      <c r="JSP128" s="124"/>
      <c r="JSQ128" s="124"/>
      <c r="JSR128" s="124"/>
      <c r="JSS128" s="124"/>
      <c r="JST128" s="124"/>
      <c r="JSU128" s="124"/>
      <c r="JSV128" s="124"/>
      <c r="JSW128" s="124"/>
      <c r="JSX128" s="124"/>
      <c r="JSY128" s="124"/>
      <c r="JSZ128" s="124"/>
      <c r="JTA128" s="124"/>
      <c r="JTB128" s="124"/>
      <c r="JTC128" s="124"/>
      <c r="JTD128" s="124"/>
      <c r="JTE128" s="124"/>
      <c r="JTF128" s="124"/>
      <c r="JTG128" s="124"/>
      <c r="JTH128" s="124"/>
      <c r="JTI128" s="124"/>
      <c r="JTJ128" s="124"/>
      <c r="JTK128" s="124"/>
      <c r="JTL128" s="124"/>
      <c r="JTM128" s="124"/>
      <c r="JTN128" s="124"/>
      <c r="JTO128" s="124"/>
      <c r="JTP128" s="124"/>
      <c r="JTQ128" s="124"/>
      <c r="JTR128" s="124"/>
      <c r="JTS128" s="124"/>
      <c r="JTT128" s="124"/>
      <c r="JTU128" s="124"/>
      <c r="JTV128" s="124"/>
      <c r="JTW128" s="124"/>
      <c r="JTX128" s="124"/>
      <c r="JTY128" s="124"/>
      <c r="JTZ128" s="124"/>
      <c r="JUA128" s="124"/>
      <c r="JUB128" s="124"/>
      <c r="JUC128" s="124"/>
      <c r="JUD128" s="124"/>
      <c r="JUE128" s="124"/>
      <c r="JUF128" s="124"/>
      <c r="JUG128" s="124"/>
      <c r="JUH128" s="124"/>
      <c r="JUI128" s="124"/>
      <c r="JUJ128" s="124"/>
      <c r="JUK128" s="124"/>
      <c r="JUL128" s="124"/>
      <c r="JUM128" s="124"/>
      <c r="JUN128" s="124"/>
      <c r="JUO128" s="124"/>
      <c r="JUP128" s="124"/>
      <c r="JUQ128" s="124"/>
      <c r="JUR128" s="124"/>
      <c r="JUS128" s="124"/>
      <c r="JUT128" s="124"/>
      <c r="JUU128" s="124"/>
      <c r="JUV128" s="124"/>
      <c r="JUW128" s="124"/>
      <c r="JUX128" s="124"/>
      <c r="JUY128" s="124"/>
      <c r="JUZ128" s="124"/>
      <c r="JVA128" s="124"/>
      <c r="JVB128" s="124"/>
      <c r="JVC128" s="124"/>
      <c r="JVD128" s="124"/>
      <c r="JVE128" s="124"/>
      <c r="JVF128" s="124"/>
      <c r="JVG128" s="124"/>
      <c r="JVH128" s="124"/>
      <c r="JVI128" s="124"/>
      <c r="JVJ128" s="124"/>
      <c r="JVK128" s="124"/>
      <c r="JVL128" s="124"/>
      <c r="JVM128" s="124"/>
      <c r="JVN128" s="124"/>
      <c r="JVO128" s="124"/>
      <c r="JVP128" s="124"/>
      <c r="JVQ128" s="124"/>
      <c r="JVR128" s="124"/>
      <c r="JVS128" s="124"/>
      <c r="JVT128" s="124"/>
      <c r="JVU128" s="124"/>
      <c r="JVV128" s="124"/>
      <c r="JVW128" s="124"/>
      <c r="JVX128" s="124"/>
      <c r="JVY128" s="124"/>
      <c r="JVZ128" s="124"/>
      <c r="JWA128" s="124"/>
      <c r="JWB128" s="124"/>
      <c r="JWC128" s="124"/>
      <c r="JWD128" s="124"/>
      <c r="JWE128" s="124"/>
      <c r="JWF128" s="124"/>
      <c r="JWG128" s="124"/>
      <c r="JWH128" s="124"/>
      <c r="JWI128" s="124"/>
      <c r="JWJ128" s="124"/>
      <c r="JWK128" s="124"/>
      <c r="JWL128" s="124"/>
      <c r="JWM128" s="124"/>
      <c r="JWN128" s="124"/>
      <c r="JWO128" s="124"/>
      <c r="JWP128" s="124"/>
      <c r="JWQ128" s="124"/>
      <c r="JWR128" s="124"/>
      <c r="JWS128" s="124"/>
      <c r="JWT128" s="124"/>
      <c r="JWU128" s="124"/>
      <c r="JWV128" s="124"/>
      <c r="JWW128" s="124"/>
      <c r="JWX128" s="124"/>
      <c r="JWY128" s="124"/>
      <c r="JWZ128" s="124"/>
      <c r="JXA128" s="124"/>
      <c r="JXB128" s="124"/>
      <c r="JXC128" s="124"/>
      <c r="JXD128" s="124"/>
      <c r="JXE128" s="124"/>
      <c r="JXF128" s="124"/>
      <c r="JXG128" s="124"/>
      <c r="JXH128" s="124"/>
      <c r="JXI128" s="124"/>
      <c r="JXJ128" s="124"/>
      <c r="JXK128" s="124"/>
      <c r="JXL128" s="124"/>
      <c r="JXM128" s="124"/>
      <c r="JXN128" s="124"/>
      <c r="JXO128" s="124"/>
      <c r="JXP128" s="124"/>
      <c r="JXQ128" s="124"/>
      <c r="JXR128" s="124"/>
      <c r="JXS128" s="124"/>
      <c r="JXT128" s="124"/>
      <c r="JXU128" s="124"/>
      <c r="JXV128" s="124"/>
      <c r="JXW128" s="124"/>
      <c r="JXX128" s="124"/>
      <c r="JXY128" s="124"/>
      <c r="JXZ128" s="124"/>
      <c r="JYA128" s="124"/>
      <c r="JYB128" s="124"/>
      <c r="JYC128" s="124"/>
      <c r="JYD128" s="124"/>
      <c r="JYE128" s="124"/>
      <c r="JYF128" s="124"/>
      <c r="JYG128" s="124"/>
      <c r="JYH128" s="124"/>
      <c r="JYI128" s="124"/>
      <c r="JYJ128" s="124"/>
      <c r="JYK128" s="124"/>
      <c r="JYL128" s="124"/>
      <c r="JYM128" s="124"/>
      <c r="JYN128" s="124"/>
      <c r="JYO128" s="124"/>
      <c r="JYP128" s="124"/>
      <c r="JYQ128" s="124"/>
      <c r="JYR128" s="124"/>
      <c r="JYS128" s="124"/>
      <c r="JYT128" s="124"/>
      <c r="JYU128" s="124"/>
      <c r="JYV128" s="124"/>
      <c r="JYW128" s="124"/>
      <c r="JYX128" s="124"/>
      <c r="JYY128" s="124"/>
      <c r="JYZ128" s="124"/>
      <c r="JZA128" s="124"/>
      <c r="JZB128" s="124"/>
      <c r="JZC128" s="124"/>
      <c r="JZD128" s="124"/>
      <c r="JZE128" s="124"/>
      <c r="JZF128" s="124"/>
      <c r="JZG128" s="124"/>
      <c r="JZH128" s="124"/>
      <c r="JZI128" s="124"/>
      <c r="JZJ128" s="124"/>
      <c r="JZK128" s="124"/>
      <c r="JZL128" s="124"/>
      <c r="JZM128" s="124"/>
      <c r="JZN128" s="124"/>
      <c r="JZO128" s="124"/>
      <c r="JZP128" s="124"/>
      <c r="JZQ128" s="124"/>
      <c r="JZR128" s="124"/>
      <c r="JZS128" s="124"/>
      <c r="JZT128" s="124"/>
      <c r="JZU128" s="124"/>
      <c r="JZV128" s="124"/>
      <c r="JZW128" s="124"/>
      <c r="JZX128" s="124"/>
      <c r="JZY128" s="124"/>
      <c r="JZZ128" s="124"/>
      <c r="KAA128" s="124"/>
      <c r="KAB128" s="124"/>
      <c r="KAC128" s="124"/>
      <c r="KAD128" s="124"/>
      <c r="KAE128" s="124"/>
      <c r="KAF128" s="124"/>
      <c r="KAG128" s="124"/>
      <c r="KAH128" s="124"/>
      <c r="KAI128" s="124"/>
      <c r="KAJ128" s="124"/>
      <c r="KAK128" s="124"/>
      <c r="KAL128" s="124"/>
      <c r="KAM128" s="124"/>
      <c r="KAN128" s="124"/>
      <c r="KAO128" s="124"/>
      <c r="KAP128" s="124"/>
      <c r="KAQ128" s="124"/>
      <c r="KAR128" s="124"/>
      <c r="KAS128" s="124"/>
      <c r="KAT128" s="124"/>
      <c r="KAU128" s="124"/>
      <c r="KAV128" s="124"/>
      <c r="KAW128" s="124"/>
      <c r="KAX128" s="124"/>
      <c r="KAY128" s="124"/>
      <c r="KAZ128" s="124"/>
      <c r="KBA128" s="124"/>
      <c r="KBB128" s="124"/>
      <c r="KBC128" s="124"/>
      <c r="KBD128" s="124"/>
      <c r="KBE128" s="124"/>
      <c r="KBF128" s="124"/>
      <c r="KBG128" s="124"/>
      <c r="KBH128" s="124"/>
      <c r="KBI128" s="124"/>
      <c r="KBJ128" s="124"/>
      <c r="KBK128" s="124"/>
      <c r="KBL128" s="124"/>
      <c r="KBM128" s="124"/>
      <c r="KBN128" s="124"/>
      <c r="KBO128" s="124"/>
      <c r="KBP128" s="124"/>
      <c r="KBQ128" s="124"/>
      <c r="KBR128" s="124"/>
      <c r="KBS128" s="124"/>
      <c r="KBT128" s="124"/>
      <c r="KBU128" s="124"/>
      <c r="KBV128" s="124"/>
      <c r="KBW128" s="124"/>
      <c r="KBX128" s="124"/>
      <c r="KBY128" s="124"/>
      <c r="KBZ128" s="124"/>
      <c r="KCA128" s="124"/>
      <c r="KCB128" s="124"/>
      <c r="KCC128" s="124"/>
      <c r="KCD128" s="124"/>
      <c r="KCE128" s="124"/>
      <c r="KCF128" s="124"/>
      <c r="KCG128" s="124"/>
      <c r="KCH128" s="124"/>
      <c r="KCI128" s="124"/>
      <c r="KCJ128" s="124"/>
      <c r="KCK128" s="124"/>
      <c r="KCL128" s="124"/>
      <c r="KCM128" s="124"/>
      <c r="KCN128" s="124"/>
      <c r="KCO128" s="124"/>
      <c r="KCP128" s="124"/>
      <c r="KCQ128" s="124"/>
      <c r="KCR128" s="124"/>
      <c r="KCS128" s="124"/>
      <c r="KCT128" s="124"/>
      <c r="KCU128" s="124"/>
      <c r="KCV128" s="124"/>
      <c r="KCW128" s="124"/>
      <c r="KCX128" s="124"/>
      <c r="KCY128" s="124"/>
      <c r="KCZ128" s="124"/>
      <c r="KDA128" s="124"/>
      <c r="KDB128" s="124"/>
      <c r="KDC128" s="124"/>
      <c r="KDD128" s="124"/>
      <c r="KDE128" s="124"/>
      <c r="KDF128" s="124"/>
      <c r="KDG128" s="124"/>
      <c r="KDH128" s="124"/>
      <c r="KDI128" s="124"/>
      <c r="KDJ128" s="124"/>
      <c r="KDK128" s="124"/>
      <c r="KDL128" s="124"/>
      <c r="KDM128" s="124"/>
      <c r="KDN128" s="124"/>
      <c r="KDO128" s="124"/>
      <c r="KDP128" s="124"/>
      <c r="KDQ128" s="124"/>
      <c r="KDR128" s="124"/>
      <c r="KDS128" s="124"/>
      <c r="KDT128" s="124"/>
      <c r="KDU128" s="124"/>
      <c r="KDV128" s="124"/>
      <c r="KDW128" s="124"/>
      <c r="KDX128" s="124"/>
      <c r="KDY128" s="124"/>
      <c r="KDZ128" s="124"/>
      <c r="KEA128" s="124"/>
      <c r="KEB128" s="124"/>
      <c r="KEC128" s="124"/>
      <c r="KED128" s="124"/>
      <c r="KEE128" s="124"/>
      <c r="KEF128" s="124"/>
      <c r="KEG128" s="124"/>
      <c r="KEH128" s="124"/>
      <c r="KEI128" s="124"/>
      <c r="KEJ128" s="124"/>
      <c r="KEK128" s="124"/>
      <c r="KEL128" s="124"/>
      <c r="KEM128" s="124"/>
      <c r="KEN128" s="124"/>
      <c r="KEO128" s="124"/>
      <c r="KEP128" s="124"/>
      <c r="KEQ128" s="124"/>
      <c r="KER128" s="124"/>
      <c r="KES128" s="124"/>
      <c r="KET128" s="124"/>
      <c r="KEU128" s="124"/>
      <c r="KEV128" s="124"/>
      <c r="KEW128" s="124"/>
      <c r="KEX128" s="124"/>
      <c r="KEY128" s="124"/>
      <c r="KEZ128" s="124"/>
      <c r="KFA128" s="124"/>
      <c r="KFB128" s="124"/>
      <c r="KFC128" s="124"/>
      <c r="KFD128" s="124"/>
      <c r="KFE128" s="124"/>
      <c r="KFF128" s="124"/>
      <c r="KFG128" s="124"/>
      <c r="KFH128" s="124"/>
      <c r="KFI128" s="124"/>
      <c r="KFJ128" s="124"/>
      <c r="KFK128" s="124"/>
      <c r="KFL128" s="124"/>
      <c r="KFM128" s="124"/>
      <c r="KFN128" s="124"/>
      <c r="KFO128" s="124"/>
      <c r="KFP128" s="124"/>
      <c r="KFQ128" s="124"/>
      <c r="KFR128" s="124"/>
      <c r="KFS128" s="124"/>
      <c r="KFT128" s="124"/>
      <c r="KFU128" s="124"/>
      <c r="KFV128" s="124"/>
      <c r="KFW128" s="124"/>
      <c r="KFX128" s="124"/>
      <c r="KFY128" s="124"/>
      <c r="KFZ128" s="124"/>
      <c r="KGA128" s="124"/>
      <c r="KGB128" s="124"/>
      <c r="KGC128" s="124"/>
      <c r="KGD128" s="124"/>
      <c r="KGE128" s="124"/>
      <c r="KGF128" s="124"/>
      <c r="KGG128" s="124"/>
      <c r="KGH128" s="124"/>
      <c r="KGI128" s="124"/>
      <c r="KGJ128" s="124"/>
      <c r="KGK128" s="124"/>
      <c r="KGL128" s="124"/>
      <c r="KGM128" s="124"/>
      <c r="KGN128" s="124"/>
      <c r="KGO128" s="124"/>
      <c r="KGP128" s="124"/>
      <c r="KGQ128" s="124"/>
      <c r="KGR128" s="124"/>
      <c r="KGS128" s="124"/>
      <c r="KGT128" s="124"/>
      <c r="KGU128" s="124"/>
      <c r="KGV128" s="124"/>
      <c r="KGW128" s="124"/>
      <c r="KGX128" s="124"/>
      <c r="KGY128" s="124"/>
      <c r="KGZ128" s="124"/>
      <c r="KHA128" s="124"/>
      <c r="KHB128" s="124"/>
      <c r="KHC128" s="124"/>
      <c r="KHD128" s="124"/>
      <c r="KHE128" s="124"/>
      <c r="KHF128" s="124"/>
      <c r="KHG128" s="124"/>
      <c r="KHH128" s="124"/>
      <c r="KHI128" s="124"/>
      <c r="KHJ128" s="124"/>
      <c r="KHK128" s="124"/>
      <c r="KHL128" s="124"/>
      <c r="KHM128" s="124"/>
      <c r="KHN128" s="124"/>
      <c r="KHO128" s="124"/>
      <c r="KHP128" s="124"/>
      <c r="KHQ128" s="124"/>
      <c r="KHR128" s="124"/>
      <c r="KHS128" s="124"/>
      <c r="KHT128" s="124"/>
      <c r="KHU128" s="124"/>
      <c r="KHV128" s="124"/>
      <c r="KHW128" s="124"/>
      <c r="KHX128" s="124"/>
      <c r="KHY128" s="124"/>
      <c r="KHZ128" s="124"/>
      <c r="KIA128" s="124"/>
      <c r="KIB128" s="124"/>
      <c r="KIC128" s="124"/>
      <c r="KID128" s="124"/>
      <c r="KIE128" s="124"/>
      <c r="KIF128" s="124"/>
      <c r="KIG128" s="124"/>
      <c r="KIH128" s="124"/>
      <c r="KII128" s="124"/>
      <c r="KIJ128" s="124"/>
      <c r="KIK128" s="124"/>
      <c r="KIL128" s="124"/>
      <c r="KIM128" s="124"/>
      <c r="KIN128" s="124"/>
      <c r="KIO128" s="124"/>
      <c r="KIP128" s="124"/>
      <c r="KIQ128" s="124"/>
      <c r="KIR128" s="124"/>
      <c r="KIS128" s="124"/>
      <c r="KIT128" s="124"/>
      <c r="KIU128" s="124"/>
      <c r="KIV128" s="124"/>
      <c r="KIW128" s="124"/>
      <c r="KIX128" s="124"/>
      <c r="KIY128" s="124"/>
      <c r="KIZ128" s="124"/>
      <c r="KJA128" s="124"/>
      <c r="KJB128" s="124"/>
      <c r="KJC128" s="124"/>
      <c r="KJD128" s="124"/>
      <c r="KJE128" s="124"/>
      <c r="KJF128" s="124"/>
      <c r="KJG128" s="124"/>
      <c r="KJH128" s="124"/>
      <c r="KJI128" s="124"/>
      <c r="KJJ128" s="124"/>
      <c r="KJK128" s="124"/>
      <c r="KJL128" s="124"/>
      <c r="KJM128" s="124"/>
      <c r="KJN128" s="124"/>
      <c r="KJO128" s="124"/>
      <c r="KJP128" s="124"/>
      <c r="KJQ128" s="124"/>
      <c r="KJR128" s="124"/>
      <c r="KJS128" s="124"/>
      <c r="KJT128" s="124"/>
      <c r="KJU128" s="124"/>
      <c r="KJV128" s="124"/>
      <c r="KJW128" s="124"/>
      <c r="KJX128" s="124"/>
      <c r="KJY128" s="124"/>
      <c r="KJZ128" s="124"/>
      <c r="KKA128" s="124"/>
      <c r="KKB128" s="124"/>
      <c r="KKC128" s="124"/>
      <c r="KKD128" s="124"/>
      <c r="KKE128" s="124"/>
      <c r="KKF128" s="124"/>
      <c r="KKG128" s="124"/>
      <c r="KKH128" s="124"/>
      <c r="KKI128" s="124"/>
      <c r="KKJ128" s="124"/>
      <c r="KKK128" s="124"/>
      <c r="KKL128" s="124"/>
      <c r="KKM128" s="124"/>
      <c r="KKN128" s="124"/>
      <c r="KKO128" s="124"/>
      <c r="KKP128" s="124"/>
      <c r="KKQ128" s="124"/>
      <c r="KKR128" s="124"/>
      <c r="KKS128" s="124"/>
      <c r="KKT128" s="124"/>
      <c r="KKU128" s="124"/>
      <c r="KKV128" s="124"/>
      <c r="KKW128" s="124"/>
      <c r="KKX128" s="124"/>
      <c r="KKY128" s="124"/>
      <c r="KKZ128" s="124"/>
      <c r="KLA128" s="124"/>
      <c r="KLB128" s="124"/>
      <c r="KLC128" s="124"/>
      <c r="KLD128" s="124"/>
      <c r="KLE128" s="124"/>
      <c r="KLF128" s="124"/>
      <c r="KLG128" s="124"/>
      <c r="KLH128" s="124"/>
      <c r="KLI128" s="124"/>
      <c r="KLJ128" s="124"/>
      <c r="KLK128" s="124"/>
      <c r="KLL128" s="124"/>
      <c r="KLM128" s="124"/>
      <c r="KLN128" s="124"/>
      <c r="KLO128" s="124"/>
      <c r="KLP128" s="124"/>
      <c r="KLQ128" s="124"/>
      <c r="KLR128" s="124"/>
      <c r="KLS128" s="124"/>
      <c r="KLT128" s="124"/>
      <c r="KLU128" s="124"/>
      <c r="KLV128" s="124"/>
      <c r="KLW128" s="124"/>
      <c r="KLX128" s="124"/>
      <c r="KLY128" s="124"/>
      <c r="KLZ128" s="124"/>
      <c r="KMA128" s="124"/>
      <c r="KMB128" s="124"/>
      <c r="KMC128" s="124"/>
      <c r="KMD128" s="124"/>
      <c r="KME128" s="124"/>
      <c r="KMF128" s="124"/>
      <c r="KMG128" s="124"/>
      <c r="KMH128" s="124"/>
      <c r="KMI128" s="124"/>
      <c r="KMJ128" s="124"/>
      <c r="KMK128" s="124"/>
      <c r="KML128" s="124"/>
      <c r="KMM128" s="124"/>
      <c r="KMN128" s="124"/>
      <c r="KMO128" s="124"/>
      <c r="KMP128" s="124"/>
      <c r="KMQ128" s="124"/>
      <c r="KMR128" s="124"/>
      <c r="KMS128" s="124"/>
      <c r="KMT128" s="124"/>
      <c r="KMU128" s="124"/>
      <c r="KMV128" s="124"/>
      <c r="KMW128" s="124"/>
      <c r="KMX128" s="124"/>
      <c r="KMY128" s="124"/>
      <c r="KMZ128" s="124"/>
      <c r="KNA128" s="124"/>
      <c r="KNB128" s="124"/>
      <c r="KNC128" s="124"/>
      <c r="KND128" s="124"/>
      <c r="KNE128" s="124"/>
      <c r="KNF128" s="124"/>
      <c r="KNG128" s="124"/>
      <c r="KNH128" s="124"/>
      <c r="KNI128" s="124"/>
      <c r="KNJ128" s="124"/>
      <c r="KNK128" s="124"/>
      <c r="KNL128" s="124"/>
      <c r="KNM128" s="124"/>
      <c r="KNN128" s="124"/>
      <c r="KNO128" s="124"/>
      <c r="KNP128" s="124"/>
      <c r="KNQ128" s="124"/>
      <c r="KNR128" s="124"/>
      <c r="KNS128" s="124"/>
      <c r="KNT128" s="124"/>
      <c r="KNU128" s="124"/>
      <c r="KNV128" s="124"/>
      <c r="KNW128" s="124"/>
      <c r="KNX128" s="124"/>
      <c r="KNY128" s="124"/>
      <c r="KNZ128" s="124"/>
      <c r="KOA128" s="124"/>
      <c r="KOB128" s="124"/>
      <c r="KOC128" s="124"/>
      <c r="KOD128" s="124"/>
      <c r="KOE128" s="124"/>
      <c r="KOF128" s="124"/>
      <c r="KOG128" s="124"/>
      <c r="KOH128" s="124"/>
      <c r="KOI128" s="124"/>
      <c r="KOJ128" s="124"/>
      <c r="KOK128" s="124"/>
      <c r="KOL128" s="124"/>
      <c r="KOM128" s="124"/>
      <c r="KON128" s="124"/>
      <c r="KOO128" s="124"/>
      <c r="KOP128" s="124"/>
      <c r="KOQ128" s="124"/>
      <c r="KOR128" s="124"/>
      <c r="KOS128" s="124"/>
      <c r="KOT128" s="124"/>
      <c r="KOU128" s="124"/>
      <c r="KOV128" s="124"/>
      <c r="KOW128" s="124"/>
      <c r="KOX128" s="124"/>
      <c r="KOY128" s="124"/>
      <c r="KOZ128" s="124"/>
      <c r="KPA128" s="124"/>
      <c r="KPB128" s="124"/>
      <c r="KPC128" s="124"/>
      <c r="KPD128" s="124"/>
      <c r="KPE128" s="124"/>
      <c r="KPF128" s="124"/>
      <c r="KPG128" s="124"/>
      <c r="KPH128" s="124"/>
      <c r="KPI128" s="124"/>
      <c r="KPJ128" s="124"/>
      <c r="KPK128" s="124"/>
      <c r="KPL128" s="124"/>
      <c r="KPM128" s="124"/>
      <c r="KPN128" s="124"/>
      <c r="KPO128" s="124"/>
      <c r="KPP128" s="124"/>
      <c r="KPQ128" s="124"/>
      <c r="KPR128" s="124"/>
      <c r="KPS128" s="124"/>
      <c r="KPT128" s="124"/>
      <c r="KPU128" s="124"/>
      <c r="KPV128" s="124"/>
      <c r="KPW128" s="124"/>
      <c r="KPX128" s="124"/>
      <c r="KPY128" s="124"/>
      <c r="KPZ128" s="124"/>
      <c r="KQA128" s="124"/>
      <c r="KQB128" s="124"/>
      <c r="KQC128" s="124"/>
      <c r="KQD128" s="124"/>
      <c r="KQE128" s="124"/>
      <c r="KQF128" s="124"/>
      <c r="KQG128" s="124"/>
      <c r="KQH128" s="124"/>
      <c r="KQI128" s="124"/>
      <c r="KQJ128" s="124"/>
      <c r="KQK128" s="124"/>
      <c r="KQL128" s="124"/>
      <c r="KQM128" s="124"/>
      <c r="KQN128" s="124"/>
      <c r="KQO128" s="124"/>
      <c r="KQP128" s="124"/>
      <c r="KQQ128" s="124"/>
      <c r="KQR128" s="124"/>
      <c r="KQS128" s="124"/>
      <c r="KQT128" s="124"/>
      <c r="KQU128" s="124"/>
      <c r="KQV128" s="124"/>
      <c r="KQW128" s="124"/>
      <c r="KQX128" s="124"/>
      <c r="KQY128" s="124"/>
      <c r="KQZ128" s="124"/>
      <c r="KRA128" s="124"/>
      <c r="KRB128" s="124"/>
      <c r="KRC128" s="124"/>
      <c r="KRD128" s="124"/>
      <c r="KRE128" s="124"/>
      <c r="KRF128" s="124"/>
      <c r="KRG128" s="124"/>
      <c r="KRH128" s="124"/>
      <c r="KRI128" s="124"/>
      <c r="KRJ128" s="124"/>
      <c r="KRK128" s="124"/>
      <c r="KRL128" s="124"/>
      <c r="KRM128" s="124"/>
      <c r="KRN128" s="124"/>
      <c r="KRO128" s="124"/>
      <c r="KRP128" s="124"/>
      <c r="KRQ128" s="124"/>
      <c r="KRR128" s="124"/>
      <c r="KRS128" s="124"/>
      <c r="KRT128" s="124"/>
      <c r="KRU128" s="124"/>
      <c r="KRV128" s="124"/>
      <c r="KRW128" s="124"/>
      <c r="KRX128" s="124"/>
      <c r="KRY128" s="124"/>
      <c r="KRZ128" s="124"/>
      <c r="KSA128" s="124"/>
      <c r="KSB128" s="124"/>
      <c r="KSC128" s="124"/>
      <c r="KSD128" s="124"/>
      <c r="KSE128" s="124"/>
      <c r="KSF128" s="124"/>
      <c r="KSG128" s="124"/>
      <c r="KSH128" s="124"/>
      <c r="KSI128" s="124"/>
      <c r="KSJ128" s="124"/>
      <c r="KSK128" s="124"/>
      <c r="KSL128" s="124"/>
      <c r="KSM128" s="124"/>
      <c r="KSN128" s="124"/>
      <c r="KSO128" s="124"/>
      <c r="KSP128" s="124"/>
      <c r="KSQ128" s="124"/>
      <c r="KSR128" s="124"/>
      <c r="KSS128" s="124"/>
      <c r="KST128" s="124"/>
      <c r="KSU128" s="124"/>
      <c r="KSV128" s="124"/>
      <c r="KSW128" s="124"/>
      <c r="KSX128" s="124"/>
      <c r="KSY128" s="124"/>
      <c r="KSZ128" s="124"/>
      <c r="KTA128" s="124"/>
      <c r="KTB128" s="124"/>
      <c r="KTC128" s="124"/>
      <c r="KTD128" s="124"/>
      <c r="KTE128" s="124"/>
      <c r="KTF128" s="124"/>
      <c r="KTG128" s="124"/>
      <c r="KTH128" s="124"/>
      <c r="KTI128" s="124"/>
      <c r="KTJ128" s="124"/>
      <c r="KTK128" s="124"/>
      <c r="KTL128" s="124"/>
      <c r="KTM128" s="124"/>
      <c r="KTN128" s="124"/>
      <c r="KTO128" s="124"/>
      <c r="KTP128" s="124"/>
      <c r="KTQ128" s="124"/>
      <c r="KTR128" s="124"/>
      <c r="KTS128" s="124"/>
      <c r="KTT128" s="124"/>
      <c r="KTU128" s="124"/>
      <c r="KTV128" s="124"/>
      <c r="KTW128" s="124"/>
      <c r="KTX128" s="124"/>
      <c r="KTY128" s="124"/>
      <c r="KTZ128" s="124"/>
      <c r="KUA128" s="124"/>
      <c r="KUB128" s="124"/>
      <c r="KUC128" s="124"/>
      <c r="KUD128" s="124"/>
      <c r="KUE128" s="124"/>
      <c r="KUF128" s="124"/>
      <c r="KUG128" s="124"/>
      <c r="KUH128" s="124"/>
      <c r="KUI128" s="124"/>
      <c r="KUJ128" s="124"/>
      <c r="KUK128" s="124"/>
      <c r="KUL128" s="124"/>
      <c r="KUM128" s="124"/>
      <c r="KUN128" s="124"/>
      <c r="KUO128" s="124"/>
      <c r="KUP128" s="124"/>
      <c r="KUQ128" s="124"/>
      <c r="KUR128" s="124"/>
      <c r="KUS128" s="124"/>
      <c r="KUT128" s="124"/>
      <c r="KUU128" s="124"/>
      <c r="KUV128" s="124"/>
      <c r="KUW128" s="124"/>
      <c r="KUX128" s="124"/>
      <c r="KUY128" s="124"/>
      <c r="KUZ128" s="124"/>
      <c r="KVA128" s="124"/>
      <c r="KVB128" s="124"/>
      <c r="KVC128" s="124"/>
      <c r="KVD128" s="124"/>
      <c r="KVE128" s="124"/>
      <c r="KVF128" s="124"/>
      <c r="KVG128" s="124"/>
      <c r="KVH128" s="124"/>
      <c r="KVI128" s="124"/>
      <c r="KVJ128" s="124"/>
      <c r="KVK128" s="124"/>
      <c r="KVL128" s="124"/>
      <c r="KVM128" s="124"/>
      <c r="KVN128" s="124"/>
      <c r="KVO128" s="124"/>
      <c r="KVP128" s="124"/>
      <c r="KVQ128" s="124"/>
      <c r="KVR128" s="124"/>
      <c r="KVS128" s="124"/>
      <c r="KVT128" s="124"/>
      <c r="KVU128" s="124"/>
      <c r="KVV128" s="124"/>
      <c r="KVW128" s="124"/>
      <c r="KVX128" s="124"/>
      <c r="KVY128" s="124"/>
      <c r="KVZ128" s="124"/>
      <c r="KWA128" s="124"/>
      <c r="KWB128" s="124"/>
      <c r="KWC128" s="124"/>
      <c r="KWD128" s="124"/>
      <c r="KWE128" s="124"/>
      <c r="KWF128" s="124"/>
      <c r="KWG128" s="124"/>
      <c r="KWH128" s="124"/>
      <c r="KWI128" s="124"/>
      <c r="KWJ128" s="124"/>
      <c r="KWK128" s="124"/>
      <c r="KWL128" s="124"/>
      <c r="KWM128" s="124"/>
      <c r="KWN128" s="124"/>
      <c r="KWO128" s="124"/>
      <c r="KWP128" s="124"/>
      <c r="KWQ128" s="124"/>
      <c r="KWR128" s="124"/>
      <c r="KWS128" s="124"/>
      <c r="KWT128" s="124"/>
      <c r="KWU128" s="124"/>
      <c r="KWV128" s="124"/>
      <c r="KWW128" s="124"/>
      <c r="KWX128" s="124"/>
      <c r="KWY128" s="124"/>
      <c r="KWZ128" s="124"/>
      <c r="KXA128" s="124"/>
      <c r="KXB128" s="124"/>
      <c r="KXC128" s="124"/>
      <c r="KXD128" s="124"/>
      <c r="KXE128" s="124"/>
      <c r="KXF128" s="124"/>
      <c r="KXG128" s="124"/>
      <c r="KXH128" s="124"/>
      <c r="KXI128" s="124"/>
      <c r="KXJ128" s="124"/>
      <c r="KXK128" s="124"/>
      <c r="KXL128" s="124"/>
      <c r="KXM128" s="124"/>
      <c r="KXN128" s="124"/>
      <c r="KXO128" s="124"/>
      <c r="KXP128" s="124"/>
      <c r="KXQ128" s="124"/>
      <c r="KXR128" s="124"/>
      <c r="KXS128" s="124"/>
      <c r="KXT128" s="124"/>
      <c r="KXU128" s="124"/>
      <c r="KXV128" s="124"/>
      <c r="KXW128" s="124"/>
      <c r="KXX128" s="124"/>
      <c r="KXY128" s="124"/>
      <c r="KXZ128" s="124"/>
      <c r="KYA128" s="124"/>
      <c r="KYB128" s="124"/>
      <c r="KYC128" s="124"/>
      <c r="KYD128" s="124"/>
      <c r="KYE128" s="124"/>
      <c r="KYF128" s="124"/>
      <c r="KYG128" s="124"/>
      <c r="KYH128" s="124"/>
      <c r="KYI128" s="124"/>
      <c r="KYJ128" s="124"/>
      <c r="KYK128" s="124"/>
      <c r="KYL128" s="124"/>
      <c r="KYM128" s="124"/>
      <c r="KYN128" s="124"/>
      <c r="KYO128" s="124"/>
      <c r="KYP128" s="124"/>
      <c r="KYQ128" s="124"/>
      <c r="KYR128" s="124"/>
      <c r="KYS128" s="124"/>
      <c r="KYT128" s="124"/>
      <c r="KYU128" s="124"/>
      <c r="KYV128" s="124"/>
      <c r="KYW128" s="124"/>
      <c r="KYX128" s="124"/>
      <c r="KYY128" s="124"/>
      <c r="KYZ128" s="124"/>
      <c r="KZA128" s="124"/>
      <c r="KZB128" s="124"/>
      <c r="KZC128" s="124"/>
      <c r="KZD128" s="124"/>
      <c r="KZE128" s="124"/>
      <c r="KZF128" s="124"/>
      <c r="KZG128" s="124"/>
      <c r="KZH128" s="124"/>
      <c r="KZI128" s="124"/>
      <c r="KZJ128" s="124"/>
      <c r="KZK128" s="124"/>
      <c r="KZL128" s="124"/>
      <c r="KZM128" s="124"/>
      <c r="KZN128" s="124"/>
      <c r="KZO128" s="124"/>
      <c r="KZP128" s="124"/>
      <c r="KZQ128" s="124"/>
      <c r="KZR128" s="124"/>
      <c r="KZS128" s="124"/>
      <c r="KZT128" s="124"/>
      <c r="KZU128" s="124"/>
      <c r="KZV128" s="124"/>
      <c r="KZW128" s="124"/>
      <c r="KZX128" s="124"/>
      <c r="KZY128" s="124"/>
      <c r="KZZ128" s="124"/>
      <c r="LAA128" s="124"/>
      <c r="LAB128" s="124"/>
      <c r="LAC128" s="124"/>
      <c r="LAD128" s="124"/>
      <c r="LAE128" s="124"/>
      <c r="LAF128" s="124"/>
      <c r="LAG128" s="124"/>
      <c r="LAH128" s="124"/>
      <c r="LAI128" s="124"/>
      <c r="LAJ128" s="124"/>
      <c r="LAK128" s="124"/>
      <c r="LAL128" s="124"/>
      <c r="LAM128" s="124"/>
      <c r="LAN128" s="124"/>
      <c r="LAO128" s="124"/>
      <c r="LAP128" s="124"/>
      <c r="LAQ128" s="124"/>
      <c r="LAR128" s="124"/>
      <c r="LAS128" s="124"/>
      <c r="LAT128" s="124"/>
      <c r="LAU128" s="124"/>
      <c r="LAV128" s="124"/>
      <c r="LAW128" s="124"/>
      <c r="LAX128" s="124"/>
      <c r="LAY128" s="124"/>
      <c r="LAZ128" s="124"/>
      <c r="LBA128" s="124"/>
      <c r="LBB128" s="124"/>
      <c r="LBC128" s="124"/>
      <c r="LBD128" s="124"/>
      <c r="LBE128" s="124"/>
      <c r="LBF128" s="124"/>
      <c r="LBG128" s="124"/>
      <c r="LBH128" s="124"/>
      <c r="LBI128" s="124"/>
      <c r="LBJ128" s="124"/>
      <c r="LBK128" s="124"/>
      <c r="LBL128" s="124"/>
      <c r="LBM128" s="124"/>
      <c r="LBN128" s="124"/>
      <c r="LBO128" s="124"/>
      <c r="LBP128" s="124"/>
      <c r="LBQ128" s="124"/>
      <c r="LBR128" s="124"/>
      <c r="LBS128" s="124"/>
      <c r="LBT128" s="124"/>
      <c r="LBU128" s="124"/>
      <c r="LBV128" s="124"/>
      <c r="LBW128" s="124"/>
      <c r="LBX128" s="124"/>
      <c r="LBY128" s="124"/>
      <c r="LBZ128" s="124"/>
      <c r="LCA128" s="124"/>
      <c r="LCB128" s="124"/>
      <c r="LCC128" s="124"/>
      <c r="LCD128" s="124"/>
      <c r="LCE128" s="124"/>
      <c r="LCF128" s="124"/>
      <c r="LCG128" s="124"/>
      <c r="LCH128" s="124"/>
      <c r="LCI128" s="124"/>
      <c r="LCJ128" s="124"/>
      <c r="LCK128" s="124"/>
      <c r="LCL128" s="124"/>
      <c r="LCM128" s="124"/>
      <c r="LCN128" s="124"/>
      <c r="LCO128" s="124"/>
      <c r="LCP128" s="124"/>
      <c r="LCQ128" s="124"/>
      <c r="LCR128" s="124"/>
      <c r="LCS128" s="124"/>
      <c r="LCT128" s="124"/>
      <c r="LCU128" s="124"/>
      <c r="LCV128" s="124"/>
      <c r="LCW128" s="124"/>
      <c r="LCX128" s="124"/>
      <c r="LCY128" s="124"/>
      <c r="LCZ128" s="124"/>
      <c r="LDA128" s="124"/>
      <c r="LDB128" s="124"/>
      <c r="LDC128" s="124"/>
      <c r="LDD128" s="124"/>
      <c r="LDE128" s="124"/>
      <c r="LDF128" s="124"/>
      <c r="LDG128" s="124"/>
      <c r="LDH128" s="124"/>
      <c r="LDI128" s="124"/>
      <c r="LDJ128" s="124"/>
      <c r="LDK128" s="124"/>
      <c r="LDL128" s="124"/>
      <c r="LDM128" s="124"/>
      <c r="LDN128" s="124"/>
      <c r="LDO128" s="124"/>
      <c r="LDP128" s="124"/>
      <c r="LDQ128" s="124"/>
      <c r="LDR128" s="124"/>
      <c r="LDS128" s="124"/>
      <c r="LDT128" s="124"/>
      <c r="LDU128" s="124"/>
      <c r="LDV128" s="124"/>
      <c r="LDW128" s="124"/>
      <c r="LDX128" s="124"/>
      <c r="LDY128" s="124"/>
      <c r="LDZ128" s="124"/>
      <c r="LEA128" s="124"/>
      <c r="LEB128" s="124"/>
      <c r="LEC128" s="124"/>
      <c r="LED128" s="124"/>
      <c r="LEE128" s="124"/>
      <c r="LEF128" s="124"/>
      <c r="LEG128" s="124"/>
      <c r="LEH128" s="124"/>
      <c r="LEI128" s="124"/>
      <c r="LEJ128" s="124"/>
      <c r="LEK128" s="124"/>
      <c r="LEL128" s="124"/>
      <c r="LEM128" s="124"/>
      <c r="LEN128" s="124"/>
      <c r="LEO128" s="124"/>
      <c r="LEP128" s="124"/>
      <c r="LEQ128" s="124"/>
      <c r="LER128" s="124"/>
      <c r="LES128" s="124"/>
      <c r="LET128" s="124"/>
      <c r="LEU128" s="124"/>
      <c r="LEV128" s="124"/>
      <c r="LEW128" s="124"/>
      <c r="LEX128" s="124"/>
      <c r="LEY128" s="124"/>
      <c r="LEZ128" s="124"/>
      <c r="LFA128" s="124"/>
      <c r="LFB128" s="124"/>
      <c r="LFC128" s="124"/>
      <c r="LFD128" s="124"/>
      <c r="LFE128" s="124"/>
      <c r="LFF128" s="124"/>
      <c r="LFG128" s="124"/>
      <c r="LFH128" s="124"/>
      <c r="LFI128" s="124"/>
      <c r="LFJ128" s="124"/>
      <c r="LFK128" s="124"/>
      <c r="LFL128" s="124"/>
      <c r="LFM128" s="124"/>
      <c r="LFN128" s="124"/>
      <c r="LFO128" s="124"/>
      <c r="LFP128" s="124"/>
      <c r="LFQ128" s="124"/>
      <c r="LFR128" s="124"/>
      <c r="LFS128" s="124"/>
      <c r="LFT128" s="124"/>
      <c r="LFU128" s="124"/>
      <c r="LFV128" s="124"/>
      <c r="LFW128" s="124"/>
      <c r="LFX128" s="124"/>
      <c r="LFY128" s="124"/>
      <c r="LFZ128" s="124"/>
      <c r="LGA128" s="124"/>
      <c r="LGB128" s="124"/>
      <c r="LGC128" s="124"/>
      <c r="LGD128" s="124"/>
      <c r="LGE128" s="124"/>
      <c r="LGF128" s="124"/>
      <c r="LGG128" s="124"/>
      <c r="LGH128" s="124"/>
      <c r="LGI128" s="124"/>
      <c r="LGJ128" s="124"/>
      <c r="LGK128" s="124"/>
      <c r="LGL128" s="124"/>
      <c r="LGM128" s="124"/>
      <c r="LGN128" s="124"/>
      <c r="LGO128" s="124"/>
      <c r="LGP128" s="124"/>
      <c r="LGQ128" s="124"/>
      <c r="LGR128" s="124"/>
      <c r="LGS128" s="124"/>
      <c r="LGT128" s="124"/>
      <c r="LGU128" s="124"/>
      <c r="LGV128" s="124"/>
      <c r="LGW128" s="124"/>
      <c r="LGX128" s="124"/>
      <c r="LGY128" s="124"/>
      <c r="LGZ128" s="124"/>
      <c r="LHA128" s="124"/>
      <c r="LHB128" s="124"/>
      <c r="LHC128" s="124"/>
      <c r="LHD128" s="124"/>
      <c r="LHE128" s="124"/>
      <c r="LHF128" s="124"/>
      <c r="LHG128" s="124"/>
      <c r="LHH128" s="124"/>
      <c r="LHI128" s="124"/>
      <c r="LHJ128" s="124"/>
      <c r="LHK128" s="124"/>
      <c r="LHL128" s="124"/>
      <c r="LHM128" s="124"/>
      <c r="LHN128" s="124"/>
      <c r="LHO128" s="124"/>
      <c r="LHP128" s="124"/>
      <c r="LHQ128" s="124"/>
      <c r="LHR128" s="124"/>
      <c r="LHS128" s="124"/>
      <c r="LHT128" s="124"/>
      <c r="LHU128" s="124"/>
      <c r="LHV128" s="124"/>
      <c r="LHW128" s="124"/>
      <c r="LHX128" s="124"/>
      <c r="LHY128" s="124"/>
      <c r="LHZ128" s="124"/>
      <c r="LIA128" s="124"/>
      <c r="LIB128" s="124"/>
      <c r="LIC128" s="124"/>
      <c r="LID128" s="124"/>
      <c r="LIE128" s="124"/>
      <c r="LIF128" s="124"/>
      <c r="LIG128" s="124"/>
      <c r="LIH128" s="124"/>
      <c r="LII128" s="124"/>
      <c r="LIJ128" s="124"/>
      <c r="LIK128" s="124"/>
      <c r="LIL128" s="124"/>
      <c r="LIM128" s="124"/>
      <c r="LIN128" s="124"/>
      <c r="LIO128" s="124"/>
      <c r="LIP128" s="124"/>
      <c r="LIQ128" s="124"/>
      <c r="LIR128" s="124"/>
      <c r="LIS128" s="124"/>
      <c r="LIT128" s="124"/>
      <c r="LIU128" s="124"/>
      <c r="LIV128" s="124"/>
      <c r="LIW128" s="124"/>
      <c r="LIX128" s="124"/>
      <c r="LIY128" s="124"/>
      <c r="LIZ128" s="124"/>
      <c r="LJA128" s="124"/>
      <c r="LJB128" s="124"/>
      <c r="LJC128" s="124"/>
      <c r="LJD128" s="124"/>
      <c r="LJE128" s="124"/>
      <c r="LJF128" s="124"/>
      <c r="LJG128" s="124"/>
      <c r="LJH128" s="124"/>
      <c r="LJI128" s="124"/>
      <c r="LJJ128" s="124"/>
      <c r="LJK128" s="124"/>
      <c r="LJL128" s="124"/>
      <c r="LJM128" s="124"/>
      <c r="LJN128" s="124"/>
      <c r="LJO128" s="124"/>
      <c r="LJP128" s="124"/>
      <c r="LJQ128" s="124"/>
      <c r="LJR128" s="124"/>
      <c r="LJS128" s="124"/>
      <c r="LJT128" s="124"/>
      <c r="LJU128" s="124"/>
      <c r="LJV128" s="124"/>
      <c r="LJW128" s="124"/>
      <c r="LJX128" s="124"/>
      <c r="LJY128" s="124"/>
      <c r="LJZ128" s="124"/>
      <c r="LKA128" s="124"/>
      <c r="LKB128" s="124"/>
      <c r="LKC128" s="124"/>
      <c r="LKD128" s="124"/>
      <c r="LKE128" s="124"/>
      <c r="LKF128" s="124"/>
      <c r="LKG128" s="124"/>
      <c r="LKH128" s="124"/>
      <c r="LKI128" s="124"/>
      <c r="LKJ128" s="124"/>
      <c r="LKK128" s="124"/>
      <c r="LKL128" s="124"/>
      <c r="LKM128" s="124"/>
      <c r="LKN128" s="124"/>
      <c r="LKO128" s="124"/>
      <c r="LKP128" s="124"/>
      <c r="LKQ128" s="124"/>
      <c r="LKR128" s="124"/>
      <c r="LKS128" s="124"/>
      <c r="LKT128" s="124"/>
      <c r="LKU128" s="124"/>
      <c r="LKV128" s="124"/>
      <c r="LKW128" s="124"/>
      <c r="LKX128" s="124"/>
      <c r="LKY128" s="124"/>
      <c r="LKZ128" s="124"/>
      <c r="LLA128" s="124"/>
      <c r="LLB128" s="124"/>
      <c r="LLC128" s="124"/>
      <c r="LLD128" s="124"/>
      <c r="LLE128" s="124"/>
      <c r="LLF128" s="124"/>
      <c r="LLG128" s="124"/>
      <c r="LLH128" s="124"/>
      <c r="LLI128" s="124"/>
      <c r="LLJ128" s="124"/>
      <c r="LLK128" s="124"/>
      <c r="LLL128" s="124"/>
      <c r="LLM128" s="124"/>
      <c r="LLN128" s="124"/>
      <c r="LLO128" s="124"/>
      <c r="LLP128" s="124"/>
      <c r="LLQ128" s="124"/>
      <c r="LLR128" s="124"/>
      <c r="LLS128" s="124"/>
      <c r="LLT128" s="124"/>
      <c r="LLU128" s="124"/>
      <c r="LLV128" s="124"/>
      <c r="LLW128" s="124"/>
      <c r="LLX128" s="124"/>
      <c r="LLY128" s="124"/>
      <c r="LLZ128" s="124"/>
      <c r="LMA128" s="124"/>
      <c r="LMB128" s="124"/>
      <c r="LMC128" s="124"/>
      <c r="LMD128" s="124"/>
      <c r="LME128" s="124"/>
      <c r="LMF128" s="124"/>
      <c r="LMG128" s="124"/>
      <c r="LMH128" s="124"/>
      <c r="LMI128" s="124"/>
      <c r="LMJ128" s="124"/>
      <c r="LMK128" s="124"/>
      <c r="LML128" s="124"/>
      <c r="LMM128" s="124"/>
      <c r="LMN128" s="124"/>
      <c r="LMO128" s="124"/>
      <c r="LMP128" s="124"/>
      <c r="LMQ128" s="124"/>
      <c r="LMR128" s="124"/>
      <c r="LMS128" s="124"/>
      <c r="LMT128" s="124"/>
      <c r="LMU128" s="124"/>
      <c r="LMV128" s="124"/>
      <c r="LMW128" s="124"/>
      <c r="LMX128" s="124"/>
      <c r="LMY128" s="124"/>
      <c r="LMZ128" s="124"/>
      <c r="LNA128" s="124"/>
      <c r="LNB128" s="124"/>
      <c r="LNC128" s="124"/>
      <c r="LND128" s="124"/>
      <c r="LNE128" s="124"/>
      <c r="LNF128" s="124"/>
      <c r="LNG128" s="124"/>
      <c r="LNH128" s="124"/>
      <c r="LNI128" s="124"/>
      <c r="LNJ128" s="124"/>
      <c r="LNK128" s="124"/>
      <c r="LNL128" s="124"/>
      <c r="LNM128" s="124"/>
      <c r="LNN128" s="124"/>
      <c r="LNO128" s="124"/>
      <c r="LNP128" s="124"/>
      <c r="LNQ128" s="124"/>
      <c r="LNR128" s="124"/>
      <c r="LNS128" s="124"/>
      <c r="LNT128" s="124"/>
      <c r="LNU128" s="124"/>
      <c r="LNV128" s="124"/>
      <c r="LNW128" s="124"/>
      <c r="LNX128" s="124"/>
      <c r="LNY128" s="124"/>
      <c r="LNZ128" s="124"/>
      <c r="LOA128" s="124"/>
      <c r="LOB128" s="124"/>
      <c r="LOC128" s="124"/>
      <c r="LOD128" s="124"/>
      <c r="LOE128" s="124"/>
      <c r="LOF128" s="124"/>
      <c r="LOG128" s="124"/>
      <c r="LOH128" s="124"/>
      <c r="LOI128" s="124"/>
      <c r="LOJ128" s="124"/>
      <c r="LOK128" s="124"/>
      <c r="LOL128" s="124"/>
      <c r="LOM128" s="124"/>
      <c r="LON128" s="124"/>
      <c r="LOO128" s="124"/>
      <c r="LOP128" s="124"/>
      <c r="LOQ128" s="124"/>
      <c r="LOR128" s="124"/>
      <c r="LOS128" s="124"/>
      <c r="LOT128" s="124"/>
      <c r="LOU128" s="124"/>
      <c r="LOV128" s="124"/>
      <c r="LOW128" s="124"/>
      <c r="LOX128" s="124"/>
      <c r="LOY128" s="124"/>
      <c r="LOZ128" s="124"/>
      <c r="LPA128" s="124"/>
      <c r="LPB128" s="124"/>
      <c r="LPC128" s="124"/>
      <c r="LPD128" s="124"/>
      <c r="LPE128" s="124"/>
      <c r="LPF128" s="124"/>
      <c r="LPG128" s="124"/>
      <c r="LPH128" s="124"/>
      <c r="LPI128" s="124"/>
      <c r="LPJ128" s="124"/>
      <c r="LPK128" s="124"/>
      <c r="LPL128" s="124"/>
      <c r="LPM128" s="124"/>
      <c r="LPN128" s="124"/>
      <c r="LPO128" s="124"/>
      <c r="LPP128" s="124"/>
      <c r="LPQ128" s="124"/>
      <c r="LPR128" s="124"/>
      <c r="LPS128" s="124"/>
      <c r="LPT128" s="124"/>
      <c r="LPU128" s="124"/>
      <c r="LPV128" s="124"/>
      <c r="LPW128" s="124"/>
      <c r="LPX128" s="124"/>
      <c r="LPY128" s="124"/>
      <c r="LPZ128" s="124"/>
      <c r="LQA128" s="124"/>
      <c r="LQB128" s="124"/>
      <c r="LQC128" s="124"/>
      <c r="LQD128" s="124"/>
      <c r="LQE128" s="124"/>
      <c r="LQF128" s="124"/>
      <c r="LQG128" s="124"/>
      <c r="LQH128" s="124"/>
      <c r="LQI128" s="124"/>
      <c r="LQJ128" s="124"/>
      <c r="LQK128" s="124"/>
      <c r="LQL128" s="124"/>
      <c r="LQM128" s="124"/>
      <c r="LQN128" s="124"/>
      <c r="LQO128" s="124"/>
      <c r="LQP128" s="124"/>
      <c r="LQQ128" s="124"/>
      <c r="LQR128" s="124"/>
      <c r="LQS128" s="124"/>
      <c r="LQT128" s="124"/>
      <c r="LQU128" s="124"/>
      <c r="LQV128" s="124"/>
      <c r="LQW128" s="124"/>
      <c r="LQX128" s="124"/>
      <c r="LQY128" s="124"/>
      <c r="LQZ128" s="124"/>
      <c r="LRA128" s="124"/>
      <c r="LRB128" s="124"/>
      <c r="LRC128" s="124"/>
      <c r="LRD128" s="124"/>
      <c r="LRE128" s="124"/>
      <c r="LRF128" s="124"/>
      <c r="LRG128" s="124"/>
      <c r="LRH128" s="124"/>
      <c r="LRI128" s="124"/>
      <c r="LRJ128" s="124"/>
      <c r="LRK128" s="124"/>
      <c r="LRL128" s="124"/>
      <c r="LRM128" s="124"/>
      <c r="LRN128" s="124"/>
      <c r="LRO128" s="124"/>
      <c r="LRP128" s="124"/>
      <c r="LRQ128" s="124"/>
      <c r="LRR128" s="124"/>
      <c r="LRS128" s="124"/>
      <c r="LRT128" s="124"/>
      <c r="LRU128" s="124"/>
      <c r="LRV128" s="124"/>
      <c r="LRW128" s="124"/>
      <c r="LRX128" s="124"/>
      <c r="LRY128" s="124"/>
      <c r="LRZ128" s="124"/>
      <c r="LSA128" s="124"/>
      <c r="LSB128" s="124"/>
      <c r="LSC128" s="124"/>
      <c r="LSD128" s="124"/>
      <c r="LSE128" s="124"/>
      <c r="LSF128" s="124"/>
      <c r="LSG128" s="124"/>
      <c r="LSH128" s="124"/>
      <c r="LSI128" s="124"/>
      <c r="LSJ128" s="124"/>
      <c r="LSK128" s="124"/>
      <c r="LSL128" s="124"/>
      <c r="LSM128" s="124"/>
      <c r="LSN128" s="124"/>
      <c r="LSO128" s="124"/>
      <c r="LSP128" s="124"/>
      <c r="LSQ128" s="124"/>
      <c r="LSR128" s="124"/>
      <c r="LSS128" s="124"/>
      <c r="LST128" s="124"/>
      <c r="LSU128" s="124"/>
      <c r="LSV128" s="124"/>
      <c r="LSW128" s="124"/>
      <c r="LSX128" s="124"/>
      <c r="LSY128" s="124"/>
      <c r="LSZ128" s="124"/>
      <c r="LTA128" s="124"/>
      <c r="LTB128" s="124"/>
      <c r="LTC128" s="124"/>
      <c r="LTD128" s="124"/>
      <c r="LTE128" s="124"/>
      <c r="LTF128" s="124"/>
      <c r="LTG128" s="124"/>
      <c r="LTH128" s="124"/>
      <c r="LTI128" s="124"/>
      <c r="LTJ128" s="124"/>
      <c r="LTK128" s="124"/>
      <c r="LTL128" s="124"/>
      <c r="LTM128" s="124"/>
      <c r="LTN128" s="124"/>
      <c r="LTO128" s="124"/>
      <c r="LTP128" s="124"/>
      <c r="LTQ128" s="124"/>
      <c r="LTR128" s="124"/>
      <c r="LTS128" s="124"/>
      <c r="LTT128" s="124"/>
      <c r="LTU128" s="124"/>
      <c r="LTV128" s="124"/>
      <c r="LTW128" s="124"/>
      <c r="LTX128" s="124"/>
      <c r="LTY128" s="124"/>
      <c r="LTZ128" s="124"/>
      <c r="LUA128" s="124"/>
      <c r="LUB128" s="124"/>
      <c r="LUC128" s="124"/>
      <c r="LUD128" s="124"/>
      <c r="LUE128" s="124"/>
      <c r="LUF128" s="124"/>
      <c r="LUG128" s="124"/>
      <c r="LUH128" s="124"/>
      <c r="LUI128" s="124"/>
      <c r="LUJ128" s="124"/>
      <c r="LUK128" s="124"/>
      <c r="LUL128" s="124"/>
      <c r="LUM128" s="124"/>
      <c r="LUN128" s="124"/>
      <c r="LUO128" s="124"/>
      <c r="LUP128" s="124"/>
      <c r="LUQ128" s="124"/>
      <c r="LUR128" s="124"/>
      <c r="LUS128" s="124"/>
      <c r="LUT128" s="124"/>
      <c r="LUU128" s="124"/>
      <c r="LUV128" s="124"/>
      <c r="LUW128" s="124"/>
      <c r="LUX128" s="124"/>
      <c r="LUY128" s="124"/>
      <c r="LUZ128" s="124"/>
      <c r="LVA128" s="124"/>
      <c r="LVB128" s="124"/>
      <c r="LVC128" s="124"/>
      <c r="LVD128" s="124"/>
      <c r="LVE128" s="124"/>
      <c r="LVF128" s="124"/>
      <c r="LVG128" s="124"/>
      <c r="LVH128" s="124"/>
      <c r="LVI128" s="124"/>
      <c r="LVJ128" s="124"/>
      <c r="LVK128" s="124"/>
      <c r="LVL128" s="124"/>
      <c r="LVM128" s="124"/>
      <c r="LVN128" s="124"/>
      <c r="LVO128" s="124"/>
      <c r="LVP128" s="124"/>
      <c r="LVQ128" s="124"/>
      <c r="LVR128" s="124"/>
      <c r="LVS128" s="124"/>
      <c r="LVT128" s="124"/>
      <c r="LVU128" s="124"/>
      <c r="LVV128" s="124"/>
      <c r="LVW128" s="124"/>
      <c r="LVX128" s="124"/>
      <c r="LVY128" s="124"/>
      <c r="LVZ128" s="124"/>
      <c r="LWA128" s="124"/>
      <c r="LWB128" s="124"/>
      <c r="LWC128" s="124"/>
      <c r="LWD128" s="124"/>
      <c r="LWE128" s="124"/>
      <c r="LWF128" s="124"/>
      <c r="LWG128" s="124"/>
      <c r="LWH128" s="124"/>
      <c r="LWI128" s="124"/>
      <c r="LWJ128" s="124"/>
      <c r="LWK128" s="124"/>
      <c r="LWL128" s="124"/>
      <c r="LWM128" s="124"/>
      <c r="LWN128" s="124"/>
      <c r="LWO128" s="124"/>
      <c r="LWP128" s="124"/>
      <c r="LWQ128" s="124"/>
      <c r="LWR128" s="124"/>
      <c r="LWS128" s="124"/>
      <c r="LWT128" s="124"/>
      <c r="LWU128" s="124"/>
      <c r="LWV128" s="124"/>
      <c r="LWW128" s="124"/>
      <c r="LWX128" s="124"/>
      <c r="LWY128" s="124"/>
      <c r="LWZ128" s="124"/>
      <c r="LXA128" s="124"/>
      <c r="LXB128" s="124"/>
      <c r="LXC128" s="124"/>
      <c r="LXD128" s="124"/>
      <c r="LXE128" s="124"/>
      <c r="LXF128" s="124"/>
      <c r="LXG128" s="124"/>
      <c r="LXH128" s="124"/>
      <c r="LXI128" s="124"/>
      <c r="LXJ128" s="124"/>
      <c r="LXK128" s="124"/>
      <c r="LXL128" s="124"/>
      <c r="LXM128" s="124"/>
      <c r="LXN128" s="124"/>
      <c r="LXO128" s="124"/>
      <c r="LXP128" s="124"/>
      <c r="LXQ128" s="124"/>
      <c r="LXR128" s="124"/>
      <c r="LXS128" s="124"/>
      <c r="LXT128" s="124"/>
      <c r="LXU128" s="124"/>
      <c r="LXV128" s="124"/>
      <c r="LXW128" s="124"/>
      <c r="LXX128" s="124"/>
      <c r="LXY128" s="124"/>
      <c r="LXZ128" s="124"/>
      <c r="LYA128" s="124"/>
      <c r="LYB128" s="124"/>
      <c r="LYC128" s="124"/>
      <c r="LYD128" s="124"/>
      <c r="LYE128" s="124"/>
      <c r="LYF128" s="124"/>
      <c r="LYG128" s="124"/>
      <c r="LYH128" s="124"/>
      <c r="LYI128" s="124"/>
      <c r="LYJ128" s="124"/>
      <c r="LYK128" s="124"/>
      <c r="LYL128" s="124"/>
      <c r="LYM128" s="124"/>
      <c r="LYN128" s="124"/>
      <c r="LYO128" s="124"/>
      <c r="LYP128" s="124"/>
      <c r="LYQ128" s="124"/>
      <c r="LYR128" s="124"/>
      <c r="LYS128" s="124"/>
      <c r="LYT128" s="124"/>
      <c r="LYU128" s="124"/>
      <c r="LYV128" s="124"/>
      <c r="LYW128" s="124"/>
      <c r="LYX128" s="124"/>
      <c r="LYY128" s="124"/>
      <c r="LYZ128" s="124"/>
      <c r="LZA128" s="124"/>
      <c r="LZB128" s="124"/>
      <c r="LZC128" s="124"/>
      <c r="LZD128" s="124"/>
      <c r="LZE128" s="124"/>
      <c r="LZF128" s="124"/>
      <c r="LZG128" s="124"/>
      <c r="LZH128" s="124"/>
      <c r="LZI128" s="124"/>
      <c r="LZJ128" s="124"/>
      <c r="LZK128" s="124"/>
      <c r="LZL128" s="124"/>
      <c r="LZM128" s="124"/>
      <c r="LZN128" s="124"/>
      <c r="LZO128" s="124"/>
      <c r="LZP128" s="124"/>
      <c r="LZQ128" s="124"/>
      <c r="LZR128" s="124"/>
      <c r="LZS128" s="124"/>
      <c r="LZT128" s="124"/>
      <c r="LZU128" s="124"/>
      <c r="LZV128" s="124"/>
      <c r="LZW128" s="124"/>
      <c r="LZX128" s="124"/>
      <c r="LZY128" s="124"/>
      <c r="LZZ128" s="124"/>
      <c r="MAA128" s="124"/>
      <c r="MAB128" s="124"/>
      <c r="MAC128" s="124"/>
      <c r="MAD128" s="124"/>
      <c r="MAE128" s="124"/>
      <c r="MAF128" s="124"/>
      <c r="MAG128" s="124"/>
      <c r="MAH128" s="124"/>
      <c r="MAI128" s="124"/>
      <c r="MAJ128" s="124"/>
      <c r="MAK128" s="124"/>
      <c r="MAL128" s="124"/>
      <c r="MAM128" s="124"/>
      <c r="MAN128" s="124"/>
      <c r="MAO128" s="124"/>
      <c r="MAP128" s="124"/>
      <c r="MAQ128" s="124"/>
      <c r="MAR128" s="124"/>
      <c r="MAS128" s="124"/>
      <c r="MAT128" s="124"/>
      <c r="MAU128" s="124"/>
      <c r="MAV128" s="124"/>
      <c r="MAW128" s="124"/>
      <c r="MAX128" s="124"/>
      <c r="MAY128" s="124"/>
      <c r="MAZ128" s="124"/>
      <c r="MBA128" s="124"/>
      <c r="MBB128" s="124"/>
      <c r="MBC128" s="124"/>
      <c r="MBD128" s="124"/>
      <c r="MBE128" s="124"/>
      <c r="MBF128" s="124"/>
      <c r="MBG128" s="124"/>
      <c r="MBH128" s="124"/>
      <c r="MBI128" s="124"/>
      <c r="MBJ128" s="124"/>
      <c r="MBK128" s="124"/>
      <c r="MBL128" s="124"/>
      <c r="MBM128" s="124"/>
      <c r="MBN128" s="124"/>
      <c r="MBO128" s="124"/>
      <c r="MBP128" s="124"/>
      <c r="MBQ128" s="124"/>
      <c r="MBR128" s="124"/>
      <c r="MBS128" s="124"/>
      <c r="MBT128" s="124"/>
      <c r="MBU128" s="124"/>
      <c r="MBV128" s="124"/>
      <c r="MBW128" s="124"/>
      <c r="MBX128" s="124"/>
      <c r="MBY128" s="124"/>
      <c r="MBZ128" s="124"/>
      <c r="MCA128" s="124"/>
      <c r="MCB128" s="124"/>
      <c r="MCC128" s="124"/>
      <c r="MCD128" s="124"/>
      <c r="MCE128" s="124"/>
      <c r="MCF128" s="124"/>
      <c r="MCG128" s="124"/>
      <c r="MCH128" s="124"/>
      <c r="MCI128" s="124"/>
      <c r="MCJ128" s="124"/>
      <c r="MCK128" s="124"/>
      <c r="MCL128" s="124"/>
      <c r="MCM128" s="124"/>
      <c r="MCN128" s="124"/>
      <c r="MCO128" s="124"/>
      <c r="MCP128" s="124"/>
      <c r="MCQ128" s="124"/>
      <c r="MCR128" s="124"/>
      <c r="MCS128" s="124"/>
      <c r="MCT128" s="124"/>
      <c r="MCU128" s="124"/>
      <c r="MCV128" s="124"/>
      <c r="MCW128" s="124"/>
      <c r="MCX128" s="124"/>
      <c r="MCY128" s="124"/>
      <c r="MCZ128" s="124"/>
      <c r="MDA128" s="124"/>
      <c r="MDB128" s="124"/>
      <c r="MDC128" s="124"/>
      <c r="MDD128" s="124"/>
      <c r="MDE128" s="124"/>
      <c r="MDF128" s="124"/>
      <c r="MDG128" s="124"/>
      <c r="MDH128" s="124"/>
      <c r="MDI128" s="124"/>
      <c r="MDJ128" s="124"/>
      <c r="MDK128" s="124"/>
      <c r="MDL128" s="124"/>
      <c r="MDM128" s="124"/>
      <c r="MDN128" s="124"/>
      <c r="MDO128" s="124"/>
      <c r="MDP128" s="124"/>
      <c r="MDQ128" s="124"/>
      <c r="MDR128" s="124"/>
      <c r="MDS128" s="124"/>
      <c r="MDT128" s="124"/>
      <c r="MDU128" s="124"/>
      <c r="MDV128" s="124"/>
      <c r="MDW128" s="124"/>
      <c r="MDX128" s="124"/>
      <c r="MDY128" s="124"/>
      <c r="MDZ128" s="124"/>
      <c r="MEA128" s="124"/>
      <c r="MEB128" s="124"/>
      <c r="MEC128" s="124"/>
      <c r="MED128" s="124"/>
      <c r="MEE128" s="124"/>
      <c r="MEF128" s="124"/>
      <c r="MEG128" s="124"/>
      <c r="MEH128" s="124"/>
      <c r="MEI128" s="124"/>
      <c r="MEJ128" s="124"/>
      <c r="MEK128" s="124"/>
      <c r="MEL128" s="124"/>
      <c r="MEM128" s="124"/>
      <c r="MEN128" s="124"/>
      <c r="MEO128" s="124"/>
      <c r="MEP128" s="124"/>
      <c r="MEQ128" s="124"/>
      <c r="MER128" s="124"/>
      <c r="MES128" s="124"/>
      <c r="MET128" s="124"/>
      <c r="MEU128" s="124"/>
      <c r="MEV128" s="124"/>
      <c r="MEW128" s="124"/>
      <c r="MEX128" s="124"/>
      <c r="MEY128" s="124"/>
      <c r="MEZ128" s="124"/>
      <c r="MFA128" s="124"/>
      <c r="MFB128" s="124"/>
      <c r="MFC128" s="124"/>
      <c r="MFD128" s="124"/>
      <c r="MFE128" s="124"/>
      <c r="MFF128" s="124"/>
      <c r="MFG128" s="124"/>
      <c r="MFH128" s="124"/>
      <c r="MFI128" s="124"/>
      <c r="MFJ128" s="124"/>
      <c r="MFK128" s="124"/>
      <c r="MFL128" s="124"/>
      <c r="MFM128" s="124"/>
      <c r="MFN128" s="124"/>
      <c r="MFO128" s="124"/>
      <c r="MFP128" s="124"/>
      <c r="MFQ128" s="124"/>
      <c r="MFR128" s="124"/>
      <c r="MFS128" s="124"/>
      <c r="MFT128" s="124"/>
      <c r="MFU128" s="124"/>
      <c r="MFV128" s="124"/>
      <c r="MFW128" s="124"/>
      <c r="MFX128" s="124"/>
      <c r="MFY128" s="124"/>
      <c r="MFZ128" s="124"/>
      <c r="MGA128" s="124"/>
      <c r="MGB128" s="124"/>
      <c r="MGC128" s="124"/>
      <c r="MGD128" s="124"/>
      <c r="MGE128" s="124"/>
      <c r="MGF128" s="124"/>
      <c r="MGG128" s="124"/>
      <c r="MGH128" s="124"/>
      <c r="MGI128" s="124"/>
      <c r="MGJ128" s="124"/>
      <c r="MGK128" s="124"/>
      <c r="MGL128" s="124"/>
      <c r="MGM128" s="124"/>
      <c r="MGN128" s="124"/>
      <c r="MGO128" s="124"/>
      <c r="MGP128" s="124"/>
      <c r="MGQ128" s="124"/>
      <c r="MGR128" s="124"/>
      <c r="MGS128" s="124"/>
      <c r="MGT128" s="124"/>
      <c r="MGU128" s="124"/>
      <c r="MGV128" s="124"/>
      <c r="MGW128" s="124"/>
      <c r="MGX128" s="124"/>
      <c r="MGY128" s="124"/>
      <c r="MGZ128" s="124"/>
      <c r="MHA128" s="124"/>
      <c r="MHB128" s="124"/>
      <c r="MHC128" s="124"/>
      <c r="MHD128" s="124"/>
      <c r="MHE128" s="124"/>
      <c r="MHF128" s="124"/>
      <c r="MHG128" s="124"/>
      <c r="MHH128" s="124"/>
      <c r="MHI128" s="124"/>
      <c r="MHJ128" s="124"/>
      <c r="MHK128" s="124"/>
      <c r="MHL128" s="124"/>
      <c r="MHM128" s="124"/>
      <c r="MHN128" s="124"/>
      <c r="MHO128" s="124"/>
      <c r="MHP128" s="124"/>
      <c r="MHQ128" s="124"/>
      <c r="MHR128" s="124"/>
      <c r="MHS128" s="124"/>
      <c r="MHT128" s="124"/>
      <c r="MHU128" s="124"/>
      <c r="MHV128" s="124"/>
      <c r="MHW128" s="124"/>
      <c r="MHX128" s="124"/>
      <c r="MHY128" s="124"/>
      <c r="MHZ128" s="124"/>
      <c r="MIA128" s="124"/>
      <c r="MIB128" s="124"/>
      <c r="MIC128" s="124"/>
      <c r="MID128" s="124"/>
      <c r="MIE128" s="124"/>
      <c r="MIF128" s="124"/>
      <c r="MIG128" s="124"/>
      <c r="MIH128" s="124"/>
      <c r="MII128" s="124"/>
      <c r="MIJ128" s="124"/>
      <c r="MIK128" s="124"/>
      <c r="MIL128" s="124"/>
      <c r="MIM128" s="124"/>
      <c r="MIN128" s="124"/>
      <c r="MIO128" s="124"/>
      <c r="MIP128" s="124"/>
      <c r="MIQ128" s="124"/>
      <c r="MIR128" s="124"/>
      <c r="MIS128" s="124"/>
      <c r="MIT128" s="124"/>
      <c r="MIU128" s="124"/>
      <c r="MIV128" s="124"/>
      <c r="MIW128" s="124"/>
      <c r="MIX128" s="124"/>
      <c r="MIY128" s="124"/>
      <c r="MIZ128" s="124"/>
      <c r="MJA128" s="124"/>
      <c r="MJB128" s="124"/>
      <c r="MJC128" s="124"/>
      <c r="MJD128" s="124"/>
      <c r="MJE128" s="124"/>
      <c r="MJF128" s="124"/>
      <c r="MJG128" s="124"/>
      <c r="MJH128" s="124"/>
      <c r="MJI128" s="124"/>
      <c r="MJJ128" s="124"/>
      <c r="MJK128" s="124"/>
      <c r="MJL128" s="124"/>
      <c r="MJM128" s="124"/>
      <c r="MJN128" s="124"/>
      <c r="MJO128" s="124"/>
      <c r="MJP128" s="124"/>
      <c r="MJQ128" s="124"/>
      <c r="MJR128" s="124"/>
      <c r="MJS128" s="124"/>
      <c r="MJT128" s="124"/>
      <c r="MJU128" s="124"/>
      <c r="MJV128" s="124"/>
      <c r="MJW128" s="124"/>
      <c r="MJX128" s="124"/>
      <c r="MJY128" s="124"/>
      <c r="MJZ128" s="124"/>
      <c r="MKA128" s="124"/>
      <c r="MKB128" s="124"/>
      <c r="MKC128" s="124"/>
      <c r="MKD128" s="124"/>
      <c r="MKE128" s="124"/>
      <c r="MKF128" s="124"/>
      <c r="MKG128" s="124"/>
      <c r="MKH128" s="124"/>
      <c r="MKI128" s="124"/>
      <c r="MKJ128" s="124"/>
      <c r="MKK128" s="124"/>
      <c r="MKL128" s="124"/>
      <c r="MKM128" s="124"/>
      <c r="MKN128" s="124"/>
      <c r="MKO128" s="124"/>
      <c r="MKP128" s="124"/>
      <c r="MKQ128" s="124"/>
      <c r="MKR128" s="124"/>
      <c r="MKS128" s="124"/>
      <c r="MKT128" s="124"/>
      <c r="MKU128" s="124"/>
      <c r="MKV128" s="124"/>
      <c r="MKW128" s="124"/>
      <c r="MKX128" s="124"/>
      <c r="MKY128" s="124"/>
      <c r="MKZ128" s="124"/>
      <c r="MLA128" s="124"/>
      <c r="MLB128" s="124"/>
      <c r="MLC128" s="124"/>
      <c r="MLD128" s="124"/>
      <c r="MLE128" s="124"/>
      <c r="MLF128" s="124"/>
      <c r="MLG128" s="124"/>
      <c r="MLH128" s="124"/>
      <c r="MLI128" s="124"/>
      <c r="MLJ128" s="124"/>
      <c r="MLK128" s="124"/>
      <c r="MLL128" s="124"/>
      <c r="MLM128" s="124"/>
      <c r="MLN128" s="124"/>
      <c r="MLO128" s="124"/>
      <c r="MLP128" s="124"/>
      <c r="MLQ128" s="124"/>
      <c r="MLR128" s="124"/>
      <c r="MLS128" s="124"/>
      <c r="MLT128" s="124"/>
      <c r="MLU128" s="124"/>
      <c r="MLV128" s="124"/>
      <c r="MLW128" s="124"/>
      <c r="MLX128" s="124"/>
      <c r="MLY128" s="124"/>
      <c r="MLZ128" s="124"/>
      <c r="MMA128" s="124"/>
      <c r="MMB128" s="124"/>
      <c r="MMC128" s="124"/>
      <c r="MMD128" s="124"/>
      <c r="MME128" s="124"/>
      <c r="MMF128" s="124"/>
      <c r="MMG128" s="124"/>
      <c r="MMH128" s="124"/>
      <c r="MMI128" s="124"/>
      <c r="MMJ128" s="124"/>
      <c r="MMK128" s="124"/>
      <c r="MML128" s="124"/>
      <c r="MMM128" s="124"/>
      <c r="MMN128" s="124"/>
      <c r="MMO128" s="124"/>
      <c r="MMP128" s="124"/>
      <c r="MMQ128" s="124"/>
      <c r="MMR128" s="124"/>
      <c r="MMS128" s="124"/>
      <c r="MMT128" s="124"/>
      <c r="MMU128" s="124"/>
      <c r="MMV128" s="124"/>
      <c r="MMW128" s="124"/>
      <c r="MMX128" s="124"/>
      <c r="MMY128" s="124"/>
      <c r="MMZ128" s="124"/>
      <c r="MNA128" s="124"/>
      <c r="MNB128" s="124"/>
      <c r="MNC128" s="124"/>
      <c r="MND128" s="124"/>
      <c r="MNE128" s="124"/>
      <c r="MNF128" s="124"/>
      <c r="MNG128" s="124"/>
      <c r="MNH128" s="124"/>
      <c r="MNI128" s="124"/>
      <c r="MNJ128" s="124"/>
      <c r="MNK128" s="124"/>
      <c r="MNL128" s="124"/>
      <c r="MNM128" s="124"/>
      <c r="MNN128" s="124"/>
      <c r="MNO128" s="124"/>
      <c r="MNP128" s="124"/>
      <c r="MNQ128" s="124"/>
      <c r="MNR128" s="124"/>
      <c r="MNS128" s="124"/>
      <c r="MNT128" s="124"/>
      <c r="MNU128" s="124"/>
      <c r="MNV128" s="124"/>
      <c r="MNW128" s="124"/>
      <c r="MNX128" s="124"/>
      <c r="MNY128" s="124"/>
      <c r="MNZ128" s="124"/>
      <c r="MOA128" s="124"/>
      <c r="MOB128" s="124"/>
      <c r="MOC128" s="124"/>
      <c r="MOD128" s="124"/>
      <c r="MOE128" s="124"/>
      <c r="MOF128" s="124"/>
      <c r="MOG128" s="124"/>
      <c r="MOH128" s="124"/>
      <c r="MOI128" s="124"/>
      <c r="MOJ128" s="124"/>
      <c r="MOK128" s="124"/>
      <c r="MOL128" s="124"/>
      <c r="MOM128" s="124"/>
      <c r="MON128" s="124"/>
      <c r="MOO128" s="124"/>
      <c r="MOP128" s="124"/>
      <c r="MOQ128" s="124"/>
      <c r="MOR128" s="124"/>
      <c r="MOS128" s="124"/>
      <c r="MOT128" s="124"/>
      <c r="MOU128" s="124"/>
      <c r="MOV128" s="124"/>
      <c r="MOW128" s="124"/>
      <c r="MOX128" s="124"/>
      <c r="MOY128" s="124"/>
      <c r="MOZ128" s="124"/>
      <c r="MPA128" s="124"/>
      <c r="MPB128" s="124"/>
      <c r="MPC128" s="124"/>
      <c r="MPD128" s="124"/>
      <c r="MPE128" s="124"/>
      <c r="MPF128" s="124"/>
      <c r="MPG128" s="124"/>
      <c r="MPH128" s="124"/>
      <c r="MPI128" s="124"/>
      <c r="MPJ128" s="124"/>
      <c r="MPK128" s="124"/>
      <c r="MPL128" s="124"/>
      <c r="MPM128" s="124"/>
      <c r="MPN128" s="124"/>
      <c r="MPO128" s="124"/>
      <c r="MPP128" s="124"/>
      <c r="MPQ128" s="124"/>
      <c r="MPR128" s="124"/>
      <c r="MPS128" s="124"/>
      <c r="MPT128" s="124"/>
      <c r="MPU128" s="124"/>
      <c r="MPV128" s="124"/>
      <c r="MPW128" s="124"/>
      <c r="MPX128" s="124"/>
      <c r="MPY128" s="124"/>
      <c r="MPZ128" s="124"/>
      <c r="MQA128" s="124"/>
      <c r="MQB128" s="124"/>
      <c r="MQC128" s="124"/>
      <c r="MQD128" s="124"/>
      <c r="MQE128" s="124"/>
      <c r="MQF128" s="124"/>
      <c r="MQG128" s="124"/>
      <c r="MQH128" s="124"/>
      <c r="MQI128" s="124"/>
      <c r="MQJ128" s="124"/>
      <c r="MQK128" s="124"/>
      <c r="MQL128" s="124"/>
      <c r="MQM128" s="124"/>
      <c r="MQN128" s="124"/>
      <c r="MQO128" s="124"/>
      <c r="MQP128" s="124"/>
      <c r="MQQ128" s="124"/>
      <c r="MQR128" s="124"/>
      <c r="MQS128" s="124"/>
      <c r="MQT128" s="124"/>
      <c r="MQU128" s="124"/>
      <c r="MQV128" s="124"/>
      <c r="MQW128" s="124"/>
      <c r="MQX128" s="124"/>
      <c r="MQY128" s="124"/>
      <c r="MQZ128" s="124"/>
      <c r="MRA128" s="124"/>
      <c r="MRB128" s="124"/>
      <c r="MRC128" s="124"/>
      <c r="MRD128" s="124"/>
      <c r="MRE128" s="124"/>
      <c r="MRF128" s="124"/>
      <c r="MRG128" s="124"/>
      <c r="MRH128" s="124"/>
      <c r="MRI128" s="124"/>
      <c r="MRJ128" s="124"/>
      <c r="MRK128" s="124"/>
      <c r="MRL128" s="124"/>
      <c r="MRM128" s="124"/>
      <c r="MRN128" s="124"/>
      <c r="MRO128" s="124"/>
      <c r="MRP128" s="124"/>
      <c r="MRQ128" s="124"/>
      <c r="MRR128" s="124"/>
      <c r="MRS128" s="124"/>
      <c r="MRT128" s="124"/>
      <c r="MRU128" s="124"/>
      <c r="MRV128" s="124"/>
      <c r="MRW128" s="124"/>
      <c r="MRX128" s="124"/>
      <c r="MRY128" s="124"/>
      <c r="MRZ128" s="124"/>
      <c r="MSA128" s="124"/>
      <c r="MSB128" s="124"/>
      <c r="MSC128" s="124"/>
      <c r="MSD128" s="124"/>
      <c r="MSE128" s="124"/>
      <c r="MSF128" s="124"/>
      <c r="MSG128" s="124"/>
      <c r="MSH128" s="124"/>
      <c r="MSI128" s="124"/>
      <c r="MSJ128" s="124"/>
      <c r="MSK128" s="124"/>
      <c r="MSL128" s="124"/>
      <c r="MSM128" s="124"/>
      <c r="MSN128" s="124"/>
      <c r="MSO128" s="124"/>
      <c r="MSP128" s="124"/>
      <c r="MSQ128" s="124"/>
      <c r="MSR128" s="124"/>
      <c r="MSS128" s="124"/>
      <c r="MST128" s="124"/>
      <c r="MSU128" s="124"/>
      <c r="MSV128" s="124"/>
      <c r="MSW128" s="124"/>
      <c r="MSX128" s="124"/>
      <c r="MSY128" s="124"/>
      <c r="MSZ128" s="124"/>
      <c r="MTA128" s="124"/>
      <c r="MTB128" s="124"/>
      <c r="MTC128" s="124"/>
      <c r="MTD128" s="124"/>
      <c r="MTE128" s="124"/>
      <c r="MTF128" s="124"/>
      <c r="MTG128" s="124"/>
      <c r="MTH128" s="124"/>
      <c r="MTI128" s="124"/>
      <c r="MTJ128" s="124"/>
      <c r="MTK128" s="124"/>
      <c r="MTL128" s="124"/>
      <c r="MTM128" s="124"/>
      <c r="MTN128" s="124"/>
      <c r="MTO128" s="124"/>
      <c r="MTP128" s="124"/>
      <c r="MTQ128" s="124"/>
      <c r="MTR128" s="124"/>
      <c r="MTS128" s="124"/>
      <c r="MTT128" s="124"/>
      <c r="MTU128" s="124"/>
      <c r="MTV128" s="124"/>
      <c r="MTW128" s="124"/>
      <c r="MTX128" s="124"/>
      <c r="MTY128" s="124"/>
      <c r="MTZ128" s="124"/>
      <c r="MUA128" s="124"/>
      <c r="MUB128" s="124"/>
      <c r="MUC128" s="124"/>
      <c r="MUD128" s="124"/>
      <c r="MUE128" s="124"/>
      <c r="MUF128" s="124"/>
      <c r="MUG128" s="124"/>
      <c r="MUH128" s="124"/>
      <c r="MUI128" s="124"/>
      <c r="MUJ128" s="124"/>
      <c r="MUK128" s="124"/>
      <c r="MUL128" s="124"/>
      <c r="MUM128" s="124"/>
      <c r="MUN128" s="124"/>
      <c r="MUO128" s="124"/>
      <c r="MUP128" s="124"/>
      <c r="MUQ128" s="124"/>
      <c r="MUR128" s="124"/>
      <c r="MUS128" s="124"/>
      <c r="MUT128" s="124"/>
      <c r="MUU128" s="124"/>
      <c r="MUV128" s="124"/>
      <c r="MUW128" s="124"/>
      <c r="MUX128" s="124"/>
      <c r="MUY128" s="124"/>
      <c r="MUZ128" s="124"/>
      <c r="MVA128" s="124"/>
      <c r="MVB128" s="124"/>
      <c r="MVC128" s="124"/>
      <c r="MVD128" s="124"/>
      <c r="MVE128" s="124"/>
      <c r="MVF128" s="124"/>
      <c r="MVG128" s="124"/>
      <c r="MVH128" s="124"/>
      <c r="MVI128" s="124"/>
      <c r="MVJ128" s="124"/>
      <c r="MVK128" s="124"/>
      <c r="MVL128" s="124"/>
      <c r="MVM128" s="124"/>
      <c r="MVN128" s="124"/>
      <c r="MVO128" s="124"/>
      <c r="MVP128" s="124"/>
      <c r="MVQ128" s="124"/>
      <c r="MVR128" s="124"/>
      <c r="MVS128" s="124"/>
      <c r="MVT128" s="124"/>
      <c r="MVU128" s="124"/>
      <c r="MVV128" s="124"/>
      <c r="MVW128" s="124"/>
      <c r="MVX128" s="124"/>
      <c r="MVY128" s="124"/>
      <c r="MVZ128" s="124"/>
      <c r="MWA128" s="124"/>
      <c r="MWB128" s="124"/>
      <c r="MWC128" s="124"/>
      <c r="MWD128" s="124"/>
      <c r="MWE128" s="124"/>
      <c r="MWF128" s="124"/>
      <c r="MWG128" s="124"/>
      <c r="MWH128" s="124"/>
      <c r="MWI128" s="124"/>
      <c r="MWJ128" s="124"/>
      <c r="MWK128" s="124"/>
      <c r="MWL128" s="124"/>
      <c r="MWM128" s="124"/>
      <c r="MWN128" s="124"/>
      <c r="MWO128" s="124"/>
      <c r="MWP128" s="124"/>
      <c r="MWQ128" s="124"/>
      <c r="MWR128" s="124"/>
      <c r="MWS128" s="124"/>
      <c r="MWT128" s="124"/>
      <c r="MWU128" s="124"/>
      <c r="MWV128" s="124"/>
      <c r="MWW128" s="124"/>
      <c r="MWX128" s="124"/>
      <c r="MWY128" s="124"/>
      <c r="MWZ128" s="124"/>
      <c r="MXA128" s="124"/>
      <c r="MXB128" s="124"/>
      <c r="MXC128" s="124"/>
      <c r="MXD128" s="124"/>
      <c r="MXE128" s="124"/>
      <c r="MXF128" s="124"/>
      <c r="MXG128" s="124"/>
      <c r="MXH128" s="124"/>
      <c r="MXI128" s="124"/>
      <c r="MXJ128" s="124"/>
      <c r="MXK128" s="124"/>
      <c r="MXL128" s="124"/>
      <c r="MXM128" s="124"/>
      <c r="MXN128" s="124"/>
      <c r="MXO128" s="124"/>
      <c r="MXP128" s="124"/>
      <c r="MXQ128" s="124"/>
      <c r="MXR128" s="124"/>
      <c r="MXS128" s="124"/>
      <c r="MXT128" s="124"/>
      <c r="MXU128" s="124"/>
      <c r="MXV128" s="124"/>
      <c r="MXW128" s="124"/>
      <c r="MXX128" s="124"/>
      <c r="MXY128" s="124"/>
      <c r="MXZ128" s="124"/>
      <c r="MYA128" s="124"/>
      <c r="MYB128" s="124"/>
      <c r="MYC128" s="124"/>
      <c r="MYD128" s="124"/>
      <c r="MYE128" s="124"/>
      <c r="MYF128" s="124"/>
      <c r="MYG128" s="124"/>
      <c r="MYH128" s="124"/>
      <c r="MYI128" s="124"/>
      <c r="MYJ128" s="124"/>
      <c r="MYK128" s="124"/>
      <c r="MYL128" s="124"/>
      <c r="MYM128" s="124"/>
      <c r="MYN128" s="124"/>
      <c r="MYO128" s="124"/>
      <c r="MYP128" s="124"/>
      <c r="MYQ128" s="124"/>
      <c r="MYR128" s="124"/>
      <c r="MYS128" s="124"/>
      <c r="MYT128" s="124"/>
      <c r="MYU128" s="124"/>
      <c r="MYV128" s="124"/>
      <c r="MYW128" s="124"/>
      <c r="MYX128" s="124"/>
      <c r="MYY128" s="124"/>
      <c r="MYZ128" s="124"/>
      <c r="MZA128" s="124"/>
      <c r="MZB128" s="124"/>
      <c r="MZC128" s="124"/>
      <c r="MZD128" s="124"/>
      <c r="MZE128" s="124"/>
      <c r="MZF128" s="124"/>
      <c r="MZG128" s="124"/>
      <c r="MZH128" s="124"/>
      <c r="MZI128" s="124"/>
      <c r="MZJ128" s="124"/>
      <c r="MZK128" s="124"/>
      <c r="MZL128" s="124"/>
      <c r="MZM128" s="124"/>
      <c r="MZN128" s="124"/>
      <c r="MZO128" s="124"/>
      <c r="MZP128" s="124"/>
      <c r="MZQ128" s="124"/>
      <c r="MZR128" s="124"/>
      <c r="MZS128" s="124"/>
      <c r="MZT128" s="124"/>
      <c r="MZU128" s="124"/>
      <c r="MZV128" s="124"/>
      <c r="MZW128" s="124"/>
      <c r="MZX128" s="124"/>
      <c r="MZY128" s="124"/>
      <c r="MZZ128" s="124"/>
      <c r="NAA128" s="124"/>
      <c r="NAB128" s="124"/>
      <c r="NAC128" s="124"/>
      <c r="NAD128" s="124"/>
      <c r="NAE128" s="124"/>
      <c r="NAF128" s="124"/>
      <c r="NAG128" s="124"/>
      <c r="NAH128" s="124"/>
      <c r="NAI128" s="124"/>
      <c r="NAJ128" s="124"/>
      <c r="NAK128" s="124"/>
      <c r="NAL128" s="124"/>
      <c r="NAM128" s="124"/>
      <c r="NAN128" s="124"/>
      <c r="NAO128" s="124"/>
      <c r="NAP128" s="124"/>
      <c r="NAQ128" s="124"/>
      <c r="NAR128" s="124"/>
      <c r="NAS128" s="124"/>
      <c r="NAT128" s="124"/>
      <c r="NAU128" s="124"/>
      <c r="NAV128" s="124"/>
      <c r="NAW128" s="124"/>
      <c r="NAX128" s="124"/>
      <c r="NAY128" s="124"/>
      <c r="NAZ128" s="124"/>
      <c r="NBA128" s="124"/>
      <c r="NBB128" s="124"/>
      <c r="NBC128" s="124"/>
      <c r="NBD128" s="124"/>
      <c r="NBE128" s="124"/>
      <c r="NBF128" s="124"/>
      <c r="NBG128" s="124"/>
      <c r="NBH128" s="124"/>
      <c r="NBI128" s="124"/>
      <c r="NBJ128" s="124"/>
      <c r="NBK128" s="124"/>
      <c r="NBL128" s="124"/>
      <c r="NBM128" s="124"/>
      <c r="NBN128" s="124"/>
      <c r="NBO128" s="124"/>
      <c r="NBP128" s="124"/>
      <c r="NBQ128" s="124"/>
      <c r="NBR128" s="124"/>
      <c r="NBS128" s="124"/>
      <c r="NBT128" s="124"/>
      <c r="NBU128" s="124"/>
      <c r="NBV128" s="124"/>
      <c r="NBW128" s="124"/>
      <c r="NBX128" s="124"/>
      <c r="NBY128" s="124"/>
      <c r="NBZ128" s="124"/>
      <c r="NCA128" s="124"/>
      <c r="NCB128" s="124"/>
      <c r="NCC128" s="124"/>
      <c r="NCD128" s="124"/>
      <c r="NCE128" s="124"/>
      <c r="NCF128" s="124"/>
      <c r="NCG128" s="124"/>
      <c r="NCH128" s="124"/>
      <c r="NCI128" s="124"/>
      <c r="NCJ128" s="124"/>
      <c r="NCK128" s="124"/>
      <c r="NCL128" s="124"/>
      <c r="NCM128" s="124"/>
      <c r="NCN128" s="124"/>
      <c r="NCO128" s="124"/>
      <c r="NCP128" s="124"/>
      <c r="NCQ128" s="124"/>
      <c r="NCR128" s="124"/>
      <c r="NCS128" s="124"/>
      <c r="NCT128" s="124"/>
      <c r="NCU128" s="124"/>
      <c r="NCV128" s="124"/>
      <c r="NCW128" s="124"/>
      <c r="NCX128" s="124"/>
      <c r="NCY128" s="124"/>
      <c r="NCZ128" s="124"/>
      <c r="NDA128" s="124"/>
      <c r="NDB128" s="124"/>
      <c r="NDC128" s="124"/>
      <c r="NDD128" s="124"/>
      <c r="NDE128" s="124"/>
      <c r="NDF128" s="124"/>
      <c r="NDG128" s="124"/>
      <c r="NDH128" s="124"/>
      <c r="NDI128" s="124"/>
      <c r="NDJ128" s="124"/>
      <c r="NDK128" s="124"/>
      <c r="NDL128" s="124"/>
      <c r="NDM128" s="124"/>
      <c r="NDN128" s="124"/>
      <c r="NDO128" s="124"/>
      <c r="NDP128" s="124"/>
      <c r="NDQ128" s="124"/>
      <c r="NDR128" s="124"/>
      <c r="NDS128" s="124"/>
      <c r="NDT128" s="124"/>
      <c r="NDU128" s="124"/>
      <c r="NDV128" s="124"/>
      <c r="NDW128" s="124"/>
      <c r="NDX128" s="124"/>
      <c r="NDY128" s="124"/>
      <c r="NDZ128" s="124"/>
      <c r="NEA128" s="124"/>
      <c r="NEB128" s="124"/>
      <c r="NEC128" s="124"/>
      <c r="NED128" s="124"/>
      <c r="NEE128" s="124"/>
      <c r="NEF128" s="124"/>
      <c r="NEG128" s="124"/>
      <c r="NEH128" s="124"/>
      <c r="NEI128" s="124"/>
      <c r="NEJ128" s="124"/>
      <c r="NEK128" s="124"/>
      <c r="NEL128" s="124"/>
      <c r="NEM128" s="124"/>
      <c r="NEN128" s="124"/>
      <c r="NEO128" s="124"/>
      <c r="NEP128" s="124"/>
      <c r="NEQ128" s="124"/>
      <c r="NER128" s="124"/>
      <c r="NES128" s="124"/>
      <c r="NET128" s="124"/>
      <c r="NEU128" s="124"/>
      <c r="NEV128" s="124"/>
      <c r="NEW128" s="124"/>
      <c r="NEX128" s="124"/>
      <c r="NEY128" s="124"/>
      <c r="NEZ128" s="124"/>
      <c r="NFA128" s="124"/>
      <c r="NFB128" s="124"/>
      <c r="NFC128" s="124"/>
      <c r="NFD128" s="124"/>
      <c r="NFE128" s="124"/>
      <c r="NFF128" s="124"/>
      <c r="NFG128" s="124"/>
      <c r="NFH128" s="124"/>
      <c r="NFI128" s="124"/>
      <c r="NFJ128" s="124"/>
      <c r="NFK128" s="124"/>
      <c r="NFL128" s="124"/>
      <c r="NFM128" s="124"/>
      <c r="NFN128" s="124"/>
      <c r="NFO128" s="124"/>
      <c r="NFP128" s="124"/>
      <c r="NFQ128" s="124"/>
      <c r="NFR128" s="124"/>
      <c r="NFS128" s="124"/>
      <c r="NFT128" s="124"/>
      <c r="NFU128" s="124"/>
      <c r="NFV128" s="124"/>
      <c r="NFW128" s="124"/>
      <c r="NFX128" s="124"/>
      <c r="NFY128" s="124"/>
      <c r="NFZ128" s="124"/>
      <c r="NGA128" s="124"/>
      <c r="NGB128" s="124"/>
      <c r="NGC128" s="124"/>
      <c r="NGD128" s="124"/>
      <c r="NGE128" s="124"/>
      <c r="NGF128" s="124"/>
      <c r="NGG128" s="124"/>
      <c r="NGH128" s="124"/>
      <c r="NGI128" s="124"/>
      <c r="NGJ128" s="124"/>
      <c r="NGK128" s="124"/>
      <c r="NGL128" s="124"/>
      <c r="NGM128" s="124"/>
      <c r="NGN128" s="124"/>
      <c r="NGO128" s="124"/>
      <c r="NGP128" s="124"/>
      <c r="NGQ128" s="124"/>
      <c r="NGR128" s="124"/>
      <c r="NGS128" s="124"/>
      <c r="NGT128" s="124"/>
      <c r="NGU128" s="124"/>
      <c r="NGV128" s="124"/>
      <c r="NGW128" s="124"/>
      <c r="NGX128" s="124"/>
      <c r="NGY128" s="124"/>
      <c r="NGZ128" s="124"/>
      <c r="NHA128" s="124"/>
      <c r="NHB128" s="124"/>
      <c r="NHC128" s="124"/>
      <c r="NHD128" s="124"/>
      <c r="NHE128" s="124"/>
      <c r="NHF128" s="124"/>
      <c r="NHG128" s="124"/>
      <c r="NHH128" s="124"/>
      <c r="NHI128" s="124"/>
      <c r="NHJ128" s="124"/>
      <c r="NHK128" s="124"/>
      <c r="NHL128" s="124"/>
      <c r="NHM128" s="124"/>
      <c r="NHN128" s="124"/>
      <c r="NHO128" s="124"/>
      <c r="NHP128" s="124"/>
      <c r="NHQ128" s="124"/>
      <c r="NHR128" s="124"/>
      <c r="NHS128" s="124"/>
      <c r="NHT128" s="124"/>
      <c r="NHU128" s="124"/>
      <c r="NHV128" s="124"/>
      <c r="NHW128" s="124"/>
      <c r="NHX128" s="124"/>
      <c r="NHY128" s="124"/>
      <c r="NHZ128" s="124"/>
      <c r="NIA128" s="124"/>
      <c r="NIB128" s="124"/>
      <c r="NIC128" s="124"/>
      <c r="NID128" s="124"/>
      <c r="NIE128" s="124"/>
      <c r="NIF128" s="124"/>
      <c r="NIG128" s="124"/>
      <c r="NIH128" s="124"/>
      <c r="NII128" s="124"/>
      <c r="NIJ128" s="124"/>
      <c r="NIK128" s="124"/>
      <c r="NIL128" s="124"/>
      <c r="NIM128" s="124"/>
      <c r="NIN128" s="124"/>
      <c r="NIO128" s="124"/>
      <c r="NIP128" s="124"/>
      <c r="NIQ128" s="124"/>
      <c r="NIR128" s="124"/>
      <c r="NIS128" s="124"/>
      <c r="NIT128" s="124"/>
      <c r="NIU128" s="124"/>
      <c r="NIV128" s="124"/>
      <c r="NIW128" s="124"/>
      <c r="NIX128" s="124"/>
      <c r="NIY128" s="124"/>
      <c r="NIZ128" s="124"/>
      <c r="NJA128" s="124"/>
      <c r="NJB128" s="124"/>
      <c r="NJC128" s="124"/>
      <c r="NJD128" s="124"/>
      <c r="NJE128" s="124"/>
      <c r="NJF128" s="124"/>
      <c r="NJG128" s="124"/>
      <c r="NJH128" s="124"/>
      <c r="NJI128" s="124"/>
      <c r="NJJ128" s="124"/>
      <c r="NJK128" s="124"/>
      <c r="NJL128" s="124"/>
      <c r="NJM128" s="124"/>
      <c r="NJN128" s="124"/>
      <c r="NJO128" s="124"/>
      <c r="NJP128" s="124"/>
      <c r="NJQ128" s="124"/>
      <c r="NJR128" s="124"/>
      <c r="NJS128" s="124"/>
      <c r="NJT128" s="124"/>
      <c r="NJU128" s="124"/>
      <c r="NJV128" s="124"/>
      <c r="NJW128" s="124"/>
      <c r="NJX128" s="124"/>
      <c r="NJY128" s="124"/>
      <c r="NJZ128" s="124"/>
      <c r="NKA128" s="124"/>
      <c r="NKB128" s="124"/>
      <c r="NKC128" s="124"/>
      <c r="NKD128" s="124"/>
      <c r="NKE128" s="124"/>
      <c r="NKF128" s="124"/>
      <c r="NKG128" s="124"/>
      <c r="NKH128" s="124"/>
      <c r="NKI128" s="124"/>
      <c r="NKJ128" s="124"/>
      <c r="NKK128" s="124"/>
      <c r="NKL128" s="124"/>
      <c r="NKM128" s="124"/>
      <c r="NKN128" s="124"/>
      <c r="NKO128" s="124"/>
      <c r="NKP128" s="124"/>
      <c r="NKQ128" s="124"/>
      <c r="NKR128" s="124"/>
      <c r="NKS128" s="124"/>
      <c r="NKT128" s="124"/>
      <c r="NKU128" s="124"/>
      <c r="NKV128" s="124"/>
      <c r="NKW128" s="124"/>
      <c r="NKX128" s="124"/>
      <c r="NKY128" s="124"/>
      <c r="NKZ128" s="124"/>
      <c r="NLA128" s="124"/>
      <c r="NLB128" s="124"/>
      <c r="NLC128" s="124"/>
      <c r="NLD128" s="124"/>
      <c r="NLE128" s="124"/>
      <c r="NLF128" s="124"/>
      <c r="NLG128" s="124"/>
      <c r="NLH128" s="124"/>
      <c r="NLI128" s="124"/>
      <c r="NLJ128" s="124"/>
      <c r="NLK128" s="124"/>
      <c r="NLL128" s="124"/>
      <c r="NLM128" s="124"/>
      <c r="NLN128" s="124"/>
      <c r="NLO128" s="124"/>
      <c r="NLP128" s="124"/>
      <c r="NLQ128" s="124"/>
      <c r="NLR128" s="124"/>
      <c r="NLS128" s="124"/>
      <c r="NLT128" s="124"/>
      <c r="NLU128" s="124"/>
      <c r="NLV128" s="124"/>
      <c r="NLW128" s="124"/>
      <c r="NLX128" s="124"/>
      <c r="NLY128" s="124"/>
      <c r="NLZ128" s="124"/>
      <c r="NMA128" s="124"/>
      <c r="NMB128" s="124"/>
      <c r="NMC128" s="124"/>
      <c r="NMD128" s="124"/>
      <c r="NME128" s="124"/>
      <c r="NMF128" s="124"/>
      <c r="NMG128" s="124"/>
      <c r="NMH128" s="124"/>
      <c r="NMI128" s="124"/>
      <c r="NMJ128" s="124"/>
      <c r="NMK128" s="124"/>
      <c r="NML128" s="124"/>
      <c r="NMM128" s="124"/>
      <c r="NMN128" s="124"/>
      <c r="NMO128" s="124"/>
      <c r="NMP128" s="124"/>
      <c r="NMQ128" s="124"/>
      <c r="NMR128" s="124"/>
      <c r="NMS128" s="124"/>
      <c r="NMT128" s="124"/>
      <c r="NMU128" s="124"/>
      <c r="NMV128" s="124"/>
      <c r="NMW128" s="124"/>
      <c r="NMX128" s="124"/>
      <c r="NMY128" s="124"/>
      <c r="NMZ128" s="124"/>
      <c r="NNA128" s="124"/>
      <c r="NNB128" s="124"/>
      <c r="NNC128" s="124"/>
      <c r="NND128" s="124"/>
      <c r="NNE128" s="124"/>
      <c r="NNF128" s="124"/>
      <c r="NNG128" s="124"/>
      <c r="NNH128" s="124"/>
      <c r="NNI128" s="124"/>
      <c r="NNJ128" s="124"/>
      <c r="NNK128" s="124"/>
      <c r="NNL128" s="124"/>
      <c r="NNM128" s="124"/>
      <c r="NNN128" s="124"/>
      <c r="NNO128" s="124"/>
      <c r="NNP128" s="124"/>
      <c r="NNQ128" s="124"/>
      <c r="NNR128" s="124"/>
      <c r="NNS128" s="124"/>
      <c r="NNT128" s="124"/>
      <c r="NNU128" s="124"/>
      <c r="NNV128" s="124"/>
      <c r="NNW128" s="124"/>
      <c r="NNX128" s="124"/>
      <c r="NNY128" s="124"/>
      <c r="NNZ128" s="124"/>
      <c r="NOA128" s="124"/>
      <c r="NOB128" s="124"/>
      <c r="NOC128" s="124"/>
      <c r="NOD128" s="124"/>
      <c r="NOE128" s="124"/>
      <c r="NOF128" s="124"/>
      <c r="NOG128" s="124"/>
      <c r="NOH128" s="124"/>
      <c r="NOI128" s="124"/>
      <c r="NOJ128" s="124"/>
      <c r="NOK128" s="124"/>
      <c r="NOL128" s="124"/>
      <c r="NOM128" s="124"/>
      <c r="NON128" s="124"/>
      <c r="NOO128" s="124"/>
      <c r="NOP128" s="124"/>
      <c r="NOQ128" s="124"/>
      <c r="NOR128" s="124"/>
      <c r="NOS128" s="124"/>
      <c r="NOT128" s="124"/>
      <c r="NOU128" s="124"/>
      <c r="NOV128" s="124"/>
      <c r="NOW128" s="124"/>
      <c r="NOX128" s="124"/>
      <c r="NOY128" s="124"/>
      <c r="NOZ128" s="124"/>
      <c r="NPA128" s="124"/>
      <c r="NPB128" s="124"/>
      <c r="NPC128" s="124"/>
      <c r="NPD128" s="124"/>
      <c r="NPE128" s="124"/>
      <c r="NPF128" s="124"/>
      <c r="NPG128" s="124"/>
      <c r="NPH128" s="124"/>
      <c r="NPI128" s="124"/>
      <c r="NPJ128" s="124"/>
      <c r="NPK128" s="124"/>
      <c r="NPL128" s="124"/>
      <c r="NPM128" s="124"/>
      <c r="NPN128" s="124"/>
      <c r="NPO128" s="124"/>
      <c r="NPP128" s="124"/>
      <c r="NPQ128" s="124"/>
      <c r="NPR128" s="124"/>
      <c r="NPS128" s="124"/>
      <c r="NPT128" s="124"/>
      <c r="NPU128" s="124"/>
      <c r="NPV128" s="124"/>
      <c r="NPW128" s="124"/>
      <c r="NPX128" s="124"/>
      <c r="NPY128" s="124"/>
      <c r="NPZ128" s="124"/>
      <c r="NQA128" s="124"/>
      <c r="NQB128" s="124"/>
      <c r="NQC128" s="124"/>
      <c r="NQD128" s="124"/>
      <c r="NQE128" s="124"/>
      <c r="NQF128" s="124"/>
      <c r="NQG128" s="124"/>
      <c r="NQH128" s="124"/>
      <c r="NQI128" s="124"/>
      <c r="NQJ128" s="124"/>
      <c r="NQK128" s="124"/>
      <c r="NQL128" s="124"/>
      <c r="NQM128" s="124"/>
      <c r="NQN128" s="124"/>
      <c r="NQO128" s="124"/>
      <c r="NQP128" s="124"/>
      <c r="NQQ128" s="124"/>
      <c r="NQR128" s="124"/>
      <c r="NQS128" s="124"/>
      <c r="NQT128" s="124"/>
      <c r="NQU128" s="124"/>
      <c r="NQV128" s="124"/>
      <c r="NQW128" s="124"/>
      <c r="NQX128" s="124"/>
      <c r="NQY128" s="124"/>
      <c r="NQZ128" s="124"/>
      <c r="NRA128" s="124"/>
      <c r="NRB128" s="124"/>
      <c r="NRC128" s="124"/>
      <c r="NRD128" s="124"/>
      <c r="NRE128" s="124"/>
      <c r="NRF128" s="124"/>
      <c r="NRG128" s="124"/>
      <c r="NRH128" s="124"/>
      <c r="NRI128" s="124"/>
      <c r="NRJ128" s="124"/>
      <c r="NRK128" s="124"/>
      <c r="NRL128" s="124"/>
      <c r="NRM128" s="124"/>
      <c r="NRN128" s="124"/>
      <c r="NRO128" s="124"/>
      <c r="NRP128" s="124"/>
      <c r="NRQ128" s="124"/>
      <c r="NRR128" s="124"/>
      <c r="NRS128" s="124"/>
      <c r="NRT128" s="124"/>
      <c r="NRU128" s="124"/>
      <c r="NRV128" s="124"/>
      <c r="NRW128" s="124"/>
      <c r="NRX128" s="124"/>
      <c r="NRY128" s="124"/>
      <c r="NRZ128" s="124"/>
      <c r="NSA128" s="124"/>
      <c r="NSB128" s="124"/>
      <c r="NSC128" s="124"/>
      <c r="NSD128" s="124"/>
      <c r="NSE128" s="124"/>
      <c r="NSF128" s="124"/>
      <c r="NSG128" s="124"/>
      <c r="NSH128" s="124"/>
      <c r="NSI128" s="124"/>
      <c r="NSJ128" s="124"/>
      <c r="NSK128" s="124"/>
      <c r="NSL128" s="124"/>
      <c r="NSM128" s="124"/>
      <c r="NSN128" s="124"/>
      <c r="NSO128" s="124"/>
      <c r="NSP128" s="124"/>
      <c r="NSQ128" s="124"/>
      <c r="NSR128" s="124"/>
      <c r="NSS128" s="124"/>
      <c r="NST128" s="124"/>
      <c r="NSU128" s="124"/>
      <c r="NSV128" s="124"/>
      <c r="NSW128" s="124"/>
      <c r="NSX128" s="124"/>
      <c r="NSY128" s="124"/>
      <c r="NSZ128" s="124"/>
      <c r="NTA128" s="124"/>
      <c r="NTB128" s="124"/>
      <c r="NTC128" s="124"/>
      <c r="NTD128" s="124"/>
      <c r="NTE128" s="124"/>
      <c r="NTF128" s="124"/>
      <c r="NTG128" s="124"/>
      <c r="NTH128" s="124"/>
      <c r="NTI128" s="124"/>
      <c r="NTJ128" s="124"/>
      <c r="NTK128" s="124"/>
      <c r="NTL128" s="124"/>
      <c r="NTM128" s="124"/>
      <c r="NTN128" s="124"/>
      <c r="NTO128" s="124"/>
      <c r="NTP128" s="124"/>
      <c r="NTQ128" s="124"/>
      <c r="NTR128" s="124"/>
      <c r="NTS128" s="124"/>
      <c r="NTT128" s="124"/>
      <c r="NTU128" s="124"/>
      <c r="NTV128" s="124"/>
      <c r="NTW128" s="124"/>
      <c r="NTX128" s="124"/>
      <c r="NTY128" s="124"/>
      <c r="NTZ128" s="124"/>
      <c r="NUA128" s="124"/>
      <c r="NUB128" s="124"/>
      <c r="NUC128" s="124"/>
      <c r="NUD128" s="124"/>
      <c r="NUE128" s="124"/>
      <c r="NUF128" s="124"/>
      <c r="NUG128" s="124"/>
      <c r="NUH128" s="124"/>
      <c r="NUI128" s="124"/>
      <c r="NUJ128" s="124"/>
      <c r="NUK128" s="124"/>
      <c r="NUL128" s="124"/>
      <c r="NUM128" s="124"/>
      <c r="NUN128" s="124"/>
      <c r="NUO128" s="124"/>
      <c r="NUP128" s="124"/>
      <c r="NUQ128" s="124"/>
      <c r="NUR128" s="124"/>
      <c r="NUS128" s="124"/>
      <c r="NUT128" s="124"/>
      <c r="NUU128" s="124"/>
      <c r="NUV128" s="124"/>
      <c r="NUW128" s="124"/>
      <c r="NUX128" s="124"/>
      <c r="NUY128" s="124"/>
      <c r="NUZ128" s="124"/>
      <c r="NVA128" s="124"/>
      <c r="NVB128" s="124"/>
      <c r="NVC128" s="124"/>
      <c r="NVD128" s="124"/>
      <c r="NVE128" s="124"/>
      <c r="NVF128" s="124"/>
      <c r="NVG128" s="124"/>
      <c r="NVH128" s="124"/>
      <c r="NVI128" s="124"/>
      <c r="NVJ128" s="124"/>
      <c r="NVK128" s="124"/>
      <c r="NVL128" s="124"/>
      <c r="NVM128" s="124"/>
      <c r="NVN128" s="124"/>
      <c r="NVO128" s="124"/>
      <c r="NVP128" s="124"/>
      <c r="NVQ128" s="124"/>
      <c r="NVR128" s="124"/>
      <c r="NVS128" s="124"/>
      <c r="NVT128" s="124"/>
      <c r="NVU128" s="124"/>
      <c r="NVV128" s="124"/>
      <c r="NVW128" s="124"/>
      <c r="NVX128" s="124"/>
      <c r="NVY128" s="124"/>
      <c r="NVZ128" s="124"/>
      <c r="NWA128" s="124"/>
      <c r="NWB128" s="124"/>
      <c r="NWC128" s="124"/>
      <c r="NWD128" s="124"/>
      <c r="NWE128" s="124"/>
      <c r="NWF128" s="124"/>
      <c r="NWG128" s="124"/>
      <c r="NWH128" s="124"/>
      <c r="NWI128" s="124"/>
      <c r="NWJ128" s="124"/>
      <c r="NWK128" s="124"/>
      <c r="NWL128" s="124"/>
      <c r="NWM128" s="124"/>
      <c r="NWN128" s="124"/>
      <c r="NWO128" s="124"/>
      <c r="NWP128" s="124"/>
      <c r="NWQ128" s="124"/>
      <c r="NWR128" s="124"/>
      <c r="NWS128" s="124"/>
      <c r="NWT128" s="124"/>
      <c r="NWU128" s="124"/>
      <c r="NWV128" s="124"/>
      <c r="NWW128" s="124"/>
      <c r="NWX128" s="124"/>
      <c r="NWY128" s="124"/>
      <c r="NWZ128" s="124"/>
      <c r="NXA128" s="124"/>
      <c r="NXB128" s="124"/>
      <c r="NXC128" s="124"/>
      <c r="NXD128" s="124"/>
      <c r="NXE128" s="124"/>
      <c r="NXF128" s="124"/>
      <c r="NXG128" s="124"/>
      <c r="NXH128" s="124"/>
      <c r="NXI128" s="124"/>
      <c r="NXJ128" s="124"/>
      <c r="NXK128" s="124"/>
      <c r="NXL128" s="124"/>
      <c r="NXM128" s="124"/>
      <c r="NXN128" s="124"/>
      <c r="NXO128" s="124"/>
      <c r="NXP128" s="124"/>
      <c r="NXQ128" s="124"/>
      <c r="NXR128" s="124"/>
      <c r="NXS128" s="124"/>
      <c r="NXT128" s="124"/>
      <c r="NXU128" s="124"/>
      <c r="NXV128" s="124"/>
      <c r="NXW128" s="124"/>
      <c r="NXX128" s="124"/>
      <c r="NXY128" s="124"/>
      <c r="NXZ128" s="124"/>
      <c r="NYA128" s="124"/>
      <c r="NYB128" s="124"/>
      <c r="NYC128" s="124"/>
      <c r="NYD128" s="124"/>
      <c r="NYE128" s="124"/>
      <c r="NYF128" s="124"/>
      <c r="NYG128" s="124"/>
      <c r="NYH128" s="124"/>
      <c r="NYI128" s="124"/>
      <c r="NYJ128" s="124"/>
      <c r="NYK128" s="124"/>
      <c r="NYL128" s="124"/>
      <c r="NYM128" s="124"/>
      <c r="NYN128" s="124"/>
      <c r="NYO128" s="124"/>
      <c r="NYP128" s="124"/>
      <c r="NYQ128" s="124"/>
      <c r="NYR128" s="124"/>
      <c r="NYS128" s="124"/>
      <c r="NYT128" s="124"/>
      <c r="NYU128" s="124"/>
      <c r="NYV128" s="124"/>
      <c r="NYW128" s="124"/>
      <c r="NYX128" s="124"/>
      <c r="NYY128" s="124"/>
      <c r="NYZ128" s="124"/>
      <c r="NZA128" s="124"/>
      <c r="NZB128" s="124"/>
      <c r="NZC128" s="124"/>
      <c r="NZD128" s="124"/>
      <c r="NZE128" s="124"/>
      <c r="NZF128" s="124"/>
      <c r="NZG128" s="124"/>
      <c r="NZH128" s="124"/>
      <c r="NZI128" s="124"/>
      <c r="NZJ128" s="124"/>
      <c r="NZK128" s="124"/>
      <c r="NZL128" s="124"/>
      <c r="NZM128" s="124"/>
      <c r="NZN128" s="124"/>
      <c r="NZO128" s="124"/>
      <c r="NZP128" s="124"/>
      <c r="NZQ128" s="124"/>
      <c r="NZR128" s="124"/>
      <c r="NZS128" s="124"/>
      <c r="NZT128" s="124"/>
      <c r="NZU128" s="124"/>
      <c r="NZV128" s="124"/>
      <c r="NZW128" s="124"/>
      <c r="NZX128" s="124"/>
      <c r="NZY128" s="124"/>
      <c r="NZZ128" s="124"/>
      <c r="OAA128" s="124"/>
      <c r="OAB128" s="124"/>
      <c r="OAC128" s="124"/>
      <c r="OAD128" s="124"/>
      <c r="OAE128" s="124"/>
      <c r="OAF128" s="124"/>
      <c r="OAG128" s="124"/>
      <c r="OAH128" s="124"/>
      <c r="OAI128" s="124"/>
      <c r="OAJ128" s="124"/>
      <c r="OAK128" s="124"/>
      <c r="OAL128" s="124"/>
      <c r="OAM128" s="124"/>
      <c r="OAN128" s="124"/>
      <c r="OAO128" s="124"/>
      <c r="OAP128" s="124"/>
      <c r="OAQ128" s="124"/>
      <c r="OAR128" s="124"/>
      <c r="OAS128" s="124"/>
      <c r="OAT128" s="124"/>
      <c r="OAU128" s="124"/>
      <c r="OAV128" s="124"/>
      <c r="OAW128" s="124"/>
      <c r="OAX128" s="124"/>
      <c r="OAY128" s="124"/>
      <c r="OAZ128" s="124"/>
      <c r="OBA128" s="124"/>
      <c r="OBB128" s="124"/>
      <c r="OBC128" s="124"/>
      <c r="OBD128" s="124"/>
      <c r="OBE128" s="124"/>
      <c r="OBF128" s="124"/>
      <c r="OBG128" s="124"/>
      <c r="OBH128" s="124"/>
      <c r="OBI128" s="124"/>
      <c r="OBJ128" s="124"/>
      <c r="OBK128" s="124"/>
      <c r="OBL128" s="124"/>
      <c r="OBM128" s="124"/>
      <c r="OBN128" s="124"/>
      <c r="OBO128" s="124"/>
      <c r="OBP128" s="124"/>
      <c r="OBQ128" s="124"/>
      <c r="OBR128" s="124"/>
      <c r="OBS128" s="124"/>
      <c r="OBT128" s="124"/>
      <c r="OBU128" s="124"/>
      <c r="OBV128" s="124"/>
      <c r="OBW128" s="124"/>
      <c r="OBX128" s="124"/>
      <c r="OBY128" s="124"/>
      <c r="OBZ128" s="124"/>
      <c r="OCA128" s="124"/>
      <c r="OCB128" s="124"/>
      <c r="OCC128" s="124"/>
      <c r="OCD128" s="124"/>
      <c r="OCE128" s="124"/>
      <c r="OCF128" s="124"/>
      <c r="OCG128" s="124"/>
      <c r="OCH128" s="124"/>
      <c r="OCI128" s="124"/>
      <c r="OCJ128" s="124"/>
      <c r="OCK128" s="124"/>
      <c r="OCL128" s="124"/>
      <c r="OCM128" s="124"/>
      <c r="OCN128" s="124"/>
      <c r="OCO128" s="124"/>
      <c r="OCP128" s="124"/>
      <c r="OCQ128" s="124"/>
      <c r="OCR128" s="124"/>
      <c r="OCS128" s="124"/>
      <c r="OCT128" s="124"/>
      <c r="OCU128" s="124"/>
      <c r="OCV128" s="124"/>
      <c r="OCW128" s="124"/>
      <c r="OCX128" s="124"/>
      <c r="OCY128" s="124"/>
      <c r="OCZ128" s="124"/>
      <c r="ODA128" s="124"/>
      <c r="ODB128" s="124"/>
      <c r="ODC128" s="124"/>
      <c r="ODD128" s="124"/>
      <c r="ODE128" s="124"/>
      <c r="ODF128" s="124"/>
      <c r="ODG128" s="124"/>
      <c r="ODH128" s="124"/>
      <c r="ODI128" s="124"/>
      <c r="ODJ128" s="124"/>
      <c r="ODK128" s="124"/>
      <c r="ODL128" s="124"/>
      <c r="ODM128" s="124"/>
      <c r="ODN128" s="124"/>
      <c r="ODO128" s="124"/>
      <c r="ODP128" s="124"/>
      <c r="ODQ128" s="124"/>
      <c r="ODR128" s="124"/>
      <c r="ODS128" s="124"/>
      <c r="ODT128" s="124"/>
      <c r="ODU128" s="124"/>
      <c r="ODV128" s="124"/>
      <c r="ODW128" s="124"/>
      <c r="ODX128" s="124"/>
      <c r="ODY128" s="124"/>
      <c r="ODZ128" s="124"/>
      <c r="OEA128" s="124"/>
      <c r="OEB128" s="124"/>
      <c r="OEC128" s="124"/>
      <c r="OED128" s="124"/>
      <c r="OEE128" s="124"/>
      <c r="OEF128" s="124"/>
      <c r="OEG128" s="124"/>
      <c r="OEH128" s="124"/>
      <c r="OEI128" s="124"/>
      <c r="OEJ128" s="124"/>
      <c r="OEK128" s="124"/>
      <c r="OEL128" s="124"/>
      <c r="OEM128" s="124"/>
      <c r="OEN128" s="124"/>
      <c r="OEO128" s="124"/>
      <c r="OEP128" s="124"/>
      <c r="OEQ128" s="124"/>
      <c r="OER128" s="124"/>
      <c r="OES128" s="124"/>
      <c r="OET128" s="124"/>
      <c r="OEU128" s="124"/>
      <c r="OEV128" s="124"/>
      <c r="OEW128" s="124"/>
      <c r="OEX128" s="124"/>
      <c r="OEY128" s="124"/>
      <c r="OEZ128" s="124"/>
      <c r="OFA128" s="124"/>
      <c r="OFB128" s="124"/>
      <c r="OFC128" s="124"/>
      <c r="OFD128" s="124"/>
      <c r="OFE128" s="124"/>
      <c r="OFF128" s="124"/>
      <c r="OFG128" s="124"/>
      <c r="OFH128" s="124"/>
      <c r="OFI128" s="124"/>
      <c r="OFJ128" s="124"/>
      <c r="OFK128" s="124"/>
      <c r="OFL128" s="124"/>
      <c r="OFM128" s="124"/>
      <c r="OFN128" s="124"/>
      <c r="OFO128" s="124"/>
      <c r="OFP128" s="124"/>
      <c r="OFQ128" s="124"/>
      <c r="OFR128" s="124"/>
      <c r="OFS128" s="124"/>
      <c r="OFT128" s="124"/>
      <c r="OFU128" s="124"/>
      <c r="OFV128" s="124"/>
      <c r="OFW128" s="124"/>
      <c r="OFX128" s="124"/>
      <c r="OFY128" s="124"/>
      <c r="OFZ128" s="124"/>
      <c r="OGA128" s="124"/>
      <c r="OGB128" s="124"/>
      <c r="OGC128" s="124"/>
      <c r="OGD128" s="124"/>
      <c r="OGE128" s="124"/>
      <c r="OGF128" s="124"/>
      <c r="OGG128" s="124"/>
      <c r="OGH128" s="124"/>
      <c r="OGI128" s="124"/>
      <c r="OGJ128" s="124"/>
      <c r="OGK128" s="124"/>
      <c r="OGL128" s="124"/>
      <c r="OGM128" s="124"/>
      <c r="OGN128" s="124"/>
      <c r="OGO128" s="124"/>
      <c r="OGP128" s="124"/>
      <c r="OGQ128" s="124"/>
      <c r="OGR128" s="124"/>
      <c r="OGS128" s="124"/>
      <c r="OGT128" s="124"/>
      <c r="OGU128" s="124"/>
      <c r="OGV128" s="124"/>
      <c r="OGW128" s="124"/>
      <c r="OGX128" s="124"/>
      <c r="OGY128" s="124"/>
      <c r="OGZ128" s="124"/>
      <c r="OHA128" s="124"/>
      <c r="OHB128" s="124"/>
      <c r="OHC128" s="124"/>
      <c r="OHD128" s="124"/>
      <c r="OHE128" s="124"/>
      <c r="OHF128" s="124"/>
      <c r="OHG128" s="124"/>
      <c r="OHH128" s="124"/>
      <c r="OHI128" s="124"/>
      <c r="OHJ128" s="124"/>
      <c r="OHK128" s="124"/>
      <c r="OHL128" s="124"/>
      <c r="OHM128" s="124"/>
      <c r="OHN128" s="124"/>
      <c r="OHO128" s="124"/>
      <c r="OHP128" s="124"/>
      <c r="OHQ128" s="124"/>
      <c r="OHR128" s="124"/>
      <c r="OHS128" s="124"/>
      <c r="OHT128" s="124"/>
      <c r="OHU128" s="124"/>
      <c r="OHV128" s="124"/>
      <c r="OHW128" s="124"/>
      <c r="OHX128" s="124"/>
      <c r="OHY128" s="124"/>
      <c r="OHZ128" s="124"/>
      <c r="OIA128" s="124"/>
      <c r="OIB128" s="124"/>
      <c r="OIC128" s="124"/>
      <c r="OID128" s="124"/>
      <c r="OIE128" s="124"/>
      <c r="OIF128" s="124"/>
      <c r="OIG128" s="124"/>
      <c r="OIH128" s="124"/>
      <c r="OII128" s="124"/>
      <c r="OIJ128" s="124"/>
      <c r="OIK128" s="124"/>
      <c r="OIL128" s="124"/>
      <c r="OIM128" s="124"/>
      <c r="OIN128" s="124"/>
      <c r="OIO128" s="124"/>
      <c r="OIP128" s="124"/>
      <c r="OIQ128" s="124"/>
      <c r="OIR128" s="124"/>
      <c r="OIS128" s="124"/>
      <c r="OIT128" s="124"/>
      <c r="OIU128" s="124"/>
      <c r="OIV128" s="124"/>
      <c r="OIW128" s="124"/>
      <c r="OIX128" s="124"/>
      <c r="OIY128" s="124"/>
      <c r="OIZ128" s="124"/>
      <c r="OJA128" s="124"/>
      <c r="OJB128" s="124"/>
      <c r="OJC128" s="124"/>
      <c r="OJD128" s="124"/>
      <c r="OJE128" s="124"/>
      <c r="OJF128" s="124"/>
      <c r="OJG128" s="124"/>
      <c r="OJH128" s="124"/>
      <c r="OJI128" s="124"/>
      <c r="OJJ128" s="124"/>
      <c r="OJK128" s="124"/>
      <c r="OJL128" s="124"/>
      <c r="OJM128" s="124"/>
      <c r="OJN128" s="124"/>
      <c r="OJO128" s="124"/>
      <c r="OJP128" s="124"/>
      <c r="OJQ128" s="124"/>
      <c r="OJR128" s="124"/>
      <c r="OJS128" s="124"/>
      <c r="OJT128" s="124"/>
      <c r="OJU128" s="124"/>
      <c r="OJV128" s="124"/>
      <c r="OJW128" s="124"/>
      <c r="OJX128" s="124"/>
      <c r="OJY128" s="124"/>
      <c r="OJZ128" s="124"/>
      <c r="OKA128" s="124"/>
      <c r="OKB128" s="124"/>
      <c r="OKC128" s="124"/>
      <c r="OKD128" s="124"/>
      <c r="OKE128" s="124"/>
      <c r="OKF128" s="124"/>
      <c r="OKG128" s="124"/>
      <c r="OKH128" s="124"/>
      <c r="OKI128" s="124"/>
      <c r="OKJ128" s="124"/>
      <c r="OKK128" s="124"/>
      <c r="OKL128" s="124"/>
      <c r="OKM128" s="124"/>
      <c r="OKN128" s="124"/>
      <c r="OKO128" s="124"/>
      <c r="OKP128" s="124"/>
      <c r="OKQ128" s="124"/>
      <c r="OKR128" s="124"/>
      <c r="OKS128" s="124"/>
      <c r="OKT128" s="124"/>
      <c r="OKU128" s="124"/>
      <c r="OKV128" s="124"/>
      <c r="OKW128" s="124"/>
      <c r="OKX128" s="124"/>
      <c r="OKY128" s="124"/>
      <c r="OKZ128" s="124"/>
      <c r="OLA128" s="124"/>
      <c r="OLB128" s="124"/>
      <c r="OLC128" s="124"/>
      <c r="OLD128" s="124"/>
      <c r="OLE128" s="124"/>
      <c r="OLF128" s="124"/>
      <c r="OLG128" s="124"/>
      <c r="OLH128" s="124"/>
      <c r="OLI128" s="124"/>
      <c r="OLJ128" s="124"/>
      <c r="OLK128" s="124"/>
      <c r="OLL128" s="124"/>
      <c r="OLM128" s="124"/>
      <c r="OLN128" s="124"/>
      <c r="OLO128" s="124"/>
      <c r="OLP128" s="124"/>
      <c r="OLQ128" s="124"/>
      <c r="OLR128" s="124"/>
      <c r="OLS128" s="124"/>
      <c r="OLT128" s="124"/>
      <c r="OLU128" s="124"/>
      <c r="OLV128" s="124"/>
      <c r="OLW128" s="124"/>
      <c r="OLX128" s="124"/>
      <c r="OLY128" s="124"/>
      <c r="OLZ128" s="124"/>
      <c r="OMA128" s="124"/>
      <c r="OMB128" s="124"/>
      <c r="OMC128" s="124"/>
      <c r="OMD128" s="124"/>
      <c r="OME128" s="124"/>
      <c r="OMF128" s="124"/>
      <c r="OMG128" s="124"/>
      <c r="OMH128" s="124"/>
      <c r="OMI128" s="124"/>
      <c r="OMJ128" s="124"/>
      <c r="OMK128" s="124"/>
      <c r="OML128" s="124"/>
      <c r="OMM128" s="124"/>
      <c r="OMN128" s="124"/>
      <c r="OMO128" s="124"/>
      <c r="OMP128" s="124"/>
      <c r="OMQ128" s="124"/>
      <c r="OMR128" s="124"/>
      <c r="OMS128" s="124"/>
      <c r="OMT128" s="124"/>
      <c r="OMU128" s="124"/>
      <c r="OMV128" s="124"/>
      <c r="OMW128" s="124"/>
      <c r="OMX128" s="124"/>
      <c r="OMY128" s="124"/>
      <c r="OMZ128" s="124"/>
      <c r="ONA128" s="124"/>
      <c r="ONB128" s="124"/>
      <c r="ONC128" s="124"/>
      <c r="OND128" s="124"/>
      <c r="ONE128" s="124"/>
      <c r="ONF128" s="124"/>
      <c r="ONG128" s="124"/>
      <c r="ONH128" s="124"/>
      <c r="ONI128" s="124"/>
      <c r="ONJ128" s="124"/>
      <c r="ONK128" s="124"/>
      <c r="ONL128" s="124"/>
      <c r="ONM128" s="124"/>
      <c r="ONN128" s="124"/>
      <c r="ONO128" s="124"/>
      <c r="ONP128" s="124"/>
      <c r="ONQ128" s="124"/>
      <c r="ONR128" s="124"/>
      <c r="ONS128" s="124"/>
      <c r="ONT128" s="124"/>
      <c r="ONU128" s="124"/>
      <c r="ONV128" s="124"/>
      <c r="ONW128" s="124"/>
      <c r="ONX128" s="124"/>
      <c r="ONY128" s="124"/>
      <c r="ONZ128" s="124"/>
      <c r="OOA128" s="124"/>
      <c r="OOB128" s="124"/>
      <c r="OOC128" s="124"/>
      <c r="OOD128" s="124"/>
      <c r="OOE128" s="124"/>
      <c r="OOF128" s="124"/>
      <c r="OOG128" s="124"/>
      <c r="OOH128" s="124"/>
      <c r="OOI128" s="124"/>
      <c r="OOJ128" s="124"/>
      <c r="OOK128" s="124"/>
      <c r="OOL128" s="124"/>
      <c r="OOM128" s="124"/>
      <c r="OON128" s="124"/>
      <c r="OOO128" s="124"/>
      <c r="OOP128" s="124"/>
      <c r="OOQ128" s="124"/>
      <c r="OOR128" s="124"/>
      <c r="OOS128" s="124"/>
      <c r="OOT128" s="124"/>
      <c r="OOU128" s="124"/>
      <c r="OOV128" s="124"/>
      <c r="OOW128" s="124"/>
      <c r="OOX128" s="124"/>
      <c r="OOY128" s="124"/>
      <c r="OOZ128" s="124"/>
      <c r="OPA128" s="124"/>
      <c r="OPB128" s="124"/>
      <c r="OPC128" s="124"/>
      <c r="OPD128" s="124"/>
      <c r="OPE128" s="124"/>
      <c r="OPF128" s="124"/>
      <c r="OPG128" s="124"/>
      <c r="OPH128" s="124"/>
      <c r="OPI128" s="124"/>
      <c r="OPJ128" s="124"/>
      <c r="OPK128" s="124"/>
      <c r="OPL128" s="124"/>
      <c r="OPM128" s="124"/>
      <c r="OPN128" s="124"/>
      <c r="OPO128" s="124"/>
      <c r="OPP128" s="124"/>
      <c r="OPQ128" s="124"/>
      <c r="OPR128" s="124"/>
      <c r="OPS128" s="124"/>
      <c r="OPT128" s="124"/>
      <c r="OPU128" s="124"/>
      <c r="OPV128" s="124"/>
      <c r="OPW128" s="124"/>
      <c r="OPX128" s="124"/>
      <c r="OPY128" s="124"/>
      <c r="OPZ128" s="124"/>
      <c r="OQA128" s="124"/>
      <c r="OQB128" s="124"/>
      <c r="OQC128" s="124"/>
      <c r="OQD128" s="124"/>
      <c r="OQE128" s="124"/>
      <c r="OQF128" s="124"/>
      <c r="OQG128" s="124"/>
      <c r="OQH128" s="124"/>
      <c r="OQI128" s="124"/>
      <c r="OQJ128" s="124"/>
      <c r="OQK128" s="124"/>
      <c r="OQL128" s="124"/>
      <c r="OQM128" s="124"/>
      <c r="OQN128" s="124"/>
      <c r="OQO128" s="124"/>
      <c r="OQP128" s="124"/>
      <c r="OQQ128" s="124"/>
      <c r="OQR128" s="124"/>
      <c r="OQS128" s="124"/>
      <c r="OQT128" s="124"/>
      <c r="OQU128" s="124"/>
      <c r="OQV128" s="124"/>
      <c r="OQW128" s="124"/>
      <c r="OQX128" s="124"/>
      <c r="OQY128" s="124"/>
      <c r="OQZ128" s="124"/>
      <c r="ORA128" s="124"/>
      <c r="ORB128" s="124"/>
      <c r="ORC128" s="124"/>
      <c r="ORD128" s="124"/>
      <c r="ORE128" s="124"/>
      <c r="ORF128" s="124"/>
      <c r="ORG128" s="124"/>
      <c r="ORH128" s="124"/>
      <c r="ORI128" s="124"/>
      <c r="ORJ128" s="124"/>
      <c r="ORK128" s="124"/>
      <c r="ORL128" s="124"/>
      <c r="ORM128" s="124"/>
      <c r="ORN128" s="124"/>
      <c r="ORO128" s="124"/>
      <c r="ORP128" s="124"/>
      <c r="ORQ128" s="124"/>
      <c r="ORR128" s="124"/>
      <c r="ORS128" s="124"/>
      <c r="ORT128" s="124"/>
      <c r="ORU128" s="124"/>
      <c r="ORV128" s="124"/>
      <c r="ORW128" s="124"/>
      <c r="ORX128" s="124"/>
      <c r="ORY128" s="124"/>
      <c r="ORZ128" s="124"/>
      <c r="OSA128" s="124"/>
      <c r="OSB128" s="124"/>
      <c r="OSC128" s="124"/>
      <c r="OSD128" s="124"/>
      <c r="OSE128" s="124"/>
      <c r="OSF128" s="124"/>
      <c r="OSG128" s="124"/>
      <c r="OSH128" s="124"/>
      <c r="OSI128" s="124"/>
      <c r="OSJ128" s="124"/>
      <c r="OSK128" s="124"/>
      <c r="OSL128" s="124"/>
      <c r="OSM128" s="124"/>
      <c r="OSN128" s="124"/>
      <c r="OSO128" s="124"/>
      <c r="OSP128" s="124"/>
      <c r="OSQ128" s="124"/>
      <c r="OSR128" s="124"/>
      <c r="OSS128" s="124"/>
      <c r="OST128" s="124"/>
      <c r="OSU128" s="124"/>
      <c r="OSV128" s="124"/>
      <c r="OSW128" s="124"/>
      <c r="OSX128" s="124"/>
      <c r="OSY128" s="124"/>
      <c r="OSZ128" s="124"/>
      <c r="OTA128" s="124"/>
      <c r="OTB128" s="124"/>
      <c r="OTC128" s="124"/>
      <c r="OTD128" s="124"/>
      <c r="OTE128" s="124"/>
      <c r="OTF128" s="124"/>
      <c r="OTG128" s="124"/>
      <c r="OTH128" s="124"/>
      <c r="OTI128" s="124"/>
      <c r="OTJ128" s="124"/>
      <c r="OTK128" s="124"/>
      <c r="OTL128" s="124"/>
      <c r="OTM128" s="124"/>
      <c r="OTN128" s="124"/>
      <c r="OTO128" s="124"/>
      <c r="OTP128" s="124"/>
      <c r="OTQ128" s="124"/>
      <c r="OTR128" s="124"/>
      <c r="OTS128" s="124"/>
      <c r="OTT128" s="124"/>
      <c r="OTU128" s="124"/>
      <c r="OTV128" s="124"/>
      <c r="OTW128" s="124"/>
      <c r="OTX128" s="124"/>
      <c r="OTY128" s="124"/>
      <c r="OTZ128" s="124"/>
      <c r="OUA128" s="124"/>
      <c r="OUB128" s="124"/>
      <c r="OUC128" s="124"/>
      <c r="OUD128" s="124"/>
      <c r="OUE128" s="124"/>
      <c r="OUF128" s="124"/>
      <c r="OUG128" s="124"/>
      <c r="OUH128" s="124"/>
      <c r="OUI128" s="124"/>
      <c r="OUJ128" s="124"/>
      <c r="OUK128" s="124"/>
      <c r="OUL128" s="124"/>
      <c r="OUM128" s="124"/>
      <c r="OUN128" s="124"/>
      <c r="OUO128" s="124"/>
      <c r="OUP128" s="124"/>
      <c r="OUQ128" s="124"/>
      <c r="OUR128" s="124"/>
      <c r="OUS128" s="124"/>
      <c r="OUT128" s="124"/>
      <c r="OUU128" s="124"/>
      <c r="OUV128" s="124"/>
      <c r="OUW128" s="124"/>
      <c r="OUX128" s="124"/>
      <c r="OUY128" s="124"/>
      <c r="OUZ128" s="124"/>
      <c r="OVA128" s="124"/>
      <c r="OVB128" s="124"/>
      <c r="OVC128" s="124"/>
      <c r="OVD128" s="124"/>
      <c r="OVE128" s="124"/>
      <c r="OVF128" s="124"/>
      <c r="OVG128" s="124"/>
      <c r="OVH128" s="124"/>
      <c r="OVI128" s="124"/>
      <c r="OVJ128" s="124"/>
      <c r="OVK128" s="124"/>
      <c r="OVL128" s="124"/>
      <c r="OVM128" s="124"/>
      <c r="OVN128" s="124"/>
      <c r="OVO128" s="124"/>
      <c r="OVP128" s="124"/>
      <c r="OVQ128" s="124"/>
      <c r="OVR128" s="124"/>
      <c r="OVS128" s="124"/>
      <c r="OVT128" s="124"/>
      <c r="OVU128" s="124"/>
      <c r="OVV128" s="124"/>
      <c r="OVW128" s="124"/>
      <c r="OVX128" s="124"/>
      <c r="OVY128" s="124"/>
      <c r="OVZ128" s="124"/>
      <c r="OWA128" s="124"/>
      <c r="OWB128" s="124"/>
      <c r="OWC128" s="124"/>
      <c r="OWD128" s="124"/>
      <c r="OWE128" s="124"/>
      <c r="OWF128" s="124"/>
      <c r="OWG128" s="124"/>
      <c r="OWH128" s="124"/>
      <c r="OWI128" s="124"/>
      <c r="OWJ128" s="124"/>
      <c r="OWK128" s="124"/>
      <c r="OWL128" s="124"/>
      <c r="OWM128" s="124"/>
      <c r="OWN128" s="124"/>
      <c r="OWO128" s="124"/>
      <c r="OWP128" s="124"/>
      <c r="OWQ128" s="124"/>
      <c r="OWR128" s="124"/>
      <c r="OWS128" s="124"/>
      <c r="OWT128" s="124"/>
      <c r="OWU128" s="124"/>
      <c r="OWV128" s="124"/>
      <c r="OWW128" s="124"/>
      <c r="OWX128" s="124"/>
      <c r="OWY128" s="124"/>
      <c r="OWZ128" s="124"/>
      <c r="OXA128" s="124"/>
      <c r="OXB128" s="124"/>
      <c r="OXC128" s="124"/>
      <c r="OXD128" s="124"/>
      <c r="OXE128" s="124"/>
      <c r="OXF128" s="124"/>
      <c r="OXG128" s="124"/>
      <c r="OXH128" s="124"/>
      <c r="OXI128" s="124"/>
      <c r="OXJ128" s="124"/>
      <c r="OXK128" s="124"/>
      <c r="OXL128" s="124"/>
      <c r="OXM128" s="124"/>
      <c r="OXN128" s="124"/>
      <c r="OXO128" s="124"/>
      <c r="OXP128" s="124"/>
      <c r="OXQ128" s="124"/>
      <c r="OXR128" s="124"/>
      <c r="OXS128" s="124"/>
      <c r="OXT128" s="124"/>
      <c r="OXU128" s="124"/>
      <c r="OXV128" s="124"/>
      <c r="OXW128" s="124"/>
      <c r="OXX128" s="124"/>
      <c r="OXY128" s="124"/>
      <c r="OXZ128" s="124"/>
      <c r="OYA128" s="124"/>
      <c r="OYB128" s="124"/>
      <c r="OYC128" s="124"/>
      <c r="OYD128" s="124"/>
      <c r="OYE128" s="124"/>
      <c r="OYF128" s="124"/>
      <c r="OYG128" s="124"/>
      <c r="OYH128" s="124"/>
      <c r="OYI128" s="124"/>
      <c r="OYJ128" s="124"/>
      <c r="OYK128" s="124"/>
      <c r="OYL128" s="124"/>
      <c r="OYM128" s="124"/>
      <c r="OYN128" s="124"/>
      <c r="OYO128" s="124"/>
      <c r="OYP128" s="124"/>
      <c r="OYQ128" s="124"/>
      <c r="OYR128" s="124"/>
      <c r="OYS128" s="124"/>
      <c r="OYT128" s="124"/>
      <c r="OYU128" s="124"/>
      <c r="OYV128" s="124"/>
      <c r="OYW128" s="124"/>
      <c r="OYX128" s="124"/>
      <c r="OYY128" s="124"/>
      <c r="OYZ128" s="124"/>
      <c r="OZA128" s="124"/>
      <c r="OZB128" s="124"/>
      <c r="OZC128" s="124"/>
      <c r="OZD128" s="124"/>
      <c r="OZE128" s="124"/>
      <c r="OZF128" s="124"/>
      <c r="OZG128" s="124"/>
      <c r="OZH128" s="124"/>
      <c r="OZI128" s="124"/>
      <c r="OZJ128" s="124"/>
      <c r="OZK128" s="124"/>
      <c r="OZL128" s="124"/>
      <c r="OZM128" s="124"/>
      <c r="OZN128" s="124"/>
      <c r="OZO128" s="124"/>
      <c r="OZP128" s="124"/>
      <c r="OZQ128" s="124"/>
      <c r="OZR128" s="124"/>
      <c r="OZS128" s="124"/>
      <c r="OZT128" s="124"/>
      <c r="OZU128" s="124"/>
      <c r="OZV128" s="124"/>
      <c r="OZW128" s="124"/>
      <c r="OZX128" s="124"/>
      <c r="OZY128" s="124"/>
      <c r="OZZ128" s="124"/>
      <c r="PAA128" s="124"/>
      <c r="PAB128" s="124"/>
      <c r="PAC128" s="124"/>
      <c r="PAD128" s="124"/>
      <c r="PAE128" s="124"/>
      <c r="PAF128" s="124"/>
      <c r="PAG128" s="124"/>
      <c r="PAH128" s="124"/>
      <c r="PAI128" s="124"/>
      <c r="PAJ128" s="124"/>
      <c r="PAK128" s="124"/>
      <c r="PAL128" s="124"/>
      <c r="PAM128" s="124"/>
      <c r="PAN128" s="124"/>
      <c r="PAO128" s="124"/>
      <c r="PAP128" s="124"/>
      <c r="PAQ128" s="124"/>
      <c r="PAR128" s="124"/>
      <c r="PAS128" s="124"/>
      <c r="PAT128" s="124"/>
      <c r="PAU128" s="124"/>
      <c r="PAV128" s="124"/>
      <c r="PAW128" s="124"/>
      <c r="PAX128" s="124"/>
      <c r="PAY128" s="124"/>
      <c r="PAZ128" s="124"/>
      <c r="PBA128" s="124"/>
      <c r="PBB128" s="124"/>
      <c r="PBC128" s="124"/>
      <c r="PBD128" s="124"/>
      <c r="PBE128" s="124"/>
      <c r="PBF128" s="124"/>
      <c r="PBG128" s="124"/>
      <c r="PBH128" s="124"/>
      <c r="PBI128" s="124"/>
      <c r="PBJ128" s="124"/>
      <c r="PBK128" s="124"/>
      <c r="PBL128" s="124"/>
      <c r="PBM128" s="124"/>
      <c r="PBN128" s="124"/>
      <c r="PBO128" s="124"/>
      <c r="PBP128" s="124"/>
      <c r="PBQ128" s="124"/>
      <c r="PBR128" s="124"/>
      <c r="PBS128" s="124"/>
      <c r="PBT128" s="124"/>
      <c r="PBU128" s="124"/>
      <c r="PBV128" s="124"/>
      <c r="PBW128" s="124"/>
      <c r="PBX128" s="124"/>
      <c r="PBY128" s="124"/>
      <c r="PBZ128" s="124"/>
      <c r="PCA128" s="124"/>
      <c r="PCB128" s="124"/>
      <c r="PCC128" s="124"/>
      <c r="PCD128" s="124"/>
      <c r="PCE128" s="124"/>
      <c r="PCF128" s="124"/>
      <c r="PCG128" s="124"/>
      <c r="PCH128" s="124"/>
      <c r="PCI128" s="124"/>
      <c r="PCJ128" s="124"/>
      <c r="PCK128" s="124"/>
      <c r="PCL128" s="124"/>
      <c r="PCM128" s="124"/>
      <c r="PCN128" s="124"/>
      <c r="PCO128" s="124"/>
      <c r="PCP128" s="124"/>
      <c r="PCQ128" s="124"/>
      <c r="PCR128" s="124"/>
      <c r="PCS128" s="124"/>
      <c r="PCT128" s="124"/>
      <c r="PCU128" s="124"/>
      <c r="PCV128" s="124"/>
      <c r="PCW128" s="124"/>
      <c r="PCX128" s="124"/>
      <c r="PCY128" s="124"/>
      <c r="PCZ128" s="124"/>
      <c r="PDA128" s="124"/>
      <c r="PDB128" s="124"/>
      <c r="PDC128" s="124"/>
      <c r="PDD128" s="124"/>
      <c r="PDE128" s="124"/>
      <c r="PDF128" s="124"/>
      <c r="PDG128" s="124"/>
      <c r="PDH128" s="124"/>
      <c r="PDI128" s="124"/>
      <c r="PDJ128" s="124"/>
      <c r="PDK128" s="124"/>
      <c r="PDL128" s="124"/>
      <c r="PDM128" s="124"/>
      <c r="PDN128" s="124"/>
      <c r="PDO128" s="124"/>
      <c r="PDP128" s="124"/>
      <c r="PDQ128" s="124"/>
      <c r="PDR128" s="124"/>
      <c r="PDS128" s="124"/>
      <c r="PDT128" s="124"/>
      <c r="PDU128" s="124"/>
      <c r="PDV128" s="124"/>
      <c r="PDW128" s="124"/>
      <c r="PDX128" s="124"/>
      <c r="PDY128" s="124"/>
      <c r="PDZ128" s="124"/>
      <c r="PEA128" s="124"/>
      <c r="PEB128" s="124"/>
      <c r="PEC128" s="124"/>
      <c r="PED128" s="124"/>
      <c r="PEE128" s="124"/>
      <c r="PEF128" s="124"/>
      <c r="PEG128" s="124"/>
      <c r="PEH128" s="124"/>
      <c r="PEI128" s="124"/>
      <c r="PEJ128" s="124"/>
      <c r="PEK128" s="124"/>
      <c r="PEL128" s="124"/>
      <c r="PEM128" s="124"/>
      <c r="PEN128" s="124"/>
      <c r="PEO128" s="124"/>
      <c r="PEP128" s="124"/>
      <c r="PEQ128" s="124"/>
      <c r="PER128" s="124"/>
      <c r="PES128" s="124"/>
      <c r="PET128" s="124"/>
      <c r="PEU128" s="124"/>
      <c r="PEV128" s="124"/>
      <c r="PEW128" s="124"/>
      <c r="PEX128" s="124"/>
      <c r="PEY128" s="124"/>
      <c r="PEZ128" s="124"/>
      <c r="PFA128" s="124"/>
      <c r="PFB128" s="124"/>
      <c r="PFC128" s="124"/>
      <c r="PFD128" s="124"/>
      <c r="PFE128" s="124"/>
      <c r="PFF128" s="124"/>
      <c r="PFG128" s="124"/>
      <c r="PFH128" s="124"/>
      <c r="PFI128" s="124"/>
      <c r="PFJ128" s="124"/>
      <c r="PFK128" s="124"/>
      <c r="PFL128" s="124"/>
      <c r="PFM128" s="124"/>
      <c r="PFN128" s="124"/>
      <c r="PFO128" s="124"/>
      <c r="PFP128" s="124"/>
      <c r="PFQ128" s="124"/>
      <c r="PFR128" s="124"/>
      <c r="PFS128" s="124"/>
      <c r="PFT128" s="124"/>
      <c r="PFU128" s="124"/>
      <c r="PFV128" s="124"/>
      <c r="PFW128" s="124"/>
      <c r="PFX128" s="124"/>
      <c r="PFY128" s="124"/>
      <c r="PFZ128" s="124"/>
      <c r="PGA128" s="124"/>
      <c r="PGB128" s="124"/>
      <c r="PGC128" s="124"/>
      <c r="PGD128" s="124"/>
      <c r="PGE128" s="124"/>
      <c r="PGF128" s="124"/>
      <c r="PGG128" s="124"/>
      <c r="PGH128" s="124"/>
      <c r="PGI128" s="124"/>
      <c r="PGJ128" s="124"/>
      <c r="PGK128" s="124"/>
      <c r="PGL128" s="124"/>
      <c r="PGM128" s="124"/>
      <c r="PGN128" s="124"/>
      <c r="PGO128" s="124"/>
      <c r="PGP128" s="124"/>
      <c r="PGQ128" s="124"/>
      <c r="PGR128" s="124"/>
      <c r="PGS128" s="124"/>
      <c r="PGT128" s="124"/>
      <c r="PGU128" s="124"/>
      <c r="PGV128" s="124"/>
      <c r="PGW128" s="124"/>
      <c r="PGX128" s="124"/>
      <c r="PGY128" s="124"/>
      <c r="PGZ128" s="124"/>
      <c r="PHA128" s="124"/>
      <c r="PHB128" s="124"/>
      <c r="PHC128" s="124"/>
      <c r="PHD128" s="124"/>
      <c r="PHE128" s="124"/>
      <c r="PHF128" s="124"/>
      <c r="PHG128" s="124"/>
      <c r="PHH128" s="124"/>
      <c r="PHI128" s="124"/>
      <c r="PHJ128" s="124"/>
      <c r="PHK128" s="124"/>
      <c r="PHL128" s="124"/>
      <c r="PHM128" s="124"/>
      <c r="PHN128" s="124"/>
      <c r="PHO128" s="124"/>
      <c r="PHP128" s="124"/>
      <c r="PHQ128" s="124"/>
      <c r="PHR128" s="124"/>
      <c r="PHS128" s="124"/>
      <c r="PHT128" s="124"/>
      <c r="PHU128" s="124"/>
      <c r="PHV128" s="124"/>
      <c r="PHW128" s="124"/>
      <c r="PHX128" s="124"/>
      <c r="PHY128" s="124"/>
      <c r="PHZ128" s="124"/>
      <c r="PIA128" s="124"/>
      <c r="PIB128" s="124"/>
      <c r="PIC128" s="124"/>
      <c r="PID128" s="124"/>
      <c r="PIE128" s="124"/>
      <c r="PIF128" s="124"/>
      <c r="PIG128" s="124"/>
      <c r="PIH128" s="124"/>
      <c r="PII128" s="124"/>
      <c r="PIJ128" s="124"/>
      <c r="PIK128" s="124"/>
      <c r="PIL128" s="124"/>
      <c r="PIM128" s="124"/>
      <c r="PIN128" s="124"/>
      <c r="PIO128" s="124"/>
      <c r="PIP128" s="124"/>
      <c r="PIQ128" s="124"/>
      <c r="PIR128" s="124"/>
      <c r="PIS128" s="124"/>
      <c r="PIT128" s="124"/>
      <c r="PIU128" s="124"/>
      <c r="PIV128" s="124"/>
      <c r="PIW128" s="124"/>
      <c r="PIX128" s="124"/>
      <c r="PIY128" s="124"/>
      <c r="PIZ128" s="124"/>
      <c r="PJA128" s="124"/>
      <c r="PJB128" s="124"/>
      <c r="PJC128" s="124"/>
      <c r="PJD128" s="124"/>
      <c r="PJE128" s="124"/>
      <c r="PJF128" s="124"/>
      <c r="PJG128" s="124"/>
      <c r="PJH128" s="124"/>
      <c r="PJI128" s="124"/>
      <c r="PJJ128" s="124"/>
      <c r="PJK128" s="124"/>
      <c r="PJL128" s="124"/>
      <c r="PJM128" s="124"/>
      <c r="PJN128" s="124"/>
      <c r="PJO128" s="124"/>
      <c r="PJP128" s="124"/>
      <c r="PJQ128" s="124"/>
      <c r="PJR128" s="124"/>
      <c r="PJS128" s="124"/>
      <c r="PJT128" s="124"/>
      <c r="PJU128" s="124"/>
      <c r="PJV128" s="124"/>
      <c r="PJW128" s="124"/>
      <c r="PJX128" s="124"/>
      <c r="PJY128" s="124"/>
      <c r="PJZ128" s="124"/>
      <c r="PKA128" s="124"/>
      <c r="PKB128" s="124"/>
      <c r="PKC128" s="124"/>
      <c r="PKD128" s="124"/>
      <c r="PKE128" s="124"/>
      <c r="PKF128" s="124"/>
      <c r="PKG128" s="124"/>
      <c r="PKH128" s="124"/>
      <c r="PKI128" s="124"/>
      <c r="PKJ128" s="124"/>
      <c r="PKK128" s="124"/>
      <c r="PKL128" s="124"/>
      <c r="PKM128" s="124"/>
      <c r="PKN128" s="124"/>
      <c r="PKO128" s="124"/>
      <c r="PKP128" s="124"/>
      <c r="PKQ128" s="124"/>
      <c r="PKR128" s="124"/>
      <c r="PKS128" s="124"/>
      <c r="PKT128" s="124"/>
      <c r="PKU128" s="124"/>
      <c r="PKV128" s="124"/>
      <c r="PKW128" s="124"/>
      <c r="PKX128" s="124"/>
      <c r="PKY128" s="124"/>
      <c r="PKZ128" s="124"/>
      <c r="PLA128" s="124"/>
      <c r="PLB128" s="124"/>
      <c r="PLC128" s="124"/>
      <c r="PLD128" s="124"/>
      <c r="PLE128" s="124"/>
      <c r="PLF128" s="124"/>
      <c r="PLG128" s="124"/>
      <c r="PLH128" s="124"/>
      <c r="PLI128" s="124"/>
      <c r="PLJ128" s="124"/>
      <c r="PLK128" s="124"/>
      <c r="PLL128" s="124"/>
      <c r="PLM128" s="124"/>
      <c r="PLN128" s="124"/>
      <c r="PLO128" s="124"/>
      <c r="PLP128" s="124"/>
      <c r="PLQ128" s="124"/>
      <c r="PLR128" s="124"/>
      <c r="PLS128" s="124"/>
      <c r="PLT128" s="124"/>
      <c r="PLU128" s="124"/>
      <c r="PLV128" s="124"/>
      <c r="PLW128" s="124"/>
      <c r="PLX128" s="124"/>
      <c r="PLY128" s="124"/>
      <c r="PLZ128" s="124"/>
      <c r="PMA128" s="124"/>
      <c r="PMB128" s="124"/>
      <c r="PMC128" s="124"/>
      <c r="PMD128" s="124"/>
      <c r="PME128" s="124"/>
      <c r="PMF128" s="124"/>
      <c r="PMG128" s="124"/>
      <c r="PMH128" s="124"/>
      <c r="PMI128" s="124"/>
      <c r="PMJ128" s="124"/>
      <c r="PMK128" s="124"/>
      <c r="PML128" s="124"/>
      <c r="PMM128" s="124"/>
      <c r="PMN128" s="124"/>
      <c r="PMO128" s="124"/>
      <c r="PMP128" s="124"/>
      <c r="PMQ128" s="124"/>
      <c r="PMR128" s="124"/>
      <c r="PMS128" s="124"/>
      <c r="PMT128" s="124"/>
      <c r="PMU128" s="124"/>
      <c r="PMV128" s="124"/>
      <c r="PMW128" s="124"/>
      <c r="PMX128" s="124"/>
      <c r="PMY128" s="124"/>
      <c r="PMZ128" s="124"/>
      <c r="PNA128" s="124"/>
      <c r="PNB128" s="124"/>
      <c r="PNC128" s="124"/>
      <c r="PND128" s="124"/>
      <c r="PNE128" s="124"/>
      <c r="PNF128" s="124"/>
      <c r="PNG128" s="124"/>
      <c r="PNH128" s="124"/>
      <c r="PNI128" s="124"/>
      <c r="PNJ128" s="124"/>
      <c r="PNK128" s="124"/>
      <c r="PNL128" s="124"/>
      <c r="PNM128" s="124"/>
      <c r="PNN128" s="124"/>
      <c r="PNO128" s="124"/>
      <c r="PNP128" s="124"/>
      <c r="PNQ128" s="124"/>
      <c r="PNR128" s="124"/>
      <c r="PNS128" s="124"/>
      <c r="PNT128" s="124"/>
      <c r="PNU128" s="124"/>
      <c r="PNV128" s="124"/>
      <c r="PNW128" s="124"/>
      <c r="PNX128" s="124"/>
      <c r="PNY128" s="124"/>
      <c r="PNZ128" s="124"/>
      <c r="POA128" s="124"/>
      <c r="POB128" s="124"/>
      <c r="POC128" s="124"/>
      <c r="POD128" s="124"/>
      <c r="POE128" s="124"/>
      <c r="POF128" s="124"/>
      <c r="POG128" s="124"/>
      <c r="POH128" s="124"/>
      <c r="POI128" s="124"/>
      <c r="POJ128" s="124"/>
      <c r="POK128" s="124"/>
      <c r="POL128" s="124"/>
      <c r="POM128" s="124"/>
      <c r="PON128" s="124"/>
      <c r="POO128" s="124"/>
      <c r="POP128" s="124"/>
      <c r="POQ128" s="124"/>
      <c r="POR128" s="124"/>
      <c r="POS128" s="124"/>
      <c r="POT128" s="124"/>
      <c r="POU128" s="124"/>
      <c r="POV128" s="124"/>
      <c r="POW128" s="124"/>
      <c r="POX128" s="124"/>
      <c r="POY128" s="124"/>
      <c r="POZ128" s="124"/>
      <c r="PPA128" s="124"/>
      <c r="PPB128" s="124"/>
      <c r="PPC128" s="124"/>
      <c r="PPD128" s="124"/>
      <c r="PPE128" s="124"/>
      <c r="PPF128" s="124"/>
      <c r="PPG128" s="124"/>
      <c r="PPH128" s="124"/>
      <c r="PPI128" s="124"/>
      <c r="PPJ128" s="124"/>
      <c r="PPK128" s="124"/>
      <c r="PPL128" s="124"/>
      <c r="PPM128" s="124"/>
      <c r="PPN128" s="124"/>
      <c r="PPO128" s="124"/>
      <c r="PPP128" s="124"/>
      <c r="PPQ128" s="124"/>
      <c r="PPR128" s="124"/>
      <c r="PPS128" s="124"/>
      <c r="PPT128" s="124"/>
      <c r="PPU128" s="124"/>
      <c r="PPV128" s="124"/>
      <c r="PPW128" s="124"/>
      <c r="PPX128" s="124"/>
      <c r="PPY128" s="124"/>
      <c r="PPZ128" s="124"/>
      <c r="PQA128" s="124"/>
      <c r="PQB128" s="124"/>
      <c r="PQC128" s="124"/>
      <c r="PQD128" s="124"/>
      <c r="PQE128" s="124"/>
      <c r="PQF128" s="124"/>
      <c r="PQG128" s="124"/>
      <c r="PQH128" s="124"/>
      <c r="PQI128" s="124"/>
      <c r="PQJ128" s="124"/>
      <c r="PQK128" s="124"/>
      <c r="PQL128" s="124"/>
      <c r="PQM128" s="124"/>
      <c r="PQN128" s="124"/>
      <c r="PQO128" s="124"/>
      <c r="PQP128" s="124"/>
      <c r="PQQ128" s="124"/>
      <c r="PQR128" s="124"/>
      <c r="PQS128" s="124"/>
      <c r="PQT128" s="124"/>
      <c r="PQU128" s="124"/>
      <c r="PQV128" s="124"/>
      <c r="PQW128" s="124"/>
      <c r="PQX128" s="124"/>
      <c r="PQY128" s="124"/>
      <c r="PQZ128" s="124"/>
      <c r="PRA128" s="124"/>
      <c r="PRB128" s="124"/>
      <c r="PRC128" s="124"/>
      <c r="PRD128" s="124"/>
      <c r="PRE128" s="124"/>
      <c r="PRF128" s="124"/>
      <c r="PRG128" s="124"/>
      <c r="PRH128" s="124"/>
      <c r="PRI128" s="124"/>
      <c r="PRJ128" s="124"/>
      <c r="PRK128" s="124"/>
      <c r="PRL128" s="124"/>
      <c r="PRM128" s="124"/>
      <c r="PRN128" s="124"/>
      <c r="PRO128" s="124"/>
      <c r="PRP128" s="124"/>
      <c r="PRQ128" s="124"/>
      <c r="PRR128" s="124"/>
      <c r="PRS128" s="124"/>
      <c r="PRT128" s="124"/>
      <c r="PRU128" s="124"/>
      <c r="PRV128" s="124"/>
      <c r="PRW128" s="124"/>
      <c r="PRX128" s="124"/>
      <c r="PRY128" s="124"/>
      <c r="PRZ128" s="124"/>
      <c r="PSA128" s="124"/>
      <c r="PSB128" s="124"/>
      <c r="PSC128" s="124"/>
      <c r="PSD128" s="124"/>
      <c r="PSE128" s="124"/>
      <c r="PSF128" s="124"/>
      <c r="PSG128" s="124"/>
      <c r="PSH128" s="124"/>
      <c r="PSI128" s="124"/>
      <c r="PSJ128" s="124"/>
      <c r="PSK128" s="124"/>
      <c r="PSL128" s="124"/>
      <c r="PSM128" s="124"/>
      <c r="PSN128" s="124"/>
      <c r="PSO128" s="124"/>
      <c r="PSP128" s="124"/>
      <c r="PSQ128" s="124"/>
      <c r="PSR128" s="124"/>
      <c r="PSS128" s="124"/>
      <c r="PST128" s="124"/>
      <c r="PSU128" s="124"/>
      <c r="PSV128" s="124"/>
      <c r="PSW128" s="124"/>
      <c r="PSX128" s="124"/>
      <c r="PSY128" s="124"/>
      <c r="PSZ128" s="124"/>
      <c r="PTA128" s="124"/>
      <c r="PTB128" s="124"/>
      <c r="PTC128" s="124"/>
      <c r="PTD128" s="124"/>
      <c r="PTE128" s="124"/>
      <c r="PTF128" s="124"/>
      <c r="PTG128" s="124"/>
      <c r="PTH128" s="124"/>
      <c r="PTI128" s="124"/>
      <c r="PTJ128" s="124"/>
      <c r="PTK128" s="124"/>
      <c r="PTL128" s="124"/>
      <c r="PTM128" s="124"/>
      <c r="PTN128" s="124"/>
      <c r="PTO128" s="124"/>
      <c r="PTP128" s="124"/>
      <c r="PTQ128" s="124"/>
      <c r="PTR128" s="124"/>
      <c r="PTS128" s="124"/>
      <c r="PTT128" s="124"/>
      <c r="PTU128" s="124"/>
      <c r="PTV128" s="124"/>
      <c r="PTW128" s="124"/>
      <c r="PTX128" s="124"/>
      <c r="PTY128" s="124"/>
      <c r="PTZ128" s="124"/>
      <c r="PUA128" s="124"/>
      <c r="PUB128" s="124"/>
      <c r="PUC128" s="124"/>
      <c r="PUD128" s="124"/>
      <c r="PUE128" s="124"/>
      <c r="PUF128" s="124"/>
      <c r="PUG128" s="124"/>
      <c r="PUH128" s="124"/>
      <c r="PUI128" s="124"/>
      <c r="PUJ128" s="124"/>
      <c r="PUK128" s="124"/>
      <c r="PUL128" s="124"/>
      <c r="PUM128" s="124"/>
      <c r="PUN128" s="124"/>
      <c r="PUO128" s="124"/>
      <c r="PUP128" s="124"/>
      <c r="PUQ128" s="124"/>
      <c r="PUR128" s="124"/>
      <c r="PUS128" s="124"/>
      <c r="PUT128" s="124"/>
      <c r="PUU128" s="124"/>
      <c r="PUV128" s="124"/>
      <c r="PUW128" s="124"/>
      <c r="PUX128" s="124"/>
      <c r="PUY128" s="124"/>
      <c r="PUZ128" s="124"/>
      <c r="PVA128" s="124"/>
      <c r="PVB128" s="124"/>
      <c r="PVC128" s="124"/>
      <c r="PVD128" s="124"/>
      <c r="PVE128" s="124"/>
      <c r="PVF128" s="124"/>
      <c r="PVG128" s="124"/>
      <c r="PVH128" s="124"/>
      <c r="PVI128" s="124"/>
      <c r="PVJ128" s="124"/>
      <c r="PVK128" s="124"/>
      <c r="PVL128" s="124"/>
      <c r="PVM128" s="124"/>
      <c r="PVN128" s="124"/>
      <c r="PVO128" s="124"/>
      <c r="PVP128" s="124"/>
      <c r="PVQ128" s="124"/>
      <c r="PVR128" s="124"/>
      <c r="PVS128" s="124"/>
      <c r="PVT128" s="124"/>
      <c r="PVU128" s="124"/>
      <c r="PVV128" s="124"/>
      <c r="PVW128" s="124"/>
      <c r="PVX128" s="124"/>
      <c r="PVY128" s="124"/>
      <c r="PVZ128" s="124"/>
      <c r="PWA128" s="124"/>
      <c r="PWB128" s="124"/>
      <c r="PWC128" s="124"/>
      <c r="PWD128" s="124"/>
      <c r="PWE128" s="124"/>
      <c r="PWF128" s="124"/>
      <c r="PWG128" s="124"/>
      <c r="PWH128" s="124"/>
      <c r="PWI128" s="124"/>
      <c r="PWJ128" s="124"/>
      <c r="PWK128" s="124"/>
      <c r="PWL128" s="124"/>
      <c r="PWM128" s="124"/>
      <c r="PWN128" s="124"/>
      <c r="PWO128" s="124"/>
      <c r="PWP128" s="124"/>
      <c r="PWQ128" s="124"/>
      <c r="PWR128" s="124"/>
      <c r="PWS128" s="124"/>
      <c r="PWT128" s="124"/>
      <c r="PWU128" s="124"/>
      <c r="PWV128" s="124"/>
      <c r="PWW128" s="124"/>
      <c r="PWX128" s="124"/>
      <c r="PWY128" s="124"/>
      <c r="PWZ128" s="124"/>
      <c r="PXA128" s="124"/>
      <c r="PXB128" s="124"/>
      <c r="PXC128" s="124"/>
      <c r="PXD128" s="124"/>
      <c r="PXE128" s="124"/>
      <c r="PXF128" s="124"/>
      <c r="PXG128" s="124"/>
      <c r="PXH128" s="124"/>
      <c r="PXI128" s="124"/>
      <c r="PXJ128" s="124"/>
      <c r="PXK128" s="124"/>
      <c r="PXL128" s="124"/>
      <c r="PXM128" s="124"/>
      <c r="PXN128" s="124"/>
      <c r="PXO128" s="124"/>
      <c r="PXP128" s="124"/>
      <c r="PXQ128" s="124"/>
      <c r="PXR128" s="124"/>
      <c r="PXS128" s="124"/>
      <c r="PXT128" s="124"/>
      <c r="PXU128" s="124"/>
      <c r="PXV128" s="124"/>
      <c r="PXW128" s="124"/>
      <c r="PXX128" s="124"/>
      <c r="PXY128" s="124"/>
      <c r="PXZ128" s="124"/>
      <c r="PYA128" s="124"/>
      <c r="PYB128" s="124"/>
      <c r="PYC128" s="124"/>
      <c r="PYD128" s="124"/>
      <c r="PYE128" s="124"/>
      <c r="PYF128" s="124"/>
      <c r="PYG128" s="124"/>
      <c r="PYH128" s="124"/>
      <c r="PYI128" s="124"/>
      <c r="PYJ128" s="124"/>
      <c r="PYK128" s="124"/>
      <c r="PYL128" s="124"/>
      <c r="PYM128" s="124"/>
      <c r="PYN128" s="124"/>
      <c r="PYO128" s="124"/>
      <c r="PYP128" s="124"/>
      <c r="PYQ128" s="124"/>
      <c r="PYR128" s="124"/>
      <c r="PYS128" s="124"/>
      <c r="PYT128" s="124"/>
      <c r="PYU128" s="124"/>
      <c r="PYV128" s="124"/>
      <c r="PYW128" s="124"/>
      <c r="PYX128" s="124"/>
      <c r="PYY128" s="124"/>
      <c r="PYZ128" s="124"/>
      <c r="PZA128" s="124"/>
      <c r="PZB128" s="124"/>
      <c r="PZC128" s="124"/>
      <c r="PZD128" s="124"/>
      <c r="PZE128" s="124"/>
      <c r="PZF128" s="124"/>
      <c r="PZG128" s="124"/>
      <c r="PZH128" s="124"/>
      <c r="PZI128" s="124"/>
      <c r="PZJ128" s="124"/>
      <c r="PZK128" s="124"/>
      <c r="PZL128" s="124"/>
      <c r="PZM128" s="124"/>
      <c r="PZN128" s="124"/>
      <c r="PZO128" s="124"/>
      <c r="PZP128" s="124"/>
      <c r="PZQ128" s="124"/>
      <c r="PZR128" s="124"/>
      <c r="PZS128" s="124"/>
      <c r="PZT128" s="124"/>
      <c r="PZU128" s="124"/>
      <c r="PZV128" s="124"/>
      <c r="PZW128" s="124"/>
      <c r="PZX128" s="124"/>
      <c r="PZY128" s="124"/>
      <c r="PZZ128" s="124"/>
      <c r="QAA128" s="124"/>
      <c r="QAB128" s="124"/>
      <c r="QAC128" s="124"/>
      <c r="QAD128" s="124"/>
      <c r="QAE128" s="124"/>
      <c r="QAF128" s="124"/>
      <c r="QAG128" s="124"/>
      <c r="QAH128" s="124"/>
      <c r="QAI128" s="124"/>
      <c r="QAJ128" s="124"/>
      <c r="QAK128" s="124"/>
      <c r="QAL128" s="124"/>
      <c r="QAM128" s="124"/>
      <c r="QAN128" s="124"/>
      <c r="QAO128" s="124"/>
      <c r="QAP128" s="124"/>
      <c r="QAQ128" s="124"/>
      <c r="QAR128" s="124"/>
      <c r="QAS128" s="124"/>
      <c r="QAT128" s="124"/>
      <c r="QAU128" s="124"/>
      <c r="QAV128" s="124"/>
      <c r="QAW128" s="124"/>
      <c r="QAX128" s="124"/>
      <c r="QAY128" s="124"/>
      <c r="QAZ128" s="124"/>
      <c r="QBA128" s="124"/>
      <c r="QBB128" s="124"/>
      <c r="QBC128" s="124"/>
      <c r="QBD128" s="124"/>
      <c r="QBE128" s="124"/>
      <c r="QBF128" s="124"/>
      <c r="QBG128" s="124"/>
      <c r="QBH128" s="124"/>
      <c r="QBI128" s="124"/>
      <c r="QBJ128" s="124"/>
      <c r="QBK128" s="124"/>
      <c r="QBL128" s="124"/>
      <c r="QBM128" s="124"/>
      <c r="QBN128" s="124"/>
      <c r="QBO128" s="124"/>
      <c r="QBP128" s="124"/>
      <c r="QBQ128" s="124"/>
      <c r="QBR128" s="124"/>
      <c r="QBS128" s="124"/>
      <c r="QBT128" s="124"/>
      <c r="QBU128" s="124"/>
      <c r="QBV128" s="124"/>
      <c r="QBW128" s="124"/>
      <c r="QBX128" s="124"/>
      <c r="QBY128" s="124"/>
      <c r="QBZ128" s="124"/>
      <c r="QCA128" s="124"/>
      <c r="QCB128" s="124"/>
      <c r="QCC128" s="124"/>
      <c r="QCD128" s="124"/>
      <c r="QCE128" s="124"/>
      <c r="QCF128" s="124"/>
      <c r="QCG128" s="124"/>
      <c r="QCH128" s="124"/>
      <c r="QCI128" s="124"/>
      <c r="QCJ128" s="124"/>
      <c r="QCK128" s="124"/>
      <c r="QCL128" s="124"/>
      <c r="QCM128" s="124"/>
      <c r="QCN128" s="124"/>
      <c r="QCO128" s="124"/>
      <c r="QCP128" s="124"/>
      <c r="QCQ128" s="124"/>
      <c r="QCR128" s="124"/>
      <c r="QCS128" s="124"/>
      <c r="QCT128" s="124"/>
      <c r="QCU128" s="124"/>
      <c r="QCV128" s="124"/>
      <c r="QCW128" s="124"/>
      <c r="QCX128" s="124"/>
      <c r="QCY128" s="124"/>
      <c r="QCZ128" s="124"/>
      <c r="QDA128" s="124"/>
      <c r="QDB128" s="124"/>
      <c r="QDC128" s="124"/>
      <c r="QDD128" s="124"/>
      <c r="QDE128" s="124"/>
      <c r="QDF128" s="124"/>
      <c r="QDG128" s="124"/>
      <c r="QDH128" s="124"/>
      <c r="QDI128" s="124"/>
      <c r="QDJ128" s="124"/>
      <c r="QDK128" s="124"/>
      <c r="QDL128" s="124"/>
      <c r="QDM128" s="124"/>
      <c r="QDN128" s="124"/>
      <c r="QDO128" s="124"/>
      <c r="QDP128" s="124"/>
      <c r="QDQ128" s="124"/>
      <c r="QDR128" s="124"/>
      <c r="QDS128" s="124"/>
      <c r="QDT128" s="124"/>
      <c r="QDU128" s="124"/>
      <c r="QDV128" s="124"/>
      <c r="QDW128" s="124"/>
      <c r="QDX128" s="124"/>
      <c r="QDY128" s="124"/>
      <c r="QDZ128" s="124"/>
      <c r="QEA128" s="124"/>
      <c r="QEB128" s="124"/>
      <c r="QEC128" s="124"/>
      <c r="QED128" s="124"/>
      <c r="QEE128" s="124"/>
      <c r="QEF128" s="124"/>
      <c r="QEG128" s="124"/>
      <c r="QEH128" s="124"/>
      <c r="QEI128" s="124"/>
      <c r="QEJ128" s="124"/>
      <c r="QEK128" s="124"/>
      <c r="QEL128" s="124"/>
      <c r="QEM128" s="124"/>
      <c r="QEN128" s="124"/>
      <c r="QEO128" s="124"/>
      <c r="QEP128" s="124"/>
      <c r="QEQ128" s="124"/>
      <c r="QER128" s="124"/>
      <c r="QES128" s="124"/>
      <c r="QET128" s="124"/>
      <c r="QEU128" s="124"/>
      <c r="QEV128" s="124"/>
      <c r="QEW128" s="124"/>
      <c r="QEX128" s="124"/>
      <c r="QEY128" s="124"/>
      <c r="QEZ128" s="124"/>
      <c r="QFA128" s="124"/>
      <c r="QFB128" s="124"/>
      <c r="QFC128" s="124"/>
      <c r="QFD128" s="124"/>
      <c r="QFE128" s="124"/>
      <c r="QFF128" s="124"/>
      <c r="QFG128" s="124"/>
      <c r="QFH128" s="124"/>
      <c r="QFI128" s="124"/>
      <c r="QFJ128" s="124"/>
      <c r="QFK128" s="124"/>
      <c r="QFL128" s="124"/>
      <c r="QFM128" s="124"/>
      <c r="QFN128" s="124"/>
      <c r="QFO128" s="124"/>
      <c r="QFP128" s="124"/>
      <c r="QFQ128" s="124"/>
      <c r="QFR128" s="124"/>
      <c r="QFS128" s="124"/>
      <c r="QFT128" s="124"/>
      <c r="QFU128" s="124"/>
      <c r="QFV128" s="124"/>
      <c r="QFW128" s="124"/>
      <c r="QFX128" s="124"/>
      <c r="QFY128" s="124"/>
      <c r="QFZ128" s="124"/>
      <c r="QGA128" s="124"/>
      <c r="QGB128" s="124"/>
      <c r="QGC128" s="124"/>
      <c r="QGD128" s="124"/>
      <c r="QGE128" s="124"/>
      <c r="QGF128" s="124"/>
      <c r="QGG128" s="124"/>
      <c r="QGH128" s="124"/>
      <c r="QGI128" s="124"/>
      <c r="QGJ128" s="124"/>
      <c r="QGK128" s="124"/>
      <c r="QGL128" s="124"/>
      <c r="QGM128" s="124"/>
      <c r="QGN128" s="124"/>
      <c r="QGO128" s="124"/>
      <c r="QGP128" s="124"/>
      <c r="QGQ128" s="124"/>
      <c r="QGR128" s="124"/>
      <c r="QGS128" s="124"/>
      <c r="QGT128" s="124"/>
      <c r="QGU128" s="124"/>
      <c r="QGV128" s="124"/>
      <c r="QGW128" s="124"/>
      <c r="QGX128" s="124"/>
      <c r="QGY128" s="124"/>
      <c r="QGZ128" s="124"/>
      <c r="QHA128" s="124"/>
      <c r="QHB128" s="124"/>
      <c r="QHC128" s="124"/>
      <c r="QHD128" s="124"/>
      <c r="QHE128" s="124"/>
      <c r="QHF128" s="124"/>
      <c r="QHG128" s="124"/>
      <c r="QHH128" s="124"/>
      <c r="QHI128" s="124"/>
      <c r="QHJ128" s="124"/>
      <c r="QHK128" s="124"/>
      <c r="QHL128" s="124"/>
      <c r="QHM128" s="124"/>
      <c r="QHN128" s="124"/>
      <c r="QHO128" s="124"/>
      <c r="QHP128" s="124"/>
      <c r="QHQ128" s="124"/>
      <c r="QHR128" s="124"/>
      <c r="QHS128" s="124"/>
      <c r="QHT128" s="124"/>
      <c r="QHU128" s="124"/>
      <c r="QHV128" s="124"/>
      <c r="QHW128" s="124"/>
      <c r="QHX128" s="124"/>
      <c r="QHY128" s="124"/>
      <c r="QHZ128" s="124"/>
      <c r="QIA128" s="124"/>
      <c r="QIB128" s="124"/>
      <c r="QIC128" s="124"/>
      <c r="QID128" s="124"/>
      <c r="QIE128" s="124"/>
      <c r="QIF128" s="124"/>
      <c r="QIG128" s="124"/>
      <c r="QIH128" s="124"/>
      <c r="QII128" s="124"/>
      <c r="QIJ128" s="124"/>
      <c r="QIK128" s="124"/>
      <c r="QIL128" s="124"/>
      <c r="QIM128" s="124"/>
      <c r="QIN128" s="124"/>
      <c r="QIO128" s="124"/>
      <c r="QIP128" s="124"/>
      <c r="QIQ128" s="124"/>
      <c r="QIR128" s="124"/>
      <c r="QIS128" s="124"/>
      <c r="QIT128" s="124"/>
      <c r="QIU128" s="124"/>
      <c r="QIV128" s="124"/>
      <c r="QIW128" s="124"/>
      <c r="QIX128" s="124"/>
      <c r="QIY128" s="124"/>
      <c r="QIZ128" s="124"/>
      <c r="QJA128" s="124"/>
      <c r="QJB128" s="124"/>
      <c r="QJC128" s="124"/>
      <c r="QJD128" s="124"/>
      <c r="QJE128" s="124"/>
      <c r="QJF128" s="124"/>
      <c r="QJG128" s="124"/>
      <c r="QJH128" s="124"/>
      <c r="QJI128" s="124"/>
      <c r="QJJ128" s="124"/>
      <c r="QJK128" s="124"/>
      <c r="QJL128" s="124"/>
      <c r="QJM128" s="124"/>
      <c r="QJN128" s="124"/>
      <c r="QJO128" s="124"/>
      <c r="QJP128" s="124"/>
      <c r="QJQ128" s="124"/>
      <c r="QJR128" s="124"/>
      <c r="QJS128" s="124"/>
      <c r="QJT128" s="124"/>
      <c r="QJU128" s="124"/>
      <c r="QJV128" s="124"/>
      <c r="QJW128" s="124"/>
      <c r="QJX128" s="124"/>
      <c r="QJY128" s="124"/>
      <c r="QJZ128" s="124"/>
      <c r="QKA128" s="124"/>
      <c r="QKB128" s="124"/>
      <c r="QKC128" s="124"/>
      <c r="QKD128" s="124"/>
      <c r="QKE128" s="124"/>
      <c r="QKF128" s="124"/>
      <c r="QKG128" s="124"/>
      <c r="QKH128" s="124"/>
      <c r="QKI128" s="124"/>
      <c r="QKJ128" s="124"/>
      <c r="QKK128" s="124"/>
      <c r="QKL128" s="124"/>
      <c r="QKM128" s="124"/>
      <c r="QKN128" s="124"/>
      <c r="QKO128" s="124"/>
      <c r="QKP128" s="124"/>
      <c r="QKQ128" s="124"/>
      <c r="QKR128" s="124"/>
      <c r="QKS128" s="124"/>
      <c r="QKT128" s="124"/>
      <c r="QKU128" s="124"/>
      <c r="QKV128" s="124"/>
      <c r="QKW128" s="124"/>
      <c r="QKX128" s="124"/>
      <c r="QKY128" s="124"/>
      <c r="QKZ128" s="124"/>
      <c r="QLA128" s="124"/>
      <c r="QLB128" s="124"/>
      <c r="QLC128" s="124"/>
      <c r="QLD128" s="124"/>
      <c r="QLE128" s="124"/>
      <c r="QLF128" s="124"/>
      <c r="QLG128" s="124"/>
      <c r="QLH128" s="124"/>
      <c r="QLI128" s="124"/>
      <c r="QLJ128" s="124"/>
      <c r="QLK128" s="124"/>
      <c r="QLL128" s="124"/>
      <c r="QLM128" s="124"/>
      <c r="QLN128" s="124"/>
      <c r="QLO128" s="124"/>
      <c r="QLP128" s="124"/>
      <c r="QLQ128" s="124"/>
      <c r="QLR128" s="124"/>
      <c r="QLS128" s="124"/>
      <c r="QLT128" s="124"/>
      <c r="QLU128" s="124"/>
      <c r="QLV128" s="124"/>
      <c r="QLW128" s="124"/>
      <c r="QLX128" s="124"/>
      <c r="QLY128" s="124"/>
      <c r="QLZ128" s="124"/>
      <c r="QMA128" s="124"/>
      <c r="QMB128" s="124"/>
      <c r="QMC128" s="124"/>
      <c r="QMD128" s="124"/>
      <c r="QME128" s="124"/>
      <c r="QMF128" s="124"/>
      <c r="QMG128" s="124"/>
      <c r="QMH128" s="124"/>
      <c r="QMI128" s="124"/>
      <c r="QMJ128" s="124"/>
      <c r="QMK128" s="124"/>
      <c r="QML128" s="124"/>
      <c r="QMM128" s="124"/>
      <c r="QMN128" s="124"/>
      <c r="QMO128" s="124"/>
      <c r="QMP128" s="124"/>
      <c r="QMQ128" s="124"/>
      <c r="QMR128" s="124"/>
      <c r="QMS128" s="124"/>
      <c r="QMT128" s="124"/>
      <c r="QMU128" s="124"/>
      <c r="QMV128" s="124"/>
      <c r="QMW128" s="124"/>
      <c r="QMX128" s="124"/>
      <c r="QMY128" s="124"/>
      <c r="QMZ128" s="124"/>
      <c r="QNA128" s="124"/>
      <c r="QNB128" s="124"/>
      <c r="QNC128" s="124"/>
      <c r="QND128" s="124"/>
      <c r="QNE128" s="124"/>
      <c r="QNF128" s="124"/>
      <c r="QNG128" s="124"/>
      <c r="QNH128" s="124"/>
      <c r="QNI128" s="124"/>
      <c r="QNJ128" s="124"/>
      <c r="QNK128" s="124"/>
      <c r="QNL128" s="124"/>
      <c r="QNM128" s="124"/>
      <c r="QNN128" s="124"/>
      <c r="QNO128" s="124"/>
      <c r="QNP128" s="124"/>
      <c r="QNQ128" s="124"/>
      <c r="QNR128" s="124"/>
      <c r="QNS128" s="124"/>
      <c r="QNT128" s="124"/>
      <c r="QNU128" s="124"/>
      <c r="QNV128" s="124"/>
      <c r="QNW128" s="124"/>
      <c r="QNX128" s="124"/>
      <c r="QNY128" s="124"/>
      <c r="QNZ128" s="124"/>
      <c r="QOA128" s="124"/>
      <c r="QOB128" s="124"/>
      <c r="QOC128" s="124"/>
      <c r="QOD128" s="124"/>
      <c r="QOE128" s="124"/>
      <c r="QOF128" s="124"/>
      <c r="QOG128" s="124"/>
      <c r="QOH128" s="124"/>
      <c r="QOI128" s="124"/>
      <c r="QOJ128" s="124"/>
      <c r="QOK128" s="124"/>
      <c r="QOL128" s="124"/>
      <c r="QOM128" s="124"/>
      <c r="QON128" s="124"/>
      <c r="QOO128" s="124"/>
      <c r="QOP128" s="124"/>
      <c r="QOQ128" s="124"/>
      <c r="QOR128" s="124"/>
      <c r="QOS128" s="124"/>
      <c r="QOT128" s="124"/>
      <c r="QOU128" s="124"/>
      <c r="QOV128" s="124"/>
      <c r="QOW128" s="124"/>
      <c r="QOX128" s="124"/>
      <c r="QOY128" s="124"/>
      <c r="QOZ128" s="124"/>
      <c r="QPA128" s="124"/>
      <c r="QPB128" s="124"/>
      <c r="QPC128" s="124"/>
      <c r="QPD128" s="124"/>
      <c r="QPE128" s="124"/>
      <c r="QPF128" s="124"/>
      <c r="QPG128" s="124"/>
      <c r="QPH128" s="124"/>
      <c r="QPI128" s="124"/>
      <c r="QPJ128" s="124"/>
      <c r="QPK128" s="124"/>
      <c r="QPL128" s="124"/>
      <c r="QPM128" s="124"/>
      <c r="QPN128" s="124"/>
      <c r="QPO128" s="124"/>
      <c r="QPP128" s="124"/>
      <c r="QPQ128" s="124"/>
      <c r="QPR128" s="124"/>
      <c r="QPS128" s="124"/>
      <c r="QPT128" s="124"/>
      <c r="QPU128" s="124"/>
      <c r="QPV128" s="124"/>
      <c r="QPW128" s="124"/>
      <c r="QPX128" s="124"/>
      <c r="QPY128" s="124"/>
      <c r="QPZ128" s="124"/>
      <c r="QQA128" s="124"/>
      <c r="QQB128" s="124"/>
      <c r="QQC128" s="124"/>
      <c r="QQD128" s="124"/>
      <c r="QQE128" s="124"/>
      <c r="QQF128" s="124"/>
      <c r="QQG128" s="124"/>
      <c r="QQH128" s="124"/>
      <c r="QQI128" s="124"/>
      <c r="QQJ128" s="124"/>
      <c r="QQK128" s="124"/>
      <c r="QQL128" s="124"/>
      <c r="QQM128" s="124"/>
      <c r="QQN128" s="124"/>
      <c r="QQO128" s="124"/>
      <c r="QQP128" s="124"/>
      <c r="QQQ128" s="124"/>
      <c r="QQR128" s="124"/>
      <c r="QQS128" s="124"/>
      <c r="QQT128" s="124"/>
      <c r="QQU128" s="124"/>
      <c r="QQV128" s="124"/>
      <c r="QQW128" s="124"/>
      <c r="QQX128" s="124"/>
      <c r="QQY128" s="124"/>
      <c r="QQZ128" s="124"/>
      <c r="QRA128" s="124"/>
      <c r="QRB128" s="124"/>
      <c r="QRC128" s="124"/>
      <c r="QRD128" s="124"/>
      <c r="QRE128" s="124"/>
      <c r="QRF128" s="124"/>
      <c r="QRG128" s="124"/>
      <c r="QRH128" s="124"/>
      <c r="QRI128" s="124"/>
      <c r="QRJ128" s="124"/>
      <c r="QRK128" s="124"/>
      <c r="QRL128" s="124"/>
      <c r="QRM128" s="124"/>
      <c r="QRN128" s="124"/>
      <c r="QRO128" s="124"/>
      <c r="QRP128" s="124"/>
      <c r="QRQ128" s="124"/>
      <c r="QRR128" s="124"/>
      <c r="QRS128" s="124"/>
      <c r="QRT128" s="124"/>
      <c r="QRU128" s="124"/>
      <c r="QRV128" s="124"/>
      <c r="QRW128" s="124"/>
      <c r="QRX128" s="124"/>
      <c r="QRY128" s="124"/>
      <c r="QRZ128" s="124"/>
      <c r="QSA128" s="124"/>
      <c r="QSB128" s="124"/>
      <c r="QSC128" s="124"/>
      <c r="QSD128" s="124"/>
      <c r="QSE128" s="124"/>
      <c r="QSF128" s="124"/>
      <c r="QSG128" s="124"/>
      <c r="QSH128" s="124"/>
      <c r="QSI128" s="124"/>
      <c r="QSJ128" s="124"/>
      <c r="QSK128" s="124"/>
      <c r="QSL128" s="124"/>
      <c r="QSM128" s="124"/>
      <c r="QSN128" s="124"/>
      <c r="QSO128" s="124"/>
      <c r="QSP128" s="124"/>
      <c r="QSQ128" s="124"/>
      <c r="QSR128" s="124"/>
      <c r="QSS128" s="124"/>
      <c r="QST128" s="124"/>
      <c r="QSU128" s="124"/>
      <c r="QSV128" s="124"/>
      <c r="QSW128" s="124"/>
      <c r="QSX128" s="124"/>
      <c r="QSY128" s="124"/>
      <c r="QSZ128" s="124"/>
      <c r="QTA128" s="124"/>
      <c r="QTB128" s="124"/>
      <c r="QTC128" s="124"/>
      <c r="QTD128" s="124"/>
      <c r="QTE128" s="124"/>
      <c r="QTF128" s="124"/>
      <c r="QTG128" s="124"/>
      <c r="QTH128" s="124"/>
      <c r="QTI128" s="124"/>
      <c r="QTJ128" s="124"/>
      <c r="QTK128" s="124"/>
      <c r="QTL128" s="124"/>
      <c r="QTM128" s="124"/>
      <c r="QTN128" s="124"/>
      <c r="QTO128" s="124"/>
      <c r="QTP128" s="124"/>
      <c r="QTQ128" s="124"/>
      <c r="QTR128" s="124"/>
      <c r="QTS128" s="124"/>
      <c r="QTT128" s="124"/>
      <c r="QTU128" s="124"/>
      <c r="QTV128" s="124"/>
      <c r="QTW128" s="124"/>
      <c r="QTX128" s="124"/>
      <c r="QTY128" s="124"/>
      <c r="QTZ128" s="124"/>
      <c r="QUA128" s="124"/>
      <c r="QUB128" s="124"/>
      <c r="QUC128" s="124"/>
      <c r="QUD128" s="124"/>
      <c r="QUE128" s="124"/>
      <c r="QUF128" s="124"/>
      <c r="QUG128" s="124"/>
      <c r="QUH128" s="124"/>
      <c r="QUI128" s="124"/>
      <c r="QUJ128" s="124"/>
      <c r="QUK128" s="124"/>
      <c r="QUL128" s="124"/>
      <c r="QUM128" s="124"/>
      <c r="QUN128" s="124"/>
      <c r="QUO128" s="124"/>
      <c r="QUP128" s="124"/>
      <c r="QUQ128" s="124"/>
      <c r="QUR128" s="124"/>
      <c r="QUS128" s="124"/>
      <c r="QUT128" s="124"/>
      <c r="QUU128" s="124"/>
      <c r="QUV128" s="124"/>
      <c r="QUW128" s="124"/>
      <c r="QUX128" s="124"/>
      <c r="QUY128" s="124"/>
      <c r="QUZ128" s="124"/>
      <c r="QVA128" s="124"/>
      <c r="QVB128" s="124"/>
      <c r="QVC128" s="124"/>
      <c r="QVD128" s="124"/>
      <c r="QVE128" s="124"/>
      <c r="QVF128" s="124"/>
      <c r="QVG128" s="124"/>
      <c r="QVH128" s="124"/>
      <c r="QVI128" s="124"/>
      <c r="QVJ128" s="124"/>
      <c r="QVK128" s="124"/>
      <c r="QVL128" s="124"/>
      <c r="QVM128" s="124"/>
      <c r="QVN128" s="124"/>
      <c r="QVO128" s="124"/>
      <c r="QVP128" s="124"/>
      <c r="QVQ128" s="124"/>
      <c r="QVR128" s="124"/>
      <c r="QVS128" s="124"/>
      <c r="QVT128" s="124"/>
      <c r="QVU128" s="124"/>
      <c r="QVV128" s="124"/>
      <c r="QVW128" s="124"/>
      <c r="QVX128" s="124"/>
      <c r="QVY128" s="124"/>
      <c r="QVZ128" s="124"/>
      <c r="QWA128" s="124"/>
      <c r="QWB128" s="124"/>
      <c r="QWC128" s="124"/>
      <c r="QWD128" s="124"/>
      <c r="QWE128" s="124"/>
      <c r="QWF128" s="124"/>
      <c r="QWG128" s="124"/>
      <c r="QWH128" s="124"/>
      <c r="QWI128" s="124"/>
      <c r="QWJ128" s="124"/>
      <c r="QWK128" s="124"/>
      <c r="QWL128" s="124"/>
      <c r="QWM128" s="124"/>
      <c r="QWN128" s="124"/>
      <c r="QWO128" s="124"/>
      <c r="QWP128" s="124"/>
      <c r="QWQ128" s="124"/>
      <c r="QWR128" s="124"/>
      <c r="QWS128" s="124"/>
      <c r="QWT128" s="124"/>
      <c r="QWU128" s="124"/>
      <c r="QWV128" s="124"/>
      <c r="QWW128" s="124"/>
      <c r="QWX128" s="124"/>
      <c r="QWY128" s="124"/>
      <c r="QWZ128" s="124"/>
      <c r="QXA128" s="124"/>
      <c r="QXB128" s="124"/>
      <c r="QXC128" s="124"/>
      <c r="QXD128" s="124"/>
      <c r="QXE128" s="124"/>
      <c r="QXF128" s="124"/>
      <c r="QXG128" s="124"/>
      <c r="QXH128" s="124"/>
      <c r="QXI128" s="124"/>
      <c r="QXJ128" s="124"/>
      <c r="QXK128" s="124"/>
      <c r="QXL128" s="124"/>
      <c r="QXM128" s="124"/>
      <c r="QXN128" s="124"/>
      <c r="QXO128" s="124"/>
      <c r="QXP128" s="124"/>
      <c r="QXQ128" s="124"/>
      <c r="QXR128" s="124"/>
      <c r="QXS128" s="124"/>
      <c r="QXT128" s="124"/>
      <c r="QXU128" s="124"/>
      <c r="QXV128" s="124"/>
      <c r="QXW128" s="124"/>
      <c r="QXX128" s="124"/>
      <c r="QXY128" s="124"/>
      <c r="QXZ128" s="124"/>
      <c r="QYA128" s="124"/>
      <c r="QYB128" s="124"/>
      <c r="QYC128" s="124"/>
      <c r="QYD128" s="124"/>
      <c r="QYE128" s="124"/>
      <c r="QYF128" s="124"/>
      <c r="QYG128" s="124"/>
      <c r="QYH128" s="124"/>
      <c r="QYI128" s="124"/>
      <c r="QYJ128" s="124"/>
      <c r="QYK128" s="124"/>
      <c r="QYL128" s="124"/>
      <c r="QYM128" s="124"/>
      <c r="QYN128" s="124"/>
      <c r="QYO128" s="124"/>
      <c r="QYP128" s="124"/>
      <c r="QYQ128" s="124"/>
      <c r="QYR128" s="124"/>
      <c r="QYS128" s="124"/>
      <c r="QYT128" s="124"/>
      <c r="QYU128" s="124"/>
      <c r="QYV128" s="124"/>
      <c r="QYW128" s="124"/>
      <c r="QYX128" s="124"/>
      <c r="QYY128" s="124"/>
      <c r="QYZ128" s="124"/>
      <c r="QZA128" s="124"/>
      <c r="QZB128" s="124"/>
      <c r="QZC128" s="124"/>
      <c r="QZD128" s="124"/>
      <c r="QZE128" s="124"/>
      <c r="QZF128" s="124"/>
      <c r="QZG128" s="124"/>
      <c r="QZH128" s="124"/>
      <c r="QZI128" s="124"/>
      <c r="QZJ128" s="124"/>
      <c r="QZK128" s="124"/>
      <c r="QZL128" s="124"/>
      <c r="QZM128" s="124"/>
      <c r="QZN128" s="124"/>
      <c r="QZO128" s="124"/>
      <c r="QZP128" s="124"/>
      <c r="QZQ128" s="124"/>
      <c r="QZR128" s="124"/>
      <c r="QZS128" s="124"/>
      <c r="QZT128" s="124"/>
      <c r="QZU128" s="124"/>
      <c r="QZV128" s="124"/>
      <c r="QZW128" s="124"/>
      <c r="QZX128" s="124"/>
      <c r="QZY128" s="124"/>
      <c r="QZZ128" s="124"/>
      <c r="RAA128" s="124"/>
      <c r="RAB128" s="124"/>
      <c r="RAC128" s="124"/>
      <c r="RAD128" s="124"/>
      <c r="RAE128" s="124"/>
      <c r="RAF128" s="124"/>
      <c r="RAG128" s="124"/>
      <c r="RAH128" s="124"/>
      <c r="RAI128" s="124"/>
      <c r="RAJ128" s="124"/>
      <c r="RAK128" s="124"/>
      <c r="RAL128" s="124"/>
      <c r="RAM128" s="124"/>
      <c r="RAN128" s="124"/>
      <c r="RAO128" s="124"/>
      <c r="RAP128" s="124"/>
      <c r="RAQ128" s="124"/>
      <c r="RAR128" s="124"/>
      <c r="RAS128" s="124"/>
      <c r="RAT128" s="124"/>
      <c r="RAU128" s="124"/>
      <c r="RAV128" s="124"/>
      <c r="RAW128" s="124"/>
      <c r="RAX128" s="124"/>
      <c r="RAY128" s="124"/>
      <c r="RAZ128" s="124"/>
      <c r="RBA128" s="124"/>
      <c r="RBB128" s="124"/>
      <c r="RBC128" s="124"/>
      <c r="RBD128" s="124"/>
      <c r="RBE128" s="124"/>
      <c r="RBF128" s="124"/>
      <c r="RBG128" s="124"/>
      <c r="RBH128" s="124"/>
      <c r="RBI128" s="124"/>
      <c r="RBJ128" s="124"/>
      <c r="RBK128" s="124"/>
      <c r="RBL128" s="124"/>
      <c r="RBM128" s="124"/>
      <c r="RBN128" s="124"/>
      <c r="RBO128" s="124"/>
      <c r="RBP128" s="124"/>
      <c r="RBQ128" s="124"/>
      <c r="RBR128" s="124"/>
      <c r="RBS128" s="124"/>
      <c r="RBT128" s="124"/>
      <c r="RBU128" s="124"/>
      <c r="RBV128" s="124"/>
      <c r="RBW128" s="124"/>
      <c r="RBX128" s="124"/>
      <c r="RBY128" s="124"/>
      <c r="RBZ128" s="124"/>
      <c r="RCA128" s="124"/>
      <c r="RCB128" s="124"/>
      <c r="RCC128" s="124"/>
      <c r="RCD128" s="124"/>
      <c r="RCE128" s="124"/>
      <c r="RCF128" s="124"/>
      <c r="RCG128" s="124"/>
      <c r="RCH128" s="124"/>
      <c r="RCI128" s="124"/>
      <c r="RCJ128" s="124"/>
      <c r="RCK128" s="124"/>
      <c r="RCL128" s="124"/>
      <c r="RCM128" s="124"/>
      <c r="RCN128" s="124"/>
      <c r="RCO128" s="124"/>
      <c r="RCP128" s="124"/>
      <c r="RCQ128" s="124"/>
      <c r="RCR128" s="124"/>
      <c r="RCS128" s="124"/>
      <c r="RCT128" s="124"/>
      <c r="RCU128" s="124"/>
      <c r="RCV128" s="124"/>
      <c r="RCW128" s="124"/>
      <c r="RCX128" s="124"/>
      <c r="RCY128" s="124"/>
      <c r="RCZ128" s="124"/>
      <c r="RDA128" s="124"/>
      <c r="RDB128" s="124"/>
      <c r="RDC128" s="124"/>
      <c r="RDD128" s="124"/>
      <c r="RDE128" s="124"/>
      <c r="RDF128" s="124"/>
      <c r="RDG128" s="124"/>
      <c r="RDH128" s="124"/>
      <c r="RDI128" s="124"/>
      <c r="RDJ128" s="124"/>
      <c r="RDK128" s="124"/>
      <c r="RDL128" s="124"/>
      <c r="RDM128" s="124"/>
      <c r="RDN128" s="124"/>
      <c r="RDO128" s="124"/>
      <c r="RDP128" s="124"/>
      <c r="RDQ128" s="124"/>
      <c r="RDR128" s="124"/>
      <c r="RDS128" s="124"/>
      <c r="RDT128" s="124"/>
      <c r="RDU128" s="124"/>
      <c r="RDV128" s="124"/>
      <c r="RDW128" s="124"/>
      <c r="RDX128" s="124"/>
      <c r="RDY128" s="124"/>
      <c r="RDZ128" s="124"/>
      <c r="REA128" s="124"/>
      <c r="REB128" s="124"/>
      <c r="REC128" s="124"/>
      <c r="RED128" s="124"/>
      <c r="REE128" s="124"/>
      <c r="REF128" s="124"/>
      <c r="REG128" s="124"/>
      <c r="REH128" s="124"/>
      <c r="REI128" s="124"/>
      <c r="REJ128" s="124"/>
      <c r="REK128" s="124"/>
      <c r="REL128" s="124"/>
      <c r="REM128" s="124"/>
      <c r="REN128" s="124"/>
      <c r="REO128" s="124"/>
      <c r="REP128" s="124"/>
      <c r="REQ128" s="124"/>
      <c r="RER128" s="124"/>
      <c r="RES128" s="124"/>
      <c r="RET128" s="124"/>
      <c r="REU128" s="124"/>
      <c r="REV128" s="124"/>
      <c r="REW128" s="124"/>
      <c r="REX128" s="124"/>
      <c r="REY128" s="124"/>
      <c r="REZ128" s="124"/>
      <c r="RFA128" s="124"/>
      <c r="RFB128" s="124"/>
      <c r="RFC128" s="124"/>
      <c r="RFD128" s="124"/>
      <c r="RFE128" s="124"/>
      <c r="RFF128" s="124"/>
      <c r="RFG128" s="124"/>
      <c r="RFH128" s="124"/>
      <c r="RFI128" s="124"/>
      <c r="RFJ128" s="124"/>
      <c r="RFK128" s="124"/>
      <c r="RFL128" s="124"/>
      <c r="RFM128" s="124"/>
      <c r="RFN128" s="124"/>
      <c r="RFO128" s="124"/>
      <c r="RFP128" s="124"/>
      <c r="RFQ128" s="124"/>
      <c r="RFR128" s="124"/>
      <c r="RFS128" s="124"/>
      <c r="RFT128" s="124"/>
      <c r="RFU128" s="124"/>
      <c r="RFV128" s="124"/>
      <c r="RFW128" s="124"/>
      <c r="RFX128" s="124"/>
      <c r="RFY128" s="124"/>
      <c r="RFZ128" s="124"/>
      <c r="RGA128" s="124"/>
      <c r="RGB128" s="124"/>
      <c r="RGC128" s="124"/>
      <c r="RGD128" s="124"/>
      <c r="RGE128" s="124"/>
      <c r="RGF128" s="124"/>
      <c r="RGG128" s="124"/>
      <c r="RGH128" s="124"/>
      <c r="RGI128" s="124"/>
      <c r="RGJ128" s="124"/>
      <c r="RGK128" s="124"/>
      <c r="RGL128" s="124"/>
      <c r="RGM128" s="124"/>
      <c r="RGN128" s="124"/>
      <c r="RGO128" s="124"/>
      <c r="RGP128" s="124"/>
      <c r="RGQ128" s="124"/>
      <c r="RGR128" s="124"/>
      <c r="RGS128" s="124"/>
      <c r="RGT128" s="124"/>
      <c r="RGU128" s="124"/>
      <c r="RGV128" s="124"/>
      <c r="RGW128" s="124"/>
      <c r="RGX128" s="124"/>
      <c r="RGY128" s="124"/>
      <c r="RGZ128" s="124"/>
      <c r="RHA128" s="124"/>
      <c r="RHB128" s="124"/>
      <c r="RHC128" s="124"/>
      <c r="RHD128" s="124"/>
      <c r="RHE128" s="124"/>
      <c r="RHF128" s="124"/>
      <c r="RHG128" s="124"/>
      <c r="RHH128" s="124"/>
      <c r="RHI128" s="124"/>
      <c r="RHJ128" s="124"/>
      <c r="RHK128" s="124"/>
      <c r="RHL128" s="124"/>
      <c r="RHM128" s="124"/>
      <c r="RHN128" s="124"/>
      <c r="RHO128" s="124"/>
      <c r="RHP128" s="124"/>
      <c r="RHQ128" s="124"/>
      <c r="RHR128" s="124"/>
      <c r="RHS128" s="124"/>
      <c r="RHT128" s="124"/>
      <c r="RHU128" s="124"/>
      <c r="RHV128" s="124"/>
      <c r="RHW128" s="124"/>
      <c r="RHX128" s="124"/>
      <c r="RHY128" s="124"/>
      <c r="RHZ128" s="124"/>
      <c r="RIA128" s="124"/>
      <c r="RIB128" s="124"/>
      <c r="RIC128" s="124"/>
      <c r="RID128" s="124"/>
      <c r="RIE128" s="124"/>
      <c r="RIF128" s="124"/>
      <c r="RIG128" s="124"/>
      <c r="RIH128" s="124"/>
      <c r="RII128" s="124"/>
      <c r="RIJ128" s="124"/>
      <c r="RIK128" s="124"/>
      <c r="RIL128" s="124"/>
      <c r="RIM128" s="124"/>
      <c r="RIN128" s="124"/>
      <c r="RIO128" s="124"/>
      <c r="RIP128" s="124"/>
      <c r="RIQ128" s="124"/>
      <c r="RIR128" s="124"/>
      <c r="RIS128" s="124"/>
      <c r="RIT128" s="124"/>
      <c r="RIU128" s="124"/>
      <c r="RIV128" s="124"/>
      <c r="RIW128" s="124"/>
      <c r="RIX128" s="124"/>
      <c r="RIY128" s="124"/>
      <c r="RIZ128" s="124"/>
      <c r="RJA128" s="124"/>
      <c r="RJB128" s="124"/>
      <c r="RJC128" s="124"/>
      <c r="RJD128" s="124"/>
      <c r="RJE128" s="124"/>
      <c r="RJF128" s="124"/>
      <c r="RJG128" s="124"/>
      <c r="RJH128" s="124"/>
      <c r="RJI128" s="124"/>
      <c r="RJJ128" s="124"/>
      <c r="RJK128" s="124"/>
      <c r="RJL128" s="124"/>
      <c r="RJM128" s="124"/>
      <c r="RJN128" s="124"/>
      <c r="RJO128" s="124"/>
      <c r="RJP128" s="124"/>
      <c r="RJQ128" s="124"/>
      <c r="RJR128" s="124"/>
      <c r="RJS128" s="124"/>
      <c r="RJT128" s="124"/>
      <c r="RJU128" s="124"/>
      <c r="RJV128" s="124"/>
      <c r="RJW128" s="124"/>
      <c r="RJX128" s="124"/>
      <c r="RJY128" s="124"/>
      <c r="RJZ128" s="124"/>
      <c r="RKA128" s="124"/>
      <c r="RKB128" s="124"/>
      <c r="RKC128" s="124"/>
      <c r="RKD128" s="124"/>
      <c r="RKE128" s="124"/>
      <c r="RKF128" s="124"/>
      <c r="RKG128" s="124"/>
      <c r="RKH128" s="124"/>
      <c r="RKI128" s="124"/>
      <c r="RKJ128" s="124"/>
      <c r="RKK128" s="124"/>
      <c r="RKL128" s="124"/>
      <c r="RKM128" s="124"/>
      <c r="RKN128" s="124"/>
      <c r="RKO128" s="124"/>
      <c r="RKP128" s="124"/>
      <c r="RKQ128" s="124"/>
      <c r="RKR128" s="124"/>
      <c r="RKS128" s="124"/>
      <c r="RKT128" s="124"/>
      <c r="RKU128" s="124"/>
      <c r="RKV128" s="124"/>
      <c r="RKW128" s="124"/>
      <c r="RKX128" s="124"/>
      <c r="RKY128" s="124"/>
      <c r="RKZ128" s="124"/>
      <c r="RLA128" s="124"/>
      <c r="RLB128" s="124"/>
      <c r="RLC128" s="124"/>
      <c r="RLD128" s="124"/>
      <c r="RLE128" s="124"/>
      <c r="RLF128" s="124"/>
      <c r="RLG128" s="124"/>
      <c r="RLH128" s="124"/>
      <c r="RLI128" s="124"/>
      <c r="RLJ128" s="124"/>
      <c r="RLK128" s="124"/>
      <c r="RLL128" s="124"/>
      <c r="RLM128" s="124"/>
      <c r="RLN128" s="124"/>
      <c r="RLO128" s="124"/>
      <c r="RLP128" s="124"/>
      <c r="RLQ128" s="124"/>
      <c r="RLR128" s="124"/>
      <c r="RLS128" s="124"/>
      <c r="RLT128" s="124"/>
      <c r="RLU128" s="124"/>
      <c r="RLV128" s="124"/>
      <c r="RLW128" s="124"/>
      <c r="RLX128" s="124"/>
      <c r="RLY128" s="124"/>
      <c r="RLZ128" s="124"/>
      <c r="RMA128" s="124"/>
      <c r="RMB128" s="124"/>
      <c r="RMC128" s="124"/>
      <c r="RMD128" s="124"/>
      <c r="RME128" s="124"/>
      <c r="RMF128" s="124"/>
      <c r="RMG128" s="124"/>
      <c r="RMH128" s="124"/>
      <c r="RMI128" s="124"/>
      <c r="RMJ128" s="124"/>
      <c r="RMK128" s="124"/>
      <c r="RML128" s="124"/>
      <c r="RMM128" s="124"/>
      <c r="RMN128" s="124"/>
      <c r="RMO128" s="124"/>
      <c r="RMP128" s="124"/>
      <c r="RMQ128" s="124"/>
      <c r="RMR128" s="124"/>
      <c r="RMS128" s="124"/>
      <c r="RMT128" s="124"/>
      <c r="RMU128" s="124"/>
      <c r="RMV128" s="124"/>
      <c r="RMW128" s="124"/>
      <c r="RMX128" s="124"/>
      <c r="RMY128" s="124"/>
      <c r="RMZ128" s="124"/>
      <c r="RNA128" s="124"/>
      <c r="RNB128" s="124"/>
      <c r="RNC128" s="124"/>
      <c r="RND128" s="124"/>
      <c r="RNE128" s="124"/>
      <c r="RNF128" s="124"/>
      <c r="RNG128" s="124"/>
      <c r="RNH128" s="124"/>
      <c r="RNI128" s="124"/>
      <c r="RNJ128" s="124"/>
      <c r="RNK128" s="124"/>
      <c r="RNL128" s="124"/>
      <c r="RNM128" s="124"/>
      <c r="RNN128" s="124"/>
      <c r="RNO128" s="124"/>
      <c r="RNP128" s="124"/>
      <c r="RNQ128" s="124"/>
      <c r="RNR128" s="124"/>
      <c r="RNS128" s="124"/>
      <c r="RNT128" s="124"/>
      <c r="RNU128" s="124"/>
      <c r="RNV128" s="124"/>
      <c r="RNW128" s="124"/>
      <c r="RNX128" s="124"/>
      <c r="RNY128" s="124"/>
      <c r="RNZ128" s="124"/>
      <c r="ROA128" s="124"/>
      <c r="ROB128" s="124"/>
      <c r="ROC128" s="124"/>
      <c r="ROD128" s="124"/>
      <c r="ROE128" s="124"/>
      <c r="ROF128" s="124"/>
      <c r="ROG128" s="124"/>
      <c r="ROH128" s="124"/>
      <c r="ROI128" s="124"/>
      <c r="ROJ128" s="124"/>
      <c r="ROK128" s="124"/>
      <c r="ROL128" s="124"/>
      <c r="ROM128" s="124"/>
      <c r="RON128" s="124"/>
      <c r="ROO128" s="124"/>
      <c r="ROP128" s="124"/>
      <c r="ROQ128" s="124"/>
      <c r="ROR128" s="124"/>
      <c r="ROS128" s="124"/>
      <c r="ROT128" s="124"/>
      <c r="ROU128" s="124"/>
      <c r="ROV128" s="124"/>
      <c r="ROW128" s="124"/>
      <c r="ROX128" s="124"/>
      <c r="ROY128" s="124"/>
      <c r="ROZ128" s="124"/>
      <c r="RPA128" s="124"/>
      <c r="RPB128" s="124"/>
      <c r="RPC128" s="124"/>
      <c r="RPD128" s="124"/>
      <c r="RPE128" s="124"/>
      <c r="RPF128" s="124"/>
      <c r="RPG128" s="124"/>
      <c r="RPH128" s="124"/>
      <c r="RPI128" s="124"/>
      <c r="RPJ128" s="124"/>
      <c r="RPK128" s="124"/>
      <c r="RPL128" s="124"/>
      <c r="RPM128" s="124"/>
      <c r="RPN128" s="124"/>
      <c r="RPO128" s="124"/>
      <c r="RPP128" s="124"/>
      <c r="RPQ128" s="124"/>
      <c r="RPR128" s="124"/>
      <c r="RPS128" s="124"/>
      <c r="RPT128" s="124"/>
      <c r="RPU128" s="124"/>
      <c r="RPV128" s="124"/>
      <c r="RPW128" s="124"/>
      <c r="RPX128" s="124"/>
      <c r="RPY128" s="124"/>
      <c r="RPZ128" s="124"/>
      <c r="RQA128" s="124"/>
      <c r="RQB128" s="124"/>
      <c r="RQC128" s="124"/>
      <c r="RQD128" s="124"/>
      <c r="RQE128" s="124"/>
      <c r="RQF128" s="124"/>
      <c r="RQG128" s="124"/>
      <c r="RQH128" s="124"/>
      <c r="RQI128" s="124"/>
      <c r="RQJ128" s="124"/>
      <c r="RQK128" s="124"/>
      <c r="RQL128" s="124"/>
      <c r="RQM128" s="124"/>
      <c r="RQN128" s="124"/>
      <c r="RQO128" s="124"/>
      <c r="RQP128" s="124"/>
      <c r="RQQ128" s="124"/>
      <c r="RQR128" s="124"/>
      <c r="RQS128" s="124"/>
      <c r="RQT128" s="124"/>
      <c r="RQU128" s="124"/>
      <c r="RQV128" s="124"/>
      <c r="RQW128" s="124"/>
      <c r="RQX128" s="124"/>
      <c r="RQY128" s="124"/>
      <c r="RQZ128" s="124"/>
      <c r="RRA128" s="124"/>
      <c r="RRB128" s="124"/>
      <c r="RRC128" s="124"/>
      <c r="RRD128" s="124"/>
      <c r="RRE128" s="124"/>
      <c r="RRF128" s="124"/>
      <c r="RRG128" s="124"/>
      <c r="RRH128" s="124"/>
      <c r="RRI128" s="124"/>
      <c r="RRJ128" s="124"/>
      <c r="RRK128" s="124"/>
      <c r="RRL128" s="124"/>
      <c r="RRM128" s="124"/>
      <c r="RRN128" s="124"/>
      <c r="RRO128" s="124"/>
      <c r="RRP128" s="124"/>
      <c r="RRQ128" s="124"/>
      <c r="RRR128" s="124"/>
      <c r="RRS128" s="124"/>
      <c r="RRT128" s="124"/>
      <c r="RRU128" s="124"/>
      <c r="RRV128" s="124"/>
      <c r="RRW128" s="124"/>
      <c r="RRX128" s="124"/>
      <c r="RRY128" s="124"/>
      <c r="RRZ128" s="124"/>
      <c r="RSA128" s="124"/>
      <c r="RSB128" s="124"/>
      <c r="RSC128" s="124"/>
      <c r="RSD128" s="124"/>
      <c r="RSE128" s="124"/>
      <c r="RSF128" s="124"/>
      <c r="RSG128" s="124"/>
      <c r="RSH128" s="124"/>
      <c r="RSI128" s="124"/>
      <c r="RSJ128" s="124"/>
      <c r="RSK128" s="124"/>
      <c r="RSL128" s="124"/>
      <c r="RSM128" s="124"/>
      <c r="RSN128" s="124"/>
      <c r="RSO128" s="124"/>
      <c r="RSP128" s="124"/>
      <c r="RSQ128" s="124"/>
      <c r="RSR128" s="124"/>
      <c r="RSS128" s="124"/>
      <c r="RST128" s="124"/>
      <c r="RSU128" s="124"/>
      <c r="RSV128" s="124"/>
      <c r="RSW128" s="124"/>
      <c r="RSX128" s="124"/>
      <c r="RSY128" s="124"/>
      <c r="RSZ128" s="124"/>
      <c r="RTA128" s="124"/>
      <c r="RTB128" s="124"/>
      <c r="RTC128" s="124"/>
      <c r="RTD128" s="124"/>
      <c r="RTE128" s="124"/>
      <c r="RTF128" s="124"/>
      <c r="RTG128" s="124"/>
      <c r="RTH128" s="124"/>
      <c r="RTI128" s="124"/>
      <c r="RTJ128" s="124"/>
      <c r="RTK128" s="124"/>
      <c r="RTL128" s="124"/>
      <c r="RTM128" s="124"/>
      <c r="RTN128" s="124"/>
      <c r="RTO128" s="124"/>
      <c r="RTP128" s="124"/>
      <c r="RTQ128" s="124"/>
      <c r="RTR128" s="124"/>
      <c r="RTS128" s="124"/>
      <c r="RTT128" s="124"/>
      <c r="RTU128" s="124"/>
      <c r="RTV128" s="124"/>
      <c r="RTW128" s="124"/>
      <c r="RTX128" s="124"/>
      <c r="RTY128" s="124"/>
      <c r="RTZ128" s="124"/>
      <c r="RUA128" s="124"/>
      <c r="RUB128" s="124"/>
      <c r="RUC128" s="124"/>
      <c r="RUD128" s="124"/>
      <c r="RUE128" s="124"/>
      <c r="RUF128" s="124"/>
      <c r="RUG128" s="124"/>
      <c r="RUH128" s="124"/>
      <c r="RUI128" s="124"/>
      <c r="RUJ128" s="124"/>
      <c r="RUK128" s="124"/>
      <c r="RUL128" s="124"/>
      <c r="RUM128" s="124"/>
      <c r="RUN128" s="124"/>
      <c r="RUO128" s="124"/>
      <c r="RUP128" s="124"/>
      <c r="RUQ128" s="124"/>
      <c r="RUR128" s="124"/>
      <c r="RUS128" s="124"/>
      <c r="RUT128" s="124"/>
      <c r="RUU128" s="124"/>
      <c r="RUV128" s="124"/>
      <c r="RUW128" s="124"/>
      <c r="RUX128" s="124"/>
      <c r="RUY128" s="124"/>
      <c r="RUZ128" s="124"/>
      <c r="RVA128" s="124"/>
      <c r="RVB128" s="124"/>
      <c r="RVC128" s="124"/>
      <c r="RVD128" s="124"/>
      <c r="RVE128" s="124"/>
      <c r="RVF128" s="124"/>
      <c r="RVG128" s="124"/>
      <c r="RVH128" s="124"/>
      <c r="RVI128" s="124"/>
      <c r="RVJ128" s="124"/>
      <c r="RVK128" s="124"/>
      <c r="RVL128" s="124"/>
      <c r="RVM128" s="124"/>
      <c r="RVN128" s="124"/>
      <c r="RVO128" s="124"/>
      <c r="RVP128" s="124"/>
      <c r="RVQ128" s="124"/>
      <c r="RVR128" s="124"/>
      <c r="RVS128" s="124"/>
      <c r="RVT128" s="124"/>
      <c r="RVU128" s="124"/>
      <c r="RVV128" s="124"/>
      <c r="RVW128" s="124"/>
      <c r="RVX128" s="124"/>
      <c r="RVY128" s="124"/>
      <c r="RVZ128" s="124"/>
      <c r="RWA128" s="124"/>
      <c r="RWB128" s="124"/>
      <c r="RWC128" s="124"/>
      <c r="RWD128" s="124"/>
      <c r="RWE128" s="124"/>
      <c r="RWF128" s="124"/>
      <c r="RWG128" s="124"/>
      <c r="RWH128" s="124"/>
      <c r="RWI128" s="124"/>
      <c r="RWJ128" s="124"/>
      <c r="RWK128" s="124"/>
      <c r="RWL128" s="124"/>
      <c r="RWM128" s="124"/>
      <c r="RWN128" s="124"/>
      <c r="RWO128" s="124"/>
      <c r="RWP128" s="124"/>
      <c r="RWQ128" s="124"/>
      <c r="RWR128" s="124"/>
      <c r="RWS128" s="124"/>
      <c r="RWT128" s="124"/>
      <c r="RWU128" s="124"/>
      <c r="RWV128" s="124"/>
      <c r="RWW128" s="124"/>
      <c r="RWX128" s="124"/>
      <c r="RWY128" s="124"/>
      <c r="RWZ128" s="124"/>
      <c r="RXA128" s="124"/>
      <c r="RXB128" s="124"/>
      <c r="RXC128" s="124"/>
      <c r="RXD128" s="124"/>
      <c r="RXE128" s="124"/>
      <c r="RXF128" s="124"/>
      <c r="RXG128" s="124"/>
      <c r="RXH128" s="124"/>
      <c r="RXI128" s="124"/>
      <c r="RXJ128" s="124"/>
      <c r="RXK128" s="124"/>
      <c r="RXL128" s="124"/>
      <c r="RXM128" s="124"/>
      <c r="RXN128" s="124"/>
      <c r="RXO128" s="124"/>
      <c r="RXP128" s="124"/>
      <c r="RXQ128" s="124"/>
      <c r="RXR128" s="124"/>
      <c r="RXS128" s="124"/>
      <c r="RXT128" s="124"/>
      <c r="RXU128" s="124"/>
      <c r="RXV128" s="124"/>
      <c r="RXW128" s="124"/>
      <c r="RXX128" s="124"/>
      <c r="RXY128" s="124"/>
      <c r="RXZ128" s="124"/>
      <c r="RYA128" s="124"/>
      <c r="RYB128" s="124"/>
      <c r="RYC128" s="124"/>
      <c r="RYD128" s="124"/>
      <c r="RYE128" s="124"/>
      <c r="RYF128" s="124"/>
      <c r="RYG128" s="124"/>
      <c r="RYH128" s="124"/>
      <c r="RYI128" s="124"/>
      <c r="RYJ128" s="124"/>
      <c r="RYK128" s="124"/>
      <c r="RYL128" s="124"/>
      <c r="RYM128" s="124"/>
      <c r="RYN128" s="124"/>
      <c r="RYO128" s="124"/>
      <c r="RYP128" s="124"/>
      <c r="RYQ128" s="124"/>
      <c r="RYR128" s="124"/>
      <c r="RYS128" s="124"/>
      <c r="RYT128" s="124"/>
      <c r="RYU128" s="124"/>
      <c r="RYV128" s="124"/>
      <c r="RYW128" s="124"/>
      <c r="RYX128" s="124"/>
      <c r="RYY128" s="124"/>
      <c r="RYZ128" s="124"/>
      <c r="RZA128" s="124"/>
      <c r="RZB128" s="124"/>
      <c r="RZC128" s="124"/>
      <c r="RZD128" s="124"/>
      <c r="RZE128" s="124"/>
      <c r="RZF128" s="124"/>
      <c r="RZG128" s="124"/>
      <c r="RZH128" s="124"/>
      <c r="RZI128" s="124"/>
      <c r="RZJ128" s="124"/>
      <c r="RZK128" s="124"/>
      <c r="RZL128" s="124"/>
      <c r="RZM128" s="124"/>
      <c r="RZN128" s="124"/>
      <c r="RZO128" s="124"/>
      <c r="RZP128" s="124"/>
      <c r="RZQ128" s="124"/>
      <c r="RZR128" s="124"/>
      <c r="RZS128" s="124"/>
      <c r="RZT128" s="124"/>
      <c r="RZU128" s="124"/>
      <c r="RZV128" s="124"/>
      <c r="RZW128" s="124"/>
      <c r="RZX128" s="124"/>
      <c r="RZY128" s="124"/>
      <c r="RZZ128" s="124"/>
      <c r="SAA128" s="124"/>
      <c r="SAB128" s="124"/>
      <c r="SAC128" s="124"/>
      <c r="SAD128" s="124"/>
      <c r="SAE128" s="124"/>
      <c r="SAF128" s="124"/>
      <c r="SAG128" s="124"/>
      <c r="SAH128" s="124"/>
      <c r="SAI128" s="124"/>
      <c r="SAJ128" s="124"/>
      <c r="SAK128" s="124"/>
      <c r="SAL128" s="124"/>
      <c r="SAM128" s="124"/>
      <c r="SAN128" s="124"/>
      <c r="SAO128" s="124"/>
      <c r="SAP128" s="124"/>
      <c r="SAQ128" s="124"/>
      <c r="SAR128" s="124"/>
      <c r="SAS128" s="124"/>
      <c r="SAT128" s="124"/>
      <c r="SAU128" s="124"/>
      <c r="SAV128" s="124"/>
      <c r="SAW128" s="124"/>
      <c r="SAX128" s="124"/>
      <c r="SAY128" s="124"/>
      <c r="SAZ128" s="124"/>
      <c r="SBA128" s="124"/>
      <c r="SBB128" s="124"/>
      <c r="SBC128" s="124"/>
      <c r="SBD128" s="124"/>
      <c r="SBE128" s="124"/>
      <c r="SBF128" s="124"/>
      <c r="SBG128" s="124"/>
      <c r="SBH128" s="124"/>
      <c r="SBI128" s="124"/>
      <c r="SBJ128" s="124"/>
      <c r="SBK128" s="124"/>
      <c r="SBL128" s="124"/>
      <c r="SBM128" s="124"/>
      <c r="SBN128" s="124"/>
      <c r="SBO128" s="124"/>
      <c r="SBP128" s="124"/>
      <c r="SBQ128" s="124"/>
      <c r="SBR128" s="124"/>
      <c r="SBS128" s="124"/>
      <c r="SBT128" s="124"/>
      <c r="SBU128" s="124"/>
      <c r="SBV128" s="124"/>
      <c r="SBW128" s="124"/>
      <c r="SBX128" s="124"/>
      <c r="SBY128" s="124"/>
      <c r="SBZ128" s="124"/>
      <c r="SCA128" s="124"/>
      <c r="SCB128" s="124"/>
      <c r="SCC128" s="124"/>
      <c r="SCD128" s="124"/>
      <c r="SCE128" s="124"/>
      <c r="SCF128" s="124"/>
      <c r="SCG128" s="124"/>
      <c r="SCH128" s="124"/>
      <c r="SCI128" s="124"/>
      <c r="SCJ128" s="124"/>
      <c r="SCK128" s="124"/>
      <c r="SCL128" s="124"/>
      <c r="SCM128" s="124"/>
      <c r="SCN128" s="124"/>
      <c r="SCO128" s="124"/>
      <c r="SCP128" s="124"/>
      <c r="SCQ128" s="124"/>
      <c r="SCR128" s="124"/>
      <c r="SCS128" s="124"/>
      <c r="SCT128" s="124"/>
      <c r="SCU128" s="124"/>
      <c r="SCV128" s="124"/>
      <c r="SCW128" s="124"/>
      <c r="SCX128" s="124"/>
      <c r="SCY128" s="124"/>
      <c r="SCZ128" s="124"/>
      <c r="SDA128" s="124"/>
      <c r="SDB128" s="124"/>
      <c r="SDC128" s="124"/>
      <c r="SDD128" s="124"/>
      <c r="SDE128" s="124"/>
      <c r="SDF128" s="124"/>
      <c r="SDG128" s="124"/>
      <c r="SDH128" s="124"/>
      <c r="SDI128" s="124"/>
      <c r="SDJ128" s="124"/>
      <c r="SDK128" s="124"/>
      <c r="SDL128" s="124"/>
      <c r="SDM128" s="124"/>
      <c r="SDN128" s="124"/>
      <c r="SDO128" s="124"/>
      <c r="SDP128" s="124"/>
      <c r="SDQ128" s="124"/>
      <c r="SDR128" s="124"/>
      <c r="SDS128" s="124"/>
      <c r="SDT128" s="124"/>
      <c r="SDU128" s="124"/>
      <c r="SDV128" s="124"/>
      <c r="SDW128" s="124"/>
      <c r="SDX128" s="124"/>
      <c r="SDY128" s="124"/>
      <c r="SDZ128" s="124"/>
      <c r="SEA128" s="124"/>
      <c r="SEB128" s="124"/>
      <c r="SEC128" s="124"/>
      <c r="SED128" s="124"/>
      <c r="SEE128" s="124"/>
      <c r="SEF128" s="124"/>
      <c r="SEG128" s="124"/>
      <c r="SEH128" s="124"/>
      <c r="SEI128" s="124"/>
      <c r="SEJ128" s="124"/>
      <c r="SEK128" s="124"/>
      <c r="SEL128" s="124"/>
      <c r="SEM128" s="124"/>
      <c r="SEN128" s="124"/>
      <c r="SEO128" s="124"/>
      <c r="SEP128" s="124"/>
      <c r="SEQ128" s="124"/>
      <c r="SER128" s="124"/>
      <c r="SES128" s="124"/>
      <c r="SET128" s="124"/>
      <c r="SEU128" s="124"/>
      <c r="SEV128" s="124"/>
      <c r="SEW128" s="124"/>
      <c r="SEX128" s="124"/>
      <c r="SEY128" s="124"/>
      <c r="SEZ128" s="124"/>
      <c r="SFA128" s="124"/>
      <c r="SFB128" s="124"/>
      <c r="SFC128" s="124"/>
      <c r="SFD128" s="124"/>
      <c r="SFE128" s="124"/>
      <c r="SFF128" s="124"/>
      <c r="SFG128" s="124"/>
      <c r="SFH128" s="124"/>
      <c r="SFI128" s="124"/>
      <c r="SFJ128" s="124"/>
      <c r="SFK128" s="124"/>
      <c r="SFL128" s="124"/>
      <c r="SFM128" s="124"/>
      <c r="SFN128" s="124"/>
      <c r="SFO128" s="124"/>
      <c r="SFP128" s="124"/>
      <c r="SFQ128" s="124"/>
      <c r="SFR128" s="124"/>
      <c r="SFS128" s="124"/>
      <c r="SFT128" s="124"/>
      <c r="SFU128" s="124"/>
      <c r="SFV128" s="124"/>
      <c r="SFW128" s="124"/>
      <c r="SFX128" s="124"/>
      <c r="SFY128" s="124"/>
      <c r="SFZ128" s="124"/>
      <c r="SGA128" s="124"/>
      <c r="SGB128" s="124"/>
      <c r="SGC128" s="124"/>
      <c r="SGD128" s="124"/>
      <c r="SGE128" s="124"/>
      <c r="SGF128" s="124"/>
      <c r="SGG128" s="124"/>
      <c r="SGH128" s="124"/>
      <c r="SGI128" s="124"/>
      <c r="SGJ128" s="124"/>
      <c r="SGK128" s="124"/>
      <c r="SGL128" s="124"/>
      <c r="SGM128" s="124"/>
      <c r="SGN128" s="124"/>
      <c r="SGO128" s="124"/>
      <c r="SGP128" s="124"/>
      <c r="SGQ128" s="124"/>
      <c r="SGR128" s="124"/>
      <c r="SGS128" s="124"/>
      <c r="SGT128" s="124"/>
      <c r="SGU128" s="124"/>
      <c r="SGV128" s="124"/>
      <c r="SGW128" s="124"/>
      <c r="SGX128" s="124"/>
      <c r="SGY128" s="124"/>
      <c r="SGZ128" s="124"/>
      <c r="SHA128" s="124"/>
      <c r="SHB128" s="124"/>
      <c r="SHC128" s="124"/>
      <c r="SHD128" s="124"/>
      <c r="SHE128" s="124"/>
      <c r="SHF128" s="124"/>
      <c r="SHG128" s="124"/>
      <c r="SHH128" s="124"/>
      <c r="SHI128" s="124"/>
      <c r="SHJ128" s="124"/>
      <c r="SHK128" s="124"/>
      <c r="SHL128" s="124"/>
      <c r="SHM128" s="124"/>
      <c r="SHN128" s="124"/>
      <c r="SHO128" s="124"/>
      <c r="SHP128" s="124"/>
      <c r="SHQ128" s="124"/>
      <c r="SHR128" s="124"/>
      <c r="SHS128" s="124"/>
      <c r="SHT128" s="124"/>
      <c r="SHU128" s="124"/>
      <c r="SHV128" s="124"/>
      <c r="SHW128" s="124"/>
      <c r="SHX128" s="124"/>
      <c r="SHY128" s="124"/>
      <c r="SHZ128" s="124"/>
      <c r="SIA128" s="124"/>
      <c r="SIB128" s="124"/>
      <c r="SIC128" s="124"/>
      <c r="SID128" s="124"/>
      <c r="SIE128" s="124"/>
      <c r="SIF128" s="124"/>
      <c r="SIG128" s="124"/>
      <c r="SIH128" s="124"/>
      <c r="SII128" s="124"/>
      <c r="SIJ128" s="124"/>
      <c r="SIK128" s="124"/>
      <c r="SIL128" s="124"/>
      <c r="SIM128" s="124"/>
      <c r="SIN128" s="124"/>
      <c r="SIO128" s="124"/>
      <c r="SIP128" s="124"/>
      <c r="SIQ128" s="124"/>
      <c r="SIR128" s="124"/>
      <c r="SIS128" s="124"/>
      <c r="SIT128" s="124"/>
      <c r="SIU128" s="124"/>
      <c r="SIV128" s="124"/>
      <c r="SIW128" s="124"/>
      <c r="SIX128" s="124"/>
      <c r="SIY128" s="124"/>
      <c r="SIZ128" s="124"/>
      <c r="SJA128" s="124"/>
      <c r="SJB128" s="124"/>
      <c r="SJC128" s="124"/>
      <c r="SJD128" s="124"/>
      <c r="SJE128" s="124"/>
      <c r="SJF128" s="124"/>
      <c r="SJG128" s="124"/>
      <c r="SJH128" s="124"/>
      <c r="SJI128" s="124"/>
      <c r="SJJ128" s="124"/>
      <c r="SJK128" s="124"/>
      <c r="SJL128" s="124"/>
      <c r="SJM128" s="124"/>
      <c r="SJN128" s="124"/>
      <c r="SJO128" s="124"/>
      <c r="SJP128" s="124"/>
      <c r="SJQ128" s="124"/>
      <c r="SJR128" s="124"/>
      <c r="SJS128" s="124"/>
      <c r="SJT128" s="124"/>
      <c r="SJU128" s="124"/>
      <c r="SJV128" s="124"/>
      <c r="SJW128" s="124"/>
      <c r="SJX128" s="124"/>
      <c r="SJY128" s="124"/>
      <c r="SJZ128" s="124"/>
      <c r="SKA128" s="124"/>
      <c r="SKB128" s="124"/>
      <c r="SKC128" s="124"/>
      <c r="SKD128" s="124"/>
      <c r="SKE128" s="124"/>
      <c r="SKF128" s="124"/>
      <c r="SKG128" s="124"/>
      <c r="SKH128" s="124"/>
      <c r="SKI128" s="124"/>
      <c r="SKJ128" s="124"/>
      <c r="SKK128" s="124"/>
      <c r="SKL128" s="124"/>
      <c r="SKM128" s="124"/>
      <c r="SKN128" s="124"/>
      <c r="SKO128" s="124"/>
      <c r="SKP128" s="124"/>
      <c r="SKQ128" s="124"/>
      <c r="SKR128" s="124"/>
      <c r="SKS128" s="124"/>
      <c r="SKT128" s="124"/>
      <c r="SKU128" s="124"/>
      <c r="SKV128" s="124"/>
      <c r="SKW128" s="124"/>
      <c r="SKX128" s="124"/>
      <c r="SKY128" s="124"/>
      <c r="SKZ128" s="124"/>
      <c r="SLA128" s="124"/>
      <c r="SLB128" s="124"/>
      <c r="SLC128" s="124"/>
      <c r="SLD128" s="124"/>
      <c r="SLE128" s="124"/>
      <c r="SLF128" s="124"/>
      <c r="SLG128" s="124"/>
      <c r="SLH128" s="124"/>
      <c r="SLI128" s="124"/>
      <c r="SLJ128" s="124"/>
      <c r="SLK128" s="124"/>
      <c r="SLL128" s="124"/>
      <c r="SLM128" s="124"/>
      <c r="SLN128" s="124"/>
      <c r="SLO128" s="124"/>
      <c r="SLP128" s="124"/>
      <c r="SLQ128" s="124"/>
      <c r="SLR128" s="124"/>
      <c r="SLS128" s="124"/>
      <c r="SLT128" s="124"/>
      <c r="SLU128" s="124"/>
      <c r="SLV128" s="124"/>
      <c r="SLW128" s="124"/>
      <c r="SLX128" s="124"/>
      <c r="SLY128" s="124"/>
      <c r="SLZ128" s="124"/>
      <c r="SMA128" s="124"/>
      <c r="SMB128" s="124"/>
      <c r="SMC128" s="124"/>
      <c r="SMD128" s="124"/>
      <c r="SME128" s="124"/>
      <c r="SMF128" s="124"/>
      <c r="SMG128" s="124"/>
      <c r="SMH128" s="124"/>
      <c r="SMI128" s="124"/>
      <c r="SMJ128" s="124"/>
      <c r="SMK128" s="124"/>
      <c r="SML128" s="124"/>
      <c r="SMM128" s="124"/>
      <c r="SMN128" s="124"/>
      <c r="SMO128" s="124"/>
      <c r="SMP128" s="124"/>
      <c r="SMQ128" s="124"/>
      <c r="SMR128" s="124"/>
      <c r="SMS128" s="124"/>
      <c r="SMT128" s="124"/>
      <c r="SMU128" s="124"/>
      <c r="SMV128" s="124"/>
      <c r="SMW128" s="124"/>
      <c r="SMX128" s="124"/>
      <c r="SMY128" s="124"/>
      <c r="SMZ128" s="124"/>
      <c r="SNA128" s="124"/>
      <c r="SNB128" s="124"/>
      <c r="SNC128" s="124"/>
      <c r="SND128" s="124"/>
      <c r="SNE128" s="124"/>
      <c r="SNF128" s="124"/>
      <c r="SNG128" s="124"/>
      <c r="SNH128" s="124"/>
      <c r="SNI128" s="124"/>
      <c r="SNJ128" s="124"/>
      <c r="SNK128" s="124"/>
      <c r="SNL128" s="124"/>
      <c r="SNM128" s="124"/>
      <c r="SNN128" s="124"/>
      <c r="SNO128" s="124"/>
      <c r="SNP128" s="124"/>
      <c r="SNQ128" s="124"/>
      <c r="SNR128" s="124"/>
      <c r="SNS128" s="124"/>
      <c r="SNT128" s="124"/>
      <c r="SNU128" s="124"/>
      <c r="SNV128" s="124"/>
      <c r="SNW128" s="124"/>
      <c r="SNX128" s="124"/>
      <c r="SNY128" s="124"/>
      <c r="SNZ128" s="124"/>
      <c r="SOA128" s="124"/>
      <c r="SOB128" s="124"/>
      <c r="SOC128" s="124"/>
      <c r="SOD128" s="124"/>
      <c r="SOE128" s="124"/>
      <c r="SOF128" s="124"/>
      <c r="SOG128" s="124"/>
      <c r="SOH128" s="124"/>
      <c r="SOI128" s="124"/>
      <c r="SOJ128" s="124"/>
      <c r="SOK128" s="124"/>
      <c r="SOL128" s="124"/>
      <c r="SOM128" s="124"/>
      <c r="SON128" s="124"/>
      <c r="SOO128" s="124"/>
      <c r="SOP128" s="124"/>
      <c r="SOQ128" s="124"/>
      <c r="SOR128" s="124"/>
      <c r="SOS128" s="124"/>
      <c r="SOT128" s="124"/>
      <c r="SOU128" s="124"/>
      <c r="SOV128" s="124"/>
      <c r="SOW128" s="124"/>
      <c r="SOX128" s="124"/>
      <c r="SOY128" s="124"/>
      <c r="SOZ128" s="124"/>
      <c r="SPA128" s="124"/>
      <c r="SPB128" s="124"/>
      <c r="SPC128" s="124"/>
      <c r="SPD128" s="124"/>
      <c r="SPE128" s="124"/>
      <c r="SPF128" s="124"/>
      <c r="SPG128" s="124"/>
      <c r="SPH128" s="124"/>
      <c r="SPI128" s="124"/>
      <c r="SPJ128" s="124"/>
      <c r="SPK128" s="124"/>
      <c r="SPL128" s="124"/>
      <c r="SPM128" s="124"/>
      <c r="SPN128" s="124"/>
      <c r="SPO128" s="124"/>
      <c r="SPP128" s="124"/>
      <c r="SPQ128" s="124"/>
      <c r="SPR128" s="124"/>
      <c r="SPS128" s="124"/>
      <c r="SPT128" s="124"/>
      <c r="SPU128" s="124"/>
      <c r="SPV128" s="124"/>
      <c r="SPW128" s="124"/>
      <c r="SPX128" s="124"/>
      <c r="SPY128" s="124"/>
      <c r="SPZ128" s="124"/>
      <c r="SQA128" s="124"/>
      <c r="SQB128" s="124"/>
      <c r="SQC128" s="124"/>
      <c r="SQD128" s="124"/>
      <c r="SQE128" s="124"/>
      <c r="SQF128" s="124"/>
      <c r="SQG128" s="124"/>
      <c r="SQH128" s="124"/>
      <c r="SQI128" s="124"/>
      <c r="SQJ128" s="124"/>
      <c r="SQK128" s="124"/>
      <c r="SQL128" s="124"/>
      <c r="SQM128" s="124"/>
      <c r="SQN128" s="124"/>
      <c r="SQO128" s="124"/>
      <c r="SQP128" s="124"/>
      <c r="SQQ128" s="124"/>
      <c r="SQR128" s="124"/>
      <c r="SQS128" s="124"/>
      <c r="SQT128" s="124"/>
      <c r="SQU128" s="124"/>
      <c r="SQV128" s="124"/>
      <c r="SQW128" s="124"/>
      <c r="SQX128" s="124"/>
      <c r="SQY128" s="124"/>
      <c r="SQZ128" s="124"/>
      <c r="SRA128" s="124"/>
      <c r="SRB128" s="124"/>
      <c r="SRC128" s="124"/>
      <c r="SRD128" s="124"/>
      <c r="SRE128" s="124"/>
      <c r="SRF128" s="124"/>
      <c r="SRG128" s="124"/>
      <c r="SRH128" s="124"/>
      <c r="SRI128" s="124"/>
      <c r="SRJ128" s="124"/>
      <c r="SRK128" s="124"/>
      <c r="SRL128" s="124"/>
      <c r="SRM128" s="124"/>
      <c r="SRN128" s="124"/>
      <c r="SRO128" s="124"/>
      <c r="SRP128" s="124"/>
      <c r="SRQ128" s="124"/>
      <c r="SRR128" s="124"/>
      <c r="SRS128" s="124"/>
      <c r="SRT128" s="124"/>
      <c r="SRU128" s="124"/>
      <c r="SRV128" s="124"/>
      <c r="SRW128" s="124"/>
      <c r="SRX128" s="124"/>
      <c r="SRY128" s="124"/>
      <c r="SRZ128" s="124"/>
      <c r="SSA128" s="124"/>
      <c r="SSB128" s="124"/>
      <c r="SSC128" s="124"/>
      <c r="SSD128" s="124"/>
      <c r="SSE128" s="124"/>
      <c r="SSF128" s="124"/>
      <c r="SSG128" s="124"/>
      <c r="SSH128" s="124"/>
      <c r="SSI128" s="124"/>
      <c r="SSJ128" s="124"/>
      <c r="SSK128" s="124"/>
      <c r="SSL128" s="124"/>
      <c r="SSM128" s="124"/>
      <c r="SSN128" s="124"/>
      <c r="SSO128" s="124"/>
      <c r="SSP128" s="124"/>
      <c r="SSQ128" s="124"/>
      <c r="SSR128" s="124"/>
      <c r="SSS128" s="124"/>
      <c r="SST128" s="124"/>
      <c r="SSU128" s="124"/>
      <c r="SSV128" s="124"/>
      <c r="SSW128" s="124"/>
      <c r="SSX128" s="124"/>
      <c r="SSY128" s="124"/>
      <c r="SSZ128" s="124"/>
      <c r="STA128" s="124"/>
      <c r="STB128" s="124"/>
      <c r="STC128" s="124"/>
      <c r="STD128" s="124"/>
      <c r="STE128" s="124"/>
      <c r="STF128" s="124"/>
      <c r="STG128" s="124"/>
      <c r="STH128" s="124"/>
      <c r="STI128" s="124"/>
      <c r="STJ128" s="124"/>
      <c r="STK128" s="124"/>
      <c r="STL128" s="124"/>
      <c r="STM128" s="124"/>
      <c r="STN128" s="124"/>
      <c r="STO128" s="124"/>
      <c r="STP128" s="124"/>
      <c r="STQ128" s="124"/>
      <c r="STR128" s="124"/>
      <c r="STS128" s="124"/>
      <c r="STT128" s="124"/>
      <c r="STU128" s="124"/>
      <c r="STV128" s="124"/>
      <c r="STW128" s="124"/>
      <c r="STX128" s="124"/>
      <c r="STY128" s="124"/>
      <c r="STZ128" s="124"/>
      <c r="SUA128" s="124"/>
      <c r="SUB128" s="124"/>
      <c r="SUC128" s="124"/>
      <c r="SUD128" s="124"/>
      <c r="SUE128" s="124"/>
      <c r="SUF128" s="124"/>
      <c r="SUG128" s="124"/>
      <c r="SUH128" s="124"/>
      <c r="SUI128" s="124"/>
      <c r="SUJ128" s="124"/>
      <c r="SUK128" s="124"/>
      <c r="SUL128" s="124"/>
      <c r="SUM128" s="124"/>
      <c r="SUN128" s="124"/>
      <c r="SUO128" s="124"/>
      <c r="SUP128" s="124"/>
      <c r="SUQ128" s="124"/>
      <c r="SUR128" s="124"/>
      <c r="SUS128" s="124"/>
      <c r="SUT128" s="124"/>
      <c r="SUU128" s="124"/>
      <c r="SUV128" s="124"/>
      <c r="SUW128" s="124"/>
      <c r="SUX128" s="124"/>
      <c r="SUY128" s="124"/>
      <c r="SUZ128" s="124"/>
      <c r="SVA128" s="124"/>
      <c r="SVB128" s="124"/>
      <c r="SVC128" s="124"/>
      <c r="SVD128" s="124"/>
      <c r="SVE128" s="124"/>
      <c r="SVF128" s="124"/>
      <c r="SVG128" s="124"/>
      <c r="SVH128" s="124"/>
      <c r="SVI128" s="124"/>
      <c r="SVJ128" s="124"/>
      <c r="SVK128" s="124"/>
      <c r="SVL128" s="124"/>
      <c r="SVM128" s="124"/>
      <c r="SVN128" s="124"/>
      <c r="SVO128" s="124"/>
      <c r="SVP128" s="124"/>
      <c r="SVQ128" s="124"/>
      <c r="SVR128" s="124"/>
      <c r="SVS128" s="124"/>
      <c r="SVT128" s="124"/>
      <c r="SVU128" s="124"/>
      <c r="SVV128" s="124"/>
      <c r="SVW128" s="124"/>
      <c r="SVX128" s="124"/>
      <c r="SVY128" s="124"/>
      <c r="SVZ128" s="124"/>
      <c r="SWA128" s="124"/>
      <c r="SWB128" s="124"/>
      <c r="SWC128" s="124"/>
      <c r="SWD128" s="124"/>
      <c r="SWE128" s="124"/>
      <c r="SWF128" s="124"/>
      <c r="SWG128" s="124"/>
      <c r="SWH128" s="124"/>
      <c r="SWI128" s="124"/>
      <c r="SWJ128" s="124"/>
      <c r="SWK128" s="124"/>
      <c r="SWL128" s="124"/>
      <c r="SWM128" s="124"/>
      <c r="SWN128" s="124"/>
      <c r="SWO128" s="124"/>
      <c r="SWP128" s="124"/>
      <c r="SWQ128" s="124"/>
      <c r="SWR128" s="124"/>
      <c r="SWS128" s="124"/>
      <c r="SWT128" s="124"/>
      <c r="SWU128" s="124"/>
      <c r="SWV128" s="124"/>
      <c r="SWW128" s="124"/>
      <c r="SWX128" s="124"/>
      <c r="SWY128" s="124"/>
      <c r="SWZ128" s="124"/>
      <c r="SXA128" s="124"/>
      <c r="SXB128" s="124"/>
      <c r="SXC128" s="124"/>
      <c r="SXD128" s="124"/>
      <c r="SXE128" s="124"/>
      <c r="SXF128" s="124"/>
      <c r="SXG128" s="124"/>
      <c r="SXH128" s="124"/>
      <c r="SXI128" s="124"/>
      <c r="SXJ128" s="124"/>
      <c r="SXK128" s="124"/>
      <c r="SXL128" s="124"/>
      <c r="SXM128" s="124"/>
      <c r="SXN128" s="124"/>
      <c r="SXO128" s="124"/>
      <c r="SXP128" s="124"/>
      <c r="SXQ128" s="124"/>
      <c r="SXR128" s="124"/>
      <c r="SXS128" s="124"/>
      <c r="SXT128" s="124"/>
      <c r="SXU128" s="124"/>
      <c r="SXV128" s="124"/>
      <c r="SXW128" s="124"/>
      <c r="SXX128" s="124"/>
      <c r="SXY128" s="124"/>
      <c r="SXZ128" s="124"/>
      <c r="SYA128" s="124"/>
      <c r="SYB128" s="124"/>
      <c r="SYC128" s="124"/>
      <c r="SYD128" s="124"/>
      <c r="SYE128" s="124"/>
      <c r="SYF128" s="124"/>
      <c r="SYG128" s="124"/>
      <c r="SYH128" s="124"/>
      <c r="SYI128" s="124"/>
      <c r="SYJ128" s="124"/>
      <c r="SYK128" s="124"/>
      <c r="SYL128" s="124"/>
      <c r="SYM128" s="124"/>
      <c r="SYN128" s="124"/>
      <c r="SYO128" s="124"/>
      <c r="SYP128" s="124"/>
      <c r="SYQ128" s="124"/>
      <c r="SYR128" s="124"/>
      <c r="SYS128" s="124"/>
      <c r="SYT128" s="124"/>
      <c r="SYU128" s="124"/>
      <c r="SYV128" s="124"/>
      <c r="SYW128" s="124"/>
      <c r="SYX128" s="124"/>
      <c r="SYY128" s="124"/>
      <c r="SYZ128" s="124"/>
      <c r="SZA128" s="124"/>
      <c r="SZB128" s="124"/>
      <c r="SZC128" s="124"/>
      <c r="SZD128" s="124"/>
      <c r="SZE128" s="124"/>
      <c r="SZF128" s="124"/>
      <c r="SZG128" s="124"/>
      <c r="SZH128" s="124"/>
      <c r="SZI128" s="124"/>
      <c r="SZJ128" s="124"/>
      <c r="SZK128" s="124"/>
      <c r="SZL128" s="124"/>
      <c r="SZM128" s="124"/>
      <c r="SZN128" s="124"/>
      <c r="SZO128" s="124"/>
      <c r="SZP128" s="124"/>
      <c r="SZQ128" s="124"/>
      <c r="SZR128" s="124"/>
      <c r="SZS128" s="124"/>
      <c r="SZT128" s="124"/>
      <c r="SZU128" s="124"/>
      <c r="SZV128" s="124"/>
      <c r="SZW128" s="124"/>
      <c r="SZX128" s="124"/>
      <c r="SZY128" s="124"/>
      <c r="SZZ128" s="124"/>
      <c r="TAA128" s="124"/>
      <c r="TAB128" s="124"/>
      <c r="TAC128" s="124"/>
      <c r="TAD128" s="124"/>
      <c r="TAE128" s="124"/>
      <c r="TAF128" s="124"/>
      <c r="TAG128" s="124"/>
      <c r="TAH128" s="124"/>
      <c r="TAI128" s="124"/>
      <c r="TAJ128" s="124"/>
      <c r="TAK128" s="124"/>
      <c r="TAL128" s="124"/>
      <c r="TAM128" s="124"/>
      <c r="TAN128" s="124"/>
      <c r="TAO128" s="124"/>
      <c r="TAP128" s="124"/>
      <c r="TAQ128" s="124"/>
      <c r="TAR128" s="124"/>
      <c r="TAS128" s="124"/>
      <c r="TAT128" s="124"/>
      <c r="TAU128" s="124"/>
      <c r="TAV128" s="124"/>
      <c r="TAW128" s="124"/>
      <c r="TAX128" s="124"/>
      <c r="TAY128" s="124"/>
      <c r="TAZ128" s="124"/>
      <c r="TBA128" s="124"/>
      <c r="TBB128" s="124"/>
      <c r="TBC128" s="124"/>
      <c r="TBD128" s="124"/>
      <c r="TBE128" s="124"/>
      <c r="TBF128" s="124"/>
      <c r="TBG128" s="124"/>
      <c r="TBH128" s="124"/>
      <c r="TBI128" s="124"/>
      <c r="TBJ128" s="124"/>
      <c r="TBK128" s="124"/>
      <c r="TBL128" s="124"/>
      <c r="TBM128" s="124"/>
      <c r="TBN128" s="124"/>
      <c r="TBO128" s="124"/>
      <c r="TBP128" s="124"/>
      <c r="TBQ128" s="124"/>
      <c r="TBR128" s="124"/>
      <c r="TBS128" s="124"/>
      <c r="TBT128" s="124"/>
      <c r="TBU128" s="124"/>
      <c r="TBV128" s="124"/>
      <c r="TBW128" s="124"/>
      <c r="TBX128" s="124"/>
      <c r="TBY128" s="124"/>
      <c r="TBZ128" s="124"/>
      <c r="TCA128" s="124"/>
      <c r="TCB128" s="124"/>
      <c r="TCC128" s="124"/>
      <c r="TCD128" s="124"/>
      <c r="TCE128" s="124"/>
      <c r="TCF128" s="124"/>
      <c r="TCG128" s="124"/>
      <c r="TCH128" s="124"/>
      <c r="TCI128" s="124"/>
      <c r="TCJ128" s="124"/>
      <c r="TCK128" s="124"/>
      <c r="TCL128" s="124"/>
      <c r="TCM128" s="124"/>
      <c r="TCN128" s="124"/>
      <c r="TCO128" s="124"/>
      <c r="TCP128" s="124"/>
      <c r="TCQ128" s="124"/>
      <c r="TCR128" s="124"/>
      <c r="TCS128" s="124"/>
      <c r="TCT128" s="124"/>
      <c r="TCU128" s="124"/>
      <c r="TCV128" s="124"/>
      <c r="TCW128" s="124"/>
      <c r="TCX128" s="124"/>
      <c r="TCY128" s="124"/>
      <c r="TCZ128" s="124"/>
      <c r="TDA128" s="124"/>
      <c r="TDB128" s="124"/>
      <c r="TDC128" s="124"/>
      <c r="TDD128" s="124"/>
      <c r="TDE128" s="124"/>
      <c r="TDF128" s="124"/>
      <c r="TDG128" s="124"/>
      <c r="TDH128" s="124"/>
      <c r="TDI128" s="124"/>
      <c r="TDJ128" s="124"/>
      <c r="TDK128" s="124"/>
      <c r="TDL128" s="124"/>
      <c r="TDM128" s="124"/>
      <c r="TDN128" s="124"/>
      <c r="TDO128" s="124"/>
      <c r="TDP128" s="124"/>
      <c r="TDQ128" s="124"/>
      <c r="TDR128" s="124"/>
      <c r="TDS128" s="124"/>
      <c r="TDT128" s="124"/>
      <c r="TDU128" s="124"/>
      <c r="TDV128" s="124"/>
      <c r="TDW128" s="124"/>
      <c r="TDX128" s="124"/>
      <c r="TDY128" s="124"/>
      <c r="TDZ128" s="124"/>
      <c r="TEA128" s="124"/>
      <c r="TEB128" s="124"/>
      <c r="TEC128" s="124"/>
      <c r="TED128" s="124"/>
      <c r="TEE128" s="124"/>
      <c r="TEF128" s="124"/>
      <c r="TEG128" s="124"/>
      <c r="TEH128" s="124"/>
      <c r="TEI128" s="124"/>
      <c r="TEJ128" s="124"/>
      <c r="TEK128" s="124"/>
      <c r="TEL128" s="124"/>
      <c r="TEM128" s="124"/>
      <c r="TEN128" s="124"/>
      <c r="TEO128" s="124"/>
      <c r="TEP128" s="124"/>
      <c r="TEQ128" s="124"/>
      <c r="TER128" s="124"/>
      <c r="TES128" s="124"/>
      <c r="TET128" s="124"/>
      <c r="TEU128" s="124"/>
      <c r="TEV128" s="124"/>
      <c r="TEW128" s="124"/>
      <c r="TEX128" s="124"/>
      <c r="TEY128" s="124"/>
      <c r="TEZ128" s="124"/>
      <c r="TFA128" s="124"/>
      <c r="TFB128" s="124"/>
      <c r="TFC128" s="124"/>
      <c r="TFD128" s="124"/>
      <c r="TFE128" s="124"/>
      <c r="TFF128" s="124"/>
      <c r="TFG128" s="124"/>
      <c r="TFH128" s="124"/>
      <c r="TFI128" s="124"/>
      <c r="TFJ128" s="124"/>
      <c r="TFK128" s="124"/>
      <c r="TFL128" s="124"/>
      <c r="TFM128" s="124"/>
      <c r="TFN128" s="124"/>
      <c r="TFO128" s="124"/>
      <c r="TFP128" s="124"/>
      <c r="TFQ128" s="124"/>
      <c r="TFR128" s="124"/>
      <c r="TFS128" s="124"/>
      <c r="TFT128" s="124"/>
      <c r="TFU128" s="124"/>
      <c r="TFV128" s="124"/>
      <c r="TFW128" s="124"/>
      <c r="TFX128" s="124"/>
      <c r="TFY128" s="124"/>
      <c r="TFZ128" s="124"/>
      <c r="TGA128" s="124"/>
      <c r="TGB128" s="124"/>
      <c r="TGC128" s="124"/>
      <c r="TGD128" s="124"/>
      <c r="TGE128" s="124"/>
      <c r="TGF128" s="124"/>
      <c r="TGG128" s="124"/>
      <c r="TGH128" s="124"/>
      <c r="TGI128" s="124"/>
      <c r="TGJ128" s="124"/>
      <c r="TGK128" s="124"/>
      <c r="TGL128" s="124"/>
      <c r="TGM128" s="124"/>
      <c r="TGN128" s="124"/>
      <c r="TGO128" s="124"/>
      <c r="TGP128" s="124"/>
      <c r="TGQ128" s="124"/>
      <c r="TGR128" s="124"/>
      <c r="TGS128" s="124"/>
      <c r="TGT128" s="124"/>
      <c r="TGU128" s="124"/>
      <c r="TGV128" s="124"/>
      <c r="TGW128" s="124"/>
      <c r="TGX128" s="124"/>
      <c r="TGY128" s="124"/>
      <c r="TGZ128" s="124"/>
      <c r="THA128" s="124"/>
      <c r="THB128" s="124"/>
      <c r="THC128" s="124"/>
      <c r="THD128" s="124"/>
      <c r="THE128" s="124"/>
      <c r="THF128" s="124"/>
      <c r="THG128" s="124"/>
      <c r="THH128" s="124"/>
      <c r="THI128" s="124"/>
      <c r="THJ128" s="124"/>
      <c r="THK128" s="124"/>
      <c r="THL128" s="124"/>
      <c r="THM128" s="124"/>
      <c r="THN128" s="124"/>
      <c r="THO128" s="124"/>
      <c r="THP128" s="124"/>
      <c r="THQ128" s="124"/>
      <c r="THR128" s="124"/>
      <c r="THS128" s="124"/>
      <c r="THT128" s="124"/>
      <c r="THU128" s="124"/>
      <c r="THV128" s="124"/>
      <c r="THW128" s="124"/>
      <c r="THX128" s="124"/>
      <c r="THY128" s="124"/>
      <c r="THZ128" s="124"/>
      <c r="TIA128" s="124"/>
      <c r="TIB128" s="124"/>
      <c r="TIC128" s="124"/>
      <c r="TID128" s="124"/>
      <c r="TIE128" s="124"/>
      <c r="TIF128" s="124"/>
      <c r="TIG128" s="124"/>
      <c r="TIH128" s="124"/>
      <c r="TII128" s="124"/>
      <c r="TIJ128" s="124"/>
      <c r="TIK128" s="124"/>
      <c r="TIL128" s="124"/>
      <c r="TIM128" s="124"/>
      <c r="TIN128" s="124"/>
      <c r="TIO128" s="124"/>
      <c r="TIP128" s="124"/>
      <c r="TIQ128" s="124"/>
      <c r="TIR128" s="124"/>
      <c r="TIS128" s="124"/>
      <c r="TIT128" s="124"/>
      <c r="TIU128" s="124"/>
      <c r="TIV128" s="124"/>
      <c r="TIW128" s="124"/>
      <c r="TIX128" s="124"/>
      <c r="TIY128" s="124"/>
      <c r="TIZ128" s="124"/>
      <c r="TJA128" s="124"/>
      <c r="TJB128" s="124"/>
      <c r="TJC128" s="124"/>
      <c r="TJD128" s="124"/>
      <c r="TJE128" s="124"/>
      <c r="TJF128" s="124"/>
      <c r="TJG128" s="124"/>
      <c r="TJH128" s="124"/>
      <c r="TJI128" s="124"/>
      <c r="TJJ128" s="124"/>
      <c r="TJK128" s="124"/>
      <c r="TJL128" s="124"/>
      <c r="TJM128" s="124"/>
      <c r="TJN128" s="124"/>
      <c r="TJO128" s="124"/>
      <c r="TJP128" s="124"/>
      <c r="TJQ128" s="124"/>
      <c r="TJR128" s="124"/>
      <c r="TJS128" s="124"/>
      <c r="TJT128" s="124"/>
      <c r="TJU128" s="124"/>
      <c r="TJV128" s="124"/>
      <c r="TJW128" s="124"/>
      <c r="TJX128" s="124"/>
      <c r="TJY128" s="124"/>
      <c r="TJZ128" s="124"/>
      <c r="TKA128" s="124"/>
      <c r="TKB128" s="124"/>
      <c r="TKC128" s="124"/>
      <c r="TKD128" s="124"/>
      <c r="TKE128" s="124"/>
      <c r="TKF128" s="124"/>
      <c r="TKG128" s="124"/>
      <c r="TKH128" s="124"/>
      <c r="TKI128" s="124"/>
      <c r="TKJ128" s="124"/>
      <c r="TKK128" s="124"/>
      <c r="TKL128" s="124"/>
      <c r="TKM128" s="124"/>
      <c r="TKN128" s="124"/>
      <c r="TKO128" s="124"/>
      <c r="TKP128" s="124"/>
      <c r="TKQ128" s="124"/>
      <c r="TKR128" s="124"/>
      <c r="TKS128" s="124"/>
      <c r="TKT128" s="124"/>
      <c r="TKU128" s="124"/>
      <c r="TKV128" s="124"/>
      <c r="TKW128" s="124"/>
      <c r="TKX128" s="124"/>
      <c r="TKY128" s="124"/>
      <c r="TKZ128" s="124"/>
      <c r="TLA128" s="124"/>
      <c r="TLB128" s="124"/>
      <c r="TLC128" s="124"/>
      <c r="TLD128" s="124"/>
      <c r="TLE128" s="124"/>
      <c r="TLF128" s="124"/>
      <c r="TLG128" s="124"/>
      <c r="TLH128" s="124"/>
      <c r="TLI128" s="124"/>
      <c r="TLJ128" s="124"/>
      <c r="TLK128" s="124"/>
      <c r="TLL128" s="124"/>
      <c r="TLM128" s="124"/>
      <c r="TLN128" s="124"/>
      <c r="TLO128" s="124"/>
      <c r="TLP128" s="124"/>
      <c r="TLQ128" s="124"/>
      <c r="TLR128" s="124"/>
      <c r="TLS128" s="124"/>
      <c r="TLT128" s="124"/>
      <c r="TLU128" s="124"/>
      <c r="TLV128" s="124"/>
      <c r="TLW128" s="124"/>
      <c r="TLX128" s="124"/>
      <c r="TLY128" s="124"/>
      <c r="TLZ128" s="124"/>
      <c r="TMA128" s="124"/>
      <c r="TMB128" s="124"/>
      <c r="TMC128" s="124"/>
      <c r="TMD128" s="124"/>
      <c r="TME128" s="124"/>
      <c r="TMF128" s="124"/>
      <c r="TMG128" s="124"/>
      <c r="TMH128" s="124"/>
      <c r="TMI128" s="124"/>
      <c r="TMJ128" s="124"/>
      <c r="TMK128" s="124"/>
      <c r="TML128" s="124"/>
      <c r="TMM128" s="124"/>
      <c r="TMN128" s="124"/>
      <c r="TMO128" s="124"/>
      <c r="TMP128" s="124"/>
      <c r="TMQ128" s="124"/>
      <c r="TMR128" s="124"/>
      <c r="TMS128" s="124"/>
      <c r="TMT128" s="124"/>
      <c r="TMU128" s="124"/>
      <c r="TMV128" s="124"/>
      <c r="TMW128" s="124"/>
      <c r="TMX128" s="124"/>
      <c r="TMY128" s="124"/>
      <c r="TMZ128" s="124"/>
      <c r="TNA128" s="124"/>
      <c r="TNB128" s="124"/>
      <c r="TNC128" s="124"/>
      <c r="TND128" s="124"/>
      <c r="TNE128" s="124"/>
      <c r="TNF128" s="124"/>
      <c r="TNG128" s="124"/>
      <c r="TNH128" s="124"/>
      <c r="TNI128" s="124"/>
      <c r="TNJ128" s="124"/>
      <c r="TNK128" s="124"/>
      <c r="TNL128" s="124"/>
      <c r="TNM128" s="124"/>
      <c r="TNN128" s="124"/>
      <c r="TNO128" s="124"/>
      <c r="TNP128" s="124"/>
      <c r="TNQ128" s="124"/>
      <c r="TNR128" s="124"/>
      <c r="TNS128" s="124"/>
      <c r="TNT128" s="124"/>
      <c r="TNU128" s="124"/>
      <c r="TNV128" s="124"/>
      <c r="TNW128" s="124"/>
      <c r="TNX128" s="124"/>
      <c r="TNY128" s="124"/>
      <c r="TNZ128" s="124"/>
      <c r="TOA128" s="124"/>
      <c r="TOB128" s="124"/>
      <c r="TOC128" s="124"/>
      <c r="TOD128" s="124"/>
      <c r="TOE128" s="124"/>
      <c r="TOF128" s="124"/>
      <c r="TOG128" s="124"/>
      <c r="TOH128" s="124"/>
      <c r="TOI128" s="124"/>
      <c r="TOJ128" s="124"/>
      <c r="TOK128" s="124"/>
      <c r="TOL128" s="124"/>
      <c r="TOM128" s="124"/>
      <c r="TON128" s="124"/>
      <c r="TOO128" s="124"/>
      <c r="TOP128" s="124"/>
      <c r="TOQ128" s="124"/>
      <c r="TOR128" s="124"/>
      <c r="TOS128" s="124"/>
      <c r="TOT128" s="124"/>
      <c r="TOU128" s="124"/>
      <c r="TOV128" s="124"/>
      <c r="TOW128" s="124"/>
      <c r="TOX128" s="124"/>
      <c r="TOY128" s="124"/>
      <c r="TOZ128" s="124"/>
      <c r="TPA128" s="124"/>
      <c r="TPB128" s="124"/>
      <c r="TPC128" s="124"/>
      <c r="TPD128" s="124"/>
      <c r="TPE128" s="124"/>
      <c r="TPF128" s="124"/>
      <c r="TPG128" s="124"/>
      <c r="TPH128" s="124"/>
      <c r="TPI128" s="124"/>
      <c r="TPJ128" s="124"/>
      <c r="TPK128" s="124"/>
      <c r="TPL128" s="124"/>
      <c r="TPM128" s="124"/>
      <c r="TPN128" s="124"/>
      <c r="TPO128" s="124"/>
      <c r="TPP128" s="124"/>
      <c r="TPQ128" s="124"/>
      <c r="TPR128" s="124"/>
      <c r="TPS128" s="124"/>
      <c r="TPT128" s="124"/>
      <c r="TPU128" s="124"/>
      <c r="TPV128" s="124"/>
      <c r="TPW128" s="124"/>
      <c r="TPX128" s="124"/>
      <c r="TPY128" s="124"/>
      <c r="TPZ128" s="124"/>
      <c r="TQA128" s="124"/>
      <c r="TQB128" s="124"/>
      <c r="TQC128" s="124"/>
      <c r="TQD128" s="124"/>
      <c r="TQE128" s="124"/>
      <c r="TQF128" s="124"/>
      <c r="TQG128" s="124"/>
      <c r="TQH128" s="124"/>
      <c r="TQI128" s="124"/>
      <c r="TQJ128" s="124"/>
      <c r="TQK128" s="124"/>
      <c r="TQL128" s="124"/>
      <c r="TQM128" s="124"/>
      <c r="TQN128" s="124"/>
      <c r="TQO128" s="124"/>
      <c r="TQP128" s="124"/>
      <c r="TQQ128" s="124"/>
      <c r="TQR128" s="124"/>
      <c r="TQS128" s="124"/>
      <c r="TQT128" s="124"/>
      <c r="TQU128" s="124"/>
      <c r="TQV128" s="124"/>
      <c r="TQW128" s="124"/>
      <c r="TQX128" s="124"/>
      <c r="TQY128" s="124"/>
      <c r="TQZ128" s="124"/>
      <c r="TRA128" s="124"/>
      <c r="TRB128" s="124"/>
      <c r="TRC128" s="124"/>
      <c r="TRD128" s="124"/>
      <c r="TRE128" s="124"/>
      <c r="TRF128" s="124"/>
      <c r="TRG128" s="124"/>
      <c r="TRH128" s="124"/>
      <c r="TRI128" s="124"/>
      <c r="TRJ128" s="124"/>
      <c r="TRK128" s="124"/>
      <c r="TRL128" s="124"/>
      <c r="TRM128" s="124"/>
      <c r="TRN128" s="124"/>
      <c r="TRO128" s="124"/>
      <c r="TRP128" s="124"/>
      <c r="TRQ128" s="124"/>
      <c r="TRR128" s="124"/>
      <c r="TRS128" s="124"/>
      <c r="TRT128" s="124"/>
      <c r="TRU128" s="124"/>
      <c r="TRV128" s="124"/>
      <c r="TRW128" s="124"/>
      <c r="TRX128" s="124"/>
      <c r="TRY128" s="124"/>
      <c r="TRZ128" s="124"/>
      <c r="TSA128" s="124"/>
      <c r="TSB128" s="124"/>
      <c r="TSC128" s="124"/>
      <c r="TSD128" s="124"/>
      <c r="TSE128" s="124"/>
      <c r="TSF128" s="124"/>
      <c r="TSG128" s="124"/>
      <c r="TSH128" s="124"/>
      <c r="TSI128" s="124"/>
      <c r="TSJ128" s="124"/>
      <c r="TSK128" s="124"/>
      <c r="TSL128" s="124"/>
      <c r="TSM128" s="124"/>
      <c r="TSN128" s="124"/>
      <c r="TSO128" s="124"/>
      <c r="TSP128" s="124"/>
      <c r="TSQ128" s="124"/>
      <c r="TSR128" s="124"/>
      <c r="TSS128" s="124"/>
      <c r="TST128" s="124"/>
      <c r="TSU128" s="124"/>
      <c r="TSV128" s="124"/>
      <c r="TSW128" s="124"/>
      <c r="TSX128" s="124"/>
      <c r="TSY128" s="124"/>
      <c r="TSZ128" s="124"/>
      <c r="TTA128" s="124"/>
      <c r="TTB128" s="124"/>
      <c r="TTC128" s="124"/>
      <c r="TTD128" s="124"/>
      <c r="TTE128" s="124"/>
      <c r="TTF128" s="124"/>
      <c r="TTG128" s="124"/>
      <c r="TTH128" s="124"/>
      <c r="TTI128" s="124"/>
      <c r="TTJ128" s="124"/>
      <c r="TTK128" s="124"/>
      <c r="TTL128" s="124"/>
      <c r="TTM128" s="124"/>
      <c r="TTN128" s="124"/>
      <c r="TTO128" s="124"/>
      <c r="TTP128" s="124"/>
      <c r="TTQ128" s="124"/>
      <c r="TTR128" s="124"/>
      <c r="TTS128" s="124"/>
      <c r="TTT128" s="124"/>
      <c r="TTU128" s="124"/>
      <c r="TTV128" s="124"/>
      <c r="TTW128" s="124"/>
      <c r="TTX128" s="124"/>
      <c r="TTY128" s="124"/>
      <c r="TTZ128" s="124"/>
      <c r="TUA128" s="124"/>
      <c r="TUB128" s="124"/>
      <c r="TUC128" s="124"/>
      <c r="TUD128" s="124"/>
      <c r="TUE128" s="124"/>
      <c r="TUF128" s="124"/>
      <c r="TUG128" s="124"/>
      <c r="TUH128" s="124"/>
      <c r="TUI128" s="124"/>
      <c r="TUJ128" s="124"/>
      <c r="TUK128" s="124"/>
      <c r="TUL128" s="124"/>
      <c r="TUM128" s="124"/>
      <c r="TUN128" s="124"/>
      <c r="TUO128" s="124"/>
      <c r="TUP128" s="124"/>
      <c r="TUQ128" s="124"/>
      <c r="TUR128" s="124"/>
      <c r="TUS128" s="124"/>
      <c r="TUT128" s="124"/>
      <c r="TUU128" s="124"/>
      <c r="TUV128" s="124"/>
      <c r="TUW128" s="124"/>
      <c r="TUX128" s="124"/>
      <c r="TUY128" s="124"/>
      <c r="TUZ128" s="124"/>
      <c r="TVA128" s="124"/>
      <c r="TVB128" s="124"/>
      <c r="TVC128" s="124"/>
      <c r="TVD128" s="124"/>
      <c r="TVE128" s="124"/>
      <c r="TVF128" s="124"/>
      <c r="TVG128" s="124"/>
      <c r="TVH128" s="124"/>
      <c r="TVI128" s="124"/>
      <c r="TVJ128" s="124"/>
      <c r="TVK128" s="124"/>
      <c r="TVL128" s="124"/>
      <c r="TVM128" s="124"/>
      <c r="TVN128" s="124"/>
      <c r="TVO128" s="124"/>
      <c r="TVP128" s="124"/>
      <c r="TVQ128" s="124"/>
      <c r="TVR128" s="124"/>
      <c r="TVS128" s="124"/>
      <c r="TVT128" s="124"/>
      <c r="TVU128" s="124"/>
      <c r="TVV128" s="124"/>
      <c r="TVW128" s="124"/>
      <c r="TVX128" s="124"/>
      <c r="TVY128" s="124"/>
      <c r="TVZ128" s="124"/>
      <c r="TWA128" s="124"/>
      <c r="TWB128" s="124"/>
      <c r="TWC128" s="124"/>
      <c r="TWD128" s="124"/>
      <c r="TWE128" s="124"/>
      <c r="TWF128" s="124"/>
      <c r="TWG128" s="124"/>
      <c r="TWH128" s="124"/>
      <c r="TWI128" s="124"/>
      <c r="TWJ128" s="124"/>
      <c r="TWK128" s="124"/>
      <c r="TWL128" s="124"/>
      <c r="TWM128" s="124"/>
      <c r="TWN128" s="124"/>
      <c r="TWO128" s="124"/>
      <c r="TWP128" s="124"/>
      <c r="TWQ128" s="124"/>
      <c r="TWR128" s="124"/>
      <c r="TWS128" s="124"/>
      <c r="TWT128" s="124"/>
      <c r="TWU128" s="124"/>
      <c r="TWV128" s="124"/>
      <c r="TWW128" s="124"/>
      <c r="TWX128" s="124"/>
      <c r="TWY128" s="124"/>
      <c r="TWZ128" s="124"/>
      <c r="TXA128" s="124"/>
      <c r="TXB128" s="124"/>
      <c r="TXC128" s="124"/>
      <c r="TXD128" s="124"/>
      <c r="TXE128" s="124"/>
      <c r="TXF128" s="124"/>
      <c r="TXG128" s="124"/>
      <c r="TXH128" s="124"/>
      <c r="TXI128" s="124"/>
      <c r="TXJ128" s="124"/>
      <c r="TXK128" s="124"/>
      <c r="TXL128" s="124"/>
      <c r="TXM128" s="124"/>
      <c r="TXN128" s="124"/>
      <c r="TXO128" s="124"/>
      <c r="TXP128" s="124"/>
      <c r="TXQ128" s="124"/>
      <c r="TXR128" s="124"/>
      <c r="TXS128" s="124"/>
      <c r="TXT128" s="124"/>
      <c r="TXU128" s="124"/>
      <c r="TXV128" s="124"/>
      <c r="TXW128" s="124"/>
      <c r="TXX128" s="124"/>
      <c r="TXY128" s="124"/>
      <c r="TXZ128" s="124"/>
      <c r="TYA128" s="124"/>
      <c r="TYB128" s="124"/>
      <c r="TYC128" s="124"/>
      <c r="TYD128" s="124"/>
      <c r="TYE128" s="124"/>
      <c r="TYF128" s="124"/>
      <c r="TYG128" s="124"/>
      <c r="TYH128" s="124"/>
      <c r="TYI128" s="124"/>
      <c r="TYJ128" s="124"/>
      <c r="TYK128" s="124"/>
      <c r="TYL128" s="124"/>
      <c r="TYM128" s="124"/>
      <c r="TYN128" s="124"/>
      <c r="TYO128" s="124"/>
      <c r="TYP128" s="124"/>
      <c r="TYQ128" s="124"/>
      <c r="TYR128" s="124"/>
      <c r="TYS128" s="124"/>
      <c r="TYT128" s="124"/>
      <c r="TYU128" s="124"/>
      <c r="TYV128" s="124"/>
      <c r="TYW128" s="124"/>
      <c r="TYX128" s="124"/>
      <c r="TYY128" s="124"/>
      <c r="TYZ128" s="124"/>
      <c r="TZA128" s="124"/>
      <c r="TZB128" s="124"/>
      <c r="TZC128" s="124"/>
      <c r="TZD128" s="124"/>
      <c r="TZE128" s="124"/>
      <c r="TZF128" s="124"/>
      <c r="TZG128" s="124"/>
      <c r="TZH128" s="124"/>
      <c r="TZI128" s="124"/>
      <c r="TZJ128" s="124"/>
      <c r="TZK128" s="124"/>
      <c r="TZL128" s="124"/>
      <c r="TZM128" s="124"/>
      <c r="TZN128" s="124"/>
      <c r="TZO128" s="124"/>
      <c r="TZP128" s="124"/>
      <c r="TZQ128" s="124"/>
      <c r="TZR128" s="124"/>
      <c r="TZS128" s="124"/>
      <c r="TZT128" s="124"/>
      <c r="TZU128" s="124"/>
      <c r="TZV128" s="124"/>
      <c r="TZW128" s="124"/>
      <c r="TZX128" s="124"/>
      <c r="TZY128" s="124"/>
      <c r="TZZ128" s="124"/>
      <c r="UAA128" s="124"/>
      <c r="UAB128" s="124"/>
      <c r="UAC128" s="124"/>
      <c r="UAD128" s="124"/>
      <c r="UAE128" s="124"/>
      <c r="UAF128" s="124"/>
      <c r="UAG128" s="124"/>
      <c r="UAH128" s="124"/>
      <c r="UAI128" s="124"/>
      <c r="UAJ128" s="124"/>
      <c r="UAK128" s="124"/>
      <c r="UAL128" s="124"/>
      <c r="UAM128" s="124"/>
      <c r="UAN128" s="124"/>
      <c r="UAO128" s="124"/>
      <c r="UAP128" s="124"/>
      <c r="UAQ128" s="124"/>
      <c r="UAR128" s="124"/>
      <c r="UAS128" s="124"/>
      <c r="UAT128" s="124"/>
      <c r="UAU128" s="124"/>
      <c r="UAV128" s="124"/>
      <c r="UAW128" s="124"/>
      <c r="UAX128" s="124"/>
      <c r="UAY128" s="124"/>
      <c r="UAZ128" s="124"/>
      <c r="UBA128" s="124"/>
      <c r="UBB128" s="124"/>
      <c r="UBC128" s="124"/>
      <c r="UBD128" s="124"/>
      <c r="UBE128" s="124"/>
      <c r="UBF128" s="124"/>
      <c r="UBG128" s="124"/>
      <c r="UBH128" s="124"/>
      <c r="UBI128" s="124"/>
      <c r="UBJ128" s="124"/>
      <c r="UBK128" s="124"/>
      <c r="UBL128" s="124"/>
      <c r="UBM128" s="124"/>
      <c r="UBN128" s="124"/>
      <c r="UBO128" s="124"/>
      <c r="UBP128" s="124"/>
      <c r="UBQ128" s="124"/>
      <c r="UBR128" s="124"/>
      <c r="UBS128" s="124"/>
      <c r="UBT128" s="124"/>
      <c r="UBU128" s="124"/>
      <c r="UBV128" s="124"/>
      <c r="UBW128" s="124"/>
      <c r="UBX128" s="124"/>
      <c r="UBY128" s="124"/>
      <c r="UBZ128" s="124"/>
      <c r="UCA128" s="124"/>
      <c r="UCB128" s="124"/>
      <c r="UCC128" s="124"/>
      <c r="UCD128" s="124"/>
      <c r="UCE128" s="124"/>
      <c r="UCF128" s="124"/>
      <c r="UCG128" s="124"/>
      <c r="UCH128" s="124"/>
      <c r="UCI128" s="124"/>
      <c r="UCJ128" s="124"/>
      <c r="UCK128" s="124"/>
      <c r="UCL128" s="124"/>
      <c r="UCM128" s="124"/>
      <c r="UCN128" s="124"/>
      <c r="UCO128" s="124"/>
      <c r="UCP128" s="124"/>
      <c r="UCQ128" s="124"/>
      <c r="UCR128" s="124"/>
      <c r="UCS128" s="124"/>
      <c r="UCT128" s="124"/>
      <c r="UCU128" s="124"/>
      <c r="UCV128" s="124"/>
      <c r="UCW128" s="124"/>
      <c r="UCX128" s="124"/>
      <c r="UCY128" s="124"/>
      <c r="UCZ128" s="124"/>
      <c r="UDA128" s="124"/>
      <c r="UDB128" s="124"/>
      <c r="UDC128" s="124"/>
      <c r="UDD128" s="124"/>
      <c r="UDE128" s="124"/>
      <c r="UDF128" s="124"/>
      <c r="UDG128" s="124"/>
      <c r="UDH128" s="124"/>
      <c r="UDI128" s="124"/>
      <c r="UDJ128" s="124"/>
      <c r="UDK128" s="124"/>
      <c r="UDL128" s="124"/>
      <c r="UDM128" s="124"/>
      <c r="UDN128" s="124"/>
      <c r="UDO128" s="124"/>
      <c r="UDP128" s="124"/>
      <c r="UDQ128" s="124"/>
      <c r="UDR128" s="124"/>
      <c r="UDS128" s="124"/>
      <c r="UDT128" s="124"/>
      <c r="UDU128" s="124"/>
      <c r="UDV128" s="124"/>
      <c r="UDW128" s="124"/>
      <c r="UDX128" s="124"/>
      <c r="UDY128" s="124"/>
      <c r="UDZ128" s="124"/>
      <c r="UEA128" s="124"/>
      <c r="UEB128" s="124"/>
      <c r="UEC128" s="124"/>
      <c r="UED128" s="124"/>
      <c r="UEE128" s="124"/>
      <c r="UEF128" s="124"/>
      <c r="UEG128" s="124"/>
      <c r="UEH128" s="124"/>
      <c r="UEI128" s="124"/>
      <c r="UEJ128" s="124"/>
      <c r="UEK128" s="124"/>
      <c r="UEL128" s="124"/>
      <c r="UEM128" s="124"/>
      <c r="UEN128" s="124"/>
      <c r="UEO128" s="124"/>
      <c r="UEP128" s="124"/>
      <c r="UEQ128" s="124"/>
      <c r="UER128" s="124"/>
      <c r="UES128" s="124"/>
      <c r="UET128" s="124"/>
      <c r="UEU128" s="124"/>
      <c r="UEV128" s="124"/>
      <c r="UEW128" s="124"/>
      <c r="UEX128" s="124"/>
      <c r="UEY128" s="124"/>
      <c r="UEZ128" s="124"/>
      <c r="UFA128" s="124"/>
      <c r="UFB128" s="124"/>
      <c r="UFC128" s="124"/>
      <c r="UFD128" s="124"/>
      <c r="UFE128" s="124"/>
      <c r="UFF128" s="124"/>
      <c r="UFG128" s="124"/>
      <c r="UFH128" s="124"/>
      <c r="UFI128" s="124"/>
      <c r="UFJ128" s="124"/>
      <c r="UFK128" s="124"/>
      <c r="UFL128" s="124"/>
      <c r="UFM128" s="124"/>
      <c r="UFN128" s="124"/>
      <c r="UFO128" s="124"/>
      <c r="UFP128" s="124"/>
      <c r="UFQ128" s="124"/>
      <c r="UFR128" s="124"/>
      <c r="UFS128" s="124"/>
      <c r="UFT128" s="124"/>
      <c r="UFU128" s="124"/>
      <c r="UFV128" s="124"/>
      <c r="UFW128" s="124"/>
      <c r="UFX128" s="124"/>
      <c r="UFY128" s="124"/>
      <c r="UFZ128" s="124"/>
      <c r="UGA128" s="124"/>
      <c r="UGB128" s="124"/>
      <c r="UGC128" s="124"/>
      <c r="UGD128" s="124"/>
      <c r="UGE128" s="124"/>
      <c r="UGF128" s="124"/>
      <c r="UGG128" s="124"/>
      <c r="UGH128" s="124"/>
      <c r="UGI128" s="124"/>
      <c r="UGJ128" s="124"/>
      <c r="UGK128" s="124"/>
      <c r="UGL128" s="124"/>
      <c r="UGM128" s="124"/>
      <c r="UGN128" s="124"/>
      <c r="UGO128" s="124"/>
      <c r="UGP128" s="124"/>
      <c r="UGQ128" s="124"/>
      <c r="UGR128" s="124"/>
      <c r="UGS128" s="124"/>
      <c r="UGT128" s="124"/>
      <c r="UGU128" s="124"/>
      <c r="UGV128" s="124"/>
      <c r="UGW128" s="124"/>
      <c r="UGX128" s="124"/>
      <c r="UGY128" s="124"/>
      <c r="UGZ128" s="124"/>
      <c r="UHA128" s="124"/>
      <c r="UHB128" s="124"/>
      <c r="UHC128" s="124"/>
      <c r="UHD128" s="124"/>
      <c r="UHE128" s="124"/>
      <c r="UHF128" s="124"/>
      <c r="UHG128" s="124"/>
      <c r="UHH128" s="124"/>
      <c r="UHI128" s="124"/>
      <c r="UHJ128" s="124"/>
      <c r="UHK128" s="124"/>
      <c r="UHL128" s="124"/>
      <c r="UHM128" s="124"/>
      <c r="UHN128" s="124"/>
      <c r="UHO128" s="124"/>
      <c r="UHP128" s="124"/>
      <c r="UHQ128" s="124"/>
      <c r="UHR128" s="124"/>
      <c r="UHS128" s="124"/>
      <c r="UHT128" s="124"/>
      <c r="UHU128" s="124"/>
      <c r="UHV128" s="124"/>
      <c r="UHW128" s="124"/>
      <c r="UHX128" s="124"/>
      <c r="UHY128" s="124"/>
      <c r="UHZ128" s="124"/>
      <c r="UIA128" s="124"/>
      <c r="UIB128" s="124"/>
      <c r="UIC128" s="124"/>
      <c r="UID128" s="124"/>
      <c r="UIE128" s="124"/>
      <c r="UIF128" s="124"/>
      <c r="UIG128" s="124"/>
      <c r="UIH128" s="124"/>
      <c r="UII128" s="124"/>
      <c r="UIJ128" s="124"/>
      <c r="UIK128" s="124"/>
      <c r="UIL128" s="124"/>
      <c r="UIM128" s="124"/>
      <c r="UIN128" s="124"/>
      <c r="UIO128" s="124"/>
      <c r="UIP128" s="124"/>
      <c r="UIQ128" s="124"/>
      <c r="UIR128" s="124"/>
      <c r="UIS128" s="124"/>
      <c r="UIT128" s="124"/>
      <c r="UIU128" s="124"/>
      <c r="UIV128" s="124"/>
      <c r="UIW128" s="124"/>
      <c r="UIX128" s="124"/>
      <c r="UIY128" s="124"/>
      <c r="UIZ128" s="124"/>
      <c r="UJA128" s="124"/>
      <c r="UJB128" s="124"/>
      <c r="UJC128" s="124"/>
      <c r="UJD128" s="124"/>
      <c r="UJE128" s="124"/>
      <c r="UJF128" s="124"/>
      <c r="UJG128" s="124"/>
      <c r="UJH128" s="124"/>
      <c r="UJI128" s="124"/>
      <c r="UJJ128" s="124"/>
      <c r="UJK128" s="124"/>
      <c r="UJL128" s="124"/>
      <c r="UJM128" s="124"/>
      <c r="UJN128" s="124"/>
      <c r="UJO128" s="124"/>
      <c r="UJP128" s="124"/>
      <c r="UJQ128" s="124"/>
      <c r="UJR128" s="124"/>
      <c r="UJS128" s="124"/>
      <c r="UJT128" s="124"/>
      <c r="UJU128" s="124"/>
      <c r="UJV128" s="124"/>
      <c r="UJW128" s="124"/>
      <c r="UJX128" s="124"/>
      <c r="UJY128" s="124"/>
      <c r="UJZ128" s="124"/>
      <c r="UKA128" s="124"/>
      <c r="UKB128" s="124"/>
      <c r="UKC128" s="124"/>
      <c r="UKD128" s="124"/>
      <c r="UKE128" s="124"/>
      <c r="UKF128" s="124"/>
      <c r="UKG128" s="124"/>
      <c r="UKH128" s="124"/>
      <c r="UKI128" s="124"/>
      <c r="UKJ128" s="124"/>
      <c r="UKK128" s="124"/>
      <c r="UKL128" s="124"/>
      <c r="UKM128" s="124"/>
      <c r="UKN128" s="124"/>
      <c r="UKO128" s="124"/>
      <c r="UKP128" s="124"/>
      <c r="UKQ128" s="124"/>
      <c r="UKR128" s="124"/>
      <c r="UKS128" s="124"/>
      <c r="UKT128" s="124"/>
      <c r="UKU128" s="124"/>
      <c r="UKV128" s="124"/>
      <c r="UKW128" s="124"/>
      <c r="UKX128" s="124"/>
      <c r="UKY128" s="124"/>
      <c r="UKZ128" s="124"/>
      <c r="ULA128" s="124"/>
      <c r="ULB128" s="124"/>
      <c r="ULC128" s="124"/>
      <c r="ULD128" s="124"/>
      <c r="ULE128" s="124"/>
      <c r="ULF128" s="124"/>
      <c r="ULG128" s="124"/>
      <c r="ULH128" s="124"/>
      <c r="ULI128" s="124"/>
      <c r="ULJ128" s="124"/>
      <c r="ULK128" s="124"/>
      <c r="ULL128" s="124"/>
      <c r="ULM128" s="124"/>
      <c r="ULN128" s="124"/>
      <c r="ULO128" s="124"/>
      <c r="ULP128" s="124"/>
      <c r="ULQ128" s="124"/>
      <c r="ULR128" s="124"/>
      <c r="ULS128" s="124"/>
      <c r="ULT128" s="124"/>
      <c r="ULU128" s="124"/>
      <c r="ULV128" s="124"/>
      <c r="ULW128" s="124"/>
      <c r="ULX128" s="124"/>
      <c r="ULY128" s="124"/>
      <c r="ULZ128" s="124"/>
      <c r="UMA128" s="124"/>
      <c r="UMB128" s="124"/>
      <c r="UMC128" s="124"/>
      <c r="UMD128" s="124"/>
      <c r="UME128" s="124"/>
      <c r="UMF128" s="124"/>
      <c r="UMG128" s="124"/>
      <c r="UMH128" s="124"/>
      <c r="UMI128" s="124"/>
      <c r="UMJ128" s="124"/>
      <c r="UMK128" s="124"/>
      <c r="UML128" s="124"/>
      <c r="UMM128" s="124"/>
      <c r="UMN128" s="124"/>
      <c r="UMO128" s="124"/>
      <c r="UMP128" s="124"/>
      <c r="UMQ128" s="124"/>
      <c r="UMR128" s="124"/>
      <c r="UMS128" s="124"/>
      <c r="UMT128" s="124"/>
      <c r="UMU128" s="124"/>
      <c r="UMV128" s="124"/>
      <c r="UMW128" s="124"/>
      <c r="UMX128" s="124"/>
      <c r="UMY128" s="124"/>
      <c r="UMZ128" s="124"/>
      <c r="UNA128" s="124"/>
      <c r="UNB128" s="124"/>
      <c r="UNC128" s="124"/>
      <c r="UND128" s="124"/>
      <c r="UNE128" s="124"/>
      <c r="UNF128" s="124"/>
      <c r="UNG128" s="124"/>
      <c r="UNH128" s="124"/>
      <c r="UNI128" s="124"/>
      <c r="UNJ128" s="124"/>
      <c r="UNK128" s="124"/>
      <c r="UNL128" s="124"/>
      <c r="UNM128" s="124"/>
      <c r="UNN128" s="124"/>
      <c r="UNO128" s="124"/>
      <c r="UNP128" s="124"/>
      <c r="UNQ128" s="124"/>
      <c r="UNR128" s="124"/>
      <c r="UNS128" s="124"/>
      <c r="UNT128" s="124"/>
      <c r="UNU128" s="124"/>
      <c r="UNV128" s="124"/>
      <c r="UNW128" s="124"/>
      <c r="UNX128" s="124"/>
      <c r="UNY128" s="124"/>
      <c r="UNZ128" s="124"/>
      <c r="UOA128" s="124"/>
      <c r="UOB128" s="124"/>
      <c r="UOC128" s="124"/>
      <c r="UOD128" s="124"/>
      <c r="UOE128" s="124"/>
      <c r="UOF128" s="124"/>
      <c r="UOG128" s="124"/>
      <c r="UOH128" s="124"/>
      <c r="UOI128" s="124"/>
      <c r="UOJ128" s="124"/>
      <c r="UOK128" s="124"/>
      <c r="UOL128" s="124"/>
      <c r="UOM128" s="124"/>
      <c r="UON128" s="124"/>
      <c r="UOO128" s="124"/>
      <c r="UOP128" s="124"/>
      <c r="UOQ128" s="124"/>
      <c r="UOR128" s="124"/>
      <c r="UOS128" s="124"/>
      <c r="UOT128" s="124"/>
      <c r="UOU128" s="124"/>
      <c r="UOV128" s="124"/>
      <c r="UOW128" s="124"/>
      <c r="UOX128" s="124"/>
      <c r="UOY128" s="124"/>
      <c r="UOZ128" s="124"/>
      <c r="UPA128" s="124"/>
      <c r="UPB128" s="124"/>
      <c r="UPC128" s="124"/>
      <c r="UPD128" s="124"/>
      <c r="UPE128" s="124"/>
      <c r="UPF128" s="124"/>
      <c r="UPG128" s="124"/>
      <c r="UPH128" s="124"/>
      <c r="UPI128" s="124"/>
      <c r="UPJ128" s="124"/>
      <c r="UPK128" s="124"/>
      <c r="UPL128" s="124"/>
      <c r="UPM128" s="124"/>
      <c r="UPN128" s="124"/>
      <c r="UPO128" s="124"/>
      <c r="UPP128" s="124"/>
      <c r="UPQ128" s="124"/>
      <c r="UPR128" s="124"/>
      <c r="UPS128" s="124"/>
      <c r="UPT128" s="124"/>
      <c r="UPU128" s="124"/>
      <c r="UPV128" s="124"/>
      <c r="UPW128" s="124"/>
      <c r="UPX128" s="124"/>
      <c r="UPY128" s="124"/>
      <c r="UPZ128" s="124"/>
      <c r="UQA128" s="124"/>
      <c r="UQB128" s="124"/>
      <c r="UQC128" s="124"/>
      <c r="UQD128" s="124"/>
      <c r="UQE128" s="124"/>
      <c r="UQF128" s="124"/>
      <c r="UQG128" s="124"/>
      <c r="UQH128" s="124"/>
      <c r="UQI128" s="124"/>
      <c r="UQJ128" s="124"/>
      <c r="UQK128" s="124"/>
      <c r="UQL128" s="124"/>
      <c r="UQM128" s="124"/>
      <c r="UQN128" s="124"/>
      <c r="UQO128" s="124"/>
      <c r="UQP128" s="124"/>
      <c r="UQQ128" s="124"/>
      <c r="UQR128" s="124"/>
      <c r="UQS128" s="124"/>
      <c r="UQT128" s="124"/>
      <c r="UQU128" s="124"/>
      <c r="UQV128" s="124"/>
      <c r="UQW128" s="124"/>
      <c r="UQX128" s="124"/>
      <c r="UQY128" s="124"/>
      <c r="UQZ128" s="124"/>
      <c r="URA128" s="124"/>
      <c r="URB128" s="124"/>
      <c r="URC128" s="124"/>
      <c r="URD128" s="124"/>
      <c r="URE128" s="124"/>
      <c r="URF128" s="124"/>
      <c r="URG128" s="124"/>
      <c r="URH128" s="124"/>
      <c r="URI128" s="124"/>
      <c r="URJ128" s="124"/>
      <c r="URK128" s="124"/>
      <c r="URL128" s="124"/>
      <c r="URM128" s="124"/>
      <c r="URN128" s="124"/>
      <c r="URO128" s="124"/>
      <c r="URP128" s="124"/>
      <c r="URQ128" s="124"/>
      <c r="URR128" s="124"/>
      <c r="URS128" s="124"/>
      <c r="URT128" s="124"/>
      <c r="URU128" s="124"/>
      <c r="URV128" s="124"/>
      <c r="URW128" s="124"/>
      <c r="URX128" s="124"/>
      <c r="URY128" s="124"/>
      <c r="URZ128" s="124"/>
      <c r="USA128" s="124"/>
      <c r="USB128" s="124"/>
      <c r="USC128" s="124"/>
      <c r="USD128" s="124"/>
      <c r="USE128" s="124"/>
      <c r="USF128" s="124"/>
      <c r="USG128" s="124"/>
      <c r="USH128" s="124"/>
      <c r="USI128" s="124"/>
      <c r="USJ128" s="124"/>
      <c r="USK128" s="124"/>
      <c r="USL128" s="124"/>
      <c r="USM128" s="124"/>
      <c r="USN128" s="124"/>
      <c r="USO128" s="124"/>
      <c r="USP128" s="124"/>
      <c r="USQ128" s="124"/>
      <c r="USR128" s="124"/>
      <c r="USS128" s="124"/>
      <c r="UST128" s="124"/>
      <c r="USU128" s="124"/>
      <c r="USV128" s="124"/>
      <c r="USW128" s="124"/>
      <c r="USX128" s="124"/>
      <c r="USY128" s="124"/>
      <c r="USZ128" s="124"/>
      <c r="UTA128" s="124"/>
      <c r="UTB128" s="124"/>
      <c r="UTC128" s="124"/>
      <c r="UTD128" s="124"/>
      <c r="UTE128" s="124"/>
      <c r="UTF128" s="124"/>
      <c r="UTG128" s="124"/>
      <c r="UTH128" s="124"/>
      <c r="UTI128" s="124"/>
      <c r="UTJ128" s="124"/>
      <c r="UTK128" s="124"/>
      <c r="UTL128" s="124"/>
      <c r="UTM128" s="124"/>
      <c r="UTN128" s="124"/>
      <c r="UTO128" s="124"/>
      <c r="UTP128" s="124"/>
      <c r="UTQ128" s="124"/>
      <c r="UTR128" s="124"/>
      <c r="UTS128" s="124"/>
      <c r="UTT128" s="124"/>
      <c r="UTU128" s="124"/>
      <c r="UTV128" s="124"/>
      <c r="UTW128" s="124"/>
      <c r="UTX128" s="124"/>
      <c r="UTY128" s="124"/>
      <c r="UTZ128" s="124"/>
      <c r="UUA128" s="124"/>
      <c r="UUB128" s="124"/>
      <c r="UUC128" s="124"/>
      <c r="UUD128" s="124"/>
      <c r="UUE128" s="124"/>
      <c r="UUF128" s="124"/>
      <c r="UUG128" s="124"/>
      <c r="UUH128" s="124"/>
      <c r="UUI128" s="124"/>
      <c r="UUJ128" s="124"/>
      <c r="UUK128" s="124"/>
      <c r="UUL128" s="124"/>
      <c r="UUM128" s="124"/>
      <c r="UUN128" s="124"/>
      <c r="UUO128" s="124"/>
      <c r="UUP128" s="124"/>
      <c r="UUQ128" s="124"/>
      <c r="UUR128" s="124"/>
      <c r="UUS128" s="124"/>
      <c r="UUT128" s="124"/>
      <c r="UUU128" s="124"/>
      <c r="UUV128" s="124"/>
      <c r="UUW128" s="124"/>
      <c r="UUX128" s="124"/>
      <c r="UUY128" s="124"/>
      <c r="UUZ128" s="124"/>
      <c r="UVA128" s="124"/>
      <c r="UVB128" s="124"/>
      <c r="UVC128" s="124"/>
      <c r="UVD128" s="124"/>
      <c r="UVE128" s="124"/>
      <c r="UVF128" s="124"/>
      <c r="UVG128" s="124"/>
      <c r="UVH128" s="124"/>
      <c r="UVI128" s="124"/>
      <c r="UVJ128" s="124"/>
      <c r="UVK128" s="124"/>
      <c r="UVL128" s="124"/>
      <c r="UVM128" s="124"/>
      <c r="UVN128" s="124"/>
      <c r="UVO128" s="124"/>
      <c r="UVP128" s="124"/>
      <c r="UVQ128" s="124"/>
      <c r="UVR128" s="124"/>
      <c r="UVS128" s="124"/>
      <c r="UVT128" s="124"/>
      <c r="UVU128" s="124"/>
      <c r="UVV128" s="124"/>
      <c r="UVW128" s="124"/>
      <c r="UVX128" s="124"/>
      <c r="UVY128" s="124"/>
      <c r="UVZ128" s="124"/>
      <c r="UWA128" s="124"/>
      <c r="UWB128" s="124"/>
      <c r="UWC128" s="124"/>
      <c r="UWD128" s="124"/>
      <c r="UWE128" s="124"/>
      <c r="UWF128" s="124"/>
      <c r="UWG128" s="124"/>
      <c r="UWH128" s="124"/>
      <c r="UWI128" s="124"/>
      <c r="UWJ128" s="124"/>
      <c r="UWK128" s="124"/>
      <c r="UWL128" s="124"/>
      <c r="UWM128" s="124"/>
      <c r="UWN128" s="124"/>
      <c r="UWO128" s="124"/>
      <c r="UWP128" s="124"/>
      <c r="UWQ128" s="124"/>
      <c r="UWR128" s="124"/>
      <c r="UWS128" s="124"/>
      <c r="UWT128" s="124"/>
      <c r="UWU128" s="124"/>
      <c r="UWV128" s="124"/>
      <c r="UWW128" s="124"/>
      <c r="UWX128" s="124"/>
      <c r="UWY128" s="124"/>
      <c r="UWZ128" s="124"/>
      <c r="UXA128" s="124"/>
      <c r="UXB128" s="124"/>
      <c r="UXC128" s="124"/>
      <c r="UXD128" s="124"/>
      <c r="UXE128" s="124"/>
      <c r="UXF128" s="124"/>
      <c r="UXG128" s="124"/>
      <c r="UXH128" s="124"/>
      <c r="UXI128" s="124"/>
      <c r="UXJ128" s="124"/>
      <c r="UXK128" s="124"/>
      <c r="UXL128" s="124"/>
      <c r="UXM128" s="124"/>
      <c r="UXN128" s="124"/>
      <c r="UXO128" s="124"/>
      <c r="UXP128" s="124"/>
      <c r="UXQ128" s="124"/>
      <c r="UXR128" s="124"/>
      <c r="UXS128" s="124"/>
      <c r="UXT128" s="124"/>
      <c r="UXU128" s="124"/>
      <c r="UXV128" s="124"/>
      <c r="UXW128" s="124"/>
      <c r="UXX128" s="124"/>
      <c r="UXY128" s="124"/>
      <c r="UXZ128" s="124"/>
      <c r="UYA128" s="124"/>
      <c r="UYB128" s="124"/>
      <c r="UYC128" s="124"/>
      <c r="UYD128" s="124"/>
      <c r="UYE128" s="124"/>
      <c r="UYF128" s="124"/>
      <c r="UYG128" s="124"/>
      <c r="UYH128" s="124"/>
      <c r="UYI128" s="124"/>
      <c r="UYJ128" s="124"/>
      <c r="UYK128" s="124"/>
      <c r="UYL128" s="124"/>
      <c r="UYM128" s="124"/>
      <c r="UYN128" s="124"/>
      <c r="UYO128" s="124"/>
      <c r="UYP128" s="124"/>
      <c r="UYQ128" s="124"/>
      <c r="UYR128" s="124"/>
      <c r="UYS128" s="124"/>
      <c r="UYT128" s="124"/>
      <c r="UYU128" s="124"/>
      <c r="UYV128" s="124"/>
      <c r="UYW128" s="124"/>
      <c r="UYX128" s="124"/>
      <c r="UYY128" s="124"/>
      <c r="UYZ128" s="124"/>
      <c r="UZA128" s="124"/>
      <c r="UZB128" s="124"/>
      <c r="UZC128" s="124"/>
      <c r="UZD128" s="124"/>
      <c r="UZE128" s="124"/>
      <c r="UZF128" s="124"/>
      <c r="UZG128" s="124"/>
      <c r="UZH128" s="124"/>
      <c r="UZI128" s="124"/>
      <c r="UZJ128" s="124"/>
      <c r="UZK128" s="124"/>
      <c r="UZL128" s="124"/>
      <c r="UZM128" s="124"/>
      <c r="UZN128" s="124"/>
      <c r="UZO128" s="124"/>
      <c r="UZP128" s="124"/>
      <c r="UZQ128" s="124"/>
      <c r="UZR128" s="124"/>
      <c r="UZS128" s="124"/>
      <c r="UZT128" s="124"/>
      <c r="UZU128" s="124"/>
      <c r="UZV128" s="124"/>
      <c r="UZW128" s="124"/>
      <c r="UZX128" s="124"/>
      <c r="UZY128" s="124"/>
      <c r="UZZ128" s="124"/>
      <c r="VAA128" s="124"/>
      <c r="VAB128" s="124"/>
      <c r="VAC128" s="124"/>
      <c r="VAD128" s="124"/>
      <c r="VAE128" s="124"/>
      <c r="VAF128" s="124"/>
      <c r="VAG128" s="124"/>
      <c r="VAH128" s="124"/>
      <c r="VAI128" s="124"/>
      <c r="VAJ128" s="124"/>
      <c r="VAK128" s="124"/>
      <c r="VAL128" s="124"/>
      <c r="VAM128" s="124"/>
      <c r="VAN128" s="124"/>
      <c r="VAO128" s="124"/>
      <c r="VAP128" s="124"/>
      <c r="VAQ128" s="124"/>
      <c r="VAR128" s="124"/>
      <c r="VAS128" s="124"/>
      <c r="VAT128" s="124"/>
      <c r="VAU128" s="124"/>
      <c r="VAV128" s="124"/>
      <c r="VAW128" s="124"/>
      <c r="VAX128" s="124"/>
      <c r="VAY128" s="124"/>
      <c r="VAZ128" s="124"/>
      <c r="VBA128" s="124"/>
      <c r="VBB128" s="124"/>
      <c r="VBC128" s="124"/>
      <c r="VBD128" s="124"/>
      <c r="VBE128" s="124"/>
      <c r="VBF128" s="124"/>
      <c r="VBG128" s="124"/>
      <c r="VBH128" s="124"/>
      <c r="VBI128" s="124"/>
      <c r="VBJ128" s="124"/>
      <c r="VBK128" s="124"/>
      <c r="VBL128" s="124"/>
      <c r="VBM128" s="124"/>
      <c r="VBN128" s="124"/>
      <c r="VBO128" s="124"/>
      <c r="VBP128" s="124"/>
      <c r="VBQ128" s="124"/>
      <c r="VBR128" s="124"/>
      <c r="VBS128" s="124"/>
      <c r="VBT128" s="124"/>
      <c r="VBU128" s="124"/>
      <c r="VBV128" s="124"/>
      <c r="VBW128" s="124"/>
      <c r="VBX128" s="124"/>
      <c r="VBY128" s="124"/>
      <c r="VBZ128" s="124"/>
      <c r="VCA128" s="124"/>
      <c r="VCB128" s="124"/>
      <c r="VCC128" s="124"/>
      <c r="VCD128" s="124"/>
      <c r="VCE128" s="124"/>
      <c r="VCF128" s="124"/>
      <c r="VCG128" s="124"/>
      <c r="VCH128" s="124"/>
      <c r="VCI128" s="124"/>
      <c r="VCJ128" s="124"/>
      <c r="VCK128" s="124"/>
      <c r="VCL128" s="124"/>
      <c r="VCM128" s="124"/>
      <c r="VCN128" s="124"/>
      <c r="VCO128" s="124"/>
      <c r="VCP128" s="124"/>
      <c r="VCQ128" s="124"/>
      <c r="VCR128" s="124"/>
      <c r="VCS128" s="124"/>
      <c r="VCT128" s="124"/>
      <c r="VCU128" s="124"/>
      <c r="VCV128" s="124"/>
      <c r="VCW128" s="124"/>
      <c r="VCX128" s="124"/>
      <c r="VCY128" s="124"/>
      <c r="VCZ128" s="124"/>
      <c r="VDA128" s="124"/>
      <c r="VDB128" s="124"/>
      <c r="VDC128" s="124"/>
      <c r="VDD128" s="124"/>
      <c r="VDE128" s="124"/>
      <c r="VDF128" s="124"/>
      <c r="VDG128" s="124"/>
      <c r="VDH128" s="124"/>
      <c r="VDI128" s="124"/>
      <c r="VDJ128" s="124"/>
      <c r="VDK128" s="124"/>
      <c r="VDL128" s="124"/>
      <c r="VDM128" s="124"/>
      <c r="VDN128" s="124"/>
      <c r="VDO128" s="124"/>
      <c r="VDP128" s="124"/>
      <c r="VDQ128" s="124"/>
      <c r="VDR128" s="124"/>
      <c r="VDS128" s="124"/>
      <c r="VDT128" s="124"/>
      <c r="VDU128" s="124"/>
      <c r="VDV128" s="124"/>
      <c r="VDW128" s="124"/>
      <c r="VDX128" s="124"/>
      <c r="VDY128" s="124"/>
      <c r="VDZ128" s="124"/>
      <c r="VEA128" s="124"/>
      <c r="VEB128" s="124"/>
      <c r="VEC128" s="124"/>
      <c r="VED128" s="124"/>
      <c r="VEE128" s="124"/>
      <c r="VEF128" s="124"/>
      <c r="VEG128" s="124"/>
      <c r="VEH128" s="124"/>
      <c r="VEI128" s="124"/>
      <c r="VEJ128" s="124"/>
      <c r="VEK128" s="124"/>
      <c r="VEL128" s="124"/>
      <c r="VEM128" s="124"/>
      <c r="VEN128" s="124"/>
      <c r="VEO128" s="124"/>
      <c r="VEP128" s="124"/>
      <c r="VEQ128" s="124"/>
      <c r="VER128" s="124"/>
      <c r="VES128" s="124"/>
      <c r="VET128" s="124"/>
      <c r="VEU128" s="124"/>
      <c r="VEV128" s="124"/>
      <c r="VEW128" s="124"/>
      <c r="VEX128" s="124"/>
      <c r="VEY128" s="124"/>
      <c r="VEZ128" s="124"/>
      <c r="VFA128" s="124"/>
      <c r="VFB128" s="124"/>
      <c r="VFC128" s="124"/>
      <c r="VFD128" s="124"/>
      <c r="VFE128" s="124"/>
      <c r="VFF128" s="124"/>
      <c r="VFG128" s="124"/>
      <c r="VFH128" s="124"/>
      <c r="VFI128" s="124"/>
      <c r="VFJ128" s="124"/>
      <c r="VFK128" s="124"/>
      <c r="VFL128" s="124"/>
      <c r="VFM128" s="124"/>
      <c r="VFN128" s="124"/>
      <c r="VFO128" s="124"/>
      <c r="VFP128" s="124"/>
      <c r="VFQ128" s="124"/>
      <c r="VFR128" s="124"/>
      <c r="VFS128" s="124"/>
      <c r="VFT128" s="124"/>
      <c r="VFU128" s="124"/>
      <c r="VFV128" s="124"/>
      <c r="VFW128" s="124"/>
      <c r="VFX128" s="124"/>
      <c r="VFY128" s="124"/>
      <c r="VFZ128" s="124"/>
      <c r="VGA128" s="124"/>
      <c r="VGB128" s="124"/>
      <c r="VGC128" s="124"/>
      <c r="VGD128" s="124"/>
      <c r="VGE128" s="124"/>
      <c r="VGF128" s="124"/>
      <c r="VGG128" s="124"/>
      <c r="VGH128" s="124"/>
      <c r="VGI128" s="124"/>
      <c r="VGJ128" s="124"/>
      <c r="VGK128" s="124"/>
      <c r="VGL128" s="124"/>
      <c r="VGM128" s="124"/>
      <c r="VGN128" s="124"/>
      <c r="VGO128" s="124"/>
      <c r="VGP128" s="124"/>
      <c r="VGQ128" s="124"/>
      <c r="VGR128" s="124"/>
      <c r="VGS128" s="124"/>
      <c r="VGT128" s="124"/>
      <c r="VGU128" s="124"/>
      <c r="VGV128" s="124"/>
      <c r="VGW128" s="124"/>
      <c r="VGX128" s="124"/>
      <c r="VGY128" s="124"/>
      <c r="VGZ128" s="124"/>
      <c r="VHA128" s="124"/>
      <c r="VHB128" s="124"/>
      <c r="VHC128" s="124"/>
      <c r="VHD128" s="124"/>
      <c r="VHE128" s="124"/>
      <c r="VHF128" s="124"/>
      <c r="VHG128" s="124"/>
      <c r="VHH128" s="124"/>
      <c r="VHI128" s="124"/>
      <c r="VHJ128" s="124"/>
      <c r="VHK128" s="124"/>
      <c r="VHL128" s="124"/>
      <c r="VHM128" s="124"/>
      <c r="VHN128" s="124"/>
      <c r="VHO128" s="124"/>
      <c r="VHP128" s="124"/>
      <c r="VHQ128" s="124"/>
      <c r="VHR128" s="124"/>
      <c r="VHS128" s="124"/>
      <c r="VHT128" s="124"/>
      <c r="VHU128" s="124"/>
      <c r="VHV128" s="124"/>
      <c r="VHW128" s="124"/>
      <c r="VHX128" s="124"/>
      <c r="VHY128" s="124"/>
      <c r="VHZ128" s="124"/>
      <c r="VIA128" s="124"/>
      <c r="VIB128" s="124"/>
      <c r="VIC128" s="124"/>
      <c r="VID128" s="124"/>
      <c r="VIE128" s="124"/>
      <c r="VIF128" s="124"/>
      <c r="VIG128" s="124"/>
      <c r="VIH128" s="124"/>
      <c r="VII128" s="124"/>
      <c r="VIJ128" s="124"/>
      <c r="VIK128" s="124"/>
      <c r="VIL128" s="124"/>
      <c r="VIM128" s="124"/>
      <c r="VIN128" s="124"/>
      <c r="VIO128" s="124"/>
      <c r="VIP128" s="124"/>
      <c r="VIQ128" s="124"/>
      <c r="VIR128" s="124"/>
      <c r="VIS128" s="124"/>
      <c r="VIT128" s="124"/>
      <c r="VIU128" s="124"/>
      <c r="VIV128" s="124"/>
      <c r="VIW128" s="124"/>
      <c r="VIX128" s="124"/>
      <c r="VIY128" s="124"/>
      <c r="VIZ128" s="124"/>
      <c r="VJA128" s="124"/>
      <c r="VJB128" s="124"/>
      <c r="VJC128" s="124"/>
      <c r="VJD128" s="124"/>
      <c r="VJE128" s="124"/>
      <c r="VJF128" s="124"/>
      <c r="VJG128" s="124"/>
      <c r="VJH128" s="124"/>
      <c r="VJI128" s="124"/>
      <c r="VJJ128" s="124"/>
      <c r="VJK128" s="124"/>
      <c r="VJL128" s="124"/>
      <c r="VJM128" s="124"/>
      <c r="VJN128" s="124"/>
      <c r="VJO128" s="124"/>
      <c r="VJP128" s="124"/>
      <c r="VJQ128" s="124"/>
      <c r="VJR128" s="124"/>
      <c r="VJS128" s="124"/>
      <c r="VJT128" s="124"/>
      <c r="VJU128" s="124"/>
      <c r="VJV128" s="124"/>
      <c r="VJW128" s="124"/>
      <c r="VJX128" s="124"/>
      <c r="VJY128" s="124"/>
      <c r="VJZ128" s="124"/>
      <c r="VKA128" s="124"/>
      <c r="VKB128" s="124"/>
      <c r="VKC128" s="124"/>
      <c r="VKD128" s="124"/>
      <c r="VKE128" s="124"/>
      <c r="VKF128" s="124"/>
      <c r="VKG128" s="124"/>
      <c r="VKH128" s="124"/>
      <c r="VKI128" s="124"/>
      <c r="VKJ128" s="124"/>
      <c r="VKK128" s="124"/>
      <c r="VKL128" s="124"/>
      <c r="VKM128" s="124"/>
      <c r="VKN128" s="124"/>
      <c r="VKO128" s="124"/>
      <c r="VKP128" s="124"/>
      <c r="VKQ128" s="124"/>
      <c r="VKR128" s="124"/>
      <c r="VKS128" s="124"/>
      <c r="VKT128" s="124"/>
      <c r="VKU128" s="124"/>
      <c r="VKV128" s="124"/>
      <c r="VKW128" s="124"/>
      <c r="VKX128" s="124"/>
      <c r="VKY128" s="124"/>
      <c r="VKZ128" s="124"/>
      <c r="VLA128" s="124"/>
      <c r="VLB128" s="124"/>
      <c r="VLC128" s="124"/>
      <c r="VLD128" s="124"/>
      <c r="VLE128" s="124"/>
      <c r="VLF128" s="124"/>
      <c r="VLG128" s="124"/>
      <c r="VLH128" s="124"/>
      <c r="VLI128" s="124"/>
      <c r="VLJ128" s="124"/>
      <c r="VLK128" s="124"/>
      <c r="VLL128" s="124"/>
      <c r="VLM128" s="124"/>
      <c r="VLN128" s="124"/>
      <c r="VLO128" s="124"/>
      <c r="VLP128" s="124"/>
      <c r="VLQ128" s="124"/>
      <c r="VLR128" s="124"/>
      <c r="VLS128" s="124"/>
      <c r="VLT128" s="124"/>
      <c r="VLU128" s="124"/>
      <c r="VLV128" s="124"/>
      <c r="VLW128" s="124"/>
      <c r="VLX128" s="124"/>
      <c r="VLY128" s="124"/>
      <c r="VLZ128" s="124"/>
      <c r="VMA128" s="124"/>
      <c r="VMB128" s="124"/>
      <c r="VMC128" s="124"/>
      <c r="VMD128" s="124"/>
      <c r="VME128" s="124"/>
      <c r="VMF128" s="124"/>
      <c r="VMG128" s="124"/>
      <c r="VMH128" s="124"/>
      <c r="VMI128" s="124"/>
      <c r="VMJ128" s="124"/>
      <c r="VMK128" s="124"/>
      <c r="VML128" s="124"/>
      <c r="VMM128" s="124"/>
      <c r="VMN128" s="124"/>
      <c r="VMO128" s="124"/>
      <c r="VMP128" s="124"/>
      <c r="VMQ128" s="124"/>
      <c r="VMR128" s="124"/>
      <c r="VMS128" s="124"/>
      <c r="VMT128" s="124"/>
      <c r="VMU128" s="124"/>
      <c r="VMV128" s="124"/>
      <c r="VMW128" s="124"/>
      <c r="VMX128" s="124"/>
      <c r="VMY128" s="124"/>
      <c r="VMZ128" s="124"/>
      <c r="VNA128" s="124"/>
      <c r="VNB128" s="124"/>
      <c r="VNC128" s="124"/>
      <c r="VND128" s="124"/>
      <c r="VNE128" s="124"/>
      <c r="VNF128" s="124"/>
      <c r="VNG128" s="124"/>
      <c r="VNH128" s="124"/>
      <c r="VNI128" s="124"/>
      <c r="VNJ128" s="124"/>
      <c r="VNK128" s="124"/>
      <c r="VNL128" s="124"/>
      <c r="VNM128" s="124"/>
      <c r="VNN128" s="124"/>
      <c r="VNO128" s="124"/>
      <c r="VNP128" s="124"/>
      <c r="VNQ128" s="124"/>
      <c r="VNR128" s="124"/>
      <c r="VNS128" s="124"/>
      <c r="VNT128" s="124"/>
      <c r="VNU128" s="124"/>
      <c r="VNV128" s="124"/>
      <c r="VNW128" s="124"/>
      <c r="VNX128" s="124"/>
      <c r="VNY128" s="124"/>
      <c r="VNZ128" s="124"/>
      <c r="VOA128" s="124"/>
      <c r="VOB128" s="124"/>
      <c r="VOC128" s="124"/>
      <c r="VOD128" s="124"/>
      <c r="VOE128" s="124"/>
      <c r="VOF128" s="124"/>
      <c r="VOG128" s="124"/>
      <c r="VOH128" s="124"/>
      <c r="VOI128" s="124"/>
      <c r="VOJ128" s="124"/>
      <c r="VOK128" s="124"/>
      <c r="VOL128" s="124"/>
      <c r="VOM128" s="124"/>
      <c r="VON128" s="124"/>
      <c r="VOO128" s="124"/>
      <c r="VOP128" s="124"/>
      <c r="VOQ128" s="124"/>
      <c r="VOR128" s="124"/>
      <c r="VOS128" s="124"/>
      <c r="VOT128" s="124"/>
      <c r="VOU128" s="124"/>
      <c r="VOV128" s="124"/>
      <c r="VOW128" s="124"/>
      <c r="VOX128" s="124"/>
      <c r="VOY128" s="124"/>
      <c r="VOZ128" s="124"/>
      <c r="VPA128" s="124"/>
      <c r="VPB128" s="124"/>
      <c r="VPC128" s="124"/>
      <c r="VPD128" s="124"/>
      <c r="VPE128" s="124"/>
      <c r="VPF128" s="124"/>
      <c r="VPG128" s="124"/>
      <c r="VPH128" s="124"/>
      <c r="VPI128" s="124"/>
      <c r="VPJ128" s="124"/>
      <c r="VPK128" s="124"/>
      <c r="VPL128" s="124"/>
      <c r="VPM128" s="124"/>
      <c r="VPN128" s="124"/>
      <c r="VPO128" s="124"/>
      <c r="VPP128" s="124"/>
      <c r="VPQ128" s="124"/>
      <c r="VPR128" s="124"/>
      <c r="VPS128" s="124"/>
      <c r="VPT128" s="124"/>
      <c r="VPU128" s="124"/>
      <c r="VPV128" s="124"/>
      <c r="VPW128" s="124"/>
      <c r="VPX128" s="124"/>
      <c r="VPY128" s="124"/>
      <c r="VPZ128" s="124"/>
      <c r="VQA128" s="124"/>
      <c r="VQB128" s="124"/>
      <c r="VQC128" s="124"/>
      <c r="VQD128" s="124"/>
      <c r="VQE128" s="124"/>
      <c r="VQF128" s="124"/>
      <c r="VQG128" s="124"/>
      <c r="VQH128" s="124"/>
      <c r="VQI128" s="124"/>
      <c r="VQJ128" s="124"/>
      <c r="VQK128" s="124"/>
      <c r="VQL128" s="124"/>
      <c r="VQM128" s="124"/>
      <c r="VQN128" s="124"/>
      <c r="VQO128" s="124"/>
      <c r="VQP128" s="124"/>
      <c r="VQQ128" s="124"/>
      <c r="VQR128" s="124"/>
      <c r="VQS128" s="124"/>
      <c r="VQT128" s="124"/>
      <c r="VQU128" s="124"/>
      <c r="VQV128" s="124"/>
      <c r="VQW128" s="124"/>
      <c r="VQX128" s="124"/>
      <c r="VQY128" s="124"/>
      <c r="VQZ128" s="124"/>
      <c r="VRA128" s="124"/>
      <c r="VRB128" s="124"/>
      <c r="VRC128" s="124"/>
      <c r="VRD128" s="124"/>
      <c r="VRE128" s="124"/>
      <c r="VRF128" s="124"/>
      <c r="VRG128" s="124"/>
      <c r="VRH128" s="124"/>
      <c r="VRI128" s="124"/>
      <c r="VRJ128" s="124"/>
      <c r="VRK128" s="124"/>
      <c r="VRL128" s="124"/>
      <c r="VRM128" s="124"/>
      <c r="VRN128" s="124"/>
      <c r="VRO128" s="124"/>
      <c r="VRP128" s="124"/>
      <c r="VRQ128" s="124"/>
      <c r="VRR128" s="124"/>
      <c r="VRS128" s="124"/>
      <c r="VRT128" s="124"/>
      <c r="VRU128" s="124"/>
      <c r="VRV128" s="124"/>
      <c r="VRW128" s="124"/>
      <c r="VRX128" s="124"/>
      <c r="VRY128" s="124"/>
      <c r="VRZ128" s="124"/>
      <c r="VSA128" s="124"/>
      <c r="VSB128" s="124"/>
      <c r="VSC128" s="124"/>
      <c r="VSD128" s="124"/>
      <c r="VSE128" s="124"/>
      <c r="VSF128" s="124"/>
      <c r="VSG128" s="124"/>
      <c r="VSH128" s="124"/>
      <c r="VSI128" s="124"/>
      <c r="VSJ128" s="124"/>
      <c r="VSK128" s="124"/>
      <c r="VSL128" s="124"/>
      <c r="VSM128" s="124"/>
      <c r="VSN128" s="124"/>
      <c r="VSO128" s="124"/>
      <c r="VSP128" s="124"/>
      <c r="VSQ128" s="124"/>
      <c r="VSR128" s="124"/>
      <c r="VSS128" s="124"/>
      <c r="VST128" s="124"/>
      <c r="VSU128" s="124"/>
      <c r="VSV128" s="124"/>
      <c r="VSW128" s="124"/>
      <c r="VSX128" s="124"/>
      <c r="VSY128" s="124"/>
      <c r="VSZ128" s="124"/>
      <c r="VTA128" s="124"/>
      <c r="VTB128" s="124"/>
      <c r="VTC128" s="124"/>
      <c r="VTD128" s="124"/>
      <c r="VTE128" s="124"/>
      <c r="VTF128" s="124"/>
      <c r="VTG128" s="124"/>
      <c r="VTH128" s="124"/>
      <c r="VTI128" s="124"/>
      <c r="VTJ128" s="124"/>
      <c r="VTK128" s="124"/>
      <c r="VTL128" s="124"/>
      <c r="VTM128" s="124"/>
      <c r="VTN128" s="124"/>
      <c r="VTO128" s="124"/>
      <c r="VTP128" s="124"/>
      <c r="VTQ128" s="124"/>
      <c r="VTR128" s="124"/>
      <c r="VTS128" s="124"/>
      <c r="VTT128" s="124"/>
      <c r="VTU128" s="124"/>
      <c r="VTV128" s="124"/>
      <c r="VTW128" s="124"/>
      <c r="VTX128" s="124"/>
      <c r="VTY128" s="124"/>
      <c r="VTZ128" s="124"/>
      <c r="VUA128" s="124"/>
      <c r="VUB128" s="124"/>
      <c r="VUC128" s="124"/>
      <c r="VUD128" s="124"/>
      <c r="VUE128" s="124"/>
      <c r="VUF128" s="124"/>
      <c r="VUG128" s="124"/>
      <c r="VUH128" s="124"/>
      <c r="VUI128" s="124"/>
      <c r="VUJ128" s="124"/>
      <c r="VUK128" s="124"/>
      <c r="VUL128" s="124"/>
      <c r="VUM128" s="124"/>
      <c r="VUN128" s="124"/>
      <c r="VUO128" s="124"/>
      <c r="VUP128" s="124"/>
      <c r="VUQ128" s="124"/>
      <c r="VUR128" s="124"/>
      <c r="VUS128" s="124"/>
      <c r="VUT128" s="124"/>
      <c r="VUU128" s="124"/>
      <c r="VUV128" s="124"/>
      <c r="VUW128" s="124"/>
      <c r="VUX128" s="124"/>
      <c r="VUY128" s="124"/>
      <c r="VUZ128" s="124"/>
      <c r="VVA128" s="124"/>
      <c r="VVB128" s="124"/>
      <c r="VVC128" s="124"/>
      <c r="VVD128" s="124"/>
      <c r="VVE128" s="124"/>
      <c r="VVF128" s="124"/>
      <c r="VVG128" s="124"/>
      <c r="VVH128" s="124"/>
      <c r="VVI128" s="124"/>
      <c r="VVJ128" s="124"/>
      <c r="VVK128" s="124"/>
      <c r="VVL128" s="124"/>
      <c r="VVM128" s="124"/>
      <c r="VVN128" s="124"/>
      <c r="VVO128" s="124"/>
      <c r="VVP128" s="124"/>
      <c r="VVQ128" s="124"/>
      <c r="VVR128" s="124"/>
      <c r="VVS128" s="124"/>
      <c r="VVT128" s="124"/>
      <c r="VVU128" s="124"/>
      <c r="VVV128" s="124"/>
      <c r="VVW128" s="124"/>
      <c r="VVX128" s="124"/>
      <c r="VVY128" s="124"/>
      <c r="VVZ128" s="124"/>
      <c r="VWA128" s="124"/>
      <c r="VWB128" s="124"/>
      <c r="VWC128" s="124"/>
      <c r="VWD128" s="124"/>
      <c r="VWE128" s="124"/>
      <c r="VWF128" s="124"/>
      <c r="VWG128" s="124"/>
      <c r="VWH128" s="124"/>
      <c r="VWI128" s="124"/>
      <c r="VWJ128" s="124"/>
      <c r="VWK128" s="124"/>
      <c r="VWL128" s="124"/>
      <c r="VWM128" s="124"/>
      <c r="VWN128" s="124"/>
      <c r="VWO128" s="124"/>
      <c r="VWP128" s="124"/>
      <c r="VWQ128" s="124"/>
      <c r="VWR128" s="124"/>
      <c r="VWS128" s="124"/>
      <c r="VWT128" s="124"/>
      <c r="VWU128" s="124"/>
      <c r="VWV128" s="124"/>
      <c r="VWW128" s="124"/>
      <c r="VWX128" s="124"/>
      <c r="VWY128" s="124"/>
      <c r="VWZ128" s="124"/>
      <c r="VXA128" s="124"/>
      <c r="VXB128" s="124"/>
      <c r="VXC128" s="124"/>
      <c r="VXD128" s="124"/>
      <c r="VXE128" s="124"/>
      <c r="VXF128" s="124"/>
      <c r="VXG128" s="124"/>
      <c r="VXH128" s="124"/>
      <c r="VXI128" s="124"/>
      <c r="VXJ128" s="124"/>
      <c r="VXK128" s="124"/>
      <c r="VXL128" s="124"/>
      <c r="VXM128" s="124"/>
      <c r="VXN128" s="124"/>
      <c r="VXO128" s="124"/>
      <c r="VXP128" s="124"/>
      <c r="VXQ128" s="124"/>
      <c r="VXR128" s="124"/>
      <c r="VXS128" s="124"/>
      <c r="VXT128" s="124"/>
      <c r="VXU128" s="124"/>
      <c r="VXV128" s="124"/>
      <c r="VXW128" s="124"/>
      <c r="VXX128" s="124"/>
      <c r="VXY128" s="124"/>
      <c r="VXZ128" s="124"/>
      <c r="VYA128" s="124"/>
      <c r="VYB128" s="124"/>
      <c r="VYC128" s="124"/>
      <c r="VYD128" s="124"/>
      <c r="VYE128" s="124"/>
      <c r="VYF128" s="124"/>
      <c r="VYG128" s="124"/>
      <c r="VYH128" s="124"/>
      <c r="VYI128" s="124"/>
      <c r="VYJ128" s="124"/>
      <c r="VYK128" s="124"/>
      <c r="VYL128" s="124"/>
      <c r="VYM128" s="124"/>
      <c r="VYN128" s="124"/>
      <c r="VYO128" s="124"/>
      <c r="VYP128" s="124"/>
      <c r="VYQ128" s="124"/>
      <c r="VYR128" s="124"/>
      <c r="VYS128" s="124"/>
      <c r="VYT128" s="124"/>
      <c r="VYU128" s="124"/>
      <c r="VYV128" s="124"/>
      <c r="VYW128" s="124"/>
      <c r="VYX128" s="124"/>
      <c r="VYY128" s="124"/>
      <c r="VYZ128" s="124"/>
      <c r="VZA128" s="124"/>
      <c r="VZB128" s="124"/>
      <c r="VZC128" s="124"/>
      <c r="VZD128" s="124"/>
      <c r="VZE128" s="124"/>
      <c r="VZF128" s="124"/>
      <c r="VZG128" s="124"/>
      <c r="VZH128" s="124"/>
      <c r="VZI128" s="124"/>
      <c r="VZJ128" s="124"/>
      <c r="VZK128" s="124"/>
      <c r="VZL128" s="124"/>
      <c r="VZM128" s="124"/>
      <c r="VZN128" s="124"/>
      <c r="VZO128" s="124"/>
      <c r="VZP128" s="124"/>
      <c r="VZQ128" s="124"/>
      <c r="VZR128" s="124"/>
      <c r="VZS128" s="124"/>
      <c r="VZT128" s="124"/>
      <c r="VZU128" s="124"/>
      <c r="VZV128" s="124"/>
      <c r="VZW128" s="124"/>
      <c r="VZX128" s="124"/>
      <c r="VZY128" s="124"/>
      <c r="VZZ128" s="124"/>
      <c r="WAA128" s="124"/>
      <c r="WAB128" s="124"/>
      <c r="WAC128" s="124"/>
      <c r="WAD128" s="124"/>
      <c r="WAE128" s="124"/>
      <c r="WAF128" s="124"/>
      <c r="WAG128" s="124"/>
      <c r="WAH128" s="124"/>
      <c r="WAI128" s="124"/>
      <c r="WAJ128" s="124"/>
      <c r="WAK128" s="124"/>
      <c r="WAL128" s="124"/>
      <c r="WAM128" s="124"/>
      <c r="WAN128" s="124"/>
      <c r="WAO128" s="124"/>
      <c r="WAP128" s="124"/>
      <c r="WAQ128" s="124"/>
      <c r="WAR128" s="124"/>
      <c r="WAS128" s="124"/>
      <c r="WAT128" s="124"/>
      <c r="WAU128" s="124"/>
      <c r="WAV128" s="124"/>
      <c r="WAW128" s="124"/>
      <c r="WAX128" s="124"/>
      <c r="WAY128" s="124"/>
      <c r="WAZ128" s="124"/>
      <c r="WBA128" s="124"/>
      <c r="WBB128" s="124"/>
      <c r="WBC128" s="124"/>
      <c r="WBD128" s="124"/>
      <c r="WBE128" s="124"/>
      <c r="WBF128" s="124"/>
      <c r="WBG128" s="124"/>
      <c r="WBH128" s="124"/>
      <c r="WBI128" s="124"/>
      <c r="WBJ128" s="124"/>
      <c r="WBK128" s="124"/>
      <c r="WBL128" s="124"/>
      <c r="WBM128" s="124"/>
      <c r="WBN128" s="124"/>
      <c r="WBO128" s="124"/>
      <c r="WBP128" s="124"/>
      <c r="WBQ128" s="124"/>
      <c r="WBR128" s="124"/>
      <c r="WBS128" s="124"/>
      <c r="WBT128" s="124"/>
      <c r="WBU128" s="124"/>
      <c r="WBV128" s="124"/>
      <c r="WBW128" s="124"/>
      <c r="WBX128" s="124"/>
      <c r="WBY128" s="124"/>
      <c r="WBZ128" s="124"/>
      <c r="WCA128" s="124"/>
      <c r="WCB128" s="124"/>
      <c r="WCC128" s="124"/>
      <c r="WCD128" s="124"/>
      <c r="WCE128" s="124"/>
      <c r="WCF128" s="124"/>
      <c r="WCG128" s="124"/>
      <c r="WCH128" s="124"/>
      <c r="WCI128" s="124"/>
      <c r="WCJ128" s="124"/>
      <c r="WCK128" s="124"/>
      <c r="WCL128" s="124"/>
      <c r="WCM128" s="124"/>
      <c r="WCN128" s="124"/>
      <c r="WCO128" s="124"/>
      <c r="WCP128" s="124"/>
      <c r="WCQ128" s="124"/>
      <c r="WCR128" s="124"/>
      <c r="WCS128" s="124"/>
      <c r="WCT128" s="124"/>
      <c r="WCU128" s="124"/>
      <c r="WCV128" s="124"/>
      <c r="WCW128" s="124"/>
      <c r="WCX128" s="124"/>
      <c r="WCY128" s="124"/>
      <c r="WCZ128" s="124"/>
      <c r="WDA128" s="124"/>
      <c r="WDB128" s="124"/>
      <c r="WDC128" s="124"/>
      <c r="WDD128" s="124"/>
      <c r="WDE128" s="124"/>
      <c r="WDF128" s="124"/>
      <c r="WDG128" s="124"/>
      <c r="WDH128" s="124"/>
      <c r="WDI128" s="124"/>
      <c r="WDJ128" s="124"/>
      <c r="WDK128" s="124"/>
      <c r="WDL128" s="124"/>
      <c r="WDM128" s="124"/>
      <c r="WDN128" s="124"/>
      <c r="WDO128" s="124"/>
      <c r="WDP128" s="124"/>
      <c r="WDQ128" s="124"/>
      <c r="WDR128" s="124"/>
      <c r="WDS128" s="124"/>
      <c r="WDT128" s="124"/>
      <c r="WDU128" s="124"/>
      <c r="WDV128" s="124"/>
      <c r="WDW128" s="124"/>
      <c r="WDX128" s="124"/>
      <c r="WDY128" s="124"/>
      <c r="WDZ128" s="124"/>
      <c r="WEA128" s="124"/>
      <c r="WEB128" s="124"/>
      <c r="WEC128" s="124"/>
      <c r="WED128" s="124"/>
      <c r="WEE128" s="124"/>
      <c r="WEF128" s="124"/>
      <c r="WEG128" s="124"/>
      <c r="WEH128" s="124"/>
      <c r="WEI128" s="124"/>
      <c r="WEJ128" s="124"/>
      <c r="WEK128" s="124"/>
      <c r="WEL128" s="124"/>
      <c r="WEM128" s="124"/>
      <c r="WEN128" s="124"/>
      <c r="WEO128" s="124"/>
      <c r="WEP128" s="124"/>
      <c r="WEQ128" s="124"/>
      <c r="WER128" s="124"/>
      <c r="WES128" s="124"/>
      <c r="WET128" s="124"/>
      <c r="WEU128" s="124"/>
      <c r="WEV128" s="124"/>
      <c r="WEW128" s="124"/>
      <c r="WEX128" s="124"/>
      <c r="WEY128" s="124"/>
      <c r="WEZ128" s="124"/>
      <c r="WFA128" s="124"/>
      <c r="WFB128" s="124"/>
      <c r="WFC128" s="124"/>
      <c r="WFD128" s="124"/>
      <c r="WFE128" s="124"/>
      <c r="WFF128" s="124"/>
      <c r="WFG128" s="124"/>
      <c r="WFH128" s="124"/>
      <c r="WFI128" s="124"/>
      <c r="WFJ128" s="124"/>
      <c r="WFK128" s="124"/>
      <c r="WFL128" s="124"/>
      <c r="WFM128" s="124"/>
      <c r="WFN128" s="124"/>
      <c r="WFO128" s="124"/>
      <c r="WFP128" s="124"/>
      <c r="WFQ128" s="124"/>
      <c r="WFR128" s="124"/>
      <c r="WFS128" s="124"/>
      <c r="WFT128" s="124"/>
      <c r="WFU128" s="124"/>
      <c r="WFV128" s="124"/>
      <c r="WFW128" s="124"/>
      <c r="WFX128" s="124"/>
      <c r="WFY128" s="124"/>
      <c r="WFZ128" s="124"/>
      <c r="WGA128" s="124"/>
      <c r="WGB128" s="124"/>
      <c r="WGC128" s="124"/>
      <c r="WGD128" s="124"/>
      <c r="WGE128" s="124"/>
      <c r="WGF128" s="124"/>
      <c r="WGG128" s="124"/>
      <c r="WGH128" s="124"/>
      <c r="WGI128" s="124"/>
      <c r="WGJ128" s="124"/>
      <c r="WGK128" s="124"/>
      <c r="WGL128" s="124"/>
      <c r="WGM128" s="124"/>
      <c r="WGN128" s="124"/>
      <c r="WGO128" s="124"/>
      <c r="WGP128" s="124"/>
      <c r="WGQ128" s="124"/>
      <c r="WGR128" s="124"/>
      <c r="WGS128" s="124"/>
      <c r="WGT128" s="124"/>
      <c r="WGU128" s="124"/>
      <c r="WGV128" s="124"/>
      <c r="WGW128" s="124"/>
      <c r="WGX128" s="124"/>
      <c r="WGY128" s="124"/>
      <c r="WGZ128" s="124"/>
      <c r="WHA128" s="124"/>
      <c r="WHB128" s="124"/>
      <c r="WHC128" s="124"/>
      <c r="WHD128" s="124"/>
      <c r="WHE128" s="124"/>
      <c r="WHF128" s="124"/>
      <c r="WHG128" s="124"/>
      <c r="WHH128" s="124"/>
      <c r="WHI128" s="124"/>
      <c r="WHJ128" s="124"/>
      <c r="WHK128" s="124"/>
      <c r="WHL128" s="124"/>
      <c r="WHM128" s="124"/>
      <c r="WHN128" s="124"/>
      <c r="WHO128" s="124"/>
      <c r="WHP128" s="124"/>
      <c r="WHQ128" s="124"/>
      <c r="WHR128" s="124"/>
      <c r="WHS128" s="124"/>
      <c r="WHT128" s="124"/>
      <c r="WHU128" s="124"/>
      <c r="WHV128" s="124"/>
      <c r="WHW128" s="124"/>
      <c r="WHX128" s="124"/>
      <c r="WHY128" s="124"/>
      <c r="WHZ128" s="124"/>
      <c r="WIA128" s="124"/>
      <c r="WIB128" s="124"/>
      <c r="WIC128" s="124"/>
      <c r="WID128" s="124"/>
      <c r="WIE128" s="124"/>
      <c r="WIF128" s="124"/>
      <c r="WIG128" s="124"/>
      <c r="WIH128" s="124"/>
      <c r="WII128" s="124"/>
      <c r="WIJ128" s="124"/>
      <c r="WIK128" s="124"/>
      <c r="WIL128" s="124"/>
      <c r="WIM128" s="124"/>
      <c r="WIN128" s="124"/>
      <c r="WIO128" s="124"/>
      <c r="WIP128" s="124"/>
      <c r="WIQ128" s="124"/>
      <c r="WIR128" s="124"/>
      <c r="WIS128" s="124"/>
      <c r="WIT128" s="124"/>
      <c r="WIU128" s="124"/>
      <c r="WIV128" s="124"/>
      <c r="WIW128" s="124"/>
      <c r="WIX128" s="124"/>
      <c r="WIY128" s="124"/>
      <c r="WIZ128" s="124"/>
      <c r="WJA128" s="124"/>
      <c r="WJB128" s="124"/>
      <c r="WJC128" s="124"/>
      <c r="WJD128" s="124"/>
      <c r="WJE128" s="124"/>
      <c r="WJF128" s="124"/>
      <c r="WJG128" s="124"/>
      <c r="WJH128" s="124"/>
      <c r="WJI128" s="124"/>
      <c r="WJJ128" s="124"/>
      <c r="WJK128" s="124"/>
      <c r="WJL128" s="124"/>
      <c r="WJM128" s="124"/>
      <c r="WJN128" s="124"/>
      <c r="WJO128" s="124"/>
      <c r="WJP128" s="124"/>
      <c r="WJQ128" s="124"/>
      <c r="WJR128" s="124"/>
      <c r="WJS128" s="124"/>
      <c r="WJT128" s="124"/>
      <c r="WJU128" s="124"/>
      <c r="WJV128" s="124"/>
      <c r="WJW128" s="124"/>
      <c r="WJX128" s="124"/>
      <c r="WJY128" s="124"/>
      <c r="WJZ128" s="124"/>
      <c r="WKA128" s="124"/>
      <c r="WKB128" s="124"/>
      <c r="WKC128" s="124"/>
      <c r="WKD128" s="124"/>
      <c r="WKE128" s="124"/>
      <c r="WKF128" s="124"/>
      <c r="WKG128" s="124"/>
      <c r="WKH128" s="124"/>
      <c r="WKI128" s="124"/>
      <c r="WKJ128" s="124"/>
      <c r="WKK128" s="124"/>
      <c r="WKL128" s="124"/>
      <c r="WKM128" s="124"/>
      <c r="WKN128" s="124"/>
      <c r="WKO128" s="124"/>
      <c r="WKP128" s="124"/>
      <c r="WKQ128" s="124"/>
      <c r="WKR128" s="124"/>
      <c r="WKS128" s="124"/>
      <c r="WKT128" s="124"/>
      <c r="WKU128" s="124"/>
      <c r="WKV128" s="124"/>
      <c r="WKW128" s="124"/>
      <c r="WKX128" s="124"/>
      <c r="WKY128" s="124"/>
      <c r="WKZ128" s="124"/>
      <c r="WLA128" s="124"/>
      <c r="WLB128" s="124"/>
      <c r="WLC128" s="124"/>
      <c r="WLD128" s="124"/>
      <c r="WLE128" s="124"/>
      <c r="WLF128" s="124"/>
      <c r="WLG128" s="124"/>
      <c r="WLH128" s="124"/>
      <c r="WLI128" s="124"/>
      <c r="WLJ128" s="124"/>
      <c r="WLK128" s="124"/>
      <c r="WLL128" s="124"/>
      <c r="WLM128" s="124"/>
      <c r="WLN128" s="124"/>
      <c r="WLO128" s="124"/>
      <c r="WLP128" s="124"/>
      <c r="WLQ128" s="124"/>
      <c r="WLR128" s="124"/>
      <c r="WLS128" s="124"/>
      <c r="WLT128" s="124"/>
      <c r="WLU128" s="124"/>
      <c r="WLV128" s="124"/>
      <c r="WLW128" s="124"/>
      <c r="WLX128" s="124"/>
      <c r="WLY128" s="124"/>
      <c r="WLZ128" s="124"/>
      <c r="WMA128" s="124"/>
      <c r="WMB128" s="124"/>
      <c r="WMC128" s="124"/>
      <c r="WMD128" s="124"/>
      <c r="WME128" s="124"/>
      <c r="WMF128" s="124"/>
      <c r="WMG128" s="124"/>
      <c r="WMH128" s="124"/>
      <c r="WMI128" s="124"/>
      <c r="WMJ128" s="124"/>
      <c r="WMK128" s="124"/>
      <c r="WML128" s="124"/>
      <c r="WMM128" s="124"/>
      <c r="WMN128" s="124"/>
      <c r="WMO128" s="124"/>
      <c r="WMP128" s="124"/>
      <c r="WMQ128" s="124"/>
      <c r="WMR128" s="124"/>
      <c r="WMS128" s="124"/>
      <c r="WMT128" s="124"/>
      <c r="WMU128" s="124"/>
      <c r="WMV128" s="124"/>
      <c r="WMW128" s="124"/>
      <c r="WMX128" s="124"/>
      <c r="WMY128" s="124"/>
      <c r="WMZ128" s="124"/>
      <c r="WNA128" s="124"/>
      <c r="WNB128" s="124"/>
      <c r="WNC128" s="124"/>
      <c r="WND128" s="124"/>
      <c r="WNE128" s="124"/>
      <c r="WNF128" s="124"/>
      <c r="WNG128" s="124"/>
      <c r="WNH128" s="124"/>
      <c r="WNI128" s="124"/>
      <c r="WNJ128" s="124"/>
      <c r="WNK128" s="124"/>
      <c r="WNL128" s="124"/>
      <c r="WNM128" s="124"/>
      <c r="WNN128" s="124"/>
      <c r="WNO128" s="124"/>
      <c r="WNP128" s="124"/>
      <c r="WNQ128" s="124"/>
      <c r="WNR128" s="124"/>
      <c r="WNS128" s="124"/>
      <c r="WNT128" s="124"/>
      <c r="WNU128" s="124"/>
      <c r="WNV128" s="124"/>
      <c r="WNW128" s="124"/>
      <c r="WNX128" s="124"/>
      <c r="WNY128" s="124"/>
      <c r="WNZ128" s="124"/>
      <c r="WOA128" s="124"/>
      <c r="WOB128" s="124"/>
      <c r="WOC128" s="124"/>
      <c r="WOD128" s="124"/>
      <c r="WOE128" s="124"/>
      <c r="WOF128" s="124"/>
      <c r="WOG128" s="124"/>
      <c r="WOH128" s="124"/>
      <c r="WOI128" s="124"/>
      <c r="WOJ128" s="124"/>
      <c r="WOK128" s="124"/>
      <c r="WOL128" s="124"/>
      <c r="WOM128" s="124"/>
      <c r="WON128" s="124"/>
      <c r="WOO128" s="124"/>
      <c r="WOP128" s="124"/>
      <c r="WOQ128" s="124"/>
      <c r="WOR128" s="124"/>
      <c r="WOS128" s="124"/>
      <c r="WOT128" s="124"/>
      <c r="WOU128" s="124"/>
      <c r="WOV128" s="124"/>
      <c r="WOW128" s="124"/>
      <c r="WOX128" s="124"/>
      <c r="WOY128" s="124"/>
      <c r="WOZ128" s="124"/>
      <c r="WPA128" s="124"/>
      <c r="WPB128" s="124"/>
      <c r="WPC128" s="124"/>
      <c r="WPD128" s="124"/>
      <c r="WPE128" s="124"/>
      <c r="WPF128" s="124"/>
      <c r="WPG128" s="124"/>
      <c r="WPH128" s="124"/>
      <c r="WPI128" s="124"/>
      <c r="WPJ128" s="124"/>
      <c r="WPK128" s="124"/>
      <c r="WPL128" s="124"/>
      <c r="WPM128" s="124"/>
      <c r="WPN128" s="124"/>
      <c r="WPO128" s="124"/>
      <c r="WPP128" s="124"/>
      <c r="WPQ128" s="124"/>
      <c r="WPR128" s="124"/>
      <c r="WPS128" s="124"/>
      <c r="WPT128" s="124"/>
      <c r="WPU128" s="124"/>
      <c r="WPV128" s="124"/>
      <c r="WPW128" s="124"/>
      <c r="WPX128" s="124"/>
      <c r="WPY128" s="124"/>
      <c r="WPZ128" s="124"/>
      <c r="WQA128" s="124"/>
      <c r="WQB128" s="124"/>
      <c r="WQC128" s="124"/>
      <c r="WQD128" s="124"/>
      <c r="WQE128" s="124"/>
      <c r="WQF128" s="124"/>
      <c r="WQG128" s="124"/>
      <c r="WQH128" s="124"/>
      <c r="WQI128" s="124"/>
      <c r="WQJ128" s="124"/>
      <c r="WQK128" s="124"/>
      <c r="WQL128" s="124"/>
      <c r="WQM128" s="124"/>
      <c r="WQN128" s="124"/>
      <c r="WQO128" s="124"/>
      <c r="WQP128" s="124"/>
      <c r="WQQ128" s="124"/>
      <c r="WQR128" s="124"/>
      <c r="WQS128" s="124"/>
      <c r="WQT128" s="124"/>
      <c r="WQU128" s="124"/>
      <c r="WQV128" s="124"/>
      <c r="WQW128" s="124"/>
      <c r="WQX128" s="124"/>
      <c r="WQY128" s="124"/>
      <c r="WQZ128" s="124"/>
      <c r="WRA128" s="124"/>
      <c r="WRB128" s="124"/>
      <c r="WRC128" s="124"/>
      <c r="WRD128" s="124"/>
      <c r="WRE128" s="124"/>
      <c r="WRF128" s="124"/>
      <c r="WRG128" s="124"/>
      <c r="WRH128" s="124"/>
      <c r="WRI128" s="124"/>
      <c r="WRJ128" s="124"/>
      <c r="WRK128" s="124"/>
      <c r="WRL128" s="124"/>
      <c r="WRM128" s="124"/>
      <c r="WRN128" s="124"/>
      <c r="WRO128" s="124"/>
      <c r="WRP128" s="124"/>
      <c r="WRQ128" s="124"/>
      <c r="WRR128" s="124"/>
      <c r="WRS128" s="124"/>
      <c r="WRT128" s="124"/>
      <c r="WRU128" s="124"/>
      <c r="WRV128" s="124"/>
      <c r="WRW128" s="124"/>
      <c r="WRX128" s="124"/>
      <c r="WRY128" s="124"/>
      <c r="WRZ128" s="124"/>
      <c r="WSA128" s="124"/>
      <c r="WSB128" s="124"/>
      <c r="WSC128" s="124"/>
      <c r="WSD128" s="124"/>
      <c r="WSE128" s="124"/>
      <c r="WSF128" s="124"/>
      <c r="WSG128" s="124"/>
      <c r="WSH128" s="124"/>
      <c r="WSI128" s="124"/>
      <c r="WSJ128" s="124"/>
      <c r="WSK128" s="124"/>
      <c r="WSL128" s="124"/>
      <c r="WSM128" s="124"/>
      <c r="WSN128" s="124"/>
      <c r="WSO128" s="124"/>
      <c r="WSP128" s="124"/>
      <c r="WSQ128" s="124"/>
      <c r="WSR128" s="124"/>
      <c r="WSS128" s="124"/>
      <c r="WST128" s="124"/>
      <c r="WSU128" s="124"/>
      <c r="WSV128" s="124"/>
      <c r="WSW128" s="124"/>
      <c r="WSX128" s="124"/>
      <c r="WSY128" s="124"/>
      <c r="WSZ128" s="124"/>
      <c r="WTA128" s="124"/>
      <c r="WTB128" s="124"/>
      <c r="WTC128" s="124"/>
      <c r="WTD128" s="124"/>
      <c r="WTE128" s="124"/>
      <c r="WTF128" s="124"/>
      <c r="WTG128" s="124"/>
      <c r="WTH128" s="124"/>
      <c r="WTI128" s="124"/>
      <c r="WTJ128" s="124"/>
      <c r="WTK128" s="124"/>
      <c r="WTL128" s="124"/>
      <c r="WTM128" s="124"/>
      <c r="WTN128" s="124"/>
      <c r="WTO128" s="124"/>
      <c r="WTP128" s="124"/>
      <c r="WTQ128" s="124"/>
      <c r="WTR128" s="124"/>
      <c r="WTS128" s="124"/>
      <c r="WTT128" s="124"/>
      <c r="WTU128" s="124"/>
      <c r="WTV128" s="124"/>
      <c r="WTW128" s="124"/>
      <c r="WTX128" s="124"/>
      <c r="WTY128" s="124"/>
      <c r="WTZ128" s="124"/>
      <c r="WUA128" s="124"/>
      <c r="WUB128" s="124"/>
      <c r="WUC128" s="124"/>
      <c r="WUD128" s="124"/>
      <c r="WUE128" s="124"/>
      <c r="WUF128" s="124"/>
      <c r="WUG128" s="124"/>
      <c r="WUH128" s="124"/>
      <c r="WUI128" s="124"/>
      <c r="WUJ128" s="124"/>
      <c r="WUK128" s="124"/>
      <c r="WUL128" s="124"/>
      <c r="WUM128" s="124"/>
      <c r="WUN128" s="124"/>
      <c r="WUO128" s="124"/>
      <c r="WUP128" s="124"/>
      <c r="WUQ128" s="124"/>
      <c r="WUR128" s="124"/>
      <c r="WUS128" s="124"/>
      <c r="WUT128" s="124"/>
      <c r="WUU128" s="124"/>
      <c r="WUV128" s="124"/>
      <c r="WUW128" s="124"/>
      <c r="WUX128" s="124"/>
      <c r="WUY128" s="124"/>
      <c r="WUZ128" s="124"/>
      <c r="WVA128" s="124"/>
      <c r="WVB128" s="124"/>
      <c r="WVC128" s="124"/>
      <c r="WVD128" s="124"/>
      <c r="WVE128" s="124"/>
      <c r="WVF128" s="124"/>
      <c r="WVG128" s="124"/>
      <c r="WVH128" s="124"/>
      <c r="WVI128" s="124"/>
      <c r="WVJ128" s="124"/>
      <c r="WVK128" s="124"/>
      <c r="WVL128" s="124"/>
      <c r="WVM128" s="124"/>
      <c r="WVN128" s="124"/>
      <c r="WVO128" s="124"/>
      <c r="WVP128" s="124"/>
      <c r="WVQ128" s="124"/>
      <c r="WVR128" s="124"/>
      <c r="WVS128" s="124"/>
      <c r="WVT128" s="124"/>
      <c r="WVU128" s="124"/>
      <c r="WVV128" s="124"/>
      <c r="WVW128" s="124"/>
      <c r="WVX128" s="124"/>
      <c r="WVY128" s="124"/>
      <c r="WVZ128" s="124"/>
      <c r="WWA128" s="124"/>
      <c r="WWB128" s="124"/>
      <c r="WWC128" s="124"/>
      <c r="WWD128" s="124"/>
      <c r="WWE128" s="124"/>
      <c r="WWF128" s="124"/>
      <c r="WWG128" s="124"/>
      <c r="WWH128" s="124"/>
      <c r="WWI128" s="124"/>
      <c r="WWJ128" s="124"/>
      <c r="WWK128" s="124"/>
      <c r="WWL128" s="124"/>
      <c r="WWM128" s="124"/>
      <c r="WWN128" s="124"/>
      <c r="WWO128" s="124"/>
      <c r="WWP128" s="124"/>
      <c r="WWQ128" s="124"/>
      <c r="WWR128" s="124"/>
      <c r="WWS128" s="124"/>
      <c r="WWT128" s="124"/>
      <c r="WWU128" s="124"/>
      <c r="WWV128" s="124"/>
      <c r="WWW128" s="124"/>
      <c r="WWX128" s="124"/>
      <c r="WWY128" s="124"/>
      <c r="WWZ128" s="124"/>
      <c r="WXA128" s="124"/>
      <c r="WXB128" s="124"/>
      <c r="WXC128" s="124"/>
      <c r="WXD128" s="124"/>
      <c r="WXE128" s="124"/>
      <c r="WXF128" s="124"/>
      <c r="WXG128" s="124"/>
      <c r="WXH128" s="124"/>
      <c r="WXI128" s="124"/>
      <c r="WXJ128" s="124"/>
      <c r="WXK128" s="124"/>
      <c r="WXL128" s="124"/>
      <c r="WXM128" s="124"/>
      <c r="WXN128" s="124"/>
      <c r="WXO128" s="124"/>
      <c r="WXP128" s="124"/>
      <c r="WXQ128" s="124"/>
      <c r="WXR128" s="124"/>
      <c r="WXS128" s="124"/>
      <c r="WXT128" s="124"/>
      <c r="WXU128" s="124"/>
      <c r="WXV128" s="124"/>
      <c r="WXW128" s="124"/>
      <c r="WXX128" s="124"/>
      <c r="WXY128" s="124"/>
      <c r="WXZ128" s="124"/>
      <c r="WYA128" s="124"/>
      <c r="WYB128" s="124"/>
      <c r="WYC128" s="124"/>
      <c r="WYD128" s="124"/>
      <c r="WYE128" s="124"/>
      <c r="WYF128" s="124"/>
      <c r="WYG128" s="124"/>
      <c r="WYH128" s="124"/>
      <c r="WYI128" s="124"/>
      <c r="WYJ128" s="124"/>
      <c r="WYK128" s="124"/>
      <c r="WYL128" s="124"/>
      <c r="WYM128" s="124"/>
      <c r="WYN128" s="124"/>
      <c r="WYO128" s="124"/>
      <c r="WYP128" s="124"/>
      <c r="WYQ128" s="124"/>
      <c r="WYR128" s="124"/>
      <c r="WYS128" s="124"/>
      <c r="WYT128" s="124"/>
      <c r="WYU128" s="124"/>
      <c r="WYV128" s="124"/>
      <c r="WYW128" s="124"/>
      <c r="WYX128" s="124"/>
      <c r="WYY128" s="124"/>
      <c r="WYZ128" s="124"/>
      <c r="WZA128" s="124"/>
      <c r="WZB128" s="124"/>
      <c r="WZC128" s="124"/>
      <c r="WZD128" s="124"/>
      <c r="WZE128" s="124"/>
      <c r="WZF128" s="124"/>
      <c r="WZG128" s="124"/>
      <c r="WZH128" s="124"/>
      <c r="WZI128" s="124"/>
      <c r="WZJ128" s="124"/>
      <c r="WZK128" s="124"/>
      <c r="WZL128" s="124"/>
      <c r="WZM128" s="124"/>
      <c r="WZN128" s="124"/>
      <c r="WZO128" s="124"/>
      <c r="WZP128" s="124"/>
      <c r="WZQ128" s="124"/>
      <c r="WZR128" s="124"/>
      <c r="WZS128" s="124"/>
      <c r="WZT128" s="124"/>
      <c r="WZU128" s="124"/>
      <c r="WZV128" s="124"/>
      <c r="WZW128" s="124"/>
      <c r="WZX128" s="124"/>
      <c r="WZY128" s="124"/>
      <c r="WZZ128" s="124"/>
      <c r="XAA128" s="124"/>
      <c r="XAB128" s="124"/>
      <c r="XAC128" s="124"/>
      <c r="XAD128" s="124"/>
      <c r="XAE128" s="124"/>
      <c r="XAF128" s="124"/>
      <c r="XAG128" s="124"/>
      <c r="XAH128" s="124"/>
      <c r="XAI128" s="124"/>
      <c r="XAJ128" s="124"/>
      <c r="XAK128" s="124"/>
      <c r="XAL128" s="124"/>
      <c r="XAM128" s="124"/>
      <c r="XAN128" s="124"/>
      <c r="XAO128" s="124"/>
      <c r="XAP128" s="124"/>
      <c r="XAQ128" s="124"/>
      <c r="XAR128" s="124"/>
      <c r="XAS128" s="124"/>
      <c r="XAT128" s="124"/>
      <c r="XAU128" s="124"/>
      <c r="XAV128" s="124"/>
      <c r="XAW128" s="124"/>
      <c r="XAX128" s="124"/>
      <c r="XAY128" s="124"/>
      <c r="XAZ128" s="124"/>
      <c r="XBA128" s="124"/>
      <c r="XBB128" s="124"/>
      <c r="XBC128" s="124"/>
      <c r="XBD128" s="124"/>
      <c r="XBE128" s="124"/>
      <c r="XBF128" s="124"/>
      <c r="XBG128" s="124"/>
      <c r="XBH128" s="124"/>
      <c r="XBI128" s="124"/>
      <c r="XBJ128" s="124"/>
      <c r="XBK128" s="124"/>
      <c r="XBL128" s="124"/>
      <c r="XBM128" s="124"/>
      <c r="XBN128" s="124"/>
      <c r="XBO128" s="124"/>
      <c r="XBP128" s="124"/>
      <c r="XBQ128" s="124"/>
      <c r="XBR128" s="124"/>
      <c r="XBS128" s="124"/>
      <c r="XBT128" s="124"/>
      <c r="XBU128" s="124"/>
      <c r="XBV128" s="124"/>
      <c r="XBW128" s="124"/>
      <c r="XBX128" s="124"/>
      <c r="XBY128" s="124"/>
      <c r="XBZ128" s="124"/>
      <c r="XCA128" s="124"/>
      <c r="XCB128" s="124"/>
      <c r="XCC128" s="124"/>
      <c r="XCD128" s="124"/>
      <c r="XCE128" s="124"/>
      <c r="XCF128" s="124"/>
      <c r="XCG128" s="124"/>
      <c r="XCH128" s="124"/>
      <c r="XCI128" s="124"/>
      <c r="XCJ128" s="124"/>
      <c r="XCK128" s="124"/>
      <c r="XCL128" s="124"/>
      <c r="XCM128" s="124"/>
      <c r="XCN128" s="124"/>
      <c r="XCO128" s="124"/>
      <c r="XCP128" s="124"/>
      <c r="XCQ128" s="124"/>
      <c r="XCR128" s="124"/>
      <c r="XCS128" s="124"/>
      <c r="XCT128" s="124"/>
      <c r="XCU128" s="124"/>
      <c r="XCV128" s="124"/>
      <c r="XCW128" s="124"/>
      <c r="XCX128" s="124"/>
      <c r="XCY128" s="124"/>
      <c r="XCZ128" s="124"/>
      <c r="XDA128" s="124"/>
      <c r="XDB128" s="124"/>
      <c r="XDC128" s="124"/>
      <c r="XDD128" s="124"/>
      <c r="XDE128" s="124"/>
      <c r="XDF128" s="124"/>
      <c r="XDG128" s="124"/>
      <c r="XDH128" s="124"/>
      <c r="XDI128" s="124"/>
      <c r="XDJ128" s="124"/>
      <c r="XDK128" s="124"/>
      <c r="XDL128" s="124"/>
      <c r="XDM128" s="124"/>
      <c r="XDN128" s="124"/>
      <c r="XDO128" s="124"/>
      <c r="XDP128" s="124"/>
      <c r="XDQ128" s="124"/>
      <c r="XDR128" s="124"/>
      <c r="XDS128" s="124"/>
      <c r="XDT128" s="124"/>
      <c r="XDU128" s="124"/>
      <c r="XDV128" s="124"/>
      <c r="XDW128" s="124"/>
      <c r="XDX128" s="124"/>
      <c r="XDY128" s="124"/>
      <c r="XDZ128" s="124"/>
      <c r="XEA128" s="124"/>
      <c r="XEB128" s="124"/>
      <c r="XEC128" s="124"/>
      <c r="XED128" s="124"/>
      <c r="XEE128" s="124"/>
      <c r="XEF128" s="124"/>
      <c r="XEG128" s="124"/>
      <c r="XEH128" s="124"/>
      <c r="XEI128" s="124"/>
      <c r="XEJ128" s="124"/>
      <c r="XEK128" s="124"/>
      <c r="XEL128" s="124"/>
      <c r="XEM128" s="124"/>
      <c r="XEN128" s="124"/>
      <c r="XEO128" s="124"/>
      <c r="XEP128" s="124"/>
      <c r="XEQ128" s="124"/>
      <c r="XER128" s="124"/>
      <c r="XES128" s="124"/>
      <c r="XET128" s="124"/>
      <c r="XEU128" s="124"/>
      <c r="XEV128" s="124"/>
      <c r="XEW128" s="124"/>
      <c r="XEX128" s="124"/>
      <c r="XEY128" s="124"/>
      <c r="XEZ128" s="124"/>
      <c r="XFA128" s="124"/>
      <c r="XFB128" s="124"/>
      <c r="XFC128" s="124"/>
      <c r="XFD128" s="124"/>
    </row>
    <row r="129" spans="1:16384" s="284" customFormat="1" ht="15.75">
      <c r="A129" s="137"/>
      <c r="B129" s="368" t="s">
        <v>3523</v>
      </c>
      <c r="C129" s="359" t="s">
        <v>3525</v>
      </c>
      <c r="D129" s="359" t="s">
        <v>3525</v>
      </c>
      <c r="E129" s="358" t="s">
        <v>331</v>
      </c>
      <c r="F129" s="359" t="s">
        <v>3522</v>
      </c>
      <c r="G129" s="369">
        <v>44208</v>
      </c>
      <c r="H129" s="370" t="s">
        <v>977</v>
      </c>
      <c r="I129" s="369">
        <v>44180</v>
      </c>
      <c r="J129" s="369">
        <f>I129-7</f>
        <v>44173</v>
      </c>
      <c r="K129" s="371" t="s">
        <v>1066</v>
      </c>
      <c r="L129" s="359" t="s">
        <v>1250</v>
      </c>
      <c r="M129" s="362" t="str">
        <f>VLOOKUP(D129,'PDM NB Portfolio Online'!F:U,16,0)</f>
        <v>TBD</v>
      </c>
      <c r="N129" s="340">
        <v>44180</v>
      </c>
      <c r="O129" s="126">
        <f>N129-7</f>
        <v>44173</v>
      </c>
      <c r="P129" s="306" t="s">
        <v>1066</v>
      </c>
      <c r="Q129"/>
      <c r="R129"/>
      <c r="S129"/>
      <c r="T129"/>
      <c r="U129"/>
      <c r="V129"/>
      <c r="Y129" s="363"/>
      <c r="Z129" s="363"/>
      <c r="AA129" s="363"/>
      <c r="AB129" s="363"/>
      <c r="AC129" s="363"/>
      <c r="AD129" s="363"/>
      <c r="AE129" s="363"/>
      <c r="AF129" s="363"/>
      <c r="AG129" s="363"/>
      <c r="AH129" s="363"/>
      <c r="AI129" s="363"/>
      <c r="AJ129" s="363"/>
      <c r="AK129" s="363"/>
      <c r="AL129" s="363"/>
      <c r="AM129" s="363"/>
      <c r="AN129" s="363"/>
      <c r="AO129" s="363"/>
      <c r="AP129" s="363"/>
      <c r="AQ129" s="363"/>
      <c r="AR129" s="363"/>
      <c r="AS129" s="363"/>
      <c r="AT129" s="363"/>
      <c r="AU129" s="363"/>
      <c r="AV129" s="363"/>
      <c r="AW129" s="363"/>
      <c r="AX129" s="363"/>
      <c r="AY129" s="363"/>
      <c r="AZ129" s="363"/>
      <c r="BA129" s="363"/>
      <c r="BB129" s="363"/>
      <c r="BC129" s="363"/>
      <c r="BD129" s="363"/>
      <c r="BE129" s="363"/>
      <c r="BF129" s="363"/>
      <c r="BG129" s="363"/>
      <c r="BH129" s="363"/>
      <c r="BI129" s="363"/>
      <c r="BJ129" s="363"/>
      <c r="BK129" s="363"/>
      <c r="BL129" s="363"/>
      <c r="BM129" s="363"/>
      <c r="BN129" s="363"/>
      <c r="BO129" s="363"/>
      <c r="BP129" s="363"/>
      <c r="BQ129" s="363"/>
      <c r="BR129" s="363"/>
      <c r="BS129" s="363"/>
      <c r="BT129" s="363"/>
      <c r="BU129" s="363"/>
      <c r="BV129" s="363"/>
      <c r="BW129" s="363"/>
      <c r="BX129" s="363"/>
      <c r="BY129" s="363"/>
      <c r="BZ129" s="363"/>
      <c r="CA129" s="363"/>
      <c r="CB129" s="363"/>
      <c r="CC129" s="363"/>
      <c r="CD129" s="363"/>
      <c r="CE129" s="363"/>
      <c r="CF129" s="363"/>
      <c r="CG129" s="363"/>
      <c r="CH129" s="363"/>
      <c r="CI129" s="363"/>
      <c r="CJ129" s="363"/>
      <c r="CK129" s="363"/>
      <c r="CL129" s="363"/>
      <c r="CM129" s="363"/>
      <c r="CN129" s="363"/>
      <c r="CO129" s="363"/>
      <c r="CP129" s="363"/>
      <c r="CQ129" s="363"/>
      <c r="CR129" s="363"/>
      <c r="CS129" s="363"/>
      <c r="CT129" s="363"/>
      <c r="CU129" s="363"/>
      <c r="CV129" s="363"/>
      <c r="CW129" s="363"/>
      <c r="CX129" s="363"/>
      <c r="CY129" s="363"/>
      <c r="CZ129" s="363"/>
      <c r="DA129" s="363"/>
      <c r="DB129" s="363"/>
      <c r="DC129" s="363"/>
      <c r="DD129" s="363"/>
      <c r="DE129" s="363"/>
      <c r="DF129" s="363"/>
      <c r="DG129" s="363"/>
      <c r="DH129" s="363"/>
      <c r="DI129" s="363"/>
      <c r="DJ129" s="363"/>
      <c r="DK129" s="363"/>
      <c r="DL129" s="363"/>
      <c r="DM129" s="363"/>
      <c r="DN129" s="363"/>
      <c r="DO129" s="363"/>
      <c r="DP129" s="363"/>
      <c r="DQ129" s="363"/>
      <c r="DR129" s="363"/>
      <c r="DS129" s="363"/>
      <c r="DT129" s="363"/>
      <c r="DU129" s="363"/>
      <c r="DV129" s="363"/>
      <c r="DW129" s="363"/>
      <c r="DX129" s="363"/>
      <c r="DY129" s="363"/>
      <c r="DZ129" s="363"/>
      <c r="EA129" s="363"/>
      <c r="EB129" s="363"/>
      <c r="EC129" s="363"/>
      <c r="ED129" s="363"/>
      <c r="EE129" s="363"/>
      <c r="EF129" s="363"/>
      <c r="EG129" s="363"/>
      <c r="EH129" s="363"/>
      <c r="EI129" s="363"/>
      <c r="EJ129" s="363"/>
      <c r="EK129" s="363"/>
      <c r="EL129" s="363"/>
      <c r="EM129" s="363"/>
      <c r="EN129" s="363"/>
      <c r="EO129" s="363"/>
      <c r="EP129" s="363"/>
      <c r="EQ129" s="363"/>
      <c r="ER129" s="363"/>
      <c r="ES129" s="363"/>
      <c r="ET129" s="363"/>
      <c r="EU129" s="363"/>
      <c r="EV129" s="363"/>
      <c r="EW129" s="363"/>
      <c r="EX129" s="363"/>
      <c r="EY129" s="363"/>
      <c r="EZ129" s="363"/>
      <c r="FA129" s="363"/>
      <c r="FB129" s="363"/>
      <c r="FC129" s="363"/>
      <c r="FD129" s="363"/>
      <c r="FE129" s="363"/>
      <c r="FF129" s="363"/>
      <c r="FG129" s="363"/>
      <c r="FH129" s="363"/>
      <c r="FI129" s="363"/>
      <c r="FJ129" s="363"/>
      <c r="FK129" s="363"/>
      <c r="FL129" s="363"/>
      <c r="FM129" s="363"/>
      <c r="FN129" s="363"/>
      <c r="FO129" s="363"/>
      <c r="FP129" s="363"/>
      <c r="FQ129" s="363"/>
      <c r="FR129" s="363"/>
      <c r="FS129" s="363"/>
      <c r="FT129" s="363"/>
      <c r="FU129" s="363"/>
      <c r="FV129" s="363"/>
      <c r="FW129" s="363"/>
      <c r="FX129" s="363"/>
      <c r="FY129" s="363"/>
      <c r="FZ129" s="363"/>
      <c r="GA129" s="363"/>
      <c r="GB129" s="363"/>
      <c r="GC129" s="363"/>
      <c r="GD129" s="363"/>
      <c r="GE129" s="363"/>
      <c r="GF129" s="363"/>
      <c r="GG129" s="363"/>
      <c r="GH129" s="363"/>
      <c r="GI129" s="363"/>
      <c r="GJ129" s="363"/>
      <c r="GK129" s="363"/>
      <c r="GL129" s="363"/>
      <c r="GM129" s="363"/>
      <c r="GN129" s="363"/>
      <c r="GO129" s="363"/>
      <c r="GP129" s="363"/>
      <c r="GQ129" s="363"/>
      <c r="GR129" s="363"/>
      <c r="GS129" s="363"/>
      <c r="GT129" s="363"/>
      <c r="GU129" s="363"/>
      <c r="GV129" s="363"/>
      <c r="GW129" s="363"/>
      <c r="GX129" s="363"/>
      <c r="GY129" s="363"/>
      <c r="GZ129" s="363"/>
      <c r="HA129" s="363"/>
      <c r="HB129" s="363"/>
      <c r="HC129" s="363"/>
      <c r="HD129" s="363"/>
      <c r="HE129" s="363"/>
      <c r="HF129" s="363"/>
      <c r="HG129" s="363"/>
      <c r="HH129" s="363"/>
      <c r="HI129" s="363"/>
      <c r="HJ129" s="363"/>
      <c r="HK129" s="363"/>
      <c r="HL129" s="363"/>
      <c r="HM129" s="363"/>
      <c r="HN129" s="363"/>
      <c r="HO129" s="363"/>
      <c r="HP129" s="363"/>
      <c r="HQ129" s="363"/>
      <c r="HR129" s="363"/>
      <c r="HS129" s="363"/>
      <c r="HT129" s="363"/>
      <c r="HU129" s="363"/>
      <c r="HV129" s="363"/>
      <c r="HW129" s="363"/>
      <c r="HX129" s="363"/>
      <c r="HY129" s="363"/>
      <c r="HZ129" s="363"/>
      <c r="IA129" s="363"/>
      <c r="IB129" s="363"/>
      <c r="IC129" s="363"/>
      <c r="ID129" s="363"/>
      <c r="IE129" s="363"/>
      <c r="IF129" s="363"/>
      <c r="IG129" s="363"/>
      <c r="IH129" s="363"/>
      <c r="II129" s="363"/>
      <c r="IJ129" s="363"/>
      <c r="IK129" s="363"/>
      <c r="IL129" s="363"/>
      <c r="IM129" s="363"/>
      <c r="IN129" s="363"/>
      <c r="IO129" s="363"/>
      <c r="IP129" s="363"/>
      <c r="IQ129" s="363"/>
      <c r="IR129" s="363"/>
      <c r="IS129" s="363"/>
      <c r="IT129" s="363"/>
      <c r="IU129" s="363"/>
      <c r="IV129" s="363"/>
      <c r="IW129" s="363"/>
      <c r="IX129" s="363"/>
      <c r="IY129" s="363"/>
      <c r="IZ129" s="363"/>
      <c r="JA129" s="363"/>
      <c r="JB129" s="363"/>
      <c r="JC129" s="363"/>
      <c r="JD129" s="363"/>
      <c r="JE129" s="363"/>
      <c r="JF129" s="363"/>
      <c r="JG129" s="363"/>
      <c r="JH129" s="363"/>
      <c r="JI129" s="363"/>
      <c r="JJ129" s="363"/>
      <c r="JK129" s="363"/>
      <c r="JL129" s="363"/>
      <c r="JM129" s="363"/>
      <c r="JN129" s="363"/>
      <c r="JO129" s="363"/>
      <c r="JP129" s="363"/>
      <c r="JQ129" s="363"/>
      <c r="JR129" s="363"/>
      <c r="JS129" s="363"/>
      <c r="JT129" s="363"/>
      <c r="JU129" s="363"/>
      <c r="JV129" s="363"/>
      <c r="JW129" s="363"/>
      <c r="JX129" s="363"/>
      <c r="JY129" s="363"/>
      <c r="JZ129" s="363"/>
      <c r="KA129" s="363"/>
      <c r="KB129" s="363"/>
      <c r="KC129" s="363"/>
      <c r="KD129" s="363"/>
      <c r="KE129" s="363"/>
      <c r="KF129" s="363"/>
      <c r="KG129" s="363"/>
      <c r="KH129" s="363"/>
      <c r="KI129" s="363"/>
      <c r="KJ129" s="363"/>
      <c r="KK129" s="363"/>
      <c r="KL129" s="363"/>
      <c r="KM129" s="363"/>
      <c r="KN129" s="363"/>
      <c r="KO129" s="363"/>
      <c r="KP129" s="363"/>
      <c r="KQ129" s="363"/>
      <c r="KR129" s="363"/>
      <c r="KS129" s="363"/>
      <c r="KT129" s="363"/>
      <c r="KU129" s="363"/>
      <c r="KV129" s="363"/>
      <c r="KW129" s="363"/>
      <c r="KX129" s="363"/>
      <c r="KY129" s="363"/>
      <c r="KZ129" s="363"/>
      <c r="LA129" s="363"/>
      <c r="LB129" s="363"/>
      <c r="LC129" s="363"/>
      <c r="LD129" s="363"/>
      <c r="LE129" s="363"/>
      <c r="LF129" s="363"/>
      <c r="LG129" s="363"/>
      <c r="LH129" s="363"/>
      <c r="LI129" s="363"/>
      <c r="LJ129" s="363"/>
      <c r="LK129" s="363"/>
      <c r="LL129" s="363"/>
      <c r="LM129" s="363"/>
      <c r="LN129" s="363"/>
      <c r="LO129" s="363"/>
      <c r="LP129" s="363"/>
      <c r="LQ129" s="363"/>
      <c r="LR129" s="363"/>
      <c r="LS129" s="363"/>
      <c r="LT129" s="363"/>
      <c r="LU129" s="363"/>
      <c r="LV129" s="363"/>
      <c r="LW129" s="363"/>
      <c r="LX129" s="363"/>
      <c r="LY129" s="363"/>
      <c r="LZ129" s="363"/>
      <c r="MA129" s="363"/>
      <c r="MB129" s="363"/>
      <c r="MC129" s="363"/>
      <c r="MD129" s="363"/>
      <c r="ME129" s="363"/>
      <c r="MF129" s="363"/>
      <c r="MG129" s="363"/>
      <c r="MH129" s="363"/>
      <c r="MI129" s="363"/>
      <c r="MJ129" s="363"/>
      <c r="MK129" s="363"/>
      <c r="ML129" s="363"/>
      <c r="MM129" s="363"/>
      <c r="MN129" s="363"/>
      <c r="MO129" s="363"/>
      <c r="MP129" s="363"/>
      <c r="MQ129" s="363"/>
      <c r="MR129" s="363"/>
      <c r="MS129" s="363"/>
      <c r="MT129" s="363"/>
      <c r="MU129" s="363"/>
      <c r="MV129" s="363"/>
      <c r="MW129" s="363"/>
      <c r="MX129" s="363"/>
      <c r="MY129" s="363"/>
      <c r="MZ129" s="363"/>
      <c r="NA129" s="363"/>
      <c r="NB129" s="363"/>
      <c r="NC129" s="363"/>
      <c r="ND129" s="363"/>
      <c r="NE129" s="363"/>
      <c r="NF129" s="363"/>
      <c r="NG129" s="363"/>
      <c r="NH129" s="363"/>
      <c r="NI129" s="363"/>
      <c r="NJ129" s="363"/>
      <c r="NK129" s="363"/>
      <c r="NL129" s="363"/>
      <c r="NM129" s="363"/>
      <c r="NN129" s="363"/>
      <c r="NO129" s="363"/>
      <c r="NP129" s="363"/>
      <c r="NQ129" s="363"/>
      <c r="NR129" s="363"/>
      <c r="NS129" s="363"/>
      <c r="NT129" s="363"/>
      <c r="NU129" s="363"/>
      <c r="NV129" s="363"/>
      <c r="NW129" s="363"/>
      <c r="NX129" s="363"/>
      <c r="NY129" s="363"/>
      <c r="NZ129" s="363"/>
      <c r="OA129" s="363"/>
      <c r="OB129" s="363"/>
      <c r="OC129" s="363"/>
      <c r="OD129" s="363"/>
      <c r="OE129" s="363"/>
      <c r="OF129" s="363"/>
      <c r="OG129" s="363"/>
      <c r="OH129" s="363"/>
      <c r="OI129" s="363"/>
      <c r="OJ129" s="363"/>
      <c r="OK129" s="363"/>
      <c r="OL129" s="363"/>
      <c r="OM129" s="363"/>
      <c r="ON129" s="363"/>
      <c r="OO129" s="363"/>
      <c r="OP129" s="363"/>
      <c r="OQ129" s="363"/>
      <c r="OR129" s="363"/>
      <c r="OS129" s="363"/>
      <c r="OT129" s="363"/>
      <c r="OU129" s="363"/>
      <c r="OV129" s="363"/>
      <c r="OW129" s="363"/>
      <c r="OX129" s="363"/>
      <c r="OY129" s="363"/>
      <c r="OZ129" s="363"/>
      <c r="PA129" s="363"/>
      <c r="PB129" s="363"/>
      <c r="PC129" s="363"/>
      <c r="PD129" s="363"/>
      <c r="PE129" s="363"/>
      <c r="PF129" s="363"/>
      <c r="PG129" s="363"/>
      <c r="PH129" s="363"/>
      <c r="PI129" s="363"/>
      <c r="PJ129" s="363"/>
      <c r="PK129" s="363"/>
      <c r="PL129" s="363"/>
      <c r="PM129" s="363"/>
      <c r="PN129" s="363"/>
      <c r="PO129" s="363"/>
      <c r="PP129" s="363"/>
      <c r="PQ129" s="363"/>
      <c r="PR129" s="363"/>
      <c r="PS129" s="363"/>
      <c r="PT129" s="363"/>
      <c r="PU129" s="363"/>
      <c r="PV129" s="363"/>
      <c r="PW129" s="363"/>
      <c r="PX129" s="363"/>
      <c r="PY129" s="363"/>
      <c r="PZ129" s="363"/>
      <c r="QA129" s="363"/>
      <c r="QB129" s="363"/>
      <c r="QC129" s="363"/>
      <c r="QD129" s="363"/>
      <c r="QE129" s="363"/>
      <c r="QF129" s="363"/>
      <c r="QG129" s="363"/>
      <c r="QH129" s="363"/>
      <c r="QI129" s="363"/>
      <c r="QJ129" s="363"/>
      <c r="QK129" s="363"/>
      <c r="QL129" s="363"/>
      <c r="QM129" s="363"/>
      <c r="QN129" s="363"/>
      <c r="QO129" s="363"/>
      <c r="QP129" s="363"/>
      <c r="QQ129" s="363"/>
      <c r="QR129" s="363"/>
      <c r="QS129" s="363"/>
      <c r="QT129" s="363"/>
      <c r="QU129" s="363"/>
      <c r="QV129" s="363"/>
      <c r="QW129" s="363"/>
      <c r="QX129" s="363"/>
      <c r="QY129" s="363"/>
      <c r="QZ129" s="363"/>
      <c r="RA129" s="363"/>
      <c r="RB129" s="363"/>
      <c r="RC129" s="363"/>
      <c r="RD129" s="363"/>
      <c r="RE129" s="363"/>
      <c r="RF129" s="363"/>
      <c r="RG129" s="363"/>
      <c r="RH129" s="363"/>
      <c r="RI129" s="363"/>
      <c r="RJ129" s="363"/>
      <c r="RK129" s="363"/>
      <c r="RL129" s="363"/>
      <c r="RM129" s="363"/>
      <c r="RN129" s="363"/>
      <c r="RO129" s="363"/>
      <c r="RP129" s="363"/>
      <c r="RQ129" s="363"/>
      <c r="RR129" s="363"/>
      <c r="RS129" s="363"/>
      <c r="RT129" s="363"/>
      <c r="RU129" s="363"/>
      <c r="RV129" s="363"/>
      <c r="RW129" s="363"/>
      <c r="RX129" s="363"/>
      <c r="RY129" s="363"/>
      <c r="RZ129" s="363"/>
      <c r="SA129" s="363"/>
      <c r="SB129" s="363"/>
      <c r="SC129" s="363"/>
      <c r="SD129" s="363"/>
      <c r="SE129" s="363"/>
      <c r="SF129" s="363"/>
      <c r="SG129" s="363"/>
      <c r="SH129" s="363"/>
      <c r="SI129" s="363"/>
      <c r="SJ129" s="363"/>
      <c r="SK129" s="363"/>
      <c r="SL129" s="363"/>
      <c r="SM129" s="363"/>
      <c r="SN129" s="363"/>
      <c r="SO129" s="363"/>
      <c r="SP129" s="363"/>
      <c r="SQ129" s="363"/>
      <c r="SR129" s="363"/>
      <c r="SS129" s="363"/>
      <c r="ST129" s="363"/>
      <c r="SU129" s="363"/>
      <c r="SV129" s="363"/>
      <c r="SW129" s="363"/>
      <c r="SX129" s="363"/>
      <c r="SY129" s="363"/>
      <c r="SZ129" s="363"/>
      <c r="TA129" s="363"/>
      <c r="TB129" s="363"/>
      <c r="TC129" s="363"/>
      <c r="TD129" s="363"/>
      <c r="TE129" s="363"/>
      <c r="TF129" s="363"/>
      <c r="TG129" s="363"/>
      <c r="TH129" s="363"/>
      <c r="TI129" s="363"/>
      <c r="TJ129" s="363"/>
      <c r="TK129" s="363"/>
      <c r="TL129" s="363"/>
      <c r="TM129" s="363"/>
      <c r="TN129" s="363"/>
      <c r="TO129" s="363"/>
      <c r="TP129" s="363"/>
      <c r="TQ129" s="363"/>
      <c r="TR129" s="363"/>
      <c r="TS129" s="363"/>
      <c r="TT129" s="363"/>
      <c r="TU129" s="363"/>
      <c r="TV129" s="363"/>
      <c r="TW129" s="363"/>
      <c r="TX129" s="363"/>
      <c r="TY129" s="363"/>
      <c r="TZ129" s="363"/>
      <c r="UA129" s="363"/>
      <c r="UB129" s="363"/>
      <c r="UC129" s="363"/>
      <c r="UD129" s="363"/>
      <c r="UE129" s="363"/>
      <c r="UF129" s="363"/>
      <c r="UG129" s="363"/>
      <c r="UH129" s="363"/>
      <c r="UI129" s="363"/>
      <c r="UJ129" s="363"/>
      <c r="UK129" s="363"/>
      <c r="UL129" s="363"/>
      <c r="UM129" s="363"/>
      <c r="UN129" s="363"/>
      <c r="UO129" s="363"/>
      <c r="UP129" s="363"/>
      <c r="UQ129" s="363"/>
      <c r="UR129" s="363"/>
      <c r="US129" s="363"/>
      <c r="UT129" s="363"/>
      <c r="UU129" s="363"/>
      <c r="UV129" s="363"/>
      <c r="UW129" s="363"/>
      <c r="UX129" s="363"/>
      <c r="UY129" s="363"/>
      <c r="UZ129" s="363"/>
      <c r="VA129" s="363"/>
      <c r="VB129" s="363"/>
      <c r="VC129" s="363"/>
      <c r="VD129" s="363"/>
      <c r="VE129" s="363"/>
      <c r="VF129" s="363"/>
      <c r="VG129" s="363"/>
      <c r="VH129" s="363"/>
      <c r="VI129" s="363"/>
      <c r="VJ129" s="363"/>
      <c r="VK129" s="363"/>
      <c r="VL129" s="363"/>
      <c r="VM129" s="363"/>
      <c r="VN129" s="363"/>
      <c r="VO129" s="363"/>
      <c r="VP129" s="363"/>
      <c r="VQ129" s="363"/>
      <c r="VR129" s="363"/>
      <c r="VS129" s="363"/>
      <c r="VT129" s="363"/>
      <c r="VU129" s="363"/>
      <c r="VV129" s="363"/>
      <c r="VW129" s="363"/>
      <c r="VX129" s="363"/>
      <c r="VY129" s="363"/>
      <c r="VZ129" s="363"/>
      <c r="WA129" s="363"/>
      <c r="WB129" s="363"/>
      <c r="WC129" s="363"/>
      <c r="WD129" s="363"/>
      <c r="WE129" s="363"/>
      <c r="WF129" s="363"/>
      <c r="WG129" s="363"/>
      <c r="WH129" s="363"/>
      <c r="WI129" s="363"/>
      <c r="WJ129" s="363"/>
      <c r="WK129" s="363"/>
      <c r="WL129" s="363"/>
      <c r="WM129" s="363"/>
      <c r="WN129" s="363"/>
      <c r="WO129" s="363"/>
      <c r="WP129" s="363"/>
      <c r="WQ129" s="363"/>
      <c r="WR129" s="363"/>
      <c r="WS129" s="363"/>
      <c r="WT129" s="363"/>
      <c r="WU129" s="363"/>
      <c r="WV129" s="363"/>
      <c r="WW129" s="363"/>
      <c r="WX129" s="363"/>
      <c r="WY129" s="363"/>
      <c r="WZ129" s="363"/>
      <c r="XA129" s="363"/>
      <c r="XB129" s="363"/>
      <c r="XC129" s="363"/>
      <c r="XD129" s="363"/>
      <c r="XE129" s="363"/>
      <c r="XF129" s="363"/>
      <c r="XG129" s="363"/>
      <c r="XH129" s="363"/>
      <c r="XI129" s="363"/>
      <c r="XJ129" s="363"/>
      <c r="XK129" s="363"/>
      <c r="XL129" s="363"/>
      <c r="XM129" s="363"/>
      <c r="XN129" s="363"/>
      <c r="XO129" s="363"/>
      <c r="XP129" s="363"/>
      <c r="XQ129" s="363"/>
      <c r="XR129" s="363"/>
      <c r="XS129" s="363"/>
      <c r="XT129" s="363"/>
      <c r="XU129" s="363"/>
      <c r="XV129" s="363"/>
      <c r="XW129" s="363"/>
      <c r="XX129" s="363"/>
      <c r="XY129" s="363"/>
      <c r="XZ129" s="363"/>
      <c r="YA129" s="363"/>
      <c r="YB129" s="363"/>
      <c r="YC129" s="363"/>
      <c r="YD129" s="363"/>
      <c r="YE129" s="363"/>
      <c r="YF129" s="363"/>
      <c r="YG129" s="363"/>
      <c r="YH129" s="363"/>
      <c r="YI129" s="363"/>
      <c r="YJ129" s="363"/>
      <c r="YK129" s="363"/>
      <c r="YL129" s="363"/>
      <c r="YM129" s="363"/>
      <c r="YN129" s="363"/>
      <c r="YO129" s="363"/>
      <c r="YP129" s="363"/>
      <c r="YQ129" s="363"/>
      <c r="YR129" s="363"/>
      <c r="YS129" s="363"/>
      <c r="YT129" s="363"/>
      <c r="YU129" s="363"/>
      <c r="YV129" s="363"/>
      <c r="YW129" s="363"/>
      <c r="YX129" s="363"/>
      <c r="YY129" s="363"/>
      <c r="YZ129" s="363"/>
      <c r="ZA129" s="363"/>
      <c r="ZB129" s="363"/>
      <c r="ZC129" s="363"/>
      <c r="ZD129" s="363"/>
      <c r="ZE129" s="363"/>
      <c r="ZF129" s="363"/>
      <c r="ZG129" s="363"/>
      <c r="ZH129" s="363"/>
      <c r="ZI129" s="363"/>
      <c r="ZJ129" s="363"/>
      <c r="ZK129" s="363"/>
      <c r="ZL129" s="363"/>
      <c r="ZM129" s="363"/>
      <c r="ZN129" s="363"/>
      <c r="ZO129" s="363"/>
      <c r="ZP129" s="363"/>
      <c r="ZQ129" s="363"/>
      <c r="ZR129" s="363"/>
      <c r="ZS129" s="363"/>
      <c r="ZT129" s="363"/>
      <c r="ZU129" s="363"/>
      <c r="ZV129" s="363"/>
      <c r="ZW129" s="363"/>
      <c r="ZX129" s="363"/>
      <c r="ZY129" s="363"/>
      <c r="ZZ129" s="363"/>
      <c r="AAA129" s="363"/>
      <c r="AAB129" s="363"/>
      <c r="AAC129" s="363"/>
      <c r="AAD129" s="363"/>
      <c r="AAE129" s="363"/>
      <c r="AAF129" s="363"/>
      <c r="AAG129" s="363"/>
      <c r="AAH129" s="363"/>
      <c r="AAI129" s="363"/>
      <c r="AAJ129" s="363"/>
      <c r="AAK129" s="363"/>
      <c r="AAL129" s="363"/>
      <c r="AAM129" s="363"/>
      <c r="AAN129" s="363"/>
      <c r="AAO129" s="363"/>
      <c r="AAP129" s="363"/>
      <c r="AAQ129" s="363"/>
      <c r="AAR129" s="363"/>
      <c r="AAS129" s="363"/>
      <c r="AAT129" s="363"/>
      <c r="AAU129" s="363"/>
      <c r="AAV129" s="363"/>
      <c r="AAW129" s="363"/>
      <c r="AAX129" s="363"/>
      <c r="AAY129" s="363"/>
      <c r="AAZ129" s="363"/>
      <c r="ABA129" s="363"/>
      <c r="ABB129" s="363"/>
      <c r="ABC129" s="363"/>
      <c r="ABD129" s="363"/>
      <c r="ABE129" s="363"/>
      <c r="ABF129" s="363"/>
      <c r="ABG129" s="363"/>
      <c r="ABH129" s="363"/>
      <c r="ABI129" s="363"/>
      <c r="ABJ129" s="363"/>
      <c r="ABK129" s="363"/>
      <c r="ABL129" s="363"/>
      <c r="ABM129" s="363"/>
      <c r="ABN129" s="363"/>
      <c r="ABO129" s="363"/>
      <c r="ABP129" s="363"/>
      <c r="ABQ129" s="363"/>
      <c r="ABR129" s="363"/>
      <c r="ABS129" s="363"/>
      <c r="ABT129" s="363"/>
      <c r="ABU129" s="363"/>
      <c r="ABV129" s="363"/>
      <c r="ABW129" s="363"/>
      <c r="ABX129" s="363"/>
      <c r="ABY129" s="363"/>
      <c r="ABZ129" s="363"/>
      <c r="ACA129" s="363"/>
      <c r="ACB129" s="363"/>
      <c r="ACC129" s="363"/>
      <c r="ACD129" s="363"/>
      <c r="ACE129" s="363"/>
      <c r="ACF129" s="363"/>
      <c r="ACG129" s="363"/>
      <c r="ACH129" s="363"/>
      <c r="ACI129" s="363"/>
      <c r="ACJ129" s="363"/>
      <c r="ACK129" s="363"/>
      <c r="ACL129" s="363"/>
      <c r="ACM129" s="363"/>
      <c r="ACN129" s="363"/>
      <c r="ACO129" s="363"/>
      <c r="ACP129" s="363"/>
      <c r="ACQ129" s="363"/>
      <c r="ACR129" s="363"/>
      <c r="ACS129" s="363"/>
      <c r="ACT129" s="363"/>
      <c r="ACU129" s="363"/>
      <c r="ACV129" s="363"/>
      <c r="ACW129" s="363"/>
      <c r="ACX129" s="363"/>
      <c r="ACY129" s="363"/>
      <c r="ACZ129" s="363"/>
      <c r="ADA129" s="363"/>
      <c r="ADB129" s="363"/>
      <c r="ADC129" s="363"/>
      <c r="ADD129" s="363"/>
      <c r="ADE129" s="363"/>
      <c r="ADF129" s="363"/>
      <c r="ADG129" s="363"/>
      <c r="ADH129" s="363"/>
      <c r="ADI129" s="363"/>
      <c r="ADJ129" s="363"/>
      <c r="ADK129" s="363"/>
      <c r="ADL129" s="363"/>
      <c r="ADM129" s="363"/>
      <c r="ADN129" s="363"/>
      <c r="ADO129" s="363"/>
      <c r="ADP129" s="363"/>
      <c r="ADQ129" s="363"/>
      <c r="ADR129" s="363"/>
      <c r="ADS129" s="363"/>
      <c r="ADT129" s="363"/>
      <c r="ADU129" s="363"/>
      <c r="ADV129" s="363"/>
      <c r="ADW129" s="363"/>
      <c r="ADX129" s="363"/>
      <c r="ADY129" s="363"/>
      <c r="ADZ129" s="363"/>
      <c r="AEA129" s="363"/>
      <c r="AEB129" s="363"/>
      <c r="AEC129" s="363"/>
      <c r="AED129" s="363"/>
      <c r="AEE129" s="363"/>
      <c r="AEF129" s="363"/>
      <c r="AEG129" s="363"/>
      <c r="AEH129" s="363"/>
      <c r="AEI129" s="363"/>
      <c r="AEJ129" s="363"/>
      <c r="AEK129" s="363"/>
      <c r="AEL129" s="363"/>
      <c r="AEM129" s="363"/>
      <c r="AEN129" s="363"/>
      <c r="AEO129" s="363"/>
      <c r="AEP129" s="363"/>
      <c r="AEQ129" s="363"/>
      <c r="AER129" s="363"/>
      <c r="AES129" s="363"/>
      <c r="AET129" s="363"/>
      <c r="AEU129" s="363"/>
      <c r="AEV129" s="363"/>
      <c r="AEW129" s="363"/>
      <c r="AEX129" s="363"/>
      <c r="AEY129" s="363"/>
      <c r="AEZ129" s="363"/>
      <c r="AFA129" s="363"/>
      <c r="AFB129" s="363"/>
      <c r="AFC129" s="363"/>
      <c r="AFD129" s="363"/>
      <c r="AFE129" s="363"/>
      <c r="AFF129" s="363"/>
      <c r="AFG129" s="363"/>
      <c r="AFH129" s="363"/>
      <c r="AFI129" s="363"/>
      <c r="AFJ129" s="363"/>
      <c r="AFK129" s="363"/>
      <c r="AFL129" s="363"/>
      <c r="AFM129" s="363"/>
      <c r="AFN129" s="363"/>
      <c r="AFO129" s="363"/>
      <c r="AFP129" s="363"/>
      <c r="AFQ129" s="363"/>
      <c r="AFR129" s="363"/>
      <c r="AFS129" s="363"/>
      <c r="AFT129" s="363"/>
      <c r="AFU129" s="363"/>
      <c r="AFV129" s="363"/>
      <c r="AFW129" s="363"/>
      <c r="AFX129" s="363"/>
      <c r="AFY129" s="363"/>
      <c r="AFZ129" s="363"/>
      <c r="AGA129" s="363"/>
      <c r="AGB129" s="363"/>
      <c r="AGC129" s="363"/>
      <c r="AGD129" s="363"/>
      <c r="AGE129" s="363"/>
      <c r="AGF129" s="363"/>
      <c r="AGG129" s="363"/>
      <c r="AGH129" s="363"/>
      <c r="AGI129" s="363"/>
      <c r="AGJ129" s="363"/>
      <c r="AGK129" s="363"/>
      <c r="AGL129" s="363"/>
      <c r="AGM129" s="363"/>
      <c r="AGN129" s="363"/>
      <c r="AGO129" s="363"/>
      <c r="AGP129" s="363"/>
      <c r="AGQ129" s="363"/>
      <c r="AGR129" s="363"/>
      <c r="AGS129" s="363"/>
      <c r="AGT129" s="363"/>
      <c r="AGU129" s="363"/>
      <c r="AGV129" s="363"/>
      <c r="AGW129" s="363"/>
      <c r="AGX129" s="363"/>
      <c r="AGY129" s="363"/>
      <c r="AGZ129" s="363"/>
      <c r="AHA129" s="363"/>
      <c r="AHB129" s="363"/>
      <c r="AHC129" s="363"/>
      <c r="AHD129" s="363"/>
      <c r="AHE129" s="363"/>
      <c r="AHF129" s="363"/>
      <c r="AHG129" s="363"/>
      <c r="AHH129" s="363"/>
      <c r="AHI129" s="363"/>
      <c r="AHJ129" s="363"/>
      <c r="AHK129" s="363"/>
      <c r="AHL129" s="363"/>
      <c r="AHM129" s="363"/>
      <c r="AHN129" s="363"/>
      <c r="AHO129" s="363"/>
      <c r="AHP129" s="363"/>
      <c r="AHQ129" s="363"/>
      <c r="AHR129" s="363"/>
      <c r="AHS129" s="363"/>
      <c r="AHT129" s="363"/>
      <c r="AHU129" s="363"/>
      <c r="AHV129" s="363"/>
      <c r="AHW129" s="363"/>
      <c r="AHX129" s="363"/>
      <c r="AHY129" s="363"/>
      <c r="AHZ129" s="363"/>
      <c r="AIA129" s="363"/>
      <c r="AIB129" s="363"/>
      <c r="AIC129" s="363"/>
      <c r="AID129" s="363"/>
      <c r="AIE129" s="363"/>
      <c r="AIF129" s="363"/>
      <c r="AIG129" s="363"/>
      <c r="AIH129" s="363"/>
      <c r="AII129" s="363"/>
      <c r="AIJ129" s="363"/>
      <c r="AIK129" s="363"/>
      <c r="AIL129" s="363"/>
      <c r="AIM129" s="363"/>
      <c r="AIN129" s="363"/>
      <c r="AIO129" s="363"/>
      <c r="AIP129" s="363"/>
      <c r="AIQ129" s="363"/>
      <c r="AIR129" s="363"/>
      <c r="AIS129" s="363"/>
      <c r="AIT129" s="363"/>
      <c r="AIU129" s="363"/>
      <c r="AIV129" s="363"/>
      <c r="AIW129" s="363"/>
      <c r="AIX129" s="363"/>
      <c r="AIY129" s="363"/>
      <c r="AIZ129" s="363"/>
      <c r="AJA129" s="363"/>
      <c r="AJB129" s="363"/>
      <c r="AJC129" s="363"/>
      <c r="AJD129" s="363"/>
      <c r="AJE129" s="363"/>
      <c r="AJF129" s="363"/>
      <c r="AJG129" s="363"/>
      <c r="AJH129" s="363"/>
      <c r="AJI129" s="363"/>
      <c r="AJJ129" s="363"/>
      <c r="AJK129" s="363"/>
      <c r="AJL129" s="363"/>
      <c r="AJM129" s="363"/>
      <c r="AJN129" s="363"/>
      <c r="AJO129" s="363"/>
      <c r="AJP129" s="363"/>
      <c r="AJQ129" s="363"/>
      <c r="AJR129" s="363"/>
      <c r="AJS129" s="363"/>
      <c r="AJT129" s="363"/>
      <c r="AJU129" s="363"/>
      <c r="AJV129" s="363"/>
      <c r="AJW129" s="363"/>
      <c r="AJX129" s="363"/>
      <c r="AJY129" s="363"/>
      <c r="AJZ129" s="363"/>
      <c r="AKA129" s="363"/>
      <c r="AKB129" s="363"/>
      <c r="AKC129" s="363"/>
      <c r="AKD129" s="363"/>
      <c r="AKE129" s="363"/>
      <c r="AKF129" s="363"/>
      <c r="AKG129" s="363"/>
      <c r="AKH129" s="363"/>
      <c r="AKI129" s="363"/>
      <c r="AKJ129" s="363"/>
      <c r="AKK129" s="363"/>
      <c r="AKL129" s="363"/>
      <c r="AKM129" s="363"/>
      <c r="AKN129" s="363"/>
      <c r="AKO129" s="363"/>
      <c r="AKP129" s="363"/>
      <c r="AKQ129" s="363"/>
      <c r="AKR129" s="363"/>
      <c r="AKS129" s="363"/>
      <c r="AKT129" s="363"/>
      <c r="AKU129" s="363"/>
      <c r="AKV129" s="363"/>
      <c r="AKW129" s="363"/>
      <c r="AKX129" s="363"/>
      <c r="AKY129" s="363"/>
      <c r="AKZ129" s="363"/>
      <c r="ALA129" s="363"/>
      <c r="ALB129" s="363"/>
      <c r="ALC129" s="363"/>
      <c r="ALD129" s="363"/>
      <c r="ALE129" s="363"/>
      <c r="ALF129" s="363"/>
      <c r="ALG129" s="363"/>
      <c r="ALH129" s="363"/>
      <c r="ALI129" s="363"/>
      <c r="ALJ129" s="363"/>
      <c r="ALK129" s="363"/>
      <c r="ALL129" s="363"/>
      <c r="ALM129" s="363"/>
      <c r="ALN129" s="363"/>
      <c r="ALO129" s="363"/>
      <c r="ALP129" s="363"/>
      <c r="ALQ129" s="363"/>
      <c r="ALR129" s="363"/>
      <c r="ALS129" s="363"/>
      <c r="ALT129" s="363"/>
      <c r="ALU129" s="363"/>
      <c r="ALV129" s="363"/>
      <c r="ALW129" s="363"/>
      <c r="ALX129" s="363"/>
      <c r="ALY129" s="363"/>
      <c r="ALZ129" s="363"/>
      <c r="AMA129" s="363"/>
      <c r="AMB129" s="363"/>
      <c r="AMC129" s="363"/>
      <c r="AMD129" s="363"/>
      <c r="AME129" s="363"/>
      <c r="AMF129" s="363"/>
      <c r="AMG129" s="363"/>
      <c r="AMH129" s="363"/>
      <c r="AMI129" s="363"/>
      <c r="AMJ129" s="363"/>
      <c r="AMK129" s="363"/>
      <c r="AML129" s="363"/>
      <c r="AMM129" s="363"/>
      <c r="AMN129" s="363"/>
      <c r="AMO129" s="363"/>
      <c r="AMP129" s="363"/>
      <c r="AMQ129" s="363"/>
      <c r="AMR129" s="363"/>
      <c r="AMS129" s="363"/>
      <c r="AMT129" s="363"/>
      <c r="AMU129" s="363"/>
      <c r="AMV129" s="363"/>
      <c r="AMW129" s="363"/>
      <c r="AMX129" s="363"/>
      <c r="AMY129" s="363"/>
      <c r="AMZ129" s="363"/>
      <c r="ANA129" s="363"/>
      <c r="ANB129" s="363"/>
      <c r="ANC129" s="363"/>
      <c r="AND129" s="363"/>
      <c r="ANE129" s="363"/>
      <c r="ANF129" s="363"/>
      <c r="ANG129" s="363"/>
      <c r="ANH129" s="363"/>
      <c r="ANI129" s="363"/>
      <c r="ANJ129" s="363"/>
      <c r="ANK129" s="363"/>
      <c r="ANL129" s="363"/>
      <c r="ANM129" s="363"/>
      <c r="ANN129" s="363"/>
      <c r="ANO129" s="363"/>
      <c r="ANP129" s="363"/>
      <c r="ANQ129" s="363"/>
      <c r="ANR129" s="363"/>
      <c r="ANS129" s="363"/>
      <c r="ANT129" s="363"/>
      <c r="ANU129" s="363"/>
      <c r="ANV129" s="363"/>
      <c r="ANW129" s="363"/>
      <c r="ANX129" s="363"/>
      <c r="ANY129" s="363"/>
      <c r="ANZ129" s="363"/>
      <c r="AOA129" s="363"/>
      <c r="AOB129" s="363"/>
      <c r="AOC129" s="363"/>
      <c r="AOD129" s="363"/>
      <c r="AOE129" s="363"/>
      <c r="AOF129" s="363"/>
      <c r="AOG129" s="363"/>
      <c r="AOH129" s="363"/>
      <c r="AOI129" s="363"/>
      <c r="AOJ129" s="363"/>
      <c r="AOK129" s="363"/>
      <c r="AOL129" s="363"/>
      <c r="AOM129" s="363"/>
      <c r="AON129" s="363"/>
      <c r="AOO129" s="363"/>
      <c r="AOP129" s="363"/>
      <c r="AOQ129" s="363"/>
      <c r="AOR129" s="363"/>
      <c r="AOS129" s="363"/>
      <c r="AOT129" s="363"/>
      <c r="AOU129" s="363"/>
      <c r="AOV129" s="363"/>
      <c r="AOW129" s="363"/>
      <c r="AOX129" s="363"/>
      <c r="AOY129" s="363"/>
      <c r="AOZ129" s="363"/>
      <c r="APA129" s="363"/>
      <c r="APB129" s="363"/>
      <c r="APC129" s="363"/>
      <c r="APD129" s="363"/>
      <c r="APE129" s="363"/>
      <c r="APF129" s="363"/>
      <c r="APG129" s="363"/>
      <c r="APH129" s="363"/>
      <c r="API129" s="363"/>
      <c r="APJ129" s="363"/>
      <c r="APK129" s="363"/>
      <c r="APL129" s="363"/>
      <c r="APM129" s="363"/>
      <c r="APN129" s="363"/>
      <c r="APO129" s="363"/>
      <c r="APP129" s="363"/>
      <c r="APQ129" s="363"/>
      <c r="APR129" s="363"/>
      <c r="APS129" s="363"/>
      <c r="APT129" s="363"/>
      <c r="APU129" s="363"/>
      <c r="APV129" s="363"/>
      <c r="APW129" s="363"/>
      <c r="APX129" s="363"/>
      <c r="APY129" s="363"/>
      <c r="APZ129" s="363"/>
      <c r="AQA129" s="363"/>
      <c r="AQB129" s="363"/>
      <c r="AQC129" s="363"/>
      <c r="AQD129" s="363"/>
      <c r="AQE129" s="363"/>
      <c r="AQF129" s="363"/>
      <c r="AQG129" s="363"/>
      <c r="AQH129" s="363"/>
      <c r="AQI129" s="363"/>
      <c r="AQJ129" s="363"/>
      <c r="AQK129" s="363"/>
      <c r="AQL129" s="363"/>
      <c r="AQM129" s="363"/>
      <c r="AQN129" s="363"/>
      <c r="AQO129" s="363"/>
      <c r="AQP129" s="363"/>
      <c r="AQQ129" s="363"/>
      <c r="AQR129" s="363"/>
      <c r="AQS129" s="363"/>
      <c r="AQT129" s="363"/>
      <c r="AQU129" s="363"/>
      <c r="AQV129" s="363"/>
      <c r="AQW129" s="363"/>
      <c r="AQX129" s="363"/>
      <c r="AQY129" s="363"/>
      <c r="AQZ129" s="363"/>
      <c r="ARA129" s="363"/>
      <c r="ARB129" s="363"/>
      <c r="ARC129" s="363"/>
      <c r="ARD129" s="363"/>
      <c r="ARE129" s="363"/>
      <c r="ARF129" s="363"/>
      <c r="ARG129" s="363"/>
      <c r="ARH129" s="363"/>
      <c r="ARI129" s="363"/>
      <c r="ARJ129" s="363"/>
      <c r="ARK129" s="363"/>
      <c r="ARL129" s="363"/>
      <c r="ARM129" s="363"/>
      <c r="ARN129" s="363"/>
      <c r="ARO129" s="363"/>
      <c r="ARP129" s="363"/>
      <c r="ARQ129" s="363"/>
      <c r="ARR129" s="363"/>
      <c r="ARS129" s="363"/>
      <c r="ART129" s="363"/>
      <c r="ARU129" s="363"/>
      <c r="ARV129" s="363"/>
      <c r="ARW129" s="363"/>
      <c r="ARX129" s="363"/>
      <c r="ARY129" s="363"/>
      <c r="ARZ129" s="363"/>
      <c r="ASA129" s="363"/>
      <c r="ASB129" s="363"/>
      <c r="ASC129" s="363"/>
      <c r="ASD129" s="363"/>
      <c r="ASE129" s="363"/>
      <c r="ASF129" s="363"/>
      <c r="ASG129" s="363"/>
      <c r="ASH129" s="363"/>
      <c r="ASI129" s="363"/>
      <c r="ASJ129" s="363"/>
      <c r="ASK129" s="363"/>
      <c r="ASL129" s="363"/>
      <c r="ASM129" s="363"/>
      <c r="ASN129" s="363"/>
      <c r="ASO129" s="363"/>
      <c r="ASP129" s="363"/>
      <c r="ASQ129" s="363"/>
      <c r="ASR129" s="363"/>
      <c r="ASS129" s="363"/>
      <c r="AST129" s="363"/>
      <c r="ASU129" s="363"/>
      <c r="ASV129" s="363"/>
      <c r="ASW129" s="363"/>
      <c r="ASX129" s="363"/>
      <c r="ASY129" s="363"/>
      <c r="ASZ129" s="363"/>
      <c r="ATA129" s="363"/>
      <c r="ATB129" s="363"/>
      <c r="ATC129" s="363"/>
      <c r="ATD129" s="363"/>
      <c r="ATE129" s="363"/>
      <c r="ATF129" s="363"/>
      <c r="ATG129" s="363"/>
      <c r="ATH129" s="363"/>
      <c r="ATI129" s="363"/>
      <c r="ATJ129" s="363"/>
      <c r="ATK129" s="363"/>
      <c r="ATL129" s="363"/>
      <c r="ATM129" s="363"/>
      <c r="ATN129" s="363"/>
      <c r="ATO129" s="363"/>
      <c r="ATP129" s="363"/>
      <c r="ATQ129" s="363"/>
      <c r="ATR129" s="363"/>
      <c r="ATS129" s="363"/>
      <c r="ATT129" s="363"/>
      <c r="ATU129" s="363"/>
      <c r="ATV129" s="363"/>
      <c r="ATW129" s="363"/>
      <c r="ATX129" s="363"/>
      <c r="ATY129" s="363"/>
      <c r="ATZ129" s="363"/>
      <c r="AUA129" s="363"/>
      <c r="AUB129" s="363"/>
      <c r="AUC129" s="363"/>
      <c r="AUD129" s="363"/>
      <c r="AUE129" s="363"/>
      <c r="AUF129" s="363"/>
      <c r="AUG129" s="363"/>
      <c r="AUH129" s="363"/>
      <c r="AUI129" s="363"/>
      <c r="AUJ129" s="363"/>
      <c r="AUK129" s="363"/>
      <c r="AUL129" s="363"/>
      <c r="AUM129" s="363"/>
      <c r="AUN129" s="363"/>
      <c r="AUO129" s="363"/>
      <c r="AUP129" s="363"/>
      <c r="AUQ129" s="363"/>
      <c r="AUR129" s="363"/>
      <c r="AUS129" s="363"/>
      <c r="AUT129" s="363"/>
      <c r="AUU129" s="363"/>
      <c r="AUV129" s="363"/>
      <c r="AUW129" s="363"/>
      <c r="AUX129" s="363"/>
      <c r="AUY129" s="363"/>
      <c r="AUZ129" s="363"/>
      <c r="AVA129" s="363"/>
      <c r="AVB129" s="363"/>
      <c r="AVC129" s="363"/>
      <c r="AVD129" s="363"/>
      <c r="AVE129" s="363"/>
      <c r="AVF129" s="363"/>
      <c r="AVG129" s="363"/>
      <c r="AVH129" s="363"/>
      <c r="AVI129" s="363"/>
      <c r="AVJ129" s="363"/>
      <c r="AVK129" s="363"/>
      <c r="AVL129" s="363"/>
      <c r="AVM129" s="363"/>
      <c r="AVN129" s="363"/>
      <c r="AVO129" s="363"/>
      <c r="AVP129" s="363"/>
      <c r="AVQ129" s="363"/>
      <c r="AVR129" s="363"/>
      <c r="AVS129" s="363"/>
      <c r="AVT129" s="363"/>
      <c r="AVU129" s="363"/>
      <c r="AVV129" s="363"/>
      <c r="AVW129" s="363"/>
      <c r="AVX129" s="363"/>
      <c r="AVY129" s="363"/>
      <c r="AVZ129" s="363"/>
      <c r="AWA129" s="363"/>
      <c r="AWB129" s="363"/>
      <c r="AWC129" s="363"/>
      <c r="AWD129" s="363"/>
      <c r="AWE129" s="363"/>
      <c r="AWF129" s="363"/>
      <c r="AWG129" s="363"/>
      <c r="AWH129" s="363"/>
      <c r="AWI129" s="363"/>
      <c r="AWJ129" s="363"/>
      <c r="AWK129" s="363"/>
      <c r="AWL129" s="363"/>
      <c r="AWM129" s="363"/>
      <c r="AWN129" s="363"/>
      <c r="AWO129" s="363"/>
      <c r="AWP129" s="363"/>
      <c r="AWQ129" s="363"/>
      <c r="AWR129" s="363"/>
      <c r="AWS129" s="363"/>
      <c r="AWT129" s="363"/>
      <c r="AWU129" s="363"/>
      <c r="AWV129" s="363"/>
      <c r="AWW129" s="363"/>
      <c r="AWX129" s="363"/>
      <c r="AWY129" s="363"/>
      <c r="AWZ129" s="363"/>
      <c r="AXA129" s="363"/>
      <c r="AXB129" s="363"/>
      <c r="AXC129" s="363"/>
      <c r="AXD129" s="363"/>
      <c r="AXE129" s="363"/>
      <c r="AXF129" s="363"/>
      <c r="AXG129" s="363"/>
      <c r="AXH129" s="363"/>
      <c r="AXI129" s="363"/>
      <c r="AXJ129" s="363"/>
      <c r="AXK129" s="363"/>
      <c r="AXL129" s="363"/>
      <c r="AXM129" s="363"/>
      <c r="AXN129" s="363"/>
      <c r="AXO129" s="363"/>
      <c r="AXP129" s="363"/>
      <c r="AXQ129" s="363"/>
      <c r="AXR129" s="363"/>
      <c r="AXS129" s="363"/>
      <c r="AXT129" s="363"/>
      <c r="AXU129" s="363"/>
      <c r="AXV129" s="363"/>
      <c r="AXW129" s="363"/>
      <c r="AXX129" s="363"/>
      <c r="AXY129" s="363"/>
      <c r="AXZ129" s="363"/>
      <c r="AYA129" s="363"/>
      <c r="AYB129" s="363"/>
      <c r="AYC129" s="363"/>
      <c r="AYD129" s="363"/>
      <c r="AYE129" s="363"/>
      <c r="AYF129" s="363"/>
      <c r="AYG129" s="363"/>
      <c r="AYH129" s="363"/>
      <c r="AYI129" s="363"/>
      <c r="AYJ129" s="363"/>
      <c r="AYK129" s="363"/>
      <c r="AYL129" s="363"/>
      <c r="AYM129" s="363"/>
      <c r="AYN129" s="363"/>
      <c r="AYO129" s="363"/>
      <c r="AYP129" s="363"/>
      <c r="AYQ129" s="363"/>
      <c r="AYR129" s="363"/>
      <c r="AYS129" s="363"/>
      <c r="AYT129" s="363"/>
      <c r="AYU129" s="363"/>
      <c r="AYV129" s="363"/>
      <c r="AYW129" s="363"/>
      <c r="AYX129" s="363"/>
      <c r="AYY129" s="363"/>
      <c r="AYZ129" s="363"/>
      <c r="AZA129" s="363"/>
      <c r="AZB129" s="363"/>
      <c r="AZC129" s="363"/>
      <c r="AZD129" s="363"/>
      <c r="AZE129" s="363"/>
      <c r="AZF129" s="363"/>
      <c r="AZG129" s="363"/>
      <c r="AZH129" s="363"/>
      <c r="AZI129" s="363"/>
      <c r="AZJ129" s="363"/>
      <c r="AZK129" s="363"/>
      <c r="AZL129" s="363"/>
      <c r="AZM129" s="363"/>
      <c r="AZN129" s="363"/>
      <c r="AZO129" s="363"/>
      <c r="AZP129" s="363"/>
      <c r="AZQ129" s="363"/>
      <c r="AZR129" s="363"/>
      <c r="AZS129" s="363"/>
      <c r="AZT129" s="363"/>
      <c r="AZU129" s="363"/>
      <c r="AZV129" s="363"/>
      <c r="AZW129" s="363"/>
      <c r="AZX129" s="363"/>
      <c r="AZY129" s="363"/>
      <c r="AZZ129" s="363"/>
      <c r="BAA129" s="363"/>
      <c r="BAB129" s="363"/>
      <c r="BAC129" s="363"/>
      <c r="BAD129" s="363"/>
      <c r="BAE129" s="363"/>
      <c r="BAF129" s="363"/>
      <c r="BAG129" s="363"/>
      <c r="BAH129" s="363"/>
      <c r="BAI129" s="363"/>
      <c r="BAJ129" s="363"/>
      <c r="BAK129" s="363"/>
      <c r="BAL129" s="363"/>
      <c r="BAM129" s="363"/>
      <c r="BAN129" s="363"/>
      <c r="BAO129" s="363"/>
      <c r="BAP129" s="363"/>
      <c r="BAQ129" s="363"/>
      <c r="BAR129" s="363"/>
      <c r="BAS129" s="363"/>
      <c r="BAT129" s="363"/>
      <c r="BAU129" s="363"/>
      <c r="BAV129" s="363"/>
      <c r="BAW129" s="363"/>
      <c r="BAX129" s="363"/>
      <c r="BAY129" s="363"/>
      <c r="BAZ129" s="363"/>
      <c r="BBA129" s="363"/>
      <c r="BBB129" s="363"/>
      <c r="BBC129" s="363"/>
      <c r="BBD129" s="363"/>
      <c r="BBE129" s="363"/>
      <c r="BBF129" s="363"/>
      <c r="BBG129" s="363"/>
      <c r="BBH129" s="363"/>
      <c r="BBI129" s="363"/>
      <c r="BBJ129" s="363"/>
      <c r="BBK129" s="363"/>
      <c r="BBL129" s="363"/>
      <c r="BBM129" s="363"/>
      <c r="BBN129" s="363"/>
      <c r="BBO129" s="363"/>
      <c r="BBP129" s="363"/>
      <c r="BBQ129" s="363"/>
      <c r="BBR129" s="363"/>
      <c r="BBS129" s="363"/>
      <c r="BBT129" s="363"/>
      <c r="BBU129" s="363"/>
      <c r="BBV129" s="363"/>
      <c r="BBW129" s="363"/>
      <c r="BBX129" s="363"/>
      <c r="BBY129" s="363"/>
      <c r="BBZ129" s="363"/>
      <c r="BCA129" s="363"/>
      <c r="BCB129" s="363"/>
      <c r="BCC129" s="363"/>
      <c r="BCD129" s="363"/>
      <c r="BCE129" s="363"/>
      <c r="BCF129" s="363"/>
      <c r="BCG129" s="363"/>
      <c r="BCH129" s="363"/>
      <c r="BCI129" s="363"/>
      <c r="BCJ129" s="363"/>
      <c r="BCK129" s="363"/>
      <c r="BCL129" s="363"/>
      <c r="BCM129" s="363"/>
      <c r="BCN129" s="363"/>
      <c r="BCO129" s="363"/>
      <c r="BCP129" s="363"/>
      <c r="BCQ129" s="363"/>
      <c r="BCR129" s="363"/>
      <c r="BCS129" s="363"/>
      <c r="BCT129" s="363"/>
      <c r="BCU129" s="363"/>
      <c r="BCV129" s="363"/>
      <c r="BCW129" s="363"/>
      <c r="BCX129" s="363"/>
      <c r="BCY129" s="363"/>
      <c r="BCZ129" s="363"/>
      <c r="BDA129" s="363"/>
      <c r="BDB129" s="363"/>
      <c r="BDC129" s="363"/>
      <c r="BDD129" s="363"/>
      <c r="BDE129" s="363"/>
      <c r="BDF129" s="363"/>
      <c r="BDG129" s="363"/>
      <c r="BDH129" s="363"/>
      <c r="BDI129" s="363"/>
      <c r="BDJ129" s="363"/>
      <c r="BDK129" s="363"/>
      <c r="BDL129" s="363"/>
      <c r="BDM129" s="363"/>
      <c r="BDN129" s="363"/>
      <c r="BDO129" s="363"/>
      <c r="BDP129" s="363"/>
      <c r="BDQ129" s="363"/>
      <c r="BDR129" s="363"/>
      <c r="BDS129" s="363"/>
      <c r="BDT129" s="363"/>
      <c r="BDU129" s="363"/>
      <c r="BDV129" s="363"/>
      <c r="BDW129" s="363"/>
      <c r="BDX129" s="363"/>
      <c r="BDY129" s="363"/>
      <c r="BDZ129" s="363"/>
      <c r="BEA129" s="363"/>
      <c r="BEB129" s="363"/>
      <c r="BEC129" s="363"/>
      <c r="BED129" s="363"/>
      <c r="BEE129" s="363"/>
      <c r="BEF129" s="363"/>
      <c r="BEG129" s="363"/>
      <c r="BEH129" s="363"/>
      <c r="BEI129" s="363"/>
      <c r="BEJ129" s="363"/>
      <c r="BEK129" s="363"/>
      <c r="BEL129" s="363"/>
      <c r="BEM129" s="363"/>
      <c r="BEN129" s="363"/>
      <c r="BEO129" s="363"/>
      <c r="BEP129" s="363"/>
      <c r="BEQ129" s="363"/>
      <c r="BER129" s="363"/>
      <c r="BES129" s="363"/>
      <c r="BET129" s="363"/>
      <c r="BEU129" s="363"/>
      <c r="BEV129" s="363"/>
      <c r="BEW129" s="363"/>
      <c r="BEX129" s="363"/>
      <c r="BEY129" s="363"/>
      <c r="BEZ129" s="363"/>
      <c r="BFA129" s="363"/>
      <c r="BFB129" s="363"/>
      <c r="BFC129" s="363"/>
      <c r="BFD129" s="363"/>
      <c r="BFE129" s="363"/>
      <c r="BFF129" s="363"/>
      <c r="BFG129" s="363"/>
      <c r="BFH129" s="363"/>
      <c r="BFI129" s="363"/>
      <c r="BFJ129" s="363"/>
      <c r="BFK129" s="363"/>
      <c r="BFL129" s="363"/>
      <c r="BFM129" s="363"/>
      <c r="BFN129" s="363"/>
      <c r="BFO129" s="363"/>
      <c r="BFP129" s="363"/>
      <c r="BFQ129" s="363"/>
      <c r="BFR129" s="363"/>
      <c r="BFS129" s="363"/>
      <c r="BFT129" s="363"/>
      <c r="BFU129" s="363"/>
      <c r="BFV129" s="363"/>
      <c r="BFW129" s="363"/>
      <c r="BFX129" s="363"/>
      <c r="BFY129" s="363"/>
      <c r="BFZ129" s="363"/>
      <c r="BGA129" s="363"/>
      <c r="BGB129" s="363"/>
      <c r="BGC129" s="363"/>
      <c r="BGD129" s="363"/>
      <c r="BGE129" s="363"/>
      <c r="BGF129" s="363"/>
      <c r="BGG129" s="363"/>
      <c r="BGH129" s="363"/>
      <c r="BGI129" s="363"/>
      <c r="BGJ129" s="363"/>
      <c r="BGK129" s="363"/>
      <c r="BGL129" s="363"/>
      <c r="BGM129" s="363"/>
      <c r="BGN129" s="363"/>
      <c r="BGO129" s="363"/>
      <c r="BGP129" s="363"/>
      <c r="BGQ129" s="363"/>
      <c r="BGR129" s="363"/>
      <c r="BGS129" s="363"/>
      <c r="BGT129" s="363"/>
      <c r="BGU129" s="363"/>
      <c r="BGV129" s="363"/>
      <c r="BGW129" s="363"/>
      <c r="BGX129" s="363"/>
      <c r="BGY129" s="363"/>
      <c r="BGZ129" s="363"/>
      <c r="BHA129" s="363"/>
      <c r="BHB129" s="363"/>
      <c r="BHC129" s="363"/>
      <c r="BHD129" s="363"/>
      <c r="BHE129" s="363"/>
      <c r="BHF129" s="363"/>
      <c r="BHG129" s="363"/>
      <c r="BHH129" s="363"/>
      <c r="BHI129" s="363"/>
      <c r="BHJ129" s="363"/>
      <c r="BHK129" s="363"/>
      <c r="BHL129" s="363"/>
      <c r="BHM129" s="363"/>
      <c r="BHN129" s="363"/>
      <c r="BHO129" s="363"/>
      <c r="BHP129" s="363"/>
      <c r="BHQ129" s="363"/>
      <c r="BHR129" s="363"/>
      <c r="BHS129" s="363"/>
      <c r="BHT129" s="363"/>
      <c r="BHU129" s="363"/>
      <c r="BHV129" s="363"/>
      <c r="BHW129" s="363"/>
      <c r="BHX129" s="363"/>
      <c r="BHY129" s="363"/>
      <c r="BHZ129" s="363"/>
      <c r="BIA129" s="363"/>
      <c r="BIB129" s="363"/>
      <c r="BIC129" s="363"/>
      <c r="BID129" s="363"/>
      <c r="BIE129" s="363"/>
      <c r="BIF129" s="363"/>
      <c r="BIG129" s="363"/>
      <c r="BIH129" s="363"/>
      <c r="BII129" s="363"/>
      <c r="BIJ129" s="363"/>
      <c r="BIK129" s="363"/>
      <c r="BIL129" s="363"/>
      <c r="BIM129" s="363"/>
      <c r="BIN129" s="363"/>
      <c r="BIO129" s="363"/>
      <c r="BIP129" s="363"/>
      <c r="BIQ129" s="363"/>
      <c r="BIR129" s="363"/>
      <c r="BIS129" s="363"/>
      <c r="BIT129" s="363"/>
      <c r="BIU129" s="363"/>
      <c r="BIV129" s="363"/>
      <c r="BIW129" s="363"/>
      <c r="BIX129" s="363"/>
      <c r="BIY129" s="363"/>
      <c r="BIZ129" s="363"/>
      <c r="BJA129" s="363"/>
      <c r="BJB129" s="363"/>
      <c r="BJC129" s="363"/>
      <c r="BJD129" s="363"/>
      <c r="BJE129" s="363"/>
      <c r="BJF129" s="363"/>
      <c r="BJG129" s="363"/>
      <c r="BJH129" s="363"/>
      <c r="BJI129" s="363"/>
      <c r="BJJ129" s="363"/>
      <c r="BJK129" s="363"/>
      <c r="BJL129" s="363"/>
      <c r="BJM129" s="363"/>
      <c r="BJN129" s="363"/>
      <c r="BJO129" s="363"/>
      <c r="BJP129" s="363"/>
      <c r="BJQ129" s="363"/>
      <c r="BJR129" s="363"/>
      <c r="BJS129" s="363"/>
      <c r="BJT129" s="363"/>
      <c r="BJU129" s="363"/>
      <c r="BJV129" s="363"/>
      <c r="BJW129" s="363"/>
      <c r="BJX129" s="363"/>
      <c r="BJY129" s="363"/>
      <c r="BJZ129" s="363"/>
      <c r="BKA129" s="363"/>
      <c r="BKB129" s="363"/>
      <c r="BKC129" s="363"/>
      <c r="BKD129" s="363"/>
      <c r="BKE129" s="363"/>
      <c r="BKF129" s="363"/>
      <c r="BKG129" s="363"/>
      <c r="BKH129" s="363"/>
      <c r="BKI129" s="363"/>
      <c r="BKJ129" s="363"/>
      <c r="BKK129" s="363"/>
      <c r="BKL129" s="363"/>
      <c r="BKM129" s="363"/>
      <c r="BKN129" s="363"/>
      <c r="BKO129" s="363"/>
      <c r="BKP129" s="363"/>
      <c r="BKQ129" s="363"/>
      <c r="BKR129" s="363"/>
      <c r="BKS129" s="363"/>
      <c r="BKT129" s="363"/>
      <c r="BKU129" s="363"/>
      <c r="BKV129" s="363"/>
      <c r="BKW129" s="363"/>
      <c r="BKX129" s="363"/>
      <c r="BKY129" s="363"/>
      <c r="BKZ129" s="363"/>
      <c r="BLA129" s="363"/>
      <c r="BLB129" s="363"/>
      <c r="BLC129" s="363"/>
      <c r="BLD129" s="363"/>
      <c r="BLE129" s="363"/>
      <c r="BLF129" s="363"/>
      <c r="BLG129" s="363"/>
      <c r="BLH129" s="363"/>
      <c r="BLI129" s="363"/>
      <c r="BLJ129" s="363"/>
      <c r="BLK129" s="363"/>
      <c r="BLL129" s="363"/>
      <c r="BLM129" s="363"/>
      <c r="BLN129" s="363"/>
      <c r="BLO129" s="363"/>
      <c r="BLP129" s="363"/>
      <c r="BLQ129" s="363"/>
      <c r="BLR129" s="363"/>
      <c r="BLS129" s="363"/>
      <c r="BLT129" s="363"/>
      <c r="BLU129" s="363"/>
      <c r="BLV129" s="363"/>
      <c r="BLW129" s="363"/>
      <c r="BLX129" s="363"/>
      <c r="BLY129" s="363"/>
      <c r="BLZ129" s="363"/>
      <c r="BMA129" s="363"/>
      <c r="BMB129" s="363"/>
      <c r="BMC129" s="363"/>
      <c r="BMD129" s="363"/>
      <c r="BME129" s="363"/>
      <c r="BMF129" s="363"/>
      <c r="BMG129" s="363"/>
      <c r="BMH129" s="363"/>
      <c r="BMI129" s="363"/>
      <c r="BMJ129" s="363"/>
      <c r="BMK129" s="363"/>
      <c r="BML129" s="363"/>
      <c r="BMM129" s="363"/>
      <c r="BMN129" s="363"/>
      <c r="BMO129" s="363"/>
      <c r="BMP129" s="363"/>
      <c r="BMQ129" s="363"/>
      <c r="BMR129" s="363"/>
      <c r="BMS129" s="363"/>
      <c r="BMT129" s="363"/>
      <c r="BMU129" s="363"/>
      <c r="BMV129" s="363"/>
      <c r="BMW129" s="363"/>
      <c r="BMX129" s="363"/>
      <c r="BMY129" s="363"/>
      <c r="BMZ129" s="363"/>
      <c r="BNA129" s="363"/>
      <c r="BNB129" s="363"/>
      <c r="BNC129" s="363"/>
      <c r="BND129" s="363"/>
      <c r="BNE129" s="363"/>
      <c r="BNF129" s="363"/>
      <c r="BNG129" s="363"/>
      <c r="BNH129" s="363"/>
      <c r="BNI129" s="363"/>
      <c r="BNJ129" s="363"/>
      <c r="BNK129" s="363"/>
      <c r="BNL129" s="363"/>
      <c r="BNM129" s="363"/>
      <c r="BNN129" s="363"/>
      <c r="BNO129" s="363"/>
      <c r="BNP129" s="363"/>
      <c r="BNQ129" s="363"/>
      <c r="BNR129" s="363"/>
      <c r="BNS129" s="363"/>
      <c r="BNT129" s="363"/>
      <c r="BNU129" s="363"/>
      <c r="BNV129" s="363"/>
      <c r="BNW129" s="363"/>
      <c r="BNX129" s="363"/>
      <c r="BNY129" s="363"/>
      <c r="BNZ129" s="363"/>
      <c r="BOA129" s="363"/>
      <c r="BOB129" s="363"/>
      <c r="BOC129" s="363"/>
      <c r="BOD129" s="363"/>
      <c r="BOE129" s="363"/>
      <c r="BOF129" s="363"/>
      <c r="BOG129" s="363"/>
      <c r="BOH129" s="363"/>
      <c r="BOI129" s="363"/>
      <c r="BOJ129" s="363"/>
      <c r="BOK129" s="363"/>
      <c r="BOL129" s="363"/>
      <c r="BOM129" s="363"/>
      <c r="BON129" s="363"/>
      <c r="BOO129" s="363"/>
      <c r="BOP129" s="363"/>
      <c r="BOQ129" s="363"/>
      <c r="BOR129" s="363"/>
      <c r="BOS129" s="363"/>
      <c r="BOT129" s="363"/>
      <c r="BOU129" s="363"/>
      <c r="BOV129" s="363"/>
      <c r="BOW129" s="363"/>
      <c r="BOX129" s="363"/>
      <c r="BOY129" s="363"/>
      <c r="BOZ129" s="363"/>
      <c r="BPA129" s="363"/>
      <c r="BPB129" s="363"/>
      <c r="BPC129" s="363"/>
      <c r="BPD129" s="363"/>
      <c r="BPE129" s="363"/>
      <c r="BPF129" s="363"/>
      <c r="BPG129" s="363"/>
      <c r="BPH129" s="363"/>
      <c r="BPI129" s="363"/>
      <c r="BPJ129" s="363"/>
      <c r="BPK129" s="363"/>
      <c r="BPL129" s="363"/>
      <c r="BPM129" s="363"/>
      <c r="BPN129" s="363"/>
      <c r="BPO129" s="363"/>
      <c r="BPP129" s="363"/>
      <c r="BPQ129" s="363"/>
      <c r="BPR129" s="363"/>
      <c r="BPS129" s="363"/>
      <c r="BPT129" s="363"/>
      <c r="BPU129" s="363"/>
      <c r="BPV129" s="363"/>
      <c r="BPW129" s="363"/>
      <c r="BPX129" s="363"/>
      <c r="BPY129" s="363"/>
      <c r="BPZ129" s="363"/>
      <c r="BQA129" s="363"/>
      <c r="BQB129" s="363"/>
      <c r="BQC129" s="363"/>
      <c r="BQD129" s="363"/>
      <c r="BQE129" s="363"/>
      <c r="BQF129" s="363"/>
      <c r="BQG129" s="363"/>
      <c r="BQH129" s="363"/>
      <c r="BQI129" s="363"/>
      <c r="BQJ129" s="363"/>
      <c r="BQK129" s="363"/>
      <c r="BQL129" s="363"/>
      <c r="BQM129" s="363"/>
      <c r="BQN129" s="363"/>
      <c r="BQO129" s="363"/>
      <c r="BQP129" s="363"/>
      <c r="BQQ129" s="363"/>
      <c r="BQR129" s="363"/>
      <c r="BQS129" s="363"/>
      <c r="BQT129" s="363"/>
      <c r="BQU129" s="363"/>
      <c r="BQV129" s="363"/>
      <c r="BQW129" s="363"/>
      <c r="BQX129" s="363"/>
      <c r="BQY129" s="363"/>
      <c r="BQZ129" s="363"/>
      <c r="BRA129" s="363"/>
      <c r="BRB129" s="363"/>
      <c r="BRC129" s="363"/>
      <c r="BRD129" s="363"/>
      <c r="BRE129" s="363"/>
      <c r="BRF129" s="363"/>
      <c r="BRG129" s="363"/>
      <c r="BRH129" s="363"/>
      <c r="BRI129" s="363"/>
      <c r="BRJ129" s="363"/>
      <c r="BRK129" s="363"/>
      <c r="BRL129" s="363"/>
      <c r="BRM129" s="363"/>
      <c r="BRN129" s="363"/>
      <c r="BRO129" s="363"/>
      <c r="BRP129" s="363"/>
      <c r="BRQ129" s="363"/>
      <c r="BRR129" s="363"/>
      <c r="BRS129" s="363"/>
      <c r="BRT129" s="363"/>
      <c r="BRU129" s="363"/>
      <c r="BRV129" s="363"/>
      <c r="BRW129" s="363"/>
      <c r="BRX129" s="363"/>
      <c r="BRY129" s="363"/>
      <c r="BRZ129" s="363"/>
      <c r="BSA129" s="363"/>
      <c r="BSB129" s="363"/>
      <c r="BSC129" s="363"/>
      <c r="BSD129" s="363"/>
      <c r="BSE129" s="363"/>
      <c r="BSF129" s="363"/>
      <c r="BSG129" s="363"/>
      <c r="BSH129" s="363"/>
      <c r="BSI129" s="363"/>
      <c r="BSJ129" s="363"/>
      <c r="BSK129" s="363"/>
      <c r="BSL129" s="363"/>
      <c r="BSM129" s="363"/>
      <c r="BSN129" s="363"/>
      <c r="BSO129" s="363"/>
      <c r="BSP129" s="363"/>
      <c r="BSQ129" s="363"/>
      <c r="BSR129" s="363"/>
      <c r="BSS129" s="363"/>
      <c r="BST129" s="363"/>
      <c r="BSU129" s="363"/>
      <c r="BSV129" s="363"/>
      <c r="BSW129" s="363"/>
      <c r="BSX129" s="363"/>
      <c r="BSY129" s="363"/>
      <c r="BSZ129" s="363"/>
      <c r="BTA129" s="363"/>
      <c r="BTB129" s="363"/>
      <c r="BTC129" s="363"/>
      <c r="BTD129" s="363"/>
      <c r="BTE129" s="363"/>
      <c r="BTF129" s="363"/>
      <c r="BTG129" s="363"/>
      <c r="BTH129" s="363"/>
      <c r="BTI129" s="363"/>
      <c r="BTJ129" s="363"/>
      <c r="BTK129" s="363"/>
      <c r="BTL129" s="363"/>
      <c r="BTM129" s="363"/>
      <c r="BTN129" s="363"/>
      <c r="BTO129" s="363"/>
      <c r="BTP129" s="363"/>
      <c r="BTQ129" s="363"/>
      <c r="BTR129" s="363"/>
      <c r="BTS129" s="363"/>
      <c r="BTT129" s="363"/>
      <c r="BTU129" s="363"/>
      <c r="BTV129" s="363"/>
      <c r="BTW129" s="363"/>
      <c r="BTX129" s="363"/>
      <c r="BTY129" s="363"/>
      <c r="BTZ129" s="363"/>
      <c r="BUA129" s="363"/>
      <c r="BUB129" s="363"/>
      <c r="BUC129" s="363"/>
      <c r="BUD129" s="363"/>
      <c r="BUE129" s="363"/>
      <c r="BUF129" s="363"/>
      <c r="BUG129" s="363"/>
      <c r="BUH129" s="363"/>
      <c r="BUI129" s="363"/>
      <c r="BUJ129" s="363"/>
      <c r="BUK129" s="363"/>
      <c r="BUL129" s="363"/>
      <c r="BUM129" s="363"/>
      <c r="BUN129" s="363"/>
      <c r="BUO129" s="363"/>
      <c r="BUP129" s="363"/>
      <c r="BUQ129" s="363"/>
      <c r="BUR129" s="363"/>
      <c r="BUS129" s="363"/>
      <c r="BUT129" s="363"/>
      <c r="BUU129" s="363"/>
      <c r="BUV129" s="363"/>
      <c r="BUW129" s="363"/>
      <c r="BUX129" s="363"/>
      <c r="BUY129" s="363"/>
      <c r="BUZ129" s="363"/>
      <c r="BVA129" s="363"/>
      <c r="BVB129" s="363"/>
      <c r="BVC129" s="363"/>
      <c r="BVD129" s="363"/>
      <c r="BVE129" s="363"/>
      <c r="BVF129" s="363"/>
      <c r="BVG129" s="363"/>
      <c r="BVH129" s="363"/>
      <c r="BVI129" s="363"/>
      <c r="BVJ129" s="363"/>
      <c r="BVK129" s="363"/>
      <c r="BVL129" s="363"/>
      <c r="BVM129" s="363"/>
      <c r="BVN129" s="363"/>
      <c r="BVO129" s="363"/>
      <c r="BVP129" s="363"/>
      <c r="BVQ129" s="363"/>
      <c r="BVR129" s="363"/>
      <c r="BVS129" s="363"/>
      <c r="BVT129" s="363"/>
      <c r="BVU129" s="363"/>
      <c r="BVV129" s="363"/>
      <c r="BVW129" s="363"/>
      <c r="BVX129" s="363"/>
      <c r="BVY129" s="363"/>
      <c r="BVZ129" s="363"/>
      <c r="BWA129" s="363"/>
      <c r="BWB129" s="363"/>
      <c r="BWC129" s="363"/>
      <c r="BWD129" s="363"/>
      <c r="BWE129" s="363"/>
      <c r="BWF129" s="363"/>
      <c r="BWG129" s="363"/>
      <c r="BWH129" s="363"/>
      <c r="BWI129" s="363"/>
      <c r="BWJ129" s="363"/>
      <c r="BWK129" s="363"/>
      <c r="BWL129" s="363"/>
      <c r="BWM129" s="363"/>
      <c r="BWN129" s="363"/>
      <c r="BWO129" s="363"/>
      <c r="BWP129" s="363"/>
      <c r="BWQ129" s="363"/>
      <c r="BWR129" s="363"/>
      <c r="BWS129" s="363"/>
      <c r="BWT129" s="363"/>
      <c r="BWU129" s="363"/>
      <c r="BWV129" s="363"/>
      <c r="BWW129" s="363"/>
      <c r="BWX129" s="363"/>
      <c r="BWY129" s="363"/>
      <c r="BWZ129" s="363"/>
      <c r="BXA129" s="363"/>
      <c r="BXB129" s="363"/>
      <c r="BXC129" s="363"/>
      <c r="BXD129" s="363"/>
      <c r="BXE129" s="363"/>
      <c r="BXF129" s="363"/>
      <c r="BXG129" s="363"/>
      <c r="BXH129" s="363"/>
      <c r="BXI129" s="363"/>
      <c r="BXJ129" s="363"/>
      <c r="BXK129" s="363"/>
      <c r="BXL129" s="363"/>
      <c r="BXM129" s="363"/>
      <c r="BXN129" s="363"/>
      <c r="BXO129" s="363"/>
      <c r="BXP129" s="363"/>
      <c r="BXQ129" s="363"/>
      <c r="BXR129" s="363"/>
      <c r="BXS129" s="363"/>
      <c r="BXT129" s="363"/>
      <c r="BXU129" s="363"/>
      <c r="BXV129" s="363"/>
      <c r="BXW129" s="363"/>
      <c r="BXX129" s="363"/>
      <c r="BXY129" s="363"/>
      <c r="BXZ129" s="363"/>
      <c r="BYA129" s="363"/>
      <c r="BYB129" s="363"/>
      <c r="BYC129" s="363"/>
      <c r="BYD129" s="363"/>
      <c r="BYE129" s="363"/>
      <c r="BYF129" s="363"/>
      <c r="BYG129" s="363"/>
      <c r="BYH129" s="363"/>
      <c r="BYI129" s="363"/>
      <c r="BYJ129" s="363"/>
      <c r="BYK129" s="363"/>
      <c r="BYL129" s="363"/>
      <c r="BYM129" s="363"/>
      <c r="BYN129" s="363"/>
      <c r="BYO129" s="363"/>
      <c r="BYP129" s="363"/>
      <c r="BYQ129" s="363"/>
      <c r="BYR129" s="363"/>
      <c r="BYS129" s="363"/>
      <c r="BYT129" s="363"/>
      <c r="BYU129" s="363"/>
      <c r="BYV129" s="363"/>
      <c r="BYW129" s="363"/>
      <c r="BYX129" s="363"/>
      <c r="BYY129" s="363"/>
      <c r="BYZ129" s="363"/>
      <c r="BZA129" s="363"/>
      <c r="BZB129" s="363"/>
      <c r="BZC129" s="363"/>
      <c r="BZD129" s="363"/>
      <c r="BZE129" s="363"/>
      <c r="BZF129" s="363"/>
      <c r="BZG129" s="363"/>
      <c r="BZH129" s="363"/>
      <c r="BZI129" s="363"/>
      <c r="BZJ129" s="363"/>
      <c r="BZK129" s="363"/>
      <c r="BZL129" s="363"/>
      <c r="BZM129" s="363"/>
      <c r="BZN129" s="363"/>
      <c r="BZO129" s="363"/>
      <c r="BZP129" s="363"/>
      <c r="BZQ129" s="363"/>
      <c r="BZR129" s="363"/>
      <c r="BZS129" s="363"/>
      <c r="BZT129" s="363"/>
      <c r="BZU129" s="363"/>
      <c r="BZV129" s="363"/>
      <c r="BZW129" s="363"/>
      <c r="BZX129" s="363"/>
      <c r="BZY129" s="363"/>
      <c r="BZZ129" s="363"/>
      <c r="CAA129" s="363"/>
      <c r="CAB129" s="363"/>
      <c r="CAC129" s="363"/>
      <c r="CAD129" s="363"/>
      <c r="CAE129" s="363"/>
      <c r="CAF129" s="363"/>
      <c r="CAG129" s="363"/>
      <c r="CAH129" s="363"/>
      <c r="CAI129" s="363"/>
      <c r="CAJ129" s="363"/>
      <c r="CAK129" s="363"/>
      <c r="CAL129" s="363"/>
      <c r="CAM129" s="363"/>
      <c r="CAN129" s="363"/>
      <c r="CAO129" s="363"/>
      <c r="CAP129" s="363"/>
      <c r="CAQ129" s="363"/>
      <c r="CAR129" s="363"/>
      <c r="CAS129" s="363"/>
      <c r="CAT129" s="363"/>
      <c r="CAU129" s="363"/>
      <c r="CAV129" s="363"/>
      <c r="CAW129" s="363"/>
      <c r="CAX129" s="363"/>
      <c r="CAY129" s="363"/>
      <c r="CAZ129" s="363"/>
      <c r="CBA129" s="363"/>
      <c r="CBB129" s="363"/>
      <c r="CBC129" s="363"/>
      <c r="CBD129" s="363"/>
      <c r="CBE129" s="363"/>
      <c r="CBF129" s="363"/>
      <c r="CBG129" s="363"/>
      <c r="CBH129" s="363"/>
      <c r="CBI129" s="363"/>
      <c r="CBJ129" s="363"/>
      <c r="CBK129" s="363"/>
      <c r="CBL129" s="363"/>
      <c r="CBM129" s="363"/>
      <c r="CBN129" s="363"/>
      <c r="CBO129" s="363"/>
      <c r="CBP129" s="363"/>
      <c r="CBQ129" s="363"/>
      <c r="CBR129" s="363"/>
      <c r="CBS129" s="363"/>
      <c r="CBT129" s="363"/>
      <c r="CBU129" s="363"/>
      <c r="CBV129" s="363"/>
      <c r="CBW129" s="363"/>
      <c r="CBX129" s="363"/>
      <c r="CBY129" s="363"/>
      <c r="CBZ129" s="363"/>
      <c r="CCA129" s="363"/>
      <c r="CCB129" s="363"/>
      <c r="CCC129" s="363"/>
      <c r="CCD129" s="363"/>
      <c r="CCE129" s="363"/>
      <c r="CCF129" s="363"/>
      <c r="CCG129" s="363"/>
      <c r="CCH129" s="363"/>
      <c r="CCI129" s="363"/>
      <c r="CCJ129" s="363"/>
      <c r="CCK129" s="363"/>
      <c r="CCL129" s="363"/>
      <c r="CCM129" s="363"/>
      <c r="CCN129" s="363"/>
      <c r="CCO129" s="363"/>
      <c r="CCP129" s="363"/>
      <c r="CCQ129" s="363"/>
      <c r="CCR129" s="363"/>
      <c r="CCS129" s="363"/>
      <c r="CCT129" s="363"/>
      <c r="CCU129" s="363"/>
      <c r="CCV129" s="363"/>
      <c r="CCW129" s="363"/>
      <c r="CCX129" s="363"/>
      <c r="CCY129" s="363"/>
      <c r="CCZ129" s="363"/>
      <c r="CDA129" s="363"/>
      <c r="CDB129" s="363"/>
      <c r="CDC129" s="363"/>
      <c r="CDD129" s="363"/>
      <c r="CDE129" s="363"/>
      <c r="CDF129" s="363"/>
      <c r="CDG129" s="363"/>
      <c r="CDH129" s="363"/>
      <c r="CDI129" s="363"/>
      <c r="CDJ129" s="363"/>
      <c r="CDK129" s="363"/>
      <c r="CDL129" s="363"/>
      <c r="CDM129" s="363"/>
      <c r="CDN129" s="363"/>
      <c r="CDO129" s="363"/>
      <c r="CDP129" s="363"/>
      <c r="CDQ129" s="363"/>
      <c r="CDR129" s="363"/>
      <c r="CDS129" s="363"/>
      <c r="CDT129" s="363"/>
      <c r="CDU129" s="363"/>
      <c r="CDV129" s="363"/>
      <c r="CDW129" s="363"/>
      <c r="CDX129" s="363"/>
      <c r="CDY129" s="363"/>
      <c r="CDZ129" s="363"/>
      <c r="CEA129" s="363"/>
      <c r="CEB129" s="363"/>
      <c r="CEC129" s="363"/>
      <c r="CED129" s="363"/>
      <c r="CEE129" s="363"/>
      <c r="CEF129" s="363"/>
      <c r="CEG129" s="363"/>
      <c r="CEH129" s="363"/>
      <c r="CEI129" s="363"/>
      <c r="CEJ129" s="363"/>
      <c r="CEK129" s="363"/>
      <c r="CEL129" s="363"/>
      <c r="CEM129" s="363"/>
      <c r="CEN129" s="363"/>
      <c r="CEO129" s="363"/>
      <c r="CEP129" s="363"/>
      <c r="CEQ129" s="363"/>
      <c r="CER129" s="363"/>
      <c r="CES129" s="363"/>
      <c r="CET129" s="363"/>
      <c r="CEU129" s="363"/>
      <c r="CEV129" s="363"/>
      <c r="CEW129" s="363"/>
      <c r="CEX129" s="363"/>
      <c r="CEY129" s="363"/>
      <c r="CEZ129" s="363"/>
      <c r="CFA129" s="363"/>
      <c r="CFB129" s="363"/>
      <c r="CFC129" s="363"/>
      <c r="CFD129" s="363"/>
      <c r="CFE129" s="363"/>
      <c r="CFF129" s="363"/>
      <c r="CFG129" s="363"/>
      <c r="CFH129" s="363"/>
      <c r="CFI129" s="363"/>
      <c r="CFJ129" s="363"/>
      <c r="CFK129" s="363"/>
      <c r="CFL129" s="363"/>
      <c r="CFM129" s="363"/>
      <c r="CFN129" s="363"/>
      <c r="CFO129" s="363"/>
      <c r="CFP129" s="363"/>
      <c r="CFQ129" s="363"/>
      <c r="CFR129" s="363"/>
      <c r="CFS129" s="363"/>
      <c r="CFT129" s="363"/>
      <c r="CFU129" s="363"/>
      <c r="CFV129" s="363"/>
      <c r="CFW129" s="363"/>
      <c r="CFX129" s="363"/>
      <c r="CFY129" s="363"/>
      <c r="CFZ129" s="363"/>
      <c r="CGA129" s="363"/>
      <c r="CGB129" s="363"/>
      <c r="CGC129" s="363"/>
      <c r="CGD129" s="363"/>
      <c r="CGE129" s="363"/>
      <c r="CGF129" s="363"/>
      <c r="CGG129" s="363"/>
      <c r="CGH129" s="363"/>
      <c r="CGI129" s="363"/>
      <c r="CGJ129" s="363"/>
      <c r="CGK129" s="363"/>
      <c r="CGL129" s="363"/>
      <c r="CGM129" s="363"/>
      <c r="CGN129" s="363"/>
      <c r="CGO129" s="363"/>
      <c r="CGP129" s="363"/>
      <c r="CGQ129" s="363"/>
      <c r="CGR129" s="363"/>
      <c r="CGS129" s="363"/>
      <c r="CGT129" s="363"/>
      <c r="CGU129" s="363"/>
      <c r="CGV129" s="363"/>
      <c r="CGW129" s="363"/>
      <c r="CGX129" s="363"/>
      <c r="CGY129" s="363"/>
      <c r="CGZ129" s="363"/>
      <c r="CHA129" s="363"/>
      <c r="CHB129" s="363"/>
      <c r="CHC129" s="363"/>
      <c r="CHD129" s="363"/>
      <c r="CHE129" s="363"/>
      <c r="CHF129" s="363"/>
      <c r="CHG129" s="363"/>
      <c r="CHH129" s="363"/>
      <c r="CHI129" s="363"/>
      <c r="CHJ129" s="363"/>
      <c r="CHK129" s="363"/>
      <c r="CHL129" s="363"/>
      <c r="CHM129" s="363"/>
      <c r="CHN129" s="363"/>
      <c r="CHO129" s="363"/>
      <c r="CHP129" s="363"/>
      <c r="CHQ129" s="363"/>
      <c r="CHR129" s="363"/>
      <c r="CHS129" s="363"/>
      <c r="CHT129" s="363"/>
      <c r="CHU129" s="363"/>
      <c r="CHV129" s="363"/>
      <c r="CHW129" s="363"/>
      <c r="CHX129" s="363"/>
      <c r="CHY129" s="363"/>
      <c r="CHZ129" s="363"/>
      <c r="CIA129" s="363"/>
      <c r="CIB129" s="363"/>
      <c r="CIC129" s="363"/>
      <c r="CID129" s="363"/>
      <c r="CIE129" s="363"/>
      <c r="CIF129" s="363"/>
      <c r="CIG129" s="363"/>
      <c r="CIH129" s="363"/>
      <c r="CII129" s="363"/>
      <c r="CIJ129" s="363"/>
      <c r="CIK129" s="363"/>
      <c r="CIL129" s="363"/>
      <c r="CIM129" s="363"/>
      <c r="CIN129" s="363"/>
      <c r="CIO129" s="363"/>
      <c r="CIP129" s="363"/>
      <c r="CIQ129" s="363"/>
      <c r="CIR129" s="363"/>
      <c r="CIS129" s="363"/>
      <c r="CIT129" s="363"/>
      <c r="CIU129" s="363"/>
      <c r="CIV129" s="363"/>
      <c r="CIW129" s="363"/>
      <c r="CIX129" s="363"/>
      <c r="CIY129" s="363"/>
      <c r="CIZ129" s="363"/>
      <c r="CJA129" s="363"/>
      <c r="CJB129" s="363"/>
      <c r="CJC129" s="363"/>
      <c r="CJD129" s="363"/>
      <c r="CJE129" s="363"/>
      <c r="CJF129" s="363"/>
      <c r="CJG129" s="363"/>
      <c r="CJH129" s="363"/>
      <c r="CJI129" s="363"/>
      <c r="CJJ129" s="363"/>
      <c r="CJK129" s="363"/>
      <c r="CJL129" s="363"/>
      <c r="CJM129" s="363"/>
      <c r="CJN129" s="363"/>
      <c r="CJO129" s="363"/>
      <c r="CJP129" s="363"/>
      <c r="CJQ129" s="363"/>
      <c r="CJR129" s="363"/>
      <c r="CJS129" s="363"/>
      <c r="CJT129" s="363"/>
      <c r="CJU129" s="363"/>
      <c r="CJV129" s="363"/>
      <c r="CJW129" s="363"/>
      <c r="CJX129" s="363"/>
      <c r="CJY129" s="363"/>
      <c r="CJZ129" s="363"/>
      <c r="CKA129" s="363"/>
      <c r="CKB129" s="363"/>
      <c r="CKC129" s="363"/>
      <c r="CKD129" s="363"/>
      <c r="CKE129" s="363"/>
      <c r="CKF129" s="363"/>
      <c r="CKG129" s="363"/>
      <c r="CKH129" s="363"/>
      <c r="CKI129" s="363"/>
      <c r="CKJ129" s="363"/>
      <c r="CKK129" s="363"/>
      <c r="CKL129" s="363"/>
      <c r="CKM129" s="363"/>
      <c r="CKN129" s="363"/>
      <c r="CKO129" s="363"/>
      <c r="CKP129" s="363"/>
      <c r="CKQ129" s="363"/>
      <c r="CKR129" s="363"/>
      <c r="CKS129" s="363"/>
      <c r="CKT129" s="363"/>
      <c r="CKU129" s="363"/>
      <c r="CKV129" s="363"/>
      <c r="CKW129" s="363"/>
      <c r="CKX129" s="363"/>
      <c r="CKY129" s="363"/>
      <c r="CKZ129" s="363"/>
      <c r="CLA129" s="363"/>
      <c r="CLB129" s="363"/>
      <c r="CLC129" s="363"/>
      <c r="CLD129" s="363"/>
      <c r="CLE129" s="363"/>
      <c r="CLF129" s="363"/>
      <c r="CLG129" s="363"/>
      <c r="CLH129" s="363"/>
      <c r="CLI129" s="363"/>
      <c r="CLJ129" s="363"/>
      <c r="CLK129" s="363"/>
      <c r="CLL129" s="363"/>
      <c r="CLM129" s="363"/>
      <c r="CLN129" s="363"/>
      <c r="CLO129" s="363"/>
      <c r="CLP129" s="363"/>
      <c r="CLQ129" s="363"/>
      <c r="CLR129" s="363"/>
      <c r="CLS129" s="363"/>
      <c r="CLT129" s="363"/>
      <c r="CLU129" s="363"/>
      <c r="CLV129" s="363"/>
      <c r="CLW129" s="363"/>
      <c r="CLX129" s="363"/>
      <c r="CLY129" s="363"/>
      <c r="CLZ129" s="363"/>
      <c r="CMA129" s="363"/>
      <c r="CMB129" s="363"/>
      <c r="CMC129" s="363"/>
      <c r="CMD129" s="363"/>
      <c r="CME129" s="363"/>
      <c r="CMF129" s="363"/>
      <c r="CMG129" s="363"/>
      <c r="CMH129" s="363"/>
      <c r="CMI129" s="363"/>
      <c r="CMJ129" s="363"/>
      <c r="CMK129" s="363"/>
      <c r="CML129" s="363"/>
      <c r="CMM129" s="363"/>
      <c r="CMN129" s="363"/>
      <c r="CMO129" s="363"/>
      <c r="CMP129" s="363"/>
      <c r="CMQ129" s="363"/>
      <c r="CMR129" s="363"/>
      <c r="CMS129" s="363"/>
      <c r="CMT129" s="363"/>
      <c r="CMU129" s="363"/>
      <c r="CMV129" s="363"/>
      <c r="CMW129" s="363"/>
      <c r="CMX129" s="363"/>
      <c r="CMY129" s="363"/>
      <c r="CMZ129" s="363"/>
      <c r="CNA129" s="363"/>
      <c r="CNB129" s="363"/>
      <c r="CNC129" s="363"/>
      <c r="CND129" s="363"/>
      <c r="CNE129" s="363"/>
      <c r="CNF129" s="363"/>
      <c r="CNG129" s="363"/>
      <c r="CNH129" s="363"/>
      <c r="CNI129" s="363"/>
      <c r="CNJ129" s="363"/>
      <c r="CNK129" s="363"/>
      <c r="CNL129" s="363"/>
      <c r="CNM129" s="363"/>
      <c r="CNN129" s="363"/>
      <c r="CNO129" s="363"/>
      <c r="CNP129" s="363"/>
      <c r="CNQ129" s="363"/>
      <c r="CNR129" s="363"/>
      <c r="CNS129" s="363"/>
      <c r="CNT129" s="363"/>
      <c r="CNU129" s="363"/>
      <c r="CNV129" s="363"/>
      <c r="CNW129" s="363"/>
      <c r="CNX129" s="363"/>
      <c r="CNY129" s="363"/>
      <c r="CNZ129" s="363"/>
      <c r="COA129" s="363"/>
      <c r="COB129" s="363"/>
      <c r="COC129" s="363"/>
      <c r="COD129" s="363"/>
      <c r="COE129" s="363"/>
      <c r="COF129" s="363"/>
      <c r="COG129" s="363"/>
      <c r="COH129" s="363"/>
      <c r="COI129" s="363"/>
      <c r="COJ129" s="363"/>
      <c r="COK129" s="363"/>
      <c r="COL129" s="363"/>
      <c r="COM129" s="363"/>
      <c r="CON129" s="363"/>
      <c r="COO129" s="363"/>
      <c r="COP129" s="363"/>
      <c r="COQ129" s="363"/>
      <c r="COR129" s="363"/>
      <c r="COS129" s="363"/>
      <c r="COT129" s="363"/>
      <c r="COU129" s="363"/>
      <c r="COV129" s="363"/>
      <c r="COW129" s="363"/>
      <c r="COX129" s="363"/>
      <c r="COY129" s="363"/>
      <c r="COZ129" s="363"/>
      <c r="CPA129" s="363"/>
      <c r="CPB129" s="363"/>
      <c r="CPC129" s="363"/>
      <c r="CPD129" s="363"/>
      <c r="CPE129" s="363"/>
      <c r="CPF129" s="363"/>
      <c r="CPG129" s="363"/>
      <c r="CPH129" s="363"/>
      <c r="CPI129" s="363"/>
      <c r="CPJ129" s="363"/>
      <c r="CPK129" s="363"/>
      <c r="CPL129" s="363"/>
      <c r="CPM129" s="363"/>
      <c r="CPN129" s="363"/>
      <c r="CPO129" s="363"/>
      <c r="CPP129" s="363"/>
      <c r="CPQ129" s="363"/>
      <c r="CPR129" s="363"/>
      <c r="CPS129" s="363"/>
      <c r="CPT129" s="363"/>
      <c r="CPU129" s="363"/>
      <c r="CPV129" s="363"/>
      <c r="CPW129" s="363"/>
      <c r="CPX129" s="363"/>
      <c r="CPY129" s="363"/>
      <c r="CPZ129" s="363"/>
      <c r="CQA129" s="363"/>
      <c r="CQB129" s="363"/>
      <c r="CQC129" s="363"/>
      <c r="CQD129" s="363"/>
      <c r="CQE129" s="363"/>
      <c r="CQF129" s="363"/>
      <c r="CQG129" s="363"/>
      <c r="CQH129" s="363"/>
      <c r="CQI129" s="363"/>
      <c r="CQJ129" s="363"/>
      <c r="CQK129" s="363"/>
      <c r="CQL129" s="363"/>
      <c r="CQM129" s="363"/>
      <c r="CQN129" s="363"/>
      <c r="CQO129" s="363"/>
      <c r="CQP129" s="363"/>
      <c r="CQQ129" s="363"/>
      <c r="CQR129" s="363"/>
      <c r="CQS129" s="363"/>
      <c r="CQT129" s="363"/>
      <c r="CQU129" s="363"/>
      <c r="CQV129" s="363"/>
      <c r="CQW129" s="363"/>
      <c r="CQX129" s="363"/>
      <c r="CQY129" s="363"/>
      <c r="CQZ129" s="363"/>
      <c r="CRA129" s="363"/>
      <c r="CRB129" s="363"/>
      <c r="CRC129" s="363"/>
      <c r="CRD129" s="363"/>
      <c r="CRE129" s="363"/>
      <c r="CRF129" s="363"/>
      <c r="CRG129" s="363"/>
      <c r="CRH129" s="363"/>
      <c r="CRI129" s="363"/>
      <c r="CRJ129" s="363"/>
      <c r="CRK129" s="363"/>
      <c r="CRL129" s="363"/>
      <c r="CRM129" s="363"/>
      <c r="CRN129" s="363"/>
      <c r="CRO129" s="363"/>
      <c r="CRP129" s="363"/>
      <c r="CRQ129" s="363"/>
      <c r="CRR129" s="363"/>
      <c r="CRS129" s="363"/>
      <c r="CRT129" s="363"/>
      <c r="CRU129" s="363"/>
      <c r="CRV129" s="363"/>
      <c r="CRW129" s="363"/>
      <c r="CRX129" s="363"/>
      <c r="CRY129" s="363"/>
      <c r="CRZ129" s="363"/>
      <c r="CSA129" s="363"/>
      <c r="CSB129" s="363"/>
      <c r="CSC129" s="363"/>
      <c r="CSD129" s="363"/>
      <c r="CSE129" s="363"/>
      <c r="CSF129" s="363"/>
      <c r="CSG129" s="363"/>
      <c r="CSH129" s="363"/>
      <c r="CSI129" s="363"/>
      <c r="CSJ129" s="363"/>
      <c r="CSK129" s="363"/>
      <c r="CSL129" s="363"/>
      <c r="CSM129" s="363"/>
      <c r="CSN129" s="363"/>
      <c r="CSO129" s="363"/>
      <c r="CSP129" s="363"/>
      <c r="CSQ129" s="363"/>
      <c r="CSR129" s="363"/>
      <c r="CSS129" s="363"/>
      <c r="CST129" s="363"/>
      <c r="CSU129" s="363"/>
      <c r="CSV129" s="363"/>
      <c r="CSW129" s="363"/>
      <c r="CSX129" s="363"/>
      <c r="CSY129" s="363"/>
      <c r="CSZ129" s="363"/>
      <c r="CTA129" s="363"/>
      <c r="CTB129" s="363"/>
      <c r="CTC129" s="363"/>
      <c r="CTD129" s="363"/>
      <c r="CTE129" s="363"/>
      <c r="CTF129" s="363"/>
      <c r="CTG129" s="363"/>
      <c r="CTH129" s="363"/>
      <c r="CTI129" s="363"/>
      <c r="CTJ129" s="363"/>
      <c r="CTK129" s="363"/>
      <c r="CTL129" s="363"/>
      <c r="CTM129" s="363"/>
      <c r="CTN129" s="363"/>
      <c r="CTO129" s="363"/>
      <c r="CTP129" s="363"/>
      <c r="CTQ129" s="363"/>
      <c r="CTR129" s="363"/>
      <c r="CTS129" s="363"/>
      <c r="CTT129" s="363"/>
      <c r="CTU129" s="363"/>
      <c r="CTV129" s="363"/>
      <c r="CTW129" s="363"/>
      <c r="CTX129" s="363"/>
      <c r="CTY129" s="363"/>
      <c r="CTZ129" s="363"/>
      <c r="CUA129" s="363"/>
      <c r="CUB129" s="363"/>
      <c r="CUC129" s="363"/>
      <c r="CUD129" s="363"/>
      <c r="CUE129" s="363"/>
      <c r="CUF129" s="363"/>
      <c r="CUG129" s="363"/>
      <c r="CUH129" s="363"/>
      <c r="CUI129" s="363"/>
      <c r="CUJ129" s="363"/>
      <c r="CUK129" s="363"/>
      <c r="CUL129" s="363"/>
      <c r="CUM129" s="363"/>
      <c r="CUN129" s="363"/>
      <c r="CUO129" s="363"/>
      <c r="CUP129" s="363"/>
      <c r="CUQ129" s="363"/>
      <c r="CUR129" s="363"/>
      <c r="CUS129" s="363"/>
      <c r="CUT129" s="363"/>
      <c r="CUU129" s="363"/>
      <c r="CUV129" s="363"/>
      <c r="CUW129" s="363"/>
      <c r="CUX129" s="363"/>
      <c r="CUY129" s="363"/>
      <c r="CUZ129" s="363"/>
      <c r="CVA129" s="363"/>
      <c r="CVB129" s="363"/>
      <c r="CVC129" s="363"/>
      <c r="CVD129" s="363"/>
      <c r="CVE129" s="363"/>
      <c r="CVF129" s="363"/>
      <c r="CVG129" s="363"/>
      <c r="CVH129" s="363"/>
      <c r="CVI129" s="363"/>
      <c r="CVJ129" s="363"/>
      <c r="CVK129" s="363"/>
      <c r="CVL129" s="363"/>
      <c r="CVM129" s="363"/>
      <c r="CVN129" s="363"/>
      <c r="CVO129" s="363"/>
      <c r="CVP129" s="363"/>
      <c r="CVQ129" s="363"/>
      <c r="CVR129" s="363"/>
      <c r="CVS129" s="363"/>
      <c r="CVT129" s="363"/>
      <c r="CVU129" s="363"/>
      <c r="CVV129" s="363"/>
      <c r="CVW129" s="363"/>
      <c r="CVX129" s="363"/>
      <c r="CVY129" s="363"/>
      <c r="CVZ129" s="363"/>
      <c r="CWA129" s="363"/>
      <c r="CWB129" s="363"/>
      <c r="CWC129" s="363"/>
      <c r="CWD129" s="363"/>
      <c r="CWE129" s="363"/>
      <c r="CWF129" s="363"/>
      <c r="CWG129" s="363"/>
      <c r="CWH129" s="363"/>
      <c r="CWI129" s="363"/>
      <c r="CWJ129" s="363"/>
      <c r="CWK129" s="363"/>
      <c r="CWL129" s="363"/>
      <c r="CWM129" s="363"/>
      <c r="CWN129" s="363"/>
      <c r="CWO129" s="363"/>
      <c r="CWP129" s="363"/>
      <c r="CWQ129" s="363"/>
      <c r="CWR129" s="363"/>
      <c r="CWS129" s="363"/>
      <c r="CWT129" s="363"/>
      <c r="CWU129" s="363"/>
      <c r="CWV129" s="363"/>
      <c r="CWW129" s="363"/>
      <c r="CWX129" s="363"/>
      <c r="CWY129" s="363"/>
      <c r="CWZ129" s="363"/>
      <c r="CXA129" s="363"/>
      <c r="CXB129" s="363"/>
      <c r="CXC129" s="363"/>
      <c r="CXD129" s="363"/>
      <c r="CXE129" s="363"/>
      <c r="CXF129" s="363"/>
      <c r="CXG129" s="363"/>
      <c r="CXH129" s="363"/>
      <c r="CXI129" s="363"/>
      <c r="CXJ129" s="363"/>
      <c r="CXK129" s="363"/>
      <c r="CXL129" s="363"/>
      <c r="CXM129" s="363"/>
      <c r="CXN129" s="363"/>
      <c r="CXO129" s="363"/>
      <c r="CXP129" s="363"/>
      <c r="CXQ129" s="363"/>
      <c r="CXR129" s="363"/>
      <c r="CXS129" s="363"/>
      <c r="CXT129" s="363"/>
      <c r="CXU129" s="363"/>
      <c r="CXV129" s="363"/>
      <c r="CXW129" s="363"/>
      <c r="CXX129" s="363"/>
      <c r="CXY129" s="363"/>
      <c r="CXZ129" s="363"/>
      <c r="CYA129" s="363"/>
      <c r="CYB129" s="363"/>
      <c r="CYC129" s="363"/>
      <c r="CYD129" s="363"/>
      <c r="CYE129" s="363"/>
      <c r="CYF129" s="363"/>
      <c r="CYG129" s="363"/>
      <c r="CYH129" s="363"/>
      <c r="CYI129" s="363"/>
      <c r="CYJ129" s="363"/>
      <c r="CYK129" s="363"/>
      <c r="CYL129" s="363"/>
      <c r="CYM129" s="363"/>
      <c r="CYN129" s="363"/>
      <c r="CYO129" s="363"/>
      <c r="CYP129" s="363"/>
      <c r="CYQ129" s="363"/>
      <c r="CYR129" s="363"/>
      <c r="CYS129" s="363"/>
      <c r="CYT129" s="363"/>
      <c r="CYU129" s="363"/>
      <c r="CYV129" s="363"/>
      <c r="CYW129" s="363"/>
      <c r="CYX129" s="363"/>
      <c r="CYY129" s="363"/>
      <c r="CYZ129" s="363"/>
      <c r="CZA129" s="363"/>
      <c r="CZB129" s="363"/>
      <c r="CZC129" s="363"/>
      <c r="CZD129" s="363"/>
      <c r="CZE129" s="363"/>
      <c r="CZF129" s="363"/>
      <c r="CZG129" s="363"/>
      <c r="CZH129" s="363"/>
      <c r="CZI129" s="363"/>
      <c r="CZJ129" s="363"/>
      <c r="CZK129" s="363"/>
      <c r="CZL129" s="363"/>
      <c r="CZM129" s="363"/>
      <c r="CZN129" s="363"/>
      <c r="CZO129" s="363"/>
      <c r="CZP129" s="363"/>
      <c r="CZQ129" s="363"/>
      <c r="CZR129" s="363"/>
      <c r="CZS129" s="363"/>
      <c r="CZT129" s="363"/>
      <c r="CZU129" s="363"/>
      <c r="CZV129" s="363"/>
      <c r="CZW129" s="363"/>
      <c r="CZX129" s="363"/>
      <c r="CZY129" s="363"/>
      <c r="CZZ129" s="363"/>
      <c r="DAA129" s="363"/>
      <c r="DAB129" s="363"/>
      <c r="DAC129" s="363"/>
      <c r="DAD129" s="363"/>
      <c r="DAE129" s="363"/>
      <c r="DAF129" s="363"/>
      <c r="DAG129" s="363"/>
      <c r="DAH129" s="363"/>
      <c r="DAI129" s="363"/>
      <c r="DAJ129" s="363"/>
      <c r="DAK129" s="363"/>
      <c r="DAL129" s="363"/>
      <c r="DAM129" s="363"/>
      <c r="DAN129" s="363"/>
      <c r="DAO129" s="363"/>
      <c r="DAP129" s="363"/>
      <c r="DAQ129" s="363"/>
      <c r="DAR129" s="363"/>
      <c r="DAS129" s="363"/>
      <c r="DAT129" s="363"/>
      <c r="DAU129" s="363"/>
      <c r="DAV129" s="363"/>
      <c r="DAW129" s="363"/>
      <c r="DAX129" s="363"/>
      <c r="DAY129" s="363"/>
      <c r="DAZ129" s="363"/>
      <c r="DBA129" s="363"/>
      <c r="DBB129" s="363"/>
      <c r="DBC129" s="363"/>
      <c r="DBD129" s="363"/>
      <c r="DBE129" s="363"/>
      <c r="DBF129" s="363"/>
      <c r="DBG129" s="363"/>
      <c r="DBH129" s="363"/>
      <c r="DBI129" s="363"/>
      <c r="DBJ129" s="363"/>
      <c r="DBK129" s="363"/>
      <c r="DBL129" s="363"/>
      <c r="DBM129" s="363"/>
      <c r="DBN129" s="363"/>
      <c r="DBO129" s="363"/>
      <c r="DBP129" s="363"/>
      <c r="DBQ129" s="363"/>
      <c r="DBR129" s="363"/>
      <c r="DBS129" s="363"/>
      <c r="DBT129" s="363"/>
      <c r="DBU129" s="363"/>
      <c r="DBV129" s="363"/>
      <c r="DBW129" s="363"/>
      <c r="DBX129" s="363"/>
      <c r="DBY129" s="363"/>
      <c r="DBZ129" s="363"/>
      <c r="DCA129" s="363"/>
      <c r="DCB129" s="363"/>
      <c r="DCC129" s="363"/>
      <c r="DCD129" s="363"/>
      <c r="DCE129" s="363"/>
      <c r="DCF129" s="363"/>
      <c r="DCG129" s="363"/>
      <c r="DCH129" s="363"/>
      <c r="DCI129" s="363"/>
      <c r="DCJ129" s="363"/>
      <c r="DCK129" s="363"/>
      <c r="DCL129" s="363"/>
      <c r="DCM129" s="363"/>
      <c r="DCN129" s="363"/>
      <c r="DCO129" s="363"/>
      <c r="DCP129" s="363"/>
      <c r="DCQ129" s="363"/>
      <c r="DCR129" s="363"/>
      <c r="DCS129" s="363"/>
      <c r="DCT129" s="363"/>
      <c r="DCU129" s="363"/>
      <c r="DCV129" s="363"/>
      <c r="DCW129" s="363"/>
      <c r="DCX129" s="363"/>
      <c r="DCY129" s="363"/>
      <c r="DCZ129" s="363"/>
      <c r="DDA129" s="363"/>
      <c r="DDB129" s="363"/>
      <c r="DDC129" s="363"/>
      <c r="DDD129" s="363"/>
      <c r="DDE129" s="363"/>
      <c r="DDF129" s="363"/>
      <c r="DDG129" s="363"/>
      <c r="DDH129" s="363"/>
      <c r="DDI129" s="363"/>
      <c r="DDJ129" s="363"/>
      <c r="DDK129" s="363"/>
      <c r="DDL129" s="363"/>
      <c r="DDM129" s="363"/>
      <c r="DDN129" s="363"/>
      <c r="DDO129" s="363"/>
      <c r="DDP129" s="363"/>
      <c r="DDQ129" s="363"/>
      <c r="DDR129" s="363"/>
      <c r="DDS129" s="363"/>
      <c r="DDT129" s="363"/>
      <c r="DDU129" s="363"/>
      <c r="DDV129" s="363"/>
      <c r="DDW129" s="363"/>
      <c r="DDX129" s="363"/>
      <c r="DDY129" s="363"/>
      <c r="DDZ129" s="363"/>
      <c r="DEA129" s="363"/>
      <c r="DEB129" s="363"/>
      <c r="DEC129" s="363"/>
      <c r="DED129" s="363"/>
      <c r="DEE129" s="363"/>
      <c r="DEF129" s="363"/>
      <c r="DEG129" s="363"/>
      <c r="DEH129" s="363"/>
      <c r="DEI129" s="363"/>
      <c r="DEJ129" s="363"/>
      <c r="DEK129" s="363"/>
      <c r="DEL129" s="363"/>
      <c r="DEM129" s="363"/>
      <c r="DEN129" s="363"/>
      <c r="DEO129" s="363"/>
      <c r="DEP129" s="363"/>
      <c r="DEQ129" s="363"/>
      <c r="DER129" s="363"/>
      <c r="DES129" s="363"/>
      <c r="DET129" s="363"/>
      <c r="DEU129" s="363"/>
      <c r="DEV129" s="363"/>
      <c r="DEW129" s="363"/>
      <c r="DEX129" s="363"/>
      <c r="DEY129" s="363"/>
      <c r="DEZ129" s="363"/>
      <c r="DFA129" s="363"/>
      <c r="DFB129" s="363"/>
      <c r="DFC129" s="363"/>
      <c r="DFD129" s="363"/>
      <c r="DFE129" s="363"/>
      <c r="DFF129" s="363"/>
      <c r="DFG129" s="363"/>
      <c r="DFH129" s="363"/>
      <c r="DFI129" s="363"/>
      <c r="DFJ129" s="363"/>
      <c r="DFK129" s="363"/>
      <c r="DFL129" s="363"/>
      <c r="DFM129" s="363"/>
      <c r="DFN129" s="363"/>
      <c r="DFO129" s="363"/>
      <c r="DFP129" s="363"/>
      <c r="DFQ129" s="363"/>
      <c r="DFR129" s="363"/>
      <c r="DFS129" s="363"/>
      <c r="DFT129" s="363"/>
      <c r="DFU129" s="363"/>
      <c r="DFV129" s="363"/>
      <c r="DFW129" s="363"/>
      <c r="DFX129" s="363"/>
      <c r="DFY129" s="363"/>
      <c r="DFZ129" s="363"/>
      <c r="DGA129" s="363"/>
      <c r="DGB129" s="363"/>
      <c r="DGC129" s="363"/>
      <c r="DGD129" s="363"/>
      <c r="DGE129" s="363"/>
      <c r="DGF129" s="363"/>
      <c r="DGG129" s="363"/>
      <c r="DGH129" s="363"/>
      <c r="DGI129" s="363"/>
      <c r="DGJ129" s="363"/>
      <c r="DGK129" s="363"/>
      <c r="DGL129" s="363"/>
      <c r="DGM129" s="363"/>
      <c r="DGN129" s="363"/>
      <c r="DGO129" s="363"/>
      <c r="DGP129" s="363"/>
      <c r="DGQ129" s="363"/>
      <c r="DGR129" s="363"/>
      <c r="DGS129" s="363"/>
      <c r="DGT129" s="363"/>
      <c r="DGU129" s="363"/>
      <c r="DGV129" s="363"/>
      <c r="DGW129" s="363"/>
      <c r="DGX129" s="363"/>
      <c r="DGY129" s="363"/>
      <c r="DGZ129" s="363"/>
      <c r="DHA129" s="363"/>
      <c r="DHB129" s="363"/>
      <c r="DHC129" s="363"/>
      <c r="DHD129" s="363"/>
      <c r="DHE129" s="363"/>
      <c r="DHF129" s="363"/>
      <c r="DHG129" s="363"/>
      <c r="DHH129" s="363"/>
      <c r="DHI129" s="363"/>
      <c r="DHJ129" s="363"/>
      <c r="DHK129" s="363"/>
      <c r="DHL129" s="363"/>
      <c r="DHM129" s="363"/>
      <c r="DHN129" s="363"/>
      <c r="DHO129" s="363"/>
      <c r="DHP129" s="363"/>
      <c r="DHQ129" s="363"/>
      <c r="DHR129" s="363"/>
      <c r="DHS129" s="363"/>
      <c r="DHT129" s="363"/>
      <c r="DHU129" s="363"/>
      <c r="DHV129" s="363"/>
      <c r="DHW129" s="363"/>
      <c r="DHX129" s="363"/>
      <c r="DHY129" s="363"/>
      <c r="DHZ129" s="363"/>
      <c r="DIA129" s="363"/>
      <c r="DIB129" s="363"/>
      <c r="DIC129" s="363"/>
      <c r="DID129" s="363"/>
      <c r="DIE129" s="363"/>
      <c r="DIF129" s="363"/>
      <c r="DIG129" s="363"/>
      <c r="DIH129" s="363"/>
      <c r="DII129" s="363"/>
      <c r="DIJ129" s="363"/>
      <c r="DIK129" s="363"/>
      <c r="DIL129" s="363"/>
      <c r="DIM129" s="363"/>
      <c r="DIN129" s="363"/>
      <c r="DIO129" s="363"/>
      <c r="DIP129" s="363"/>
      <c r="DIQ129" s="363"/>
      <c r="DIR129" s="363"/>
      <c r="DIS129" s="363"/>
      <c r="DIT129" s="363"/>
      <c r="DIU129" s="363"/>
      <c r="DIV129" s="363"/>
      <c r="DIW129" s="363"/>
      <c r="DIX129" s="363"/>
      <c r="DIY129" s="363"/>
      <c r="DIZ129" s="363"/>
      <c r="DJA129" s="363"/>
      <c r="DJB129" s="363"/>
      <c r="DJC129" s="363"/>
      <c r="DJD129" s="363"/>
      <c r="DJE129" s="363"/>
      <c r="DJF129" s="363"/>
      <c r="DJG129" s="363"/>
      <c r="DJH129" s="363"/>
      <c r="DJI129" s="363"/>
      <c r="DJJ129" s="363"/>
      <c r="DJK129" s="363"/>
      <c r="DJL129" s="363"/>
      <c r="DJM129" s="363"/>
      <c r="DJN129" s="363"/>
      <c r="DJO129" s="363"/>
      <c r="DJP129" s="363"/>
      <c r="DJQ129" s="363"/>
      <c r="DJR129" s="363"/>
      <c r="DJS129" s="363"/>
      <c r="DJT129" s="363"/>
      <c r="DJU129" s="363"/>
      <c r="DJV129" s="363"/>
      <c r="DJW129" s="363"/>
      <c r="DJX129" s="363"/>
      <c r="DJY129" s="363"/>
      <c r="DJZ129" s="363"/>
      <c r="DKA129" s="363"/>
      <c r="DKB129" s="363"/>
      <c r="DKC129" s="363"/>
      <c r="DKD129" s="363"/>
      <c r="DKE129" s="363"/>
      <c r="DKF129" s="363"/>
      <c r="DKG129" s="363"/>
      <c r="DKH129" s="363"/>
      <c r="DKI129" s="363"/>
      <c r="DKJ129" s="363"/>
      <c r="DKK129" s="363"/>
      <c r="DKL129" s="363"/>
      <c r="DKM129" s="363"/>
      <c r="DKN129" s="363"/>
      <c r="DKO129" s="363"/>
      <c r="DKP129" s="363"/>
      <c r="DKQ129" s="363"/>
      <c r="DKR129" s="363"/>
      <c r="DKS129" s="363"/>
      <c r="DKT129" s="363"/>
      <c r="DKU129" s="363"/>
      <c r="DKV129" s="363"/>
      <c r="DKW129" s="363"/>
      <c r="DKX129" s="363"/>
      <c r="DKY129" s="363"/>
      <c r="DKZ129" s="363"/>
      <c r="DLA129" s="363"/>
      <c r="DLB129" s="363"/>
      <c r="DLC129" s="363"/>
      <c r="DLD129" s="363"/>
      <c r="DLE129" s="363"/>
      <c r="DLF129" s="363"/>
      <c r="DLG129" s="363"/>
      <c r="DLH129" s="363"/>
      <c r="DLI129" s="363"/>
      <c r="DLJ129" s="363"/>
      <c r="DLK129" s="363"/>
      <c r="DLL129" s="363"/>
      <c r="DLM129" s="363"/>
      <c r="DLN129" s="363"/>
      <c r="DLO129" s="363"/>
      <c r="DLP129" s="363"/>
      <c r="DLQ129" s="363"/>
      <c r="DLR129" s="363"/>
      <c r="DLS129" s="363"/>
      <c r="DLT129" s="363"/>
      <c r="DLU129" s="363"/>
      <c r="DLV129" s="363"/>
      <c r="DLW129" s="363"/>
      <c r="DLX129" s="363"/>
      <c r="DLY129" s="363"/>
      <c r="DLZ129" s="363"/>
      <c r="DMA129" s="363"/>
      <c r="DMB129" s="363"/>
      <c r="DMC129" s="363"/>
      <c r="DMD129" s="363"/>
      <c r="DME129" s="363"/>
      <c r="DMF129" s="363"/>
      <c r="DMG129" s="363"/>
      <c r="DMH129" s="363"/>
      <c r="DMI129" s="363"/>
      <c r="DMJ129" s="363"/>
      <c r="DMK129" s="363"/>
      <c r="DML129" s="363"/>
      <c r="DMM129" s="363"/>
      <c r="DMN129" s="363"/>
      <c r="DMO129" s="363"/>
      <c r="DMP129" s="363"/>
      <c r="DMQ129" s="363"/>
      <c r="DMR129" s="363"/>
      <c r="DMS129" s="363"/>
      <c r="DMT129" s="363"/>
      <c r="DMU129" s="363"/>
      <c r="DMV129" s="363"/>
      <c r="DMW129" s="363"/>
      <c r="DMX129" s="363"/>
      <c r="DMY129" s="363"/>
      <c r="DMZ129" s="363"/>
      <c r="DNA129" s="363"/>
      <c r="DNB129" s="363"/>
      <c r="DNC129" s="363"/>
      <c r="DND129" s="363"/>
      <c r="DNE129" s="363"/>
      <c r="DNF129" s="363"/>
      <c r="DNG129" s="363"/>
      <c r="DNH129" s="363"/>
      <c r="DNI129" s="363"/>
      <c r="DNJ129" s="363"/>
      <c r="DNK129" s="363"/>
      <c r="DNL129" s="363"/>
      <c r="DNM129" s="363"/>
      <c r="DNN129" s="363"/>
      <c r="DNO129" s="363"/>
      <c r="DNP129" s="363"/>
      <c r="DNQ129" s="363"/>
      <c r="DNR129" s="363"/>
      <c r="DNS129" s="363"/>
      <c r="DNT129" s="363"/>
      <c r="DNU129" s="363"/>
      <c r="DNV129" s="363"/>
      <c r="DNW129" s="363"/>
      <c r="DNX129" s="363"/>
      <c r="DNY129" s="363"/>
      <c r="DNZ129" s="363"/>
      <c r="DOA129" s="363"/>
      <c r="DOB129" s="363"/>
      <c r="DOC129" s="363"/>
      <c r="DOD129" s="363"/>
      <c r="DOE129" s="363"/>
      <c r="DOF129" s="363"/>
      <c r="DOG129" s="363"/>
      <c r="DOH129" s="363"/>
      <c r="DOI129" s="363"/>
      <c r="DOJ129" s="363"/>
      <c r="DOK129" s="363"/>
      <c r="DOL129" s="363"/>
      <c r="DOM129" s="363"/>
      <c r="DON129" s="363"/>
      <c r="DOO129" s="363"/>
      <c r="DOP129" s="363"/>
      <c r="DOQ129" s="363"/>
      <c r="DOR129" s="363"/>
      <c r="DOS129" s="363"/>
      <c r="DOT129" s="363"/>
      <c r="DOU129" s="363"/>
      <c r="DOV129" s="363"/>
      <c r="DOW129" s="363"/>
      <c r="DOX129" s="363"/>
      <c r="DOY129" s="363"/>
      <c r="DOZ129" s="363"/>
      <c r="DPA129" s="363"/>
      <c r="DPB129" s="363"/>
      <c r="DPC129" s="363"/>
      <c r="DPD129" s="363"/>
      <c r="DPE129" s="363"/>
      <c r="DPF129" s="363"/>
      <c r="DPG129" s="363"/>
      <c r="DPH129" s="363"/>
      <c r="DPI129" s="363"/>
      <c r="DPJ129" s="363"/>
      <c r="DPK129" s="363"/>
      <c r="DPL129" s="363"/>
      <c r="DPM129" s="363"/>
      <c r="DPN129" s="363"/>
      <c r="DPO129" s="363"/>
      <c r="DPP129" s="363"/>
      <c r="DPQ129" s="363"/>
      <c r="DPR129" s="363"/>
      <c r="DPS129" s="363"/>
      <c r="DPT129" s="363"/>
      <c r="DPU129" s="363"/>
      <c r="DPV129" s="363"/>
      <c r="DPW129" s="363"/>
      <c r="DPX129" s="363"/>
      <c r="DPY129" s="363"/>
      <c r="DPZ129" s="363"/>
      <c r="DQA129" s="363"/>
      <c r="DQB129" s="363"/>
      <c r="DQC129" s="363"/>
      <c r="DQD129" s="363"/>
      <c r="DQE129" s="363"/>
      <c r="DQF129" s="363"/>
      <c r="DQG129" s="363"/>
      <c r="DQH129" s="363"/>
      <c r="DQI129" s="363"/>
      <c r="DQJ129" s="363"/>
      <c r="DQK129" s="363"/>
      <c r="DQL129" s="363"/>
      <c r="DQM129" s="363"/>
      <c r="DQN129" s="363"/>
      <c r="DQO129" s="363"/>
      <c r="DQP129" s="363"/>
      <c r="DQQ129" s="363"/>
      <c r="DQR129" s="363"/>
      <c r="DQS129" s="363"/>
      <c r="DQT129" s="363"/>
      <c r="DQU129" s="363"/>
      <c r="DQV129" s="363"/>
      <c r="DQW129" s="363"/>
      <c r="DQX129" s="363"/>
      <c r="DQY129" s="363"/>
      <c r="DQZ129" s="363"/>
      <c r="DRA129" s="363"/>
      <c r="DRB129" s="363"/>
      <c r="DRC129" s="363"/>
      <c r="DRD129" s="363"/>
      <c r="DRE129" s="363"/>
      <c r="DRF129" s="363"/>
      <c r="DRG129" s="363"/>
      <c r="DRH129" s="363"/>
      <c r="DRI129" s="363"/>
      <c r="DRJ129" s="363"/>
      <c r="DRK129" s="363"/>
      <c r="DRL129" s="363"/>
      <c r="DRM129" s="363"/>
      <c r="DRN129" s="363"/>
      <c r="DRO129" s="363"/>
      <c r="DRP129" s="363"/>
      <c r="DRQ129" s="363"/>
      <c r="DRR129" s="363"/>
      <c r="DRS129" s="363"/>
      <c r="DRT129" s="363"/>
      <c r="DRU129" s="363"/>
      <c r="DRV129" s="363"/>
      <c r="DRW129" s="363"/>
      <c r="DRX129" s="363"/>
      <c r="DRY129" s="363"/>
      <c r="DRZ129" s="363"/>
      <c r="DSA129" s="363"/>
      <c r="DSB129" s="363"/>
      <c r="DSC129" s="363"/>
      <c r="DSD129" s="363"/>
      <c r="DSE129" s="363"/>
      <c r="DSF129" s="363"/>
      <c r="DSG129" s="363"/>
      <c r="DSH129" s="363"/>
      <c r="DSI129" s="363"/>
      <c r="DSJ129" s="363"/>
      <c r="DSK129" s="363"/>
      <c r="DSL129" s="363"/>
      <c r="DSM129" s="363"/>
      <c r="DSN129" s="363"/>
      <c r="DSO129" s="363"/>
      <c r="DSP129" s="363"/>
      <c r="DSQ129" s="363"/>
      <c r="DSR129" s="363"/>
      <c r="DSS129" s="363"/>
      <c r="DST129" s="363"/>
      <c r="DSU129" s="363"/>
      <c r="DSV129" s="363"/>
      <c r="DSW129" s="363"/>
      <c r="DSX129" s="363"/>
      <c r="DSY129" s="363"/>
      <c r="DSZ129" s="363"/>
      <c r="DTA129" s="363"/>
      <c r="DTB129" s="363"/>
      <c r="DTC129" s="363"/>
      <c r="DTD129" s="363"/>
      <c r="DTE129" s="363"/>
      <c r="DTF129" s="363"/>
      <c r="DTG129" s="363"/>
      <c r="DTH129" s="363"/>
      <c r="DTI129" s="363"/>
      <c r="DTJ129" s="363"/>
      <c r="DTK129" s="363"/>
      <c r="DTL129" s="363"/>
      <c r="DTM129" s="363"/>
      <c r="DTN129" s="363"/>
      <c r="DTO129" s="363"/>
      <c r="DTP129" s="363"/>
      <c r="DTQ129" s="363"/>
      <c r="DTR129" s="363"/>
      <c r="DTS129" s="363"/>
      <c r="DTT129" s="363"/>
      <c r="DTU129" s="363"/>
      <c r="DTV129" s="363"/>
      <c r="DTW129" s="363"/>
      <c r="DTX129" s="363"/>
      <c r="DTY129" s="363"/>
      <c r="DTZ129" s="363"/>
      <c r="DUA129" s="363"/>
      <c r="DUB129" s="363"/>
      <c r="DUC129" s="363"/>
      <c r="DUD129" s="363"/>
      <c r="DUE129" s="363"/>
      <c r="DUF129" s="363"/>
      <c r="DUG129" s="363"/>
      <c r="DUH129" s="363"/>
      <c r="DUI129" s="363"/>
      <c r="DUJ129" s="363"/>
      <c r="DUK129" s="363"/>
      <c r="DUL129" s="363"/>
      <c r="DUM129" s="363"/>
      <c r="DUN129" s="363"/>
      <c r="DUO129" s="363"/>
      <c r="DUP129" s="363"/>
      <c r="DUQ129" s="363"/>
      <c r="DUR129" s="363"/>
      <c r="DUS129" s="363"/>
      <c r="DUT129" s="363"/>
      <c r="DUU129" s="363"/>
      <c r="DUV129" s="363"/>
      <c r="DUW129" s="363"/>
      <c r="DUX129" s="363"/>
      <c r="DUY129" s="363"/>
      <c r="DUZ129" s="363"/>
      <c r="DVA129" s="363"/>
      <c r="DVB129" s="363"/>
      <c r="DVC129" s="363"/>
      <c r="DVD129" s="363"/>
      <c r="DVE129" s="363"/>
      <c r="DVF129" s="363"/>
      <c r="DVG129" s="363"/>
      <c r="DVH129" s="363"/>
      <c r="DVI129" s="363"/>
      <c r="DVJ129" s="363"/>
      <c r="DVK129" s="363"/>
      <c r="DVL129" s="363"/>
      <c r="DVM129" s="363"/>
      <c r="DVN129" s="363"/>
      <c r="DVO129" s="363"/>
      <c r="DVP129" s="363"/>
      <c r="DVQ129" s="363"/>
      <c r="DVR129" s="363"/>
      <c r="DVS129" s="363"/>
      <c r="DVT129" s="363"/>
      <c r="DVU129" s="363"/>
      <c r="DVV129" s="363"/>
      <c r="DVW129" s="363"/>
      <c r="DVX129" s="363"/>
      <c r="DVY129" s="363"/>
      <c r="DVZ129" s="363"/>
      <c r="DWA129" s="363"/>
      <c r="DWB129" s="363"/>
      <c r="DWC129" s="363"/>
      <c r="DWD129" s="363"/>
      <c r="DWE129" s="363"/>
      <c r="DWF129" s="363"/>
      <c r="DWG129" s="363"/>
      <c r="DWH129" s="363"/>
      <c r="DWI129" s="363"/>
      <c r="DWJ129" s="363"/>
      <c r="DWK129" s="363"/>
      <c r="DWL129" s="363"/>
      <c r="DWM129" s="363"/>
      <c r="DWN129" s="363"/>
      <c r="DWO129" s="363"/>
      <c r="DWP129" s="363"/>
      <c r="DWQ129" s="363"/>
      <c r="DWR129" s="363"/>
      <c r="DWS129" s="363"/>
      <c r="DWT129" s="363"/>
      <c r="DWU129" s="363"/>
      <c r="DWV129" s="363"/>
      <c r="DWW129" s="363"/>
      <c r="DWX129" s="363"/>
      <c r="DWY129" s="363"/>
      <c r="DWZ129" s="363"/>
      <c r="DXA129" s="363"/>
      <c r="DXB129" s="363"/>
      <c r="DXC129" s="363"/>
      <c r="DXD129" s="363"/>
      <c r="DXE129" s="363"/>
      <c r="DXF129" s="363"/>
      <c r="DXG129" s="363"/>
      <c r="DXH129" s="363"/>
      <c r="DXI129" s="363"/>
      <c r="DXJ129" s="363"/>
      <c r="DXK129" s="363"/>
      <c r="DXL129" s="363"/>
      <c r="DXM129" s="363"/>
      <c r="DXN129" s="363"/>
      <c r="DXO129" s="363"/>
      <c r="DXP129" s="363"/>
      <c r="DXQ129" s="363"/>
      <c r="DXR129" s="363"/>
      <c r="DXS129" s="363"/>
      <c r="DXT129" s="363"/>
      <c r="DXU129" s="363"/>
      <c r="DXV129" s="363"/>
      <c r="DXW129" s="363"/>
      <c r="DXX129" s="363"/>
      <c r="DXY129" s="363"/>
      <c r="DXZ129" s="363"/>
      <c r="DYA129" s="363"/>
      <c r="DYB129" s="363"/>
      <c r="DYC129" s="363"/>
      <c r="DYD129" s="363"/>
      <c r="DYE129" s="363"/>
      <c r="DYF129" s="363"/>
      <c r="DYG129" s="363"/>
      <c r="DYH129" s="363"/>
      <c r="DYI129" s="363"/>
      <c r="DYJ129" s="363"/>
      <c r="DYK129" s="363"/>
      <c r="DYL129" s="363"/>
      <c r="DYM129" s="363"/>
      <c r="DYN129" s="363"/>
      <c r="DYO129" s="363"/>
      <c r="DYP129" s="363"/>
      <c r="DYQ129" s="363"/>
      <c r="DYR129" s="363"/>
      <c r="DYS129" s="363"/>
      <c r="DYT129" s="363"/>
      <c r="DYU129" s="363"/>
      <c r="DYV129" s="363"/>
      <c r="DYW129" s="363"/>
      <c r="DYX129" s="363"/>
      <c r="DYY129" s="363"/>
      <c r="DYZ129" s="363"/>
      <c r="DZA129" s="363"/>
      <c r="DZB129" s="363"/>
      <c r="DZC129" s="363"/>
      <c r="DZD129" s="363"/>
      <c r="DZE129" s="363"/>
      <c r="DZF129" s="363"/>
      <c r="DZG129" s="363"/>
      <c r="DZH129" s="363"/>
      <c r="DZI129" s="363"/>
      <c r="DZJ129" s="363"/>
      <c r="DZK129" s="363"/>
      <c r="DZL129" s="363"/>
      <c r="DZM129" s="363"/>
      <c r="DZN129" s="363"/>
      <c r="DZO129" s="363"/>
      <c r="DZP129" s="363"/>
      <c r="DZQ129" s="363"/>
      <c r="DZR129" s="363"/>
      <c r="DZS129" s="363"/>
      <c r="DZT129" s="363"/>
      <c r="DZU129" s="363"/>
      <c r="DZV129" s="363"/>
      <c r="DZW129" s="363"/>
      <c r="DZX129" s="363"/>
      <c r="DZY129" s="363"/>
      <c r="DZZ129" s="363"/>
      <c r="EAA129" s="363"/>
      <c r="EAB129" s="363"/>
      <c r="EAC129" s="363"/>
      <c r="EAD129" s="363"/>
      <c r="EAE129" s="363"/>
      <c r="EAF129" s="363"/>
      <c r="EAG129" s="363"/>
      <c r="EAH129" s="363"/>
      <c r="EAI129" s="363"/>
      <c r="EAJ129" s="363"/>
      <c r="EAK129" s="363"/>
      <c r="EAL129" s="363"/>
      <c r="EAM129" s="363"/>
      <c r="EAN129" s="363"/>
      <c r="EAO129" s="363"/>
      <c r="EAP129" s="363"/>
      <c r="EAQ129" s="363"/>
      <c r="EAR129" s="363"/>
      <c r="EAS129" s="363"/>
      <c r="EAT129" s="363"/>
      <c r="EAU129" s="363"/>
      <c r="EAV129" s="363"/>
      <c r="EAW129" s="363"/>
      <c r="EAX129" s="363"/>
      <c r="EAY129" s="363"/>
      <c r="EAZ129" s="363"/>
      <c r="EBA129" s="363"/>
      <c r="EBB129" s="363"/>
      <c r="EBC129" s="363"/>
      <c r="EBD129" s="363"/>
      <c r="EBE129" s="363"/>
      <c r="EBF129" s="363"/>
      <c r="EBG129" s="363"/>
      <c r="EBH129" s="363"/>
      <c r="EBI129" s="363"/>
      <c r="EBJ129" s="363"/>
      <c r="EBK129" s="363"/>
      <c r="EBL129" s="363"/>
      <c r="EBM129" s="363"/>
      <c r="EBN129" s="363"/>
      <c r="EBO129" s="363"/>
      <c r="EBP129" s="363"/>
      <c r="EBQ129" s="363"/>
      <c r="EBR129" s="363"/>
      <c r="EBS129" s="363"/>
      <c r="EBT129" s="363"/>
      <c r="EBU129" s="363"/>
      <c r="EBV129" s="363"/>
      <c r="EBW129" s="363"/>
      <c r="EBX129" s="363"/>
      <c r="EBY129" s="363"/>
      <c r="EBZ129" s="363"/>
      <c r="ECA129" s="363"/>
      <c r="ECB129" s="363"/>
      <c r="ECC129" s="363"/>
      <c r="ECD129" s="363"/>
      <c r="ECE129" s="363"/>
      <c r="ECF129" s="363"/>
      <c r="ECG129" s="363"/>
      <c r="ECH129" s="363"/>
      <c r="ECI129" s="363"/>
      <c r="ECJ129" s="363"/>
      <c r="ECK129" s="363"/>
      <c r="ECL129" s="363"/>
      <c r="ECM129" s="363"/>
      <c r="ECN129" s="363"/>
      <c r="ECO129" s="363"/>
      <c r="ECP129" s="363"/>
      <c r="ECQ129" s="363"/>
      <c r="ECR129" s="363"/>
      <c r="ECS129" s="363"/>
      <c r="ECT129" s="363"/>
      <c r="ECU129" s="363"/>
      <c r="ECV129" s="363"/>
      <c r="ECW129" s="363"/>
      <c r="ECX129" s="363"/>
      <c r="ECY129" s="363"/>
      <c r="ECZ129" s="363"/>
      <c r="EDA129" s="363"/>
      <c r="EDB129" s="363"/>
      <c r="EDC129" s="363"/>
      <c r="EDD129" s="363"/>
      <c r="EDE129" s="363"/>
      <c r="EDF129" s="363"/>
      <c r="EDG129" s="363"/>
      <c r="EDH129" s="363"/>
      <c r="EDI129" s="363"/>
      <c r="EDJ129" s="363"/>
      <c r="EDK129" s="363"/>
      <c r="EDL129" s="363"/>
      <c r="EDM129" s="363"/>
      <c r="EDN129" s="363"/>
      <c r="EDO129" s="363"/>
      <c r="EDP129" s="363"/>
      <c r="EDQ129" s="363"/>
      <c r="EDR129" s="363"/>
      <c r="EDS129" s="363"/>
      <c r="EDT129" s="363"/>
      <c r="EDU129" s="363"/>
      <c r="EDV129" s="363"/>
      <c r="EDW129" s="363"/>
      <c r="EDX129" s="363"/>
      <c r="EDY129" s="363"/>
      <c r="EDZ129" s="363"/>
      <c r="EEA129" s="363"/>
      <c r="EEB129" s="363"/>
      <c r="EEC129" s="363"/>
      <c r="EED129" s="363"/>
      <c r="EEE129" s="363"/>
      <c r="EEF129" s="363"/>
      <c r="EEG129" s="363"/>
      <c r="EEH129" s="363"/>
      <c r="EEI129" s="363"/>
      <c r="EEJ129" s="363"/>
      <c r="EEK129" s="363"/>
      <c r="EEL129" s="363"/>
      <c r="EEM129" s="363"/>
      <c r="EEN129" s="363"/>
      <c r="EEO129" s="363"/>
      <c r="EEP129" s="363"/>
      <c r="EEQ129" s="363"/>
      <c r="EER129" s="363"/>
      <c r="EES129" s="363"/>
      <c r="EET129" s="363"/>
      <c r="EEU129" s="363"/>
      <c r="EEV129" s="363"/>
      <c r="EEW129" s="363"/>
      <c r="EEX129" s="363"/>
      <c r="EEY129" s="363"/>
      <c r="EEZ129" s="363"/>
      <c r="EFA129" s="363"/>
      <c r="EFB129" s="363"/>
      <c r="EFC129" s="363"/>
      <c r="EFD129" s="363"/>
      <c r="EFE129" s="363"/>
      <c r="EFF129" s="363"/>
      <c r="EFG129" s="363"/>
      <c r="EFH129" s="363"/>
      <c r="EFI129" s="363"/>
      <c r="EFJ129" s="363"/>
      <c r="EFK129" s="363"/>
      <c r="EFL129" s="363"/>
      <c r="EFM129" s="363"/>
      <c r="EFN129" s="363"/>
      <c r="EFO129" s="363"/>
      <c r="EFP129" s="363"/>
      <c r="EFQ129" s="363"/>
      <c r="EFR129" s="363"/>
      <c r="EFS129" s="363"/>
      <c r="EFT129" s="363"/>
      <c r="EFU129" s="363"/>
      <c r="EFV129" s="363"/>
      <c r="EFW129" s="363"/>
      <c r="EFX129" s="363"/>
      <c r="EFY129" s="363"/>
      <c r="EFZ129" s="363"/>
      <c r="EGA129" s="363"/>
      <c r="EGB129" s="363"/>
      <c r="EGC129" s="363"/>
      <c r="EGD129" s="363"/>
      <c r="EGE129" s="363"/>
      <c r="EGF129" s="363"/>
      <c r="EGG129" s="363"/>
      <c r="EGH129" s="363"/>
      <c r="EGI129" s="363"/>
      <c r="EGJ129" s="363"/>
      <c r="EGK129" s="363"/>
      <c r="EGL129" s="363"/>
      <c r="EGM129" s="363"/>
      <c r="EGN129" s="363"/>
      <c r="EGO129" s="363"/>
      <c r="EGP129" s="363"/>
      <c r="EGQ129" s="363"/>
      <c r="EGR129" s="363"/>
      <c r="EGS129" s="363"/>
      <c r="EGT129" s="363"/>
      <c r="EGU129" s="363"/>
      <c r="EGV129" s="363"/>
      <c r="EGW129" s="363"/>
      <c r="EGX129" s="363"/>
      <c r="EGY129" s="363"/>
      <c r="EGZ129" s="363"/>
      <c r="EHA129" s="363"/>
      <c r="EHB129" s="363"/>
      <c r="EHC129" s="363"/>
      <c r="EHD129" s="363"/>
      <c r="EHE129" s="363"/>
      <c r="EHF129" s="363"/>
      <c r="EHG129" s="363"/>
      <c r="EHH129" s="363"/>
      <c r="EHI129" s="363"/>
      <c r="EHJ129" s="363"/>
      <c r="EHK129" s="363"/>
      <c r="EHL129" s="363"/>
      <c r="EHM129" s="363"/>
      <c r="EHN129" s="363"/>
      <c r="EHO129" s="363"/>
      <c r="EHP129" s="363"/>
      <c r="EHQ129" s="363"/>
      <c r="EHR129" s="363"/>
      <c r="EHS129" s="363"/>
      <c r="EHT129" s="363"/>
      <c r="EHU129" s="363"/>
      <c r="EHV129" s="363"/>
      <c r="EHW129" s="363"/>
      <c r="EHX129" s="363"/>
      <c r="EHY129" s="363"/>
      <c r="EHZ129" s="363"/>
      <c r="EIA129" s="363"/>
      <c r="EIB129" s="363"/>
      <c r="EIC129" s="363"/>
      <c r="EID129" s="363"/>
      <c r="EIE129" s="363"/>
      <c r="EIF129" s="363"/>
      <c r="EIG129" s="363"/>
      <c r="EIH129" s="363"/>
      <c r="EII129" s="363"/>
      <c r="EIJ129" s="363"/>
      <c r="EIK129" s="363"/>
      <c r="EIL129" s="363"/>
      <c r="EIM129" s="363"/>
      <c r="EIN129" s="363"/>
      <c r="EIO129" s="363"/>
      <c r="EIP129" s="363"/>
      <c r="EIQ129" s="363"/>
      <c r="EIR129" s="363"/>
      <c r="EIS129" s="363"/>
      <c r="EIT129" s="363"/>
      <c r="EIU129" s="363"/>
      <c r="EIV129" s="363"/>
      <c r="EIW129" s="363"/>
      <c r="EIX129" s="363"/>
      <c r="EIY129" s="363"/>
      <c r="EIZ129" s="363"/>
      <c r="EJA129" s="363"/>
      <c r="EJB129" s="363"/>
      <c r="EJC129" s="363"/>
      <c r="EJD129" s="363"/>
      <c r="EJE129" s="363"/>
      <c r="EJF129" s="363"/>
      <c r="EJG129" s="363"/>
      <c r="EJH129" s="363"/>
      <c r="EJI129" s="363"/>
      <c r="EJJ129" s="363"/>
      <c r="EJK129" s="363"/>
      <c r="EJL129" s="363"/>
      <c r="EJM129" s="363"/>
      <c r="EJN129" s="363"/>
      <c r="EJO129" s="363"/>
      <c r="EJP129" s="363"/>
      <c r="EJQ129" s="363"/>
      <c r="EJR129" s="363"/>
      <c r="EJS129" s="363"/>
      <c r="EJT129" s="363"/>
      <c r="EJU129" s="363"/>
      <c r="EJV129" s="363"/>
      <c r="EJW129" s="363"/>
      <c r="EJX129" s="363"/>
      <c r="EJY129" s="363"/>
      <c r="EJZ129" s="363"/>
      <c r="EKA129" s="363"/>
      <c r="EKB129" s="363"/>
      <c r="EKC129" s="363"/>
      <c r="EKD129" s="363"/>
      <c r="EKE129" s="363"/>
      <c r="EKF129" s="363"/>
      <c r="EKG129" s="363"/>
      <c r="EKH129" s="363"/>
      <c r="EKI129" s="363"/>
      <c r="EKJ129" s="363"/>
      <c r="EKK129" s="363"/>
      <c r="EKL129" s="363"/>
      <c r="EKM129" s="363"/>
      <c r="EKN129" s="363"/>
      <c r="EKO129" s="363"/>
      <c r="EKP129" s="363"/>
      <c r="EKQ129" s="363"/>
      <c r="EKR129" s="363"/>
      <c r="EKS129" s="363"/>
      <c r="EKT129" s="363"/>
      <c r="EKU129" s="363"/>
      <c r="EKV129" s="363"/>
      <c r="EKW129" s="363"/>
      <c r="EKX129" s="363"/>
      <c r="EKY129" s="363"/>
      <c r="EKZ129" s="363"/>
      <c r="ELA129" s="363"/>
      <c r="ELB129" s="363"/>
      <c r="ELC129" s="363"/>
      <c r="ELD129" s="363"/>
      <c r="ELE129" s="363"/>
      <c r="ELF129" s="363"/>
      <c r="ELG129" s="363"/>
      <c r="ELH129" s="363"/>
      <c r="ELI129" s="363"/>
      <c r="ELJ129" s="363"/>
      <c r="ELK129" s="363"/>
      <c r="ELL129" s="363"/>
      <c r="ELM129" s="363"/>
      <c r="ELN129" s="363"/>
      <c r="ELO129" s="363"/>
      <c r="ELP129" s="363"/>
      <c r="ELQ129" s="363"/>
      <c r="ELR129" s="363"/>
      <c r="ELS129" s="363"/>
      <c r="ELT129" s="363"/>
      <c r="ELU129" s="363"/>
      <c r="ELV129" s="363"/>
      <c r="ELW129" s="363"/>
      <c r="ELX129" s="363"/>
      <c r="ELY129" s="363"/>
      <c r="ELZ129" s="363"/>
      <c r="EMA129" s="363"/>
      <c r="EMB129" s="363"/>
      <c r="EMC129" s="363"/>
      <c r="EMD129" s="363"/>
      <c r="EME129" s="363"/>
      <c r="EMF129" s="363"/>
      <c r="EMG129" s="363"/>
      <c r="EMH129" s="363"/>
      <c r="EMI129" s="363"/>
      <c r="EMJ129" s="363"/>
      <c r="EMK129" s="363"/>
      <c r="EML129" s="363"/>
      <c r="EMM129" s="363"/>
      <c r="EMN129" s="363"/>
      <c r="EMO129" s="363"/>
      <c r="EMP129" s="363"/>
      <c r="EMQ129" s="363"/>
      <c r="EMR129" s="363"/>
      <c r="EMS129" s="363"/>
      <c r="EMT129" s="363"/>
      <c r="EMU129" s="363"/>
      <c r="EMV129" s="363"/>
      <c r="EMW129" s="363"/>
      <c r="EMX129" s="363"/>
      <c r="EMY129" s="363"/>
      <c r="EMZ129" s="363"/>
      <c r="ENA129" s="363"/>
      <c r="ENB129" s="363"/>
      <c r="ENC129" s="363"/>
      <c r="END129" s="363"/>
      <c r="ENE129" s="363"/>
      <c r="ENF129" s="363"/>
      <c r="ENG129" s="363"/>
      <c r="ENH129" s="363"/>
      <c r="ENI129" s="363"/>
      <c r="ENJ129" s="363"/>
      <c r="ENK129" s="363"/>
      <c r="ENL129" s="363"/>
      <c r="ENM129" s="363"/>
      <c r="ENN129" s="363"/>
      <c r="ENO129" s="363"/>
      <c r="ENP129" s="363"/>
      <c r="ENQ129" s="363"/>
      <c r="ENR129" s="363"/>
      <c r="ENS129" s="363"/>
      <c r="ENT129" s="363"/>
      <c r="ENU129" s="363"/>
      <c r="ENV129" s="363"/>
      <c r="ENW129" s="363"/>
      <c r="ENX129" s="363"/>
      <c r="ENY129" s="363"/>
      <c r="ENZ129" s="363"/>
      <c r="EOA129" s="363"/>
      <c r="EOB129" s="363"/>
      <c r="EOC129" s="363"/>
      <c r="EOD129" s="363"/>
      <c r="EOE129" s="363"/>
      <c r="EOF129" s="363"/>
      <c r="EOG129" s="363"/>
      <c r="EOH129" s="363"/>
      <c r="EOI129" s="363"/>
      <c r="EOJ129" s="363"/>
      <c r="EOK129" s="363"/>
      <c r="EOL129" s="363"/>
      <c r="EOM129" s="363"/>
      <c r="EON129" s="363"/>
      <c r="EOO129" s="363"/>
      <c r="EOP129" s="363"/>
      <c r="EOQ129" s="363"/>
      <c r="EOR129" s="363"/>
      <c r="EOS129" s="363"/>
      <c r="EOT129" s="363"/>
      <c r="EOU129" s="363"/>
      <c r="EOV129" s="363"/>
      <c r="EOW129" s="363"/>
      <c r="EOX129" s="363"/>
      <c r="EOY129" s="363"/>
      <c r="EOZ129" s="363"/>
      <c r="EPA129" s="363"/>
      <c r="EPB129" s="363"/>
      <c r="EPC129" s="363"/>
      <c r="EPD129" s="363"/>
      <c r="EPE129" s="363"/>
      <c r="EPF129" s="363"/>
      <c r="EPG129" s="363"/>
      <c r="EPH129" s="363"/>
      <c r="EPI129" s="363"/>
      <c r="EPJ129" s="363"/>
      <c r="EPK129" s="363"/>
      <c r="EPL129" s="363"/>
      <c r="EPM129" s="363"/>
      <c r="EPN129" s="363"/>
      <c r="EPO129" s="363"/>
      <c r="EPP129" s="363"/>
      <c r="EPQ129" s="363"/>
      <c r="EPR129" s="363"/>
      <c r="EPS129" s="363"/>
      <c r="EPT129" s="363"/>
      <c r="EPU129" s="363"/>
      <c r="EPV129" s="363"/>
      <c r="EPW129" s="363"/>
      <c r="EPX129" s="363"/>
      <c r="EPY129" s="363"/>
      <c r="EPZ129" s="363"/>
      <c r="EQA129" s="363"/>
      <c r="EQB129" s="363"/>
      <c r="EQC129" s="363"/>
      <c r="EQD129" s="363"/>
      <c r="EQE129" s="363"/>
      <c r="EQF129" s="363"/>
      <c r="EQG129" s="363"/>
      <c r="EQH129" s="363"/>
      <c r="EQI129" s="363"/>
      <c r="EQJ129" s="363"/>
      <c r="EQK129" s="363"/>
      <c r="EQL129" s="363"/>
      <c r="EQM129" s="363"/>
      <c r="EQN129" s="363"/>
      <c r="EQO129" s="363"/>
      <c r="EQP129" s="363"/>
      <c r="EQQ129" s="363"/>
      <c r="EQR129" s="363"/>
      <c r="EQS129" s="363"/>
      <c r="EQT129" s="363"/>
      <c r="EQU129" s="363"/>
      <c r="EQV129" s="363"/>
      <c r="EQW129" s="363"/>
      <c r="EQX129" s="363"/>
      <c r="EQY129" s="363"/>
      <c r="EQZ129" s="363"/>
      <c r="ERA129" s="363"/>
      <c r="ERB129" s="363"/>
      <c r="ERC129" s="363"/>
      <c r="ERD129" s="363"/>
      <c r="ERE129" s="363"/>
      <c r="ERF129" s="363"/>
      <c r="ERG129" s="363"/>
      <c r="ERH129" s="363"/>
      <c r="ERI129" s="363"/>
      <c r="ERJ129" s="363"/>
      <c r="ERK129" s="363"/>
      <c r="ERL129" s="363"/>
      <c r="ERM129" s="363"/>
      <c r="ERN129" s="363"/>
      <c r="ERO129" s="363"/>
      <c r="ERP129" s="363"/>
      <c r="ERQ129" s="363"/>
      <c r="ERR129" s="363"/>
      <c r="ERS129" s="363"/>
      <c r="ERT129" s="363"/>
      <c r="ERU129" s="363"/>
      <c r="ERV129" s="363"/>
      <c r="ERW129" s="363"/>
      <c r="ERX129" s="363"/>
      <c r="ERY129" s="363"/>
      <c r="ERZ129" s="363"/>
      <c r="ESA129" s="363"/>
      <c r="ESB129" s="363"/>
      <c r="ESC129" s="363"/>
      <c r="ESD129" s="363"/>
      <c r="ESE129" s="363"/>
      <c r="ESF129" s="363"/>
      <c r="ESG129" s="363"/>
      <c r="ESH129" s="363"/>
      <c r="ESI129" s="363"/>
      <c r="ESJ129" s="363"/>
      <c r="ESK129" s="363"/>
      <c r="ESL129" s="363"/>
      <c r="ESM129" s="363"/>
      <c r="ESN129" s="363"/>
      <c r="ESO129" s="363"/>
      <c r="ESP129" s="363"/>
      <c r="ESQ129" s="363"/>
      <c r="ESR129" s="363"/>
      <c r="ESS129" s="363"/>
      <c r="EST129" s="363"/>
      <c r="ESU129" s="363"/>
      <c r="ESV129" s="363"/>
      <c r="ESW129" s="363"/>
      <c r="ESX129" s="363"/>
      <c r="ESY129" s="363"/>
      <c r="ESZ129" s="363"/>
      <c r="ETA129" s="363"/>
      <c r="ETB129" s="363"/>
      <c r="ETC129" s="363"/>
      <c r="ETD129" s="363"/>
      <c r="ETE129" s="363"/>
      <c r="ETF129" s="363"/>
      <c r="ETG129" s="363"/>
      <c r="ETH129" s="363"/>
      <c r="ETI129" s="363"/>
      <c r="ETJ129" s="363"/>
      <c r="ETK129" s="363"/>
      <c r="ETL129" s="363"/>
      <c r="ETM129" s="363"/>
      <c r="ETN129" s="363"/>
      <c r="ETO129" s="363"/>
      <c r="ETP129" s="363"/>
      <c r="ETQ129" s="363"/>
      <c r="ETR129" s="363"/>
      <c r="ETS129" s="363"/>
      <c r="ETT129" s="363"/>
      <c r="ETU129" s="363"/>
      <c r="ETV129" s="363"/>
      <c r="ETW129" s="363"/>
      <c r="ETX129" s="363"/>
      <c r="ETY129" s="363"/>
      <c r="ETZ129" s="363"/>
      <c r="EUA129" s="363"/>
      <c r="EUB129" s="363"/>
      <c r="EUC129" s="363"/>
      <c r="EUD129" s="363"/>
      <c r="EUE129" s="363"/>
      <c r="EUF129" s="363"/>
      <c r="EUG129" s="363"/>
      <c r="EUH129" s="363"/>
      <c r="EUI129" s="363"/>
      <c r="EUJ129" s="363"/>
      <c r="EUK129" s="363"/>
      <c r="EUL129" s="363"/>
      <c r="EUM129" s="363"/>
      <c r="EUN129" s="363"/>
      <c r="EUO129" s="363"/>
      <c r="EUP129" s="363"/>
      <c r="EUQ129" s="363"/>
      <c r="EUR129" s="363"/>
      <c r="EUS129" s="363"/>
      <c r="EUT129" s="363"/>
      <c r="EUU129" s="363"/>
      <c r="EUV129" s="363"/>
      <c r="EUW129" s="363"/>
      <c r="EUX129" s="363"/>
      <c r="EUY129" s="363"/>
      <c r="EUZ129" s="363"/>
      <c r="EVA129" s="363"/>
      <c r="EVB129" s="363"/>
      <c r="EVC129" s="363"/>
      <c r="EVD129" s="363"/>
      <c r="EVE129" s="363"/>
      <c r="EVF129" s="363"/>
      <c r="EVG129" s="363"/>
      <c r="EVH129" s="363"/>
      <c r="EVI129" s="363"/>
      <c r="EVJ129" s="363"/>
      <c r="EVK129" s="363"/>
      <c r="EVL129" s="363"/>
      <c r="EVM129" s="363"/>
      <c r="EVN129" s="363"/>
      <c r="EVO129" s="363"/>
      <c r="EVP129" s="363"/>
      <c r="EVQ129" s="363"/>
      <c r="EVR129" s="363"/>
      <c r="EVS129" s="363"/>
      <c r="EVT129" s="363"/>
      <c r="EVU129" s="363"/>
      <c r="EVV129" s="363"/>
      <c r="EVW129" s="363"/>
      <c r="EVX129" s="363"/>
      <c r="EVY129" s="363"/>
      <c r="EVZ129" s="363"/>
      <c r="EWA129" s="363"/>
      <c r="EWB129" s="363"/>
      <c r="EWC129" s="363"/>
      <c r="EWD129" s="363"/>
      <c r="EWE129" s="363"/>
      <c r="EWF129" s="363"/>
      <c r="EWG129" s="363"/>
      <c r="EWH129" s="363"/>
      <c r="EWI129" s="363"/>
      <c r="EWJ129" s="363"/>
      <c r="EWK129" s="363"/>
      <c r="EWL129" s="363"/>
      <c r="EWM129" s="363"/>
      <c r="EWN129" s="363"/>
      <c r="EWO129" s="363"/>
      <c r="EWP129" s="363"/>
      <c r="EWQ129" s="363"/>
      <c r="EWR129" s="363"/>
      <c r="EWS129" s="363"/>
      <c r="EWT129" s="363"/>
      <c r="EWU129" s="363"/>
      <c r="EWV129" s="363"/>
      <c r="EWW129" s="363"/>
      <c r="EWX129" s="363"/>
      <c r="EWY129" s="363"/>
      <c r="EWZ129" s="363"/>
      <c r="EXA129" s="363"/>
      <c r="EXB129" s="363"/>
      <c r="EXC129" s="363"/>
      <c r="EXD129" s="363"/>
      <c r="EXE129" s="363"/>
      <c r="EXF129" s="363"/>
      <c r="EXG129" s="363"/>
      <c r="EXH129" s="363"/>
      <c r="EXI129" s="363"/>
      <c r="EXJ129" s="363"/>
      <c r="EXK129" s="363"/>
      <c r="EXL129" s="363"/>
      <c r="EXM129" s="363"/>
      <c r="EXN129" s="363"/>
      <c r="EXO129" s="363"/>
      <c r="EXP129" s="363"/>
      <c r="EXQ129" s="363"/>
      <c r="EXR129" s="363"/>
      <c r="EXS129" s="363"/>
      <c r="EXT129" s="363"/>
      <c r="EXU129" s="363"/>
      <c r="EXV129" s="363"/>
      <c r="EXW129" s="363"/>
      <c r="EXX129" s="363"/>
      <c r="EXY129" s="363"/>
      <c r="EXZ129" s="363"/>
      <c r="EYA129" s="363"/>
      <c r="EYB129" s="363"/>
      <c r="EYC129" s="363"/>
      <c r="EYD129" s="363"/>
      <c r="EYE129" s="363"/>
      <c r="EYF129" s="363"/>
      <c r="EYG129" s="363"/>
      <c r="EYH129" s="363"/>
      <c r="EYI129" s="363"/>
      <c r="EYJ129" s="363"/>
      <c r="EYK129" s="363"/>
      <c r="EYL129" s="363"/>
      <c r="EYM129" s="363"/>
      <c r="EYN129" s="363"/>
      <c r="EYO129" s="363"/>
      <c r="EYP129" s="363"/>
      <c r="EYQ129" s="363"/>
      <c r="EYR129" s="363"/>
      <c r="EYS129" s="363"/>
      <c r="EYT129" s="363"/>
      <c r="EYU129" s="363"/>
      <c r="EYV129" s="363"/>
      <c r="EYW129" s="363"/>
      <c r="EYX129" s="363"/>
      <c r="EYY129" s="363"/>
      <c r="EYZ129" s="363"/>
      <c r="EZA129" s="363"/>
      <c r="EZB129" s="363"/>
      <c r="EZC129" s="363"/>
      <c r="EZD129" s="363"/>
      <c r="EZE129" s="363"/>
      <c r="EZF129" s="363"/>
      <c r="EZG129" s="363"/>
      <c r="EZH129" s="363"/>
      <c r="EZI129" s="363"/>
      <c r="EZJ129" s="363"/>
      <c r="EZK129" s="363"/>
      <c r="EZL129" s="363"/>
      <c r="EZM129" s="363"/>
      <c r="EZN129" s="363"/>
      <c r="EZO129" s="363"/>
      <c r="EZP129" s="363"/>
      <c r="EZQ129" s="363"/>
      <c r="EZR129" s="363"/>
      <c r="EZS129" s="363"/>
      <c r="EZT129" s="363"/>
      <c r="EZU129" s="363"/>
      <c r="EZV129" s="363"/>
      <c r="EZW129" s="363"/>
      <c r="EZX129" s="363"/>
      <c r="EZY129" s="363"/>
      <c r="EZZ129" s="363"/>
      <c r="FAA129" s="363"/>
      <c r="FAB129" s="363"/>
      <c r="FAC129" s="363"/>
      <c r="FAD129" s="363"/>
      <c r="FAE129" s="363"/>
      <c r="FAF129" s="363"/>
      <c r="FAG129" s="363"/>
      <c r="FAH129" s="363"/>
      <c r="FAI129" s="363"/>
      <c r="FAJ129" s="363"/>
      <c r="FAK129" s="363"/>
      <c r="FAL129" s="363"/>
      <c r="FAM129" s="363"/>
      <c r="FAN129" s="363"/>
      <c r="FAO129" s="363"/>
      <c r="FAP129" s="363"/>
      <c r="FAQ129" s="363"/>
      <c r="FAR129" s="363"/>
      <c r="FAS129" s="363"/>
      <c r="FAT129" s="363"/>
      <c r="FAU129" s="363"/>
      <c r="FAV129" s="363"/>
      <c r="FAW129" s="363"/>
      <c r="FAX129" s="363"/>
      <c r="FAY129" s="363"/>
      <c r="FAZ129" s="363"/>
      <c r="FBA129" s="363"/>
      <c r="FBB129" s="363"/>
      <c r="FBC129" s="363"/>
      <c r="FBD129" s="363"/>
      <c r="FBE129" s="363"/>
      <c r="FBF129" s="363"/>
      <c r="FBG129" s="363"/>
      <c r="FBH129" s="363"/>
      <c r="FBI129" s="363"/>
      <c r="FBJ129" s="363"/>
      <c r="FBK129" s="363"/>
      <c r="FBL129" s="363"/>
      <c r="FBM129" s="363"/>
      <c r="FBN129" s="363"/>
      <c r="FBO129" s="363"/>
      <c r="FBP129" s="363"/>
      <c r="FBQ129" s="363"/>
      <c r="FBR129" s="363"/>
      <c r="FBS129" s="363"/>
      <c r="FBT129" s="363"/>
      <c r="FBU129" s="363"/>
      <c r="FBV129" s="363"/>
      <c r="FBW129" s="363"/>
      <c r="FBX129" s="363"/>
      <c r="FBY129" s="363"/>
      <c r="FBZ129" s="363"/>
      <c r="FCA129" s="363"/>
      <c r="FCB129" s="363"/>
      <c r="FCC129" s="363"/>
      <c r="FCD129" s="363"/>
      <c r="FCE129" s="363"/>
      <c r="FCF129" s="363"/>
      <c r="FCG129" s="363"/>
      <c r="FCH129" s="363"/>
      <c r="FCI129" s="363"/>
      <c r="FCJ129" s="363"/>
      <c r="FCK129" s="363"/>
      <c r="FCL129" s="363"/>
      <c r="FCM129" s="363"/>
      <c r="FCN129" s="363"/>
      <c r="FCO129" s="363"/>
      <c r="FCP129" s="363"/>
      <c r="FCQ129" s="363"/>
      <c r="FCR129" s="363"/>
      <c r="FCS129" s="363"/>
      <c r="FCT129" s="363"/>
      <c r="FCU129" s="363"/>
      <c r="FCV129" s="363"/>
      <c r="FCW129" s="363"/>
      <c r="FCX129" s="363"/>
      <c r="FCY129" s="363"/>
      <c r="FCZ129" s="363"/>
      <c r="FDA129" s="363"/>
      <c r="FDB129" s="363"/>
      <c r="FDC129" s="363"/>
      <c r="FDD129" s="363"/>
      <c r="FDE129" s="363"/>
      <c r="FDF129" s="363"/>
      <c r="FDG129" s="363"/>
      <c r="FDH129" s="363"/>
      <c r="FDI129" s="363"/>
      <c r="FDJ129" s="363"/>
      <c r="FDK129" s="363"/>
      <c r="FDL129" s="363"/>
      <c r="FDM129" s="363"/>
      <c r="FDN129" s="363"/>
      <c r="FDO129" s="363"/>
      <c r="FDP129" s="363"/>
      <c r="FDQ129" s="363"/>
      <c r="FDR129" s="363"/>
      <c r="FDS129" s="363"/>
      <c r="FDT129" s="363"/>
      <c r="FDU129" s="363"/>
      <c r="FDV129" s="363"/>
      <c r="FDW129" s="363"/>
      <c r="FDX129" s="363"/>
      <c r="FDY129" s="363"/>
      <c r="FDZ129" s="363"/>
      <c r="FEA129" s="363"/>
      <c r="FEB129" s="363"/>
      <c r="FEC129" s="363"/>
      <c r="FED129" s="363"/>
      <c r="FEE129" s="363"/>
      <c r="FEF129" s="363"/>
      <c r="FEG129" s="363"/>
      <c r="FEH129" s="363"/>
      <c r="FEI129" s="363"/>
      <c r="FEJ129" s="363"/>
      <c r="FEK129" s="363"/>
      <c r="FEL129" s="363"/>
      <c r="FEM129" s="363"/>
      <c r="FEN129" s="363"/>
      <c r="FEO129" s="363"/>
      <c r="FEP129" s="363"/>
      <c r="FEQ129" s="363"/>
      <c r="FER129" s="363"/>
      <c r="FES129" s="363"/>
      <c r="FET129" s="363"/>
      <c r="FEU129" s="363"/>
      <c r="FEV129" s="363"/>
      <c r="FEW129" s="363"/>
      <c r="FEX129" s="363"/>
      <c r="FEY129" s="363"/>
      <c r="FEZ129" s="363"/>
      <c r="FFA129" s="363"/>
      <c r="FFB129" s="363"/>
      <c r="FFC129" s="363"/>
      <c r="FFD129" s="363"/>
      <c r="FFE129" s="363"/>
      <c r="FFF129" s="363"/>
      <c r="FFG129" s="363"/>
      <c r="FFH129" s="363"/>
      <c r="FFI129" s="363"/>
      <c r="FFJ129" s="363"/>
      <c r="FFK129" s="363"/>
      <c r="FFL129" s="363"/>
      <c r="FFM129" s="363"/>
      <c r="FFN129" s="363"/>
      <c r="FFO129" s="363"/>
      <c r="FFP129" s="363"/>
      <c r="FFQ129" s="363"/>
      <c r="FFR129" s="363"/>
      <c r="FFS129" s="363"/>
      <c r="FFT129" s="363"/>
      <c r="FFU129" s="363"/>
      <c r="FFV129" s="363"/>
      <c r="FFW129" s="363"/>
      <c r="FFX129" s="363"/>
      <c r="FFY129" s="363"/>
      <c r="FFZ129" s="363"/>
      <c r="FGA129" s="363"/>
      <c r="FGB129" s="363"/>
      <c r="FGC129" s="363"/>
      <c r="FGD129" s="363"/>
      <c r="FGE129" s="363"/>
      <c r="FGF129" s="363"/>
      <c r="FGG129" s="363"/>
      <c r="FGH129" s="363"/>
      <c r="FGI129" s="363"/>
      <c r="FGJ129" s="363"/>
      <c r="FGK129" s="363"/>
      <c r="FGL129" s="363"/>
      <c r="FGM129" s="363"/>
      <c r="FGN129" s="363"/>
      <c r="FGO129" s="363"/>
      <c r="FGP129" s="363"/>
      <c r="FGQ129" s="363"/>
      <c r="FGR129" s="363"/>
      <c r="FGS129" s="363"/>
      <c r="FGT129" s="363"/>
      <c r="FGU129" s="363"/>
      <c r="FGV129" s="363"/>
      <c r="FGW129" s="363"/>
      <c r="FGX129" s="363"/>
      <c r="FGY129" s="363"/>
      <c r="FGZ129" s="363"/>
      <c r="FHA129" s="363"/>
      <c r="FHB129" s="363"/>
      <c r="FHC129" s="363"/>
      <c r="FHD129" s="363"/>
      <c r="FHE129" s="363"/>
      <c r="FHF129" s="363"/>
      <c r="FHG129" s="363"/>
      <c r="FHH129" s="363"/>
      <c r="FHI129" s="363"/>
      <c r="FHJ129" s="363"/>
      <c r="FHK129" s="363"/>
      <c r="FHL129" s="363"/>
      <c r="FHM129" s="363"/>
      <c r="FHN129" s="363"/>
      <c r="FHO129" s="363"/>
      <c r="FHP129" s="363"/>
      <c r="FHQ129" s="363"/>
      <c r="FHR129" s="363"/>
      <c r="FHS129" s="363"/>
      <c r="FHT129" s="363"/>
      <c r="FHU129" s="363"/>
      <c r="FHV129" s="363"/>
      <c r="FHW129" s="363"/>
      <c r="FHX129" s="363"/>
      <c r="FHY129" s="363"/>
      <c r="FHZ129" s="363"/>
      <c r="FIA129" s="363"/>
      <c r="FIB129" s="363"/>
      <c r="FIC129" s="363"/>
      <c r="FID129" s="363"/>
      <c r="FIE129" s="363"/>
      <c r="FIF129" s="363"/>
      <c r="FIG129" s="363"/>
      <c r="FIH129" s="363"/>
      <c r="FII129" s="363"/>
      <c r="FIJ129" s="363"/>
      <c r="FIK129" s="363"/>
      <c r="FIL129" s="363"/>
      <c r="FIM129" s="363"/>
      <c r="FIN129" s="363"/>
      <c r="FIO129" s="363"/>
      <c r="FIP129" s="363"/>
      <c r="FIQ129" s="363"/>
      <c r="FIR129" s="363"/>
      <c r="FIS129" s="363"/>
      <c r="FIT129" s="363"/>
      <c r="FIU129" s="363"/>
      <c r="FIV129" s="363"/>
      <c r="FIW129" s="363"/>
      <c r="FIX129" s="363"/>
      <c r="FIY129" s="363"/>
      <c r="FIZ129" s="363"/>
      <c r="FJA129" s="363"/>
      <c r="FJB129" s="363"/>
      <c r="FJC129" s="363"/>
      <c r="FJD129" s="363"/>
      <c r="FJE129" s="363"/>
      <c r="FJF129" s="363"/>
      <c r="FJG129" s="363"/>
      <c r="FJH129" s="363"/>
      <c r="FJI129" s="363"/>
      <c r="FJJ129" s="363"/>
      <c r="FJK129" s="363"/>
      <c r="FJL129" s="363"/>
      <c r="FJM129" s="363"/>
      <c r="FJN129" s="363"/>
      <c r="FJO129" s="363"/>
      <c r="FJP129" s="363"/>
      <c r="FJQ129" s="363"/>
      <c r="FJR129" s="363"/>
      <c r="FJS129" s="363"/>
      <c r="FJT129" s="363"/>
      <c r="FJU129" s="363"/>
      <c r="FJV129" s="363"/>
      <c r="FJW129" s="363"/>
      <c r="FJX129" s="363"/>
      <c r="FJY129" s="363"/>
      <c r="FJZ129" s="363"/>
      <c r="FKA129" s="363"/>
      <c r="FKB129" s="363"/>
      <c r="FKC129" s="363"/>
      <c r="FKD129" s="363"/>
      <c r="FKE129" s="363"/>
      <c r="FKF129" s="363"/>
      <c r="FKG129" s="363"/>
      <c r="FKH129" s="363"/>
      <c r="FKI129" s="363"/>
      <c r="FKJ129" s="363"/>
      <c r="FKK129" s="363"/>
      <c r="FKL129" s="363"/>
      <c r="FKM129" s="363"/>
      <c r="FKN129" s="363"/>
      <c r="FKO129" s="363"/>
      <c r="FKP129" s="363"/>
      <c r="FKQ129" s="363"/>
      <c r="FKR129" s="363"/>
      <c r="FKS129" s="363"/>
      <c r="FKT129" s="363"/>
      <c r="FKU129" s="363"/>
      <c r="FKV129" s="363"/>
      <c r="FKW129" s="363"/>
      <c r="FKX129" s="363"/>
      <c r="FKY129" s="363"/>
      <c r="FKZ129" s="363"/>
      <c r="FLA129" s="363"/>
      <c r="FLB129" s="363"/>
      <c r="FLC129" s="363"/>
      <c r="FLD129" s="363"/>
      <c r="FLE129" s="363"/>
      <c r="FLF129" s="363"/>
      <c r="FLG129" s="363"/>
      <c r="FLH129" s="363"/>
      <c r="FLI129" s="363"/>
      <c r="FLJ129" s="363"/>
      <c r="FLK129" s="363"/>
      <c r="FLL129" s="363"/>
      <c r="FLM129" s="363"/>
      <c r="FLN129" s="363"/>
      <c r="FLO129" s="363"/>
      <c r="FLP129" s="363"/>
      <c r="FLQ129" s="363"/>
      <c r="FLR129" s="363"/>
      <c r="FLS129" s="363"/>
      <c r="FLT129" s="363"/>
      <c r="FLU129" s="363"/>
      <c r="FLV129" s="363"/>
      <c r="FLW129" s="363"/>
      <c r="FLX129" s="363"/>
      <c r="FLY129" s="363"/>
      <c r="FLZ129" s="363"/>
      <c r="FMA129" s="363"/>
      <c r="FMB129" s="363"/>
      <c r="FMC129" s="363"/>
      <c r="FMD129" s="363"/>
      <c r="FME129" s="363"/>
      <c r="FMF129" s="363"/>
      <c r="FMG129" s="363"/>
      <c r="FMH129" s="363"/>
      <c r="FMI129" s="363"/>
      <c r="FMJ129" s="363"/>
      <c r="FMK129" s="363"/>
      <c r="FML129" s="363"/>
      <c r="FMM129" s="363"/>
      <c r="FMN129" s="363"/>
      <c r="FMO129" s="363"/>
      <c r="FMP129" s="363"/>
      <c r="FMQ129" s="363"/>
      <c r="FMR129" s="363"/>
      <c r="FMS129" s="363"/>
      <c r="FMT129" s="363"/>
      <c r="FMU129" s="363"/>
      <c r="FMV129" s="363"/>
      <c r="FMW129" s="363"/>
      <c r="FMX129" s="363"/>
      <c r="FMY129" s="363"/>
      <c r="FMZ129" s="363"/>
      <c r="FNA129" s="363"/>
      <c r="FNB129" s="363"/>
      <c r="FNC129" s="363"/>
      <c r="FND129" s="363"/>
      <c r="FNE129" s="363"/>
      <c r="FNF129" s="363"/>
      <c r="FNG129" s="363"/>
      <c r="FNH129" s="363"/>
      <c r="FNI129" s="363"/>
      <c r="FNJ129" s="363"/>
      <c r="FNK129" s="363"/>
      <c r="FNL129" s="363"/>
      <c r="FNM129" s="363"/>
      <c r="FNN129" s="363"/>
      <c r="FNO129" s="363"/>
      <c r="FNP129" s="363"/>
      <c r="FNQ129" s="363"/>
      <c r="FNR129" s="363"/>
      <c r="FNS129" s="363"/>
      <c r="FNT129" s="363"/>
      <c r="FNU129" s="363"/>
      <c r="FNV129" s="363"/>
      <c r="FNW129" s="363"/>
      <c r="FNX129" s="363"/>
      <c r="FNY129" s="363"/>
      <c r="FNZ129" s="363"/>
      <c r="FOA129" s="363"/>
      <c r="FOB129" s="363"/>
      <c r="FOC129" s="363"/>
      <c r="FOD129" s="363"/>
      <c r="FOE129" s="363"/>
      <c r="FOF129" s="363"/>
      <c r="FOG129" s="363"/>
      <c r="FOH129" s="363"/>
      <c r="FOI129" s="363"/>
      <c r="FOJ129" s="363"/>
      <c r="FOK129" s="363"/>
      <c r="FOL129" s="363"/>
      <c r="FOM129" s="363"/>
      <c r="FON129" s="363"/>
      <c r="FOO129" s="363"/>
      <c r="FOP129" s="363"/>
      <c r="FOQ129" s="363"/>
      <c r="FOR129" s="363"/>
      <c r="FOS129" s="363"/>
      <c r="FOT129" s="363"/>
      <c r="FOU129" s="363"/>
      <c r="FOV129" s="363"/>
      <c r="FOW129" s="363"/>
      <c r="FOX129" s="363"/>
      <c r="FOY129" s="363"/>
      <c r="FOZ129" s="363"/>
      <c r="FPA129" s="363"/>
      <c r="FPB129" s="363"/>
      <c r="FPC129" s="363"/>
      <c r="FPD129" s="363"/>
      <c r="FPE129" s="363"/>
      <c r="FPF129" s="363"/>
      <c r="FPG129" s="363"/>
      <c r="FPH129" s="363"/>
      <c r="FPI129" s="363"/>
      <c r="FPJ129" s="363"/>
      <c r="FPK129" s="363"/>
      <c r="FPL129" s="363"/>
      <c r="FPM129" s="363"/>
      <c r="FPN129" s="363"/>
      <c r="FPO129" s="363"/>
      <c r="FPP129" s="363"/>
      <c r="FPQ129" s="363"/>
      <c r="FPR129" s="363"/>
      <c r="FPS129" s="363"/>
      <c r="FPT129" s="363"/>
      <c r="FPU129" s="363"/>
      <c r="FPV129" s="363"/>
      <c r="FPW129" s="363"/>
      <c r="FPX129" s="363"/>
      <c r="FPY129" s="363"/>
      <c r="FPZ129" s="363"/>
      <c r="FQA129" s="363"/>
      <c r="FQB129" s="363"/>
      <c r="FQC129" s="363"/>
      <c r="FQD129" s="363"/>
      <c r="FQE129" s="363"/>
      <c r="FQF129" s="363"/>
      <c r="FQG129" s="363"/>
      <c r="FQH129" s="363"/>
      <c r="FQI129" s="363"/>
      <c r="FQJ129" s="363"/>
      <c r="FQK129" s="363"/>
      <c r="FQL129" s="363"/>
      <c r="FQM129" s="363"/>
      <c r="FQN129" s="363"/>
      <c r="FQO129" s="363"/>
      <c r="FQP129" s="363"/>
      <c r="FQQ129" s="363"/>
      <c r="FQR129" s="363"/>
      <c r="FQS129" s="363"/>
      <c r="FQT129" s="363"/>
      <c r="FQU129" s="363"/>
      <c r="FQV129" s="363"/>
      <c r="FQW129" s="363"/>
      <c r="FQX129" s="363"/>
      <c r="FQY129" s="363"/>
      <c r="FQZ129" s="363"/>
      <c r="FRA129" s="363"/>
      <c r="FRB129" s="363"/>
      <c r="FRC129" s="363"/>
      <c r="FRD129" s="363"/>
      <c r="FRE129" s="363"/>
      <c r="FRF129" s="363"/>
      <c r="FRG129" s="363"/>
      <c r="FRH129" s="363"/>
      <c r="FRI129" s="363"/>
      <c r="FRJ129" s="363"/>
      <c r="FRK129" s="363"/>
      <c r="FRL129" s="363"/>
      <c r="FRM129" s="363"/>
      <c r="FRN129" s="363"/>
      <c r="FRO129" s="363"/>
      <c r="FRP129" s="363"/>
      <c r="FRQ129" s="363"/>
      <c r="FRR129" s="363"/>
      <c r="FRS129" s="363"/>
      <c r="FRT129" s="363"/>
      <c r="FRU129" s="363"/>
      <c r="FRV129" s="363"/>
      <c r="FRW129" s="363"/>
      <c r="FRX129" s="363"/>
      <c r="FRY129" s="363"/>
      <c r="FRZ129" s="363"/>
      <c r="FSA129" s="363"/>
      <c r="FSB129" s="363"/>
      <c r="FSC129" s="363"/>
      <c r="FSD129" s="363"/>
      <c r="FSE129" s="363"/>
      <c r="FSF129" s="363"/>
      <c r="FSG129" s="363"/>
      <c r="FSH129" s="363"/>
      <c r="FSI129" s="363"/>
      <c r="FSJ129" s="363"/>
      <c r="FSK129" s="363"/>
      <c r="FSL129" s="363"/>
      <c r="FSM129" s="363"/>
      <c r="FSN129" s="363"/>
      <c r="FSO129" s="363"/>
      <c r="FSP129" s="363"/>
      <c r="FSQ129" s="363"/>
      <c r="FSR129" s="363"/>
      <c r="FSS129" s="363"/>
      <c r="FST129" s="363"/>
      <c r="FSU129" s="363"/>
      <c r="FSV129" s="363"/>
      <c r="FSW129" s="363"/>
      <c r="FSX129" s="363"/>
      <c r="FSY129" s="363"/>
      <c r="FSZ129" s="363"/>
      <c r="FTA129" s="363"/>
      <c r="FTB129" s="363"/>
      <c r="FTC129" s="363"/>
      <c r="FTD129" s="363"/>
      <c r="FTE129" s="363"/>
      <c r="FTF129" s="363"/>
      <c r="FTG129" s="363"/>
      <c r="FTH129" s="363"/>
      <c r="FTI129" s="363"/>
      <c r="FTJ129" s="363"/>
      <c r="FTK129" s="363"/>
      <c r="FTL129" s="363"/>
      <c r="FTM129" s="363"/>
      <c r="FTN129" s="363"/>
      <c r="FTO129" s="363"/>
      <c r="FTP129" s="363"/>
      <c r="FTQ129" s="363"/>
      <c r="FTR129" s="363"/>
      <c r="FTS129" s="363"/>
      <c r="FTT129" s="363"/>
      <c r="FTU129" s="363"/>
      <c r="FTV129" s="363"/>
      <c r="FTW129" s="363"/>
      <c r="FTX129" s="363"/>
      <c r="FTY129" s="363"/>
      <c r="FTZ129" s="363"/>
      <c r="FUA129" s="363"/>
      <c r="FUB129" s="363"/>
      <c r="FUC129" s="363"/>
      <c r="FUD129" s="363"/>
      <c r="FUE129" s="363"/>
      <c r="FUF129" s="363"/>
      <c r="FUG129" s="363"/>
      <c r="FUH129" s="363"/>
      <c r="FUI129" s="363"/>
      <c r="FUJ129" s="363"/>
      <c r="FUK129" s="363"/>
      <c r="FUL129" s="363"/>
      <c r="FUM129" s="363"/>
      <c r="FUN129" s="363"/>
      <c r="FUO129" s="363"/>
      <c r="FUP129" s="363"/>
      <c r="FUQ129" s="363"/>
      <c r="FUR129" s="363"/>
      <c r="FUS129" s="363"/>
      <c r="FUT129" s="363"/>
      <c r="FUU129" s="363"/>
      <c r="FUV129" s="363"/>
      <c r="FUW129" s="363"/>
      <c r="FUX129" s="363"/>
      <c r="FUY129" s="363"/>
      <c r="FUZ129" s="363"/>
      <c r="FVA129" s="363"/>
      <c r="FVB129" s="363"/>
      <c r="FVC129" s="363"/>
      <c r="FVD129" s="363"/>
      <c r="FVE129" s="363"/>
      <c r="FVF129" s="363"/>
      <c r="FVG129" s="363"/>
      <c r="FVH129" s="363"/>
      <c r="FVI129" s="363"/>
      <c r="FVJ129" s="363"/>
      <c r="FVK129" s="363"/>
      <c r="FVL129" s="363"/>
      <c r="FVM129" s="363"/>
      <c r="FVN129" s="363"/>
      <c r="FVO129" s="363"/>
      <c r="FVP129" s="363"/>
      <c r="FVQ129" s="363"/>
      <c r="FVR129" s="363"/>
      <c r="FVS129" s="363"/>
      <c r="FVT129" s="363"/>
      <c r="FVU129" s="363"/>
      <c r="FVV129" s="363"/>
      <c r="FVW129" s="363"/>
      <c r="FVX129" s="363"/>
      <c r="FVY129" s="363"/>
      <c r="FVZ129" s="363"/>
      <c r="FWA129" s="363"/>
      <c r="FWB129" s="363"/>
      <c r="FWC129" s="363"/>
      <c r="FWD129" s="363"/>
      <c r="FWE129" s="363"/>
      <c r="FWF129" s="363"/>
      <c r="FWG129" s="363"/>
      <c r="FWH129" s="363"/>
      <c r="FWI129" s="363"/>
      <c r="FWJ129" s="363"/>
      <c r="FWK129" s="363"/>
      <c r="FWL129" s="363"/>
      <c r="FWM129" s="363"/>
      <c r="FWN129" s="363"/>
      <c r="FWO129" s="363"/>
      <c r="FWP129" s="363"/>
      <c r="FWQ129" s="363"/>
      <c r="FWR129" s="363"/>
      <c r="FWS129" s="363"/>
      <c r="FWT129" s="363"/>
      <c r="FWU129" s="363"/>
      <c r="FWV129" s="363"/>
      <c r="FWW129" s="363"/>
      <c r="FWX129" s="363"/>
      <c r="FWY129" s="363"/>
      <c r="FWZ129" s="363"/>
      <c r="FXA129" s="363"/>
      <c r="FXB129" s="363"/>
      <c r="FXC129" s="363"/>
      <c r="FXD129" s="363"/>
      <c r="FXE129" s="363"/>
      <c r="FXF129" s="363"/>
      <c r="FXG129" s="363"/>
      <c r="FXH129" s="363"/>
      <c r="FXI129" s="363"/>
      <c r="FXJ129" s="363"/>
      <c r="FXK129" s="363"/>
      <c r="FXL129" s="363"/>
      <c r="FXM129" s="363"/>
      <c r="FXN129" s="363"/>
      <c r="FXO129" s="363"/>
      <c r="FXP129" s="363"/>
      <c r="FXQ129" s="363"/>
      <c r="FXR129" s="363"/>
      <c r="FXS129" s="363"/>
      <c r="FXT129" s="363"/>
      <c r="FXU129" s="363"/>
      <c r="FXV129" s="363"/>
      <c r="FXW129" s="363"/>
      <c r="FXX129" s="363"/>
      <c r="FXY129" s="363"/>
      <c r="FXZ129" s="363"/>
      <c r="FYA129" s="363"/>
      <c r="FYB129" s="363"/>
      <c r="FYC129" s="363"/>
      <c r="FYD129" s="363"/>
      <c r="FYE129" s="363"/>
      <c r="FYF129" s="363"/>
      <c r="FYG129" s="363"/>
      <c r="FYH129" s="363"/>
      <c r="FYI129" s="363"/>
      <c r="FYJ129" s="363"/>
      <c r="FYK129" s="363"/>
      <c r="FYL129" s="363"/>
      <c r="FYM129" s="363"/>
      <c r="FYN129" s="363"/>
      <c r="FYO129" s="363"/>
      <c r="FYP129" s="363"/>
      <c r="FYQ129" s="363"/>
      <c r="FYR129" s="363"/>
      <c r="FYS129" s="363"/>
      <c r="FYT129" s="363"/>
      <c r="FYU129" s="363"/>
      <c r="FYV129" s="363"/>
      <c r="FYW129" s="363"/>
      <c r="FYX129" s="363"/>
      <c r="FYY129" s="363"/>
      <c r="FYZ129" s="363"/>
      <c r="FZA129" s="363"/>
      <c r="FZB129" s="363"/>
      <c r="FZC129" s="363"/>
      <c r="FZD129" s="363"/>
      <c r="FZE129" s="363"/>
      <c r="FZF129" s="363"/>
      <c r="FZG129" s="363"/>
      <c r="FZH129" s="363"/>
      <c r="FZI129" s="363"/>
      <c r="FZJ129" s="363"/>
      <c r="FZK129" s="363"/>
      <c r="FZL129" s="363"/>
      <c r="FZM129" s="363"/>
      <c r="FZN129" s="363"/>
      <c r="FZO129" s="363"/>
      <c r="FZP129" s="363"/>
      <c r="FZQ129" s="363"/>
      <c r="FZR129" s="363"/>
      <c r="FZS129" s="363"/>
      <c r="FZT129" s="363"/>
      <c r="FZU129" s="363"/>
      <c r="FZV129" s="363"/>
      <c r="FZW129" s="363"/>
      <c r="FZX129" s="363"/>
      <c r="FZY129" s="363"/>
      <c r="FZZ129" s="363"/>
      <c r="GAA129" s="363"/>
      <c r="GAB129" s="363"/>
      <c r="GAC129" s="363"/>
      <c r="GAD129" s="363"/>
      <c r="GAE129" s="363"/>
      <c r="GAF129" s="363"/>
      <c r="GAG129" s="363"/>
      <c r="GAH129" s="363"/>
      <c r="GAI129" s="363"/>
      <c r="GAJ129" s="363"/>
      <c r="GAK129" s="363"/>
      <c r="GAL129" s="363"/>
      <c r="GAM129" s="363"/>
      <c r="GAN129" s="363"/>
      <c r="GAO129" s="363"/>
      <c r="GAP129" s="363"/>
      <c r="GAQ129" s="363"/>
      <c r="GAR129" s="363"/>
      <c r="GAS129" s="363"/>
      <c r="GAT129" s="363"/>
      <c r="GAU129" s="363"/>
      <c r="GAV129" s="363"/>
      <c r="GAW129" s="363"/>
      <c r="GAX129" s="363"/>
      <c r="GAY129" s="363"/>
      <c r="GAZ129" s="363"/>
      <c r="GBA129" s="363"/>
      <c r="GBB129" s="363"/>
      <c r="GBC129" s="363"/>
      <c r="GBD129" s="363"/>
      <c r="GBE129" s="363"/>
      <c r="GBF129" s="363"/>
      <c r="GBG129" s="363"/>
      <c r="GBH129" s="363"/>
      <c r="GBI129" s="363"/>
      <c r="GBJ129" s="363"/>
      <c r="GBK129" s="363"/>
      <c r="GBL129" s="363"/>
      <c r="GBM129" s="363"/>
      <c r="GBN129" s="363"/>
      <c r="GBO129" s="363"/>
      <c r="GBP129" s="363"/>
      <c r="GBQ129" s="363"/>
      <c r="GBR129" s="363"/>
      <c r="GBS129" s="363"/>
      <c r="GBT129" s="363"/>
      <c r="GBU129" s="363"/>
      <c r="GBV129" s="363"/>
      <c r="GBW129" s="363"/>
      <c r="GBX129" s="363"/>
      <c r="GBY129" s="363"/>
      <c r="GBZ129" s="363"/>
      <c r="GCA129" s="363"/>
      <c r="GCB129" s="363"/>
      <c r="GCC129" s="363"/>
      <c r="GCD129" s="363"/>
      <c r="GCE129" s="363"/>
      <c r="GCF129" s="363"/>
      <c r="GCG129" s="363"/>
      <c r="GCH129" s="363"/>
      <c r="GCI129" s="363"/>
      <c r="GCJ129" s="363"/>
      <c r="GCK129" s="363"/>
      <c r="GCL129" s="363"/>
      <c r="GCM129" s="363"/>
      <c r="GCN129" s="363"/>
      <c r="GCO129" s="363"/>
      <c r="GCP129" s="363"/>
      <c r="GCQ129" s="363"/>
      <c r="GCR129" s="363"/>
      <c r="GCS129" s="363"/>
      <c r="GCT129" s="363"/>
      <c r="GCU129" s="363"/>
      <c r="GCV129" s="363"/>
      <c r="GCW129" s="363"/>
      <c r="GCX129" s="363"/>
      <c r="GCY129" s="363"/>
      <c r="GCZ129" s="363"/>
      <c r="GDA129" s="363"/>
      <c r="GDB129" s="363"/>
      <c r="GDC129" s="363"/>
      <c r="GDD129" s="363"/>
      <c r="GDE129" s="363"/>
      <c r="GDF129" s="363"/>
      <c r="GDG129" s="363"/>
      <c r="GDH129" s="363"/>
      <c r="GDI129" s="363"/>
      <c r="GDJ129" s="363"/>
      <c r="GDK129" s="363"/>
      <c r="GDL129" s="363"/>
      <c r="GDM129" s="363"/>
      <c r="GDN129" s="363"/>
      <c r="GDO129" s="363"/>
      <c r="GDP129" s="363"/>
      <c r="GDQ129" s="363"/>
      <c r="GDR129" s="363"/>
      <c r="GDS129" s="363"/>
      <c r="GDT129" s="363"/>
      <c r="GDU129" s="363"/>
      <c r="GDV129" s="363"/>
      <c r="GDW129" s="363"/>
      <c r="GDX129" s="363"/>
      <c r="GDY129" s="363"/>
      <c r="GDZ129" s="363"/>
      <c r="GEA129" s="363"/>
      <c r="GEB129" s="363"/>
      <c r="GEC129" s="363"/>
      <c r="GED129" s="363"/>
      <c r="GEE129" s="363"/>
      <c r="GEF129" s="363"/>
      <c r="GEG129" s="363"/>
      <c r="GEH129" s="363"/>
      <c r="GEI129" s="363"/>
      <c r="GEJ129" s="363"/>
      <c r="GEK129" s="363"/>
      <c r="GEL129" s="363"/>
      <c r="GEM129" s="363"/>
      <c r="GEN129" s="363"/>
      <c r="GEO129" s="363"/>
      <c r="GEP129" s="363"/>
      <c r="GEQ129" s="363"/>
      <c r="GER129" s="363"/>
      <c r="GES129" s="363"/>
      <c r="GET129" s="363"/>
      <c r="GEU129" s="363"/>
      <c r="GEV129" s="363"/>
      <c r="GEW129" s="363"/>
      <c r="GEX129" s="363"/>
      <c r="GEY129" s="363"/>
      <c r="GEZ129" s="363"/>
      <c r="GFA129" s="363"/>
      <c r="GFB129" s="363"/>
      <c r="GFC129" s="363"/>
      <c r="GFD129" s="363"/>
      <c r="GFE129" s="363"/>
      <c r="GFF129" s="363"/>
      <c r="GFG129" s="363"/>
      <c r="GFH129" s="363"/>
      <c r="GFI129" s="363"/>
      <c r="GFJ129" s="363"/>
      <c r="GFK129" s="363"/>
      <c r="GFL129" s="363"/>
      <c r="GFM129" s="363"/>
      <c r="GFN129" s="363"/>
      <c r="GFO129" s="363"/>
      <c r="GFP129" s="363"/>
      <c r="GFQ129" s="363"/>
      <c r="GFR129" s="363"/>
      <c r="GFS129" s="363"/>
      <c r="GFT129" s="363"/>
      <c r="GFU129" s="363"/>
      <c r="GFV129" s="363"/>
      <c r="GFW129" s="363"/>
      <c r="GFX129" s="363"/>
      <c r="GFY129" s="363"/>
      <c r="GFZ129" s="363"/>
      <c r="GGA129" s="363"/>
      <c r="GGB129" s="363"/>
      <c r="GGC129" s="363"/>
      <c r="GGD129" s="363"/>
      <c r="GGE129" s="363"/>
      <c r="GGF129" s="363"/>
      <c r="GGG129" s="363"/>
      <c r="GGH129" s="363"/>
      <c r="GGI129" s="363"/>
      <c r="GGJ129" s="363"/>
      <c r="GGK129" s="363"/>
      <c r="GGL129" s="363"/>
      <c r="GGM129" s="363"/>
      <c r="GGN129" s="363"/>
      <c r="GGO129" s="363"/>
      <c r="GGP129" s="363"/>
      <c r="GGQ129" s="363"/>
      <c r="GGR129" s="363"/>
      <c r="GGS129" s="363"/>
      <c r="GGT129" s="363"/>
      <c r="GGU129" s="363"/>
      <c r="GGV129" s="363"/>
      <c r="GGW129" s="363"/>
      <c r="GGX129" s="363"/>
      <c r="GGY129" s="363"/>
      <c r="GGZ129" s="363"/>
      <c r="GHA129" s="363"/>
      <c r="GHB129" s="363"/>
      <c r="GHC129" s="363"/>
      <c r="GHD129" s="363"/>
      <c r="GHE129" s="363"/>
      <c r="GHF129" s="363"/>
      <c r="GHG129" s="363"/>
      <c r="GHH129" s="363"/>
      <c r="GHI129" s="363"/>
      <c r="GHJ129" s="363"/>
      <c r="GHK129" s="363"/>
      <c r="GHL129" s="363"/>
      <c r="GHM129" s="363"/>
      <c r="GHN129" s="363"/>
      <c r="GHO129" s="363"/>
      <c r="GHP129" s="363"/>
      <c r="GHQ129" s="363"/>
      <c r="GHR129" s="363"/>
      <c r="GHS129" s="363"/>
      <c r="GHT129" s="363"/>
      <c r="GHU129" s="363"/>
      <c r="GHV129" s="363"/>
      <c r="GHW129" s="363"/>
      <c r="GHX129" s="363"/>
      <c r="GHY129" s="363"/>
      <c r="GHZ129" s="363"/>
      <c r="GIA129" s="363"/>
      <c r="GIB129" s="363"/>
      <c r="GIC129" s="363"/>
      <c r="GID129" s="363"/>
      <c r="GIE129" s="363"/>
      <c r="GIF129" s="363"/>
      <c r="GIG129" s="363"/>
      <c r="GIH129" s="363"/>
      <c r="GII129" s="363"/>
      <c r="GIJ129" s="363"/>
      <c r="GIK129" s="363"/>
      <c r="GIL129" s="363"/>
      <c r="GIM129" s="363"/>
      <c r="GIN129" s="363"/>
      <c r="GIO129" s="363"/>
      <c r="GIP129" s="363"/>
      <c r="GIQ129" s="363"/>
      <c r="GIR129" s="363"/>
      <c r="GIS129" s="363"/>
      <c r="GIT129" s="363"/>
      <c r="GIU129" s="363"/>
      <c r="GIV129" s="363"/>
      <c r="GIW129" s="363"/>
      <c r="GIX129" s="363"/>
      <c r="GIY129" s="363"/>
      <c r="GIZ129" s="363"/>
      <c r="GJA129" s="363"/>
      <c r="GJB129" s="363"/>
      <c r="GJC129" s="363"/>
      <c r="GJD129" s="363"/>
      <c r="GJE129" s="363"/>
      <c r="GJF129" s="363"/>
      <c r="GJG129" s="363"/>
      <c r="GJH129" s="363"/>
      <c r="GJI129" s="363"/>
      <c r="GJJ129" s="363"/>
      <c r="GJK129" s="363"/>
      <c r="GJL129" s="363"/>
      <c r="GJM129" s="363"/>
      <c r="GJN129" s="363"/>
      <c r="GJO129" s="363"/>
      <c r="GJP129" s="363"/>
      <c r="GJQ129" s="363"/>
      <c r="GJR129" s="363"/>
      <c r="GJS129" s="363"/>
      <c r="GJT129" s="363"/>
      <c r="GJU129" s="363"/>
      <c r="GJV129" s="363"/>
      <c r="GJW129" s="363"/>
      <c r="GJX129" s="363"/>
      <c r="GJY129" s="363"/>
      <c r="GJZ129" s="363"/>
      <c r="GKA129" s="363"/>
      <c r="GKB129" s="363"/>
      <c r="GKC129" s="363"/>
      <c r="GKD129" s="363"/>
      <c r="GKE129" s="363"/>
      <c r="GKF129" s="363"/>
      <c r="GKG129" s="363"/>
      <c r="GKH129" s="363"/>
      <c r="GKI129" s="363"/>
      <c r="GKJ129" s="363"/>
      <c r="GKK129" s="363"/>
      <c r="GKL129" s="363"/>
      <c r="GKM129" s="363"/>
      <c r="GKN129" s="363"/>
      <c r="GKO129" s="363"/>
      <c r="GKP129" s="363"/>
      <c r="GKQ129" s="363"/>
      <c r="GKR129" s="363"/>
      <c r="GKS129" s="363"/>
      <c r="GKT129" s="363"/>
      <c r="GKU129" s="363"/>
      <c r="GKV129" s="363"/>
      <c r="GKW129" s="363"/>
      <c r="GKX129" s="363"/>
      <c r="GKY129" s="363"/>
      <c r="GKZ129" s="363"/>
      <c r="GLA129" s="363"/>
      <c r="GLB129" s="363"/>
      <c r="GLC129" s="363"/>
      <c r="GLD129" s="363"/>
      <c r="GLE129" s="363"/>
      <c r="GLF129" s="363"/>
      <c r="GLG129" s="363"/>
      <c r="GLH129" s="363"/>
      <c r="GLI129" s="363"/>
      <c r="GLJ129" s="363"/>
      <c r="GLK129" s="363"/>
      <c r="GLL129" s="363"/>
      <c r="GLM129" s="363"/>
      <c r="GLN129" s="363"/>
      <c r="GLO129" s="363"/>
      <c r="GLP129" s="363"/>
      <c r="GLQ129" s="363"/>
      <c r="GLR129" s="363"/>
      <c r="GLS129" s="363"/>
      <c r="GLT129" s="363"/>
      <c r="GLU129" s="363"/>
      <c r="GLV129" s="363"/>
      <c r="GLW129" s="363"/>
      <c r="GLX129" s="363"/>
      <c r="GLY129" s="363"/>
      <c r="GLZ129" s="363"/>
      <c r="GMA129" s="363"/>
      <c r="GMB129" s="363"/>
      <c r="GMC129" s="363"/>
      <c r="GMD129" s="363"/>
      <c r="GME129" s="363"/>
      <c r="GMF129" s="363"/>
      <c r="GMG129" s="363"/>
      <c r="GMH129" s="363"/>
      <c r="GMI129" s="363"/>
      <c r="GMJ129" s="363"/>
      <c r="GMK129" s="363"/>
      <c r="GML129" s="363"/>
      <c r="GMM129" s="363"/>
      <c r="GMN129" s="363"/>
      <c r="GMO129" s="363"/>
      <c r="GMP129" s="363"/>
      <c r="GMQ129" s="363"/>
      <c r="GMR129" s="363"/>
      <c r="GMS129" s="363"/>
      <c r="GMT129" s="363"/>
      <c r="GMU129" s="363"/>
      <c r="GMV129" s="363"/>
      <c r="GMW129" s="363"/>
      <c r="GMX129" s="363"/>
      <c r="GMY129" s="363"/>
      <c r="GMZ129" s="363"/>
      <c r="GNA129" s="363"/>
      <c r="GNB129" s="363"/>
      <c r="GNC129" s="363"/>
      <c r="GND129" s="363"/>
      <c r="GNE129" s="363"/>
      <c r="GNF129" s="363"/>
      <c r="GNG129" s="363"/>
      <c r="GNH129" s="363"/>
      <c r="GNI129" s="363"/>
      <c r="GNJ129" s="363"/>
      <c r="GNK129" s="363"/>
      <c r="GNL129" s="363"/>
      <c r="GNM129" s="363"/>
      <c r="GNN129" s="363"/>
      <c r="GNO129" s="363"/>
      <c r="GNP129" s="363"/>
      <c r="GNQ129" s="363"/>
      <c r="GNR129" s="363"/>
      <c r="GNS129" s="363"/>
      <c r="GNT129" s="363"/>
      <c r="GNU129" s="363"/>
      <c r="GNV129" s="363"/>
      <c r="GNW129" s="363"/>
      <c r="GNX129" s="363"/>
      <c r="GNY129" s="363"/>
      <c r="GNZ129" s="363"/>
      <c r="GOA129" s="363"/>
      <c r="GOB129" s="363"/>
      <c r="GOC129" s="363"/>
      <c r="GOD129" s="363"/>
      <c r="GOE129" s="363"/>
      <c r="GOF129" s="363"/>
      <c r="GOG129" s="363"/>
      <c r="GOH129" s="363"/>
      <c r="GOI129" s="363"/>
      <c r="GOJ129" s="363"/>
      <c r="GOK129" s="363"/>
      <c r="GOL129" s="363"/>
      <c r="GOM129" s="363"/>
      <c r="GON129" s="363"/>
      <c r="GOO129" s="363"/>
      <c r="GOP129" s="363"/>
      <c r="GOQ129" s="363"/>
      <c r="GOR129" s="363"/>
      <c r="GOS129" s="363"/>
      <c r="GOT129" s="363"/>
      <c r="GOU129" s="363"/>
      <c r="GOV129" s="363"/>
      <c r="GOW129" s="363"/>
      <c r="GOX129" s="363"/>
      <c r="GOY129" s="363"/>
      <c r="GOZ129" s="363"/>
      <c r="GPA129" s="363"/>
      <c r="GPB129" s="363"/>
      <c r="GPC129" s="363"/>
      <c r="GPD129" s="363"/>
      <c r="GPE129" s="363"/>
      <c r="GPF129" s="363"/>
      <c r="GPG129" s="363"/>
      <c r="GPH129" s="363"/>
      <c r="GPI129" s="363"/>
      <c r="GPJ129" s="363"/>
      <c r="GPK129" s="363"/>
      <c r="GPL129" s="363"/>
      <c r="GPM129" s="363"/>
      <c r="GPN129" s="363"/>
      <c r="GPO129" s="363"/>
      <c r="GPP129" s="363"/>
      <c r="GPQ129" s="363"/>
      <c r="GPR129" s="363"/>
      <c r="GPS129" s="363"/>
      <c r="GPT129" s="363"/>
      <c r="GPU129" s="363"/>
      <c r="GPV129" s="363"/>
      <c r="GPW129" s="363"/>
      <c r="GPX129" s="363"/>
      <c r="GPY129" s="363"/>
      <c r="GPZ129" s="363"/>
      <c r="GQA129" s="363"/>
      <c r="GQB129" s="363"/>
      <c r="GQC129" s="363"/>
      <c r="GQD129" s="363"/>
      <c r="GQE129" s="363"/>
      <c r="GQF129" s="363"/>
      <c r="GQG129" s="363"/>
      <c r="GQH129" s="363"/>
      <c r="GQI129" s="363"/>
      <c r="GQJ129" s="363"/>
      <c r="GQK129" s="363"/>
      <c r="GQL129" s="363"/>
      <c r="GQM129" s="363"/>
      <c r="GQN129" s="363"/>
      <c r="GQO129" s="363"/>
      <c r="GQP129" s="363"/>
      <c r="GQQ129" s="363"/>
      <c r="GQR129" s="363"/>
      <c r="GQS129" s="363"/>
      <c r="GQT129" s="363"/>
      <c r="GQU129" s="363"/>
      <c r="GQV129" s="363"/>
      <c r="GQW129" s="363"/>
      <c r="GQX129" s="363"/>
      <c r="GQY129" s="363"/>
      <c r="GQZ129" s="363"/>
      <c r="GRA129" s="363"/>
      <c r="GRB129" s="363"/>
      <c r="GRC129" s="363"/>
      <c r="GRD129" s="363"/>
      <c r="GRE129" s="363"/>
      <c r="GRF129" s="363"/>
      <c r="GRG129" s="363"/>
      <c r="GRH129" s="363"/>
      <c r="GRI129" s="363"/>
      <c r="GRJ129" s="363"/>
      <c r="GRK129" s="363"/>
      <c r="GRL129" s="363"/>
      <c r="GRM129" s="363"/>
      <c r="GRN129" s="363"/>
      <c r="GRO129" s="363"/>
      <c r="GRP129" s="363"/>
      <c r="GRQ129" s="363"/>
      <c r="GRR129" s="363"/>
      <c r="GRS129" s="363"/>
      <c r="GRT129" s="363"/>
      <c r="GRU129" s="363"/>
      <c r="GRV129" s="363"/>
      <c r="GRW129" s="363"/>
      <c r="GRX129" s="363"/>
      <c r="GRY129" s="363"/>
      <c r="GRZ129" s="363"/>
      <c r="GSA129" s="363"/>
      <c r="GSB129" s="363"/>
      <c r="GSC129" s="363"/>
      <c r="GSD129" s="363"/>
      <c r="GSE129" s="363"/>
      <c r="GSF129" s="363"/>
      <c r="GSG129" s="363"/>
      <c r="GSH129" s="363"/>
      <c r="GSI129" s="363"/>
      <c r="GSJ129" s="363"/>
      <c r="GSK129" s="363"/>
      <c r="GSL129" s="363"/>
      <c r="GSM129" s="363"/>
      <c r="GSN129" s="363"/>
      <c r="GSO129" s="363"/>
      <c r="GSP129" s="363"/>
      <c r="GSQ129" s="363"/>
      <c r="GSR129" s="363"/>
      <c r="GSS129" s="363"/>
      <c r="GST129" s="363"/>
      <c r="GSU129" s="363"/>
      <c r="GSV129" s="363"/>
      <c r="GSW129" s="363"/>
      <c r="GSX129" s="363"/>
      <c r="GSY129" s="363"/>
      <c r="GSZ129" s="363"/>
      <c r="GTA129" s="363"/>
      <c r="GTB129" s="363"/>
      <c r="GTC129" s="363"/>
      <c r="GTD129" s="363"/>
      <c r="GTE129" s="363"/>
      <c r="GTF129" s="363"/>
      <c r="GTG129" s="363"/>
      <c r="GTH129" s="363"/>
      <c r="GTI129" s="363"/>
      <c r="GTJ129" s="363"/>
      <c r="GTK129" s="363"/>
      <c r="GTL129" s="363"/>
      <c r="GTM129" s="363"/>
      <c r="GTN129" s="363"/>
      <c r="GTO129" s="363"/>
      <c r="GTP129" s="363"/>
      <c r="GTQ129" s="363"/>
      <c r="GTR129" s="363"/>
      <c r="GTS129" s="363"/>
      <c r="GTT129" s="363"/>
      <c r="GTU129" s="363"/>
      <c r="GTV129" s="363"/>
      <c r="GTW129" s="363"/>
      <c r="GTX129" s="363"/>
      <c r="GTY129" s="363"/>
      <c r="GTZ129" s="363"/>
      <c r="GUA129" s="363"/>
      <c r="GUB129" s="363"/>
      <c r="GUC129" s="363"/>
      <c r="GUD129" s="363"/>
      <c r="GUE129" s="363"/>
      <c r="GUF129" s="363"/>
      <c r="GUG129" s="363"/>
      <c r="GUH129" s="363"/>
      <c r="GUI129" s="363"/>
      <c r="GUJ129" s="363"/>
      <c r="GUK129" s="363"/>
      <c r="GUL129" s="363"/>
      <c r="GUM129" s="363"/>
      <c r="GUN129" s="363"/>
      <c r="GUO129" s="363"/>
      <c r="GUP129" s="363"/>
      <c r="GUQ129" s="363"/>
      <c r="GUR129" s="363"/>
      <c r="GUS129" s="363"/>
      <c r="GUT129" s="363"/>
      <c r="GUU129" s="363"/>
      <c r="GUV129" s="363"/>
      <c r="GUW129" s="363"/>
      <c r="GUX129" s="363"/>
      <c r="GUY129" s="363"/>
      <c r="GUZ129" s="363"/>
      <c r="GVA129" s="363"/>
      <c r="GVB129" s="363"/>
      <c r="GVC129" s="363"/>
      <c r="GVD129" s="363"/>
      <c r="GVE129" s="363"/>
      <c r="GVF129" s="363"/>
      <c r="GVG129" s="363"/>
      <c r="GVH129" s="363"/>
      <c r="GVI129" s="363"/>
      <c r="GVJ129" s="363"/>
      <c r="GVK129" s="363"/>
      <c r="GVL129" s="363"/>
      <c r="GVM129" s="363"/>
      <c r="GVN129" s="363"/>
      <c r="GVO129" s="363"/>
      <c r="GVP129" s="363"/>
      <c r="GVQ129" s="363"/>
      <c r="GVR129" s="363"/>
      <c r="GVS129" s="363"/>
      <c r="GVT129" s="363"/>
      <c r="GVU129" s="363"/>
      <c r="GVV129" s="363"/>
      <c r="GVW129" s="363"/>
      <c r="GVX129" s="363"/>
      <c r="GVY129" s="363"/>
      <c r="GVZ129" s="363"/>
      <c r="GWA129" s="363"/>
      <c r="GWB129" s="363"/>
      <c r="GWC129" s="363"/>
      <c r="GWD129" s="363"/>
      <c r="GWE129" s="363"/>
      <c r="GWF129" s="363"/>
      <c r="GWG129" s="363"/>
      <c r="GWH129" s="363"/>
      <c r="GWI129" s="363"/>
      <c r="GWJ129" s="363"/>
      <c r="GWK129" s="363"/>
      <c r="GWL129" s="363"/>
      <c r="GWM129" s="363"/>
      <c r="GWN129" s="363"/>
      <c r="GWO129" s="363"/>
      <c r="GWP129" s="363"/>
      <c r="GWQ129" s="363"/>
      <c r="GWR129" s="363"/>
      <c r="GWS129" s="363"/>
      <c r="GWT129" s="363"/>
      <c r="GWU129" s="363"/>
      <c r="GWV129" s="363"/>
      <c r="GWW129" s="363"/>
      <c r="GWX129" s="363"/>
      <c r="GWY129" s="363"/>
      <c r="GWZ129" s="363"/>
      <c r="GXA129" s="363"/>
      <c r="GXB129" s="363"/>
      <c r="GXC129" s="363"/>
      <c r="GXD129" s="363"/>
      <c r="GXE129" s="363"/>
      <c r="GXF129" s="363"/>
      <c r="GXG129" s="363"/>
      <c r="GXH129" s="363"/>
      <c r="GXI129" s="363"/>
      <c r="GXJ129" s="363"/>
      <c r="GXK129" s="363"/>
      <c r="GXL129" s="363"/>
      <c r="GXM129" s="363"/>
      <c r="GXN129" s="363"/>
      <c r="GXO129" s="363"/>
      <c r="GXP129" s="363"/>
      <c r="GXQ129" s="363"/>
      <c r="GXR129" s="363"/>
      <c r="GXS129" s="363"/>
      <c r="GXT129" s="363"/>
      <c r="GXU129" s="363"/>
      <c r="GXV129" s="363"/>
      <c r="GXW129" s="363"/>
      <c r="GXX129" s="363"/>
      <c r="GXY129" s="363"/>
      <c r="GXZ129" s="363"/>
      <c r="GYA129" s="363"/>
      <c r="GYB129" s="363"/>
      <c r="GYC129" s="363"/>
      <c r="GYD129" s="363"/>
      <c r="GYE129" s="363"/>
      <c r="GYF129" s="363"/>
      <c r="GYG129" s="363"/>
      <c r="GYH129" s="363"/>
      <c r="GYI129" s="363"/>
      <c r="GYJ129" s="363"/>
      <c r="GYK129" s="363"/>
      <c r="GYL129" s="363"/>
      <c r="GYM129" s="363"/>
      <c r="GYN129" s="363"/>
      <c r="GYO129" s="363"/>
      <c r="GYP129" s="363"/>
      <c r="GYQ129" s="363"/>
      <c r="GYR129" s="363"/>
      <c r="GYS129" s="363"/>
      <c r="GYT129" s="363"/>
      <c r="GYU129" s="363"/>
      <c r="GYV129" s="363"/>
      <c r="GYW129" s="363"/>
      <c r="GYX129" s="363"/>
      <c r="GYY129" s="363"/>
      <c r="GYZ129" s="363"/>
      <c r="GZA129" s="363"/>
      <c r="GZB129" s="363"/>
      <c r="GZC129" s="363"/>
      <c r="GZD129" s="363"/>
      <c r="GZE129" s="363"/>
      <c r="GZF129" s="363"/>
      <c r="GZG129" s="363"/>
      <c r="GZH129" s="363"/>
      <c r="GZI129" s="363"/>
      <c r="GZJ129" s="363"/>
      <c r="GZK129" s="363"/>
      <c r="GZL129" s="363"/>
      <c r="GZM129" s="363"/>
      <c r="GZN129" s="363"/>
      <c r="GZO129" s="363"/>
      <c r="GZP129" s="363"/>
      <c r="GZQ129" s="363"/>
      <c r="GZR129" s="363"/>
      <c r="GZS129" s="363"/>
      <c r="GZT129" s="363"/>
      <c r="GZU129" s="363"/>
      <c r="GZV129" s="363"/>
      <c r="GZW129" s="363"/>
      <c r="GZX129" s="363"/>
      <c r="GZY129" s="363"/>
      <c r="GZZ129" s="363"/>
      <c r="HAA129" s="363"/>
      <c r="HAB129" s="363"/>
      <c r="HAC129" s="363"/>
      <c r="HAD129" s="363"/>
      <c r="HAE129" s="363"/>
      <c r="HAF129" s="363"/>
      <c r="HAG129" s="363"/>
      <c r="HAH129" s="363"/>
      <c r="HAI129" s="363"/>
      <c r="HAJ129" s="363"/>
      <c r="HAK129" s="363"/>
      <c r="HAL129" s="363"/>
      <c r="HAM129" s="363"/>
      <c r="HAN129" s="363"/>
      <c r="HAO129" s="363"/>
      <c r="HAP129" s="363"/>
      <c r="HAQ129" s="363"/>
      <c r="HAR129" s="363"/>
      <c r="HAS129" s="363"/>
      <c r="HAT129" s="363"/>
      <c r="HAU129" s="363"/>
      <c r="HAV129" s="363"/>
      <c r="HAW129" s="363"/>
      <c r="HAX129" s="363"/>
      <c r="HAY129" s="363"/>
      <c r="HAZ129" s="363"/>
      <c r="HBA129" s="363"/>
      <c r="HBB129" s="363"/>
      <c r="HBC129" s="363"/>
      <c r="HBD129" s="363"/>
      <c r="HBE129" s="363"/>
      <c r="HBF129" s="363"/>
      <c r="HBG129" s="363"/>
      <c r="HBH129" s="363"/>
      <c r="HBI129" s="363"/>
      <c r="HBJ129" s="363"/>
      <c r="HBK129" s="363"/>
      <c r="HBL129" s="363"/>
      <c r="HBM129" s="363"/>
      <c r="HBN129" s="363"/>
      <c r="HBO129" s="363"/>
      <c r="HBP129" s="363"/>
      <c r="HBQ129" s="363"/>
      <c r="HBR129" s="363"/>
      <c r="HBS129" s="363"/>
      <c r="HBT129" s="363"/>
      <c r="HBU129" s="363"/>
      <c r="HBV129" s="363"/>
      <c r="HBW129" s="363"/>
      <c r="HBX129" s="363"/>
      <c r="HBY129" s="363"/>
      <c r="HBZ129" s="363"/>
      <c r="HCA129" s="363"/>
      <c r="HCB129" s="363"/>
      <c r="HCC129" s="363"/>
      <c r="HCD129" s="363"/>
      <c r="HCE129" s="363"/>
      <c r="HCF129" s="363"/>
      <c r="HCG129" s="363"/>
      <c r="HCH129" s="363"/>
      <c r="HCI129" s="363"/>
      <c r="HCJ129" s="363"/>
      <c r="HCK129" s="363"/>
      <c r="HCL129" s="363"/>
      <c r="HCM129" s="363"/>
      <c r="HCN129" s="363"/>
      <c r="HCO129" s="363"/>
      <c r="HCP129" s="363"/>
      <c r="HCQ129" s="363"/>
      <c r="HCR129" s="363"/>
      <c r="HCS129" s="363"/>
      <c r="HCT129" s="363"/>
      <c r="HCU129" s="363"/>
      <c r="HCV129" s="363"/>
      <c r="HCW129" s="363"/>
      <c r="HCX129" s="363"/>
      <c r="HCY129" s="363"/>
      <c r="HCZ129" s="363"/>
      <c r="HDA129" s="363"/>
      <c r="HDB129" s="363"/>
      <c r="HDC129" s="363"/>
      <c r="HDD129" s="363"/>
      <c r="HDE129" s="363"/>
      <c r="HDF129" s="363"/>
      <c r="HDG129" s="363"/>
      <c r="HDH129" s="363"/>
      <c r="HDI129" s="363"/>
      <c r="HDJ129" s="363"/>
      <c r="HDK129" s="363"/>
      <c r="HDL129" s="363"/>
      <c r="HDM129" s="363"/>
      <c r="HDN129" s="363"/>
      <c r="HDO129" s="363"/>
      <c r="HDP129" s="363"/>
      <c r="HDQ129" s="363"/>
      <c r="HDR129" s="363"/>
      <c r="HDS129" s="363"/>
      <c r="HDT129" s="363"/>
      <c r="HDU129" s="363"/>
      <c r="HDV129" s="363"/>
      <c r="HDW129" s="363"/>
      <c r="HDX129" s="363"/>
      <c r="HDY129" s="363"/>
      <c r="HDZ129" s="363"/>
      <c r="HEA129" s="363"/>
      <c r="HEB129" s="363"/>
      <c r="HEC129" s="363"/>
      <c r="HED129" s="363"/>
      <c r="HEE129" s="363"/>
      <c r="HEF129" s="363"/>
      <c r="HEG129" s="363"/>
      <c r="HEH129" s="363"/>
      <c r="HEI129" s="363"/>
      <c r="HEJ129" s="363"/>
      <c r="HEK129" s="363"/>
      <c r="HEL129" s="363"/>
      <c r="HEM129" s="363"/>
      <c r="HEN129" s="363"/>
      <c r="HEO129" s="363"/>
      <c r="HEP129" s="363"/>
      <c r="HEQ129" s="363"/>
      <c r="HER129" s="363"/>
      <c r="HES129" s="363"/>
      <c r="HET129" s="363"/>
      <c r="HEU129" s="363"/>
      <c r="HEV129" s="363"/>
      <c r="HEW129" s="363"/>
      <c r="HEX129" s="363"/>
      <c r="HEY129" s="363"/>
      <c r="HEZ129" s="363"/>
      <c r="HFA129" s="363"/>
      <c r="HFB129" s="363"/>
      <c r="HFC129" s="363"/>
      <c r="HFD129" s="363"/>
      <c r="HFE129" s="363"/>
      <c r="HFF129" s="363"/>
      <c r="HFG129" s="363"/>
      <c r="HFH129" s="363"/>
      <c r="HFI129" s="363"/>
      <c r="HFJ129" s="363"/>
      <c r="HFK129" s="363"/>
      <c r="HFL129" s="363"/>
      <c r="HFM129" s="363"/>
      <c r="HFN129" s="363"/>
      <c r="HFO129" s="363"/>
      <c r="HFP129" s="363"/>
      <c r="HFQ129" s="363"/>
      <c r="HFR129" s="363"/>
      <c r="HFS129" s="363"/>
      <c r="HFT129" s="363"/>
      <c r="HFU129" s="363"/>
      <c r="HFV129" s="363"/>
      <c r="HFW129" s="363"/>
      <c r="HFX129" s="363"/>
      <c r="HFY129" s="363"/>
      <c r="HFZ129" s="363"/>
      <c r="HGA129" s="363"/>
      <c r="HGB129" s="363"/>
      <c r="HGC129" s="363"/>
      <c r="HGD129" s="363"/>
      <c r="HGE129" s="363"/>
      <c r="HGF129" s="363"/>
      <c r="HGG129" s="363"/>
      <c r="HGH129" s="363"/>
      <c r="HGI129" s="363"/>
      <c r="HGJ129" s="363"/>
      <c r="HGK129" s="363"/>
      <c r="HGL129" s="363"/>
      <c r="HGM129" s="363"/>
      <c r="HGN129" s="363"/>
      <c r="HGO129" s="363"/>
      <c r="HGP129" s="363"/>
      <c r="HGQ129" s="363"/>
      <c r="HGR129" s="363"/>
      <c r="HGS129" s="363"/>
      <c r="HGT129" s="363"/>
      <c r="HGU129" s="363"/>
      <c r="HGV129" s="363"/>
      <c r="HGW129" s="363"/>
      <c r="HGX129" s="363"/>
      <c r="HGY129" s="363"/>
      <c r="HGZ129" s="363"/>
      <c r="HHA129" s="363"/>
      <c r="HHB129" s="363"/>
      <c r="HHC129" s="363"/>
      <c r="HHD129" s="363"/>
      <c r="HHE129" s="363"/>
      <c r="HHF129" s="363"/>
      <c r="HHG129" s="363"/>
      <c r="HHH129" s="363"/>
      <c r="HHI129" s="363"/>
      <c r="HHJ129" s="363"/>
      <c r="HHK129" s="363"/>
      <c r="HHL129" s="363"/>
      <c r="HHM129" s="363"/>
      <c r="HHN129" s="363"/>
      <c r="HHO129" s="363"/>
      <c r="HHP129" s="363"/>
      <c r="HHQ129" s="363"/>
      <c r="HHR129" s="363"/>
      <c r="HHS129" s="363"/>
      <c r="HHT129" s="363"/>
      <c r="HHU129" s="363"/>
      <c r="HHV129" s="363"/>
      <c r="HHW129" s="363"/>
      <c r="HHX129" s="363"/>
      <c r="HHY129" s="363"/>
      <c r="HHZ129" s="363"/>
      <c r="HIA129" s="363"/>
      <c r="HIB129" s="363"/>
      <c r="HIC129" s="363"/>
      <c r="HID129" s="363"/>
      <c r="HIE129" s="363"/>
      <c r="HIF129" s="363"/>
      <c r="HIG129" s="363"/>
      <c r="HIH129" s="363"/>
      <c r="HII129" s="363"/>
      <c r="HIJ129" s="363"/>
      <c r="HIK129" s="363"/>
      <c r="HIL129" s="363"/>
      <c r="HIM129" s="363"/>
      <c r="HIN129" s="363"/>
      <c r="HIO129" s="363"/>
      <c r="HIP129" s="363"/>
      <c r="HIQ129" s="363"/>
      <c r="HIR129" s="363"/>
      <c r="HIS129" s="363"/>
      <c r="HIT129" s="363"/>
      <c r="HIU129" s="363"/>
      <c r="HIV129" s="363"/>
      <c r="HIW129" s="363"/>
      <c r="HIX129" s="363"/>
      <c r="HIY129" s="363"/>
      <c r="HIZ129" s="363"/>
      <c r="HJA129" s="363"/>
      <c r="HJB129" s="363"/>
      <c r="HJC129" s="363"/>
      <c r="HJD129" s="363"/>
      <c r="HJE129" s="363"/>
      <c r="HJF129" s="363"/>
      <c r="HJG129" s="363"/>
      <c r="HJH129" s="363"/>
      <c r="HJI129" s="363"/>
      <c r="HJJ129" s="363"/>
      <c r="HJK129" s="363"/>
      <c r="HJL129" s="363"/>
      <c r="HJM129" s="363"/>
      <c r="HJN129" s="363"/>
      <c r="HJO129" s="363"/>
      <c r="HJP129" s="363"/>
      <c r="HJQ129" s="363"/>
      <c r="HJR129" s="363"/>
      <c r="HJS129" s="363"/>
      <c r="HJT129" s="363"/>
      <c r="HJU129" s="363"/>
      <c r="HJV129" s="363"/>
      <c r="HJW129" s="363"/>
      <c r="HJX129" s="363"/>
      <c r="HJY129" s="363"/>
      <c r="HJZ129" s="363"/>
      <c r="HKA129" s="363"/>
      <c r="HKB129" s="363"/>
      <c r="HKC129" s="363"/>
      <c r="HKD129" s="363"/>
      <c r="HKE129" s="363"/>
      <c r="HKF129" s="363"/>
      <c r="HKG129" s="363"/>
      <c r="HKH129" s="363"/>
      <c r="HKI129" s="363"/>
      <c r="HKJ129" s="363"/>
      <c r="HKK129" s="363"/>
      <c r="HKL129" s="363"/>
      <c r="HKM129" s="363"/>
      <c r="HKN129" s="363"/>
      <c r="HKO129" s="363"/>
      <c r="HKP129" s="363"/>
      <c r="HKQ129" s="363"/>
      <c r="HKR129" s="363"/>
      <c r="HKS129" s="363"/>
      <c r="HKT129" s="363"/>
      <c r="HKU129" s="363"/>
      <c r="HKV129" s="363"/>
      <c r="HKW129" s="363"/>
      <c r="HKX129" s="363"/>
      <c r="HKY129" s="363"/>
      <c r="HKZ129" s="363"/>
      <c r="HLA129" s="363"/>
      <c r="HLB129" s="363"/>
      <c r="HLC129" s="363"/>
      <c r="HLD129" s="363"/>
      <c r="HLE129" s="363"/>
      <c r="HLF129" s="363"/>
      <c r="HLG129" s="363"/>
      <c r="HLH129" s="363"/>
      <c r="HLI129" s="363"/>
      <c r="HLJ129" s="363"/>
      <c r="HLK129" s="363"/>
      <c r="HLL129" s="363"/>
      <c r="HLM129" s="363"/>
      <c r="HLN129" s="363"/>
      <c r="HLO129" s="363"/>
      <c r="HLP129" s="363"/>
      <c r="HLQ129" s="363"/>
      <c r="HLR129" s="363"/>
      <c r="HLS129" s="363"/>
      <c r="HLT129" s="363"/>
      <c r="HLU129" s="363"/>
      <c r="HLV129" s="363"/>
      <c r="HLW129" s="363"/>
      <c r="HLX129" s="363"/>
      <c r="HLY129" s="363"/>
      <c r="HLZ129" s="363"/>
      <c r="HMA129" s="363"/>
      <c r="HMB129" s="363"/>
      <c r="HMC129" s="363"/>
      <c r="HMD129" s="363"/>
      <c r="HME129" s="363"/>
      <c r="HMF129" s="363"/>
      <c r="HMG129" s="363"/>
      <c r="HMH129" s="363"/>
      <c r="HMI129" s="363"/>
      <c r="HMJ129" s="363"/>
      <c r="HMK129" s="363"/>
      <c r="HML129" s="363"/>
      <c r="HMM129" s="363"/>
      <c r="HMN129" s="363"/>
      <c r="HMO129" s="363"/>
      <c r="HMP129" s="363"/>
      <c r="HMQ129" s="363"/>
      <c r="HMR129" s="363"/>
      <c r="HMS129" s="363"/>
      <c r="HMT129" s="363"/>
      <c r="HMU129" s="363"/>
      <c r="HMV129" s="363"/>
      <c r="HMW129" s="363"/>
      <c r="HMX129" s="363"/>
      <c r="HMY129" s="363"/>
      <c r="HMZ129" s="363"/>
      <c r="HNA129" s="363"/>
      <c r="HNB129" s="363"/>
      <c r="HNC129" s="363"/>
      <c r="HND129" s="363"/>
      <c r="HNE129" s="363"/>
      <c r="HNF129" s="363"/>
      <c r="HNG129" s="363"/>
      <c r="HNH129" s="363"/>
      <c r="HNI129" s="363"/>
      <c r="HNJ129" s="363"/>
      <c r="HNK129" s="363"/>
      <c r="HNL129" s="363"/>
      <c r="HNM129" s="363"/>
      <c r="HNN129" s="363"/>
      <c r="HNO129" s="363"/>
      <c r="HNP129" s="363"/>
      <c r="HNQ129" s="363"/>
      <c r="HNR129" s="363"/>
      <c r="HNS129" s="363"/>
      <c r="HNT129" s="363"/>
      <c r="HNU129" s="363"/>
      <c r="HNV129" s="363"/>
      <c r="HNW129" s="363"/>
      <c r="HNX129" s="363"/>
      <c r="HNY129" s="363"/>
      <c r="HNZ129" s="363"/>
      <c r="HOA129" s="363"/>
      <c r="HOB129" s="363"/>
      <c r="HOC129" s="363"/>
      <c r="HOD129" s="363"/>
      <c r="HOE129" s="363"/>
      <c r="HOF129" s="363"/>
      <c r="HOG129" s="363"/>
      <c r="HOH129" s="363"/>
      <c r="HOI129" s="363"/>
      <c r="HOJ129" s="363"/>
      <c r="HOK129" s="363"/>
      <c r="HOL129" s="363"/>
      <c r="HOM129" s="363"/>
      <c r="HON129" s="363"/>
      <c r="HOO129" s="363"/>
      <c r="HOP129" s="363"/>
      <c r="HOQ129" s="363"/>
      <c r="HOR129" s="363"/>
      <c r="HOS129" s="363"/>
      <c r="HOT129" s="363"/>
      <c r="HOU129" s="363"/>
      <c r="HOV129" s="363"/>
      <c r="HOW129" s="363"/>
      <c r="HOX129" s="363"/>
      <c r="HOY129" s="363"/>
      <c r="HOZ129" s="363"/>
      <c r="HPA129" s="363"/>
      <c r="HPB129" s="363"/>
      <c r="HPC129" s="363"/>
      <c r="HPD129" s="363"/>
      <c r="HPE129" s="363"/>
      <c r="HPF129" s="363"/>
      <c r="HPG129" s="363"/>
      <c r="HPH129" s="363"/>
      <c r="HPI129" s="363"/>
      <c r="HPJ129" s="363"/>
      <c r="HPK129" s="363"/>
      <c r="HPL129" s="363"/>
      <c r="HPM129" s="363"/>
      <c r="HPN129" s="363"/>
      <c r="HPO129" s="363"/>
      <c r="HPP129" s="363"/>
      <c r="HPQ129" s="363"/>
      <c r="HPR129" s="363"/>
      <c r="HPS129" s="363"/>
      <c r="HPT129" s="363"/>
      <c r="HPU129" s="363"/>
      <c r="HPV129" s="363"/>
      <c r="HPW129" s="363"/>
      <c r="HPX129" s="363"/>
      <c r="HPY129" s="363"/>
      <c r="HPZ129" s="363"/>
      <c r="HQA129" s="363"/>
      <c r="HQB129" s="363"/>
      <c r="HQC129" s="363"/>
      <c r="HQD129" s="363"/>
      <c r="HQE129" s="363"/>
      <c r="HQF129" s="363"/>
      <c r="HQG129" s="363"/>
      <c r="HQH129" s="363"/>
      <c r="HQI129" s="363"/>
      <c r="HQJ129" s="363"/>
      <c r="HQK129" s="363"/>
      <c r="HQL129" s="363"/>
      <c r="HQM129" s="363"/>
      <c r="HQN129" s="363"/>
      <c r="HQO129" s="363"/>
      <c r="HQP129" s="363"/>
      <c r="HQQ129" s="363"/>
      <c r="HQR129" s="363"/>
      <c r="HQS129" s="363"/>
      <c r="HQT129" s="363"/>
      <c r="HQU129" s="363"/>
      <c r="HQV129" s="363"/>
      <c r="HQW129" s="363"/>
      <c r="HQX129" s="363"/>
      <c r="HQY129" s="363"/>
      <c r="HQZ129" s="363"/>
      <c r="HRA129" s="363"/>
      <c r="HRB129" s="363"/>
      <c r="HRC129" s="363"/>
      <c r="HRD129" s="363"/>
      <c r="HRE129" s="363"/>
      <c r="HRF129" s="363"/>
      <c r="HRG129" s="363"/>
      <c r="HRH129" s="363"/>
      <c r="HRI129" s="363"/>
      <c r="HRJ129" s="363"/>
      <c r="HRK129" s="363"/>
      <c r="HRL129" s="363"/>
      <c r="HRM129" s="363"/>
      <c r="HRN129" s="363"/>
      <c r="HRO129" s="363"/>
      <c r="HRP129" s="363"/>
      <c r="HRQ129" s="363"/>
      <c r="HRR129" s="363"/>
      <c r="HRS129" s="363"/>
      <c r="HRT129" s="363"/>
      <c r="HRU129" s="363"/>
      <c r="HRV129" s="363"/>
      <c r="HRW129" s="363"/>
      <c r="HRX129" s="363"/>
      <c r="HRY129" s="363"/>
      <c r="HRZ129" s="363"/>
      <c r="HSA129" s="363"/>
      <c r="HSB129" s="363"/>
      <c r="HSC129" s="363"/>
      <c r="HSD129" s="363"/>
      <c r="HSE129" s="363"/>
      <c r="HSF129" s="363"/>
      <c r="HSG129" s="363"/>
      <c r="HSH129" s="363"/>
      <c r="HSI129" s="363"/>
      <c r="HSJ129" s="363"/>
      <c r="HSK129" s="363"/>
      <c r="HSL129" s="363"/>
      <c r="HSM129" s="363"/>
      <c r="HSN129" s="363"/>
      <c r="HSO129" s="363"/>
      <c r="HSP129" s="363"/>
      <c r="HSQ129" s="363"/>
      <c r="HSR129" s="363"/>
      <c r="HSS129" s="363"/>
      <c r="HST129" s="363"/>
      <c r="HSU129" s="363"/>
      <c r="HSV129" s="363"/>
      <c r="HSW129" s="363"/>
      <c r="HSX129" s="363"/>
      <c r="HSY129" s="363"/>
      <c r="HSZ129" s="363"/>
      <c r="HTA129" s="363"/>
      <c r="HTB129" s="363"/>
      <c r="HTC129" s="363"/>
      <c r="HTD129" s="363"/>
      <c r="HTE129" s="363"/>
      <c r="HTF129" s="363"/>
      <c r="HTG129" s="363"/>
      <c r="HTH129" s="363"/>
      <c r="HTI129" s="363"/>
      <c r="HTJ129" s="363"/>
      <c r="HTK129" s="363"/>
      <c r="HTL129" s="363"/>
      <c r="HTM129" s="363"/>
      <c r="HTN129" s="363"/>
      <c r="HTO129" s="363"/>
      <c r="HTP129" s="363"/>
      <c r="HTQ129" s="363"/>
      <c r="HTR129" s="363"/>
      <c r="HTS129" s="363"/>
      <c r="HTT129" s="363"/>
      <c r="HTU129" s="363"/>
      <c r="HTV129" s="363"/>
      <c r="HTW129" s="363"/>
      <c r="HTX129" s="363"/>
      <c r="HTY129" s="363"/>
      <c r="HTZ129" s="363"/>
      <c r="HUA129" s="363"/>
      <c r="HUB129" s="363"/>
      <c r="HUC129" s="363"/>
      <c r="HUD129" s="363"/>
      <c r="HUE129" s="363"/>
      <c r="HUF129" s="363"/>
      <c r="HUG129" s="363"/>
      <c r="HUH129" s="363"/>
      <c r="HUI129" s="363"/>
      <c r="HUJ129" s="363"/>
      <c r="HUK129" s="363"/>
      <c r="HUL129" s="363"/>
      <c r="HUM129" s="363"/>
      <c r="HUN129" s="363"/>
      <c r="HUO129" s="363"/>
      <c r="HUP129" s="363"/>
      <c r="HUQ129" s="363"/>
      <c r="HUR129" s="363"/>
      <c r="HUS129" s="363"/>
      <c r="HUT129" s="363"/>
      <c r="HUU129" s="363"/>
      <c r="HUV129" s="363"/>
      <c r="HUW129" s="363"/>
      <c r="HUX129" s="363"/>
      <c r="HUY129" s="363"/>
      <c r="HUZ129" s="363"/>
      <c r="HVA129" s="363"/>
      <c r="HVB129" s="363"/>
      <c r="HVC129" s="363"/>
      <c r="HVD129" s="363"/>
      <c r="HVE129" s="363"/>
      <c r="HVF129" s="363"/>
      <c r="HVG129" s="363"/>
      <c r="HVH129" s="363"/>
      <c r="HVI129" s="363"/>
      <c r="HVJ129" s="363"/>
      <c r="HVK129" s="363"/>
      <c r="HVL129" s="363"/>
      <c r="HVM129" s="363"/>
      <c r="HVN129" s="363"/>
      <c r="HVO129" s="363"/>
      <c r="HVP129" s="363"/>
      <c r="HVQ129" s="363"/>
      <c r="HVR129" s="363"/>
      <c r="HVS129" s="363"/>
      <c r="HVT129" s="363"/>
      <c r="HVU129" s="363"/>
      <c r="HVV129" s="363"/>
      <c r="HVW129" s="363"/>
      <c r="HVX129" s="363"/>
      <c r="HVY129" s="363"/>
      <c r="HVZ129" s="363"/>
      <c r="HWA129" s="363"/>
      <c r="HWB129" s="363"/>
      <c r="HWC129" s="363"/>
      <c r="HWD129" s="363"/>
      <c r="HWE129" s="363"/>
      <c r="HWF129" s="363"/>
      <c r="HWG129" s="363"/>
      <c r="HWH129" s="363"/>
      <c r="HWI129" s="363"/>
      <c r="HWJ129" s="363"/>
      <c r="HWK129" s="363"/>
      <c r="HWL129" s="363"/>
      <c r="HWM129" s="363"/>
      <c r="HWN129" s="363"/>
      <c r="HWO129" s="363"/>
      <c r="HWP129" s="363"/>
      <c r="HWQ129" s="363"/>
      <c r="HWR129" s="363"/>
      <c r="HWS129" s="363"/>
      <c r="HWT129" s="363"/>
      <c r="HWU129" s="363"/>
      <c r="HWV129" s="363"/>
      <c r="HWW129" s="363"/>
      <c r="HWX129" s="363"/>
      <c r="HWY129" s="363"/>
      <c r="HWZ129" s="363"/>
      <c r="HXA129" s="363"/>
      <c r="HXB129" s="363"/>
      <c r="HXC129" s="363"/>
      <c r="HXD129" s="363"/>
      <c r="HXE129" s="363"/>
      <c r="HXF129" s="363"/>
      <c r="HXG129" s="363"/>
      <c r="HXH129" s="363"/>
      <c r="HXI129" s="363"/>
      <c r="HXJ129" s="363"/>
      <c r="HXK129" s="363"/>
      <c r="HXL129" s="363"/>
      <c r="HXM129" s="363"/>
      <c r="HXN129" s="363"/>
      <c r="HXO129" s="363"/>
      <c r="HXP129" s="363"/>
      <c r="HXQ129" s="363"/>
      <c r="HXR129" s="363"/>
      <c r="HXS129" s="363"/>
      <c r="HXT129" s="363"/>
      <c r="HXU129" s="363"/>
      <c r="HXV129" s="363"/>
      <c r="HXW129" s="363"/>
      <c r="HXX129" s="363"/>
      <c r="HXY129" s="363"/>
      <c r="HXZ129" s="363"/>
      <c r="HYA129" s="363"/>
      <c r="HYB129" s="363"/>
      <c r="HYC129" s="363"/>
      <c r="HYD129" s="363"/>
      <c r="HYE129" s="363"/>
      <c r="HYF129" s="363"/>
      <c r="HYG129" s="363"/>
      <c r="HYH129" s="363"/>
      <c r="HYI129" s="363"/>
      <c r="HYJ129" s="363"/>
      <c r="HYK129" s="363"/>
      <c r="HYL129" s="363"/>
      <c r="HYM129" s="363"/>
      <c r="HYN129" s="363"/>
      <c r="HYO129" s="363"/>
      <c r="HYP129" s="363"/>
      <c r="HYQ129" s="363"/>
      <c r="HYR129" s="363"/>
      <c r="HYS129" s="363"/>
      <c r="HYT129" s="363"/>
      <c r="HYU129" s="363"/>
      <c r="HYV129" s="363"/>
      <c r="HYW129" s="363"/>
      <c r="HYX129" s="363"/>
      <c r="HYY129" s="363"/>
      <c r="HYZ129" s="363"/>
      <c r="HZA129" s="363"/>
      <c r="HZB129" s="363"/>
      <c r="HZC129" s="363"/>
      <c r="HZD129" s="363"/>
      <c r="HZE129" s="363"/>
      <c r="HZF129" s="363"/>
      <c r="HZG129" s="363"/>
      <c r="HZH129" s="363"/>
      <c r="HZI129" s="363"/>
      <c r="HZJ129" s="363"/>
      <c r="HZK129" s="363"/>
      <c r="HZL129" s="363"/>
      <c r="HZM129" s="363"/>
      <c r="HZN129" s="363"/>
      <c r="HZO129" s="363"/>
      <c r="HZP129" s="363"/>
      <c r="HZQ129" s="363"/>
      <c r="HZR129" s="363"/>
      <c r="HZS129" s="363"/>
      <c r="HZT129" s="363"/>
      <c r="HZU129" s="363"/>
      <c r="HZV129" s="363"/>
      <c r="HZW129" s="363"/>
      <c r="HZX129" s="363"/>
      <c r="HZY129" s="363"/>
      <c r="HZZ129" s="363"/>
      <c r="IAA129" s="363"/>
      <c r="IAB129" s="363"/>
      <c r="IAC129" s="363"/>
      <c r="IAD129" s="363"/>
      <c r="IAE129" s="363"/>
      <c r="IAF129" s="363"/>
      <c r="IAG129" s="363"/>
      <c r="IAH129" s="363"/>
      <c r="IAI129" s="363"/>
      <c r="IAJ129" s="363"/>
      <c r="IAK129" s="363"/>
      <c r="IAL129" s="363"/>
      <c r="IAM129" s="363"/>
      <c r="IAN129" s="363"/>
      <c r="IAO129" s="363"/>
      <c r="IAP129" s="363"/>
      <c r="IAQ129" s="363"/>
      <c r="IAR129" s="363"/>
      <c r="IAS129" s="363"/>
      <c r="IAT129" s="363"/>
      <c r="IAU129" s="363"/>
      <c r="IAV129" s="363"/>
      <c r="IAW129" s="363"/>
      <c r="IAX129" s="363"/>
      <c r="IAY129" s="363"/>
      <c r="IAZ129" s="363"/>
      <c r="IBA129" s="363"/>
      <c r="IBB129" s="363"/>
      <c r="IBC129" s="363"/>
      <c r="IBD129" s="363"/>
      <c r="IBE129" s="363"/>
      <c r="IBF129" s="363"/>
      <c r="IBG129" s="363"/>
      <c r="IBH129" s="363"/>
      <c r="IBI129" s="363"/>
      <c r="IBJ129" s="363"/>
      <c r="IBK129" s="363"/>
      <c r="IBL129" s="363"/>
      <c r="IBM129" s="363"/>
      <c r="IBN129" s="363"/>
      <c r="IBO129" s="363"/>
      <c r="IBP129" s="363"/>
      <c r="IBQ129" s="363"/>
      <c r="IBR129" s="363"/>
      <c r="IBS129" s="363"/>
      <c r="IBT129" s="363"/>
      <c r="IBU129" s="363"/>
      <c r="IBV129" s="363"/>
      <c r="IBW129" s="363"/>
      <c r="IBX129" s="363"/>
      <c r="IBY129" s="363"/>
      <c r="IBZ129" s="363"/>
      <c r="ICA129" s="363"/>
      <c r="ICB129" s="363"/>
      <c r="ICC129" s="363"/>
      <c r="ICD129" s="363"/>
      <c r="ICE129" s="363"/>
      <c r="ICF129" s="363"/>
      <c r="ICG129" s="363"/>
      <c r="ICH129" s="363"/>
      <c r="ICI129" s="363"/>
      <c r="ICJ129" s="363"/>
      <c r="ICK129" s="363"/>
      <c r="ICL129" s="363"/>
      <c r="ICM129" s="363"/>
      <c r="ICN129" s="363"/>
      <c r="ICO129" s="363"/>
      <c r="ICP129" s="363"/>
      <c r="ICQ129" s="363"/>
      <c r="ICR129" s="363"/>
      <c r="ICS129" s="363"/>
      <c r="ICT129" s="363"/>
      <c r="ICU129" s="363"/>
      <c r="ICV129" s="363"/>
      <c r="ICW129" s="363"/>
      <c r="ICX129" s="363"/>
      <c r="ICY129" s="363"/>
      <c r="ICZ129" s="363"/>
      <c r="IDA129" s="363"/>
      <c r="IDB129" s="363"/>
      <c r="IDC129" s="363"/>
      <c r="IDD129" s="363"/>
      <c r="IDE129" s="363"/>
      <c r="IDF129" s="363"/>
      <c r="IDG129" s="363"/>
      <c r="IDH129" s="363"/>
      <c r="IDI129" s="363"/>
      <c r="IDJ129" s="363"/>
      <c r="IDK129" s="363"/>
      <c r="IDL129" s="363"/>
      <c r="IDM129" s="363"/>
      <c r="IDN129" s="363"/>
      <c r="IDO129" s="363"/>
      <c r="IDP129" s="363"/>
      <c r="IDQ129" s="363"/>
      <c r="IDR129" s="363"/>
      <c r="IDS129" s="363"/>
      <c r="IDT129" s="363"/>
      <c r="IDU129" s="363"/>
      <c r="IDV129" s="363"/>
      <c r="IDW129" s="363"/>
      <c r="IDX129" s="363"/>
      <c r="IDY129" s="363"/>
      <c r="IDZ129" s="363"/>
      <c r="IEA129" s="363"/>
      <c r="IEB129" s="363"/>
      <c r="IEC129" s="363"/>
      <c r="IED129" s="363"/>
      <c r="IEE129" s="363"/>
      <c r="IEF129" s="363"/>
      <c r="IEG129" s="363"/>
      <c r="IEH129" s="363"/>
      <c r="IEI129" s="363"/>
      <c r="IEJ129" s="363"/>
      <c r="IEK129" s="363"/>
      <c r="IEL129" s="363"/>
      <c r="IEM129" s="363"/>
      <c r="IEN129" s="363"/>
      <c r="IEO129" s="363"/>
      <c r="IEP129" s="363"/>
      <c r="IEQ129" s="363"/>
      <c r="IER129" s="363"/>
      <c r="IES129" s="363"/>
      <c r="IET129" s="363"/>
      <c r="IEU129" s="363"/>
      <c r="IEV129" s="363"/>
      <c r="IEW129" s="363"/>
      <c r="IEX129" s="363"/>
      <c r="IEY129" s="363"/>
      <c r="IEZ129" s="363"/>
      <c r="IFA129" s="363"/>
      <c r="IFB129" s="363"/>
      <c r="IFC129" s="363"/>
      <c r="IFD129" s="363"/>
      <c r="IFE129" s="363"/>
      <c r="IFF129" s="363"/>
      <c r="IFG129" s="363"/>
      <c r="IFH129" s="363"/>
      <c r="IFI129" s="363"/>
      <c r="IFJ129" s="363"/>
      <c r="IFK129" s="363"/>
      <c r="IFL129" s="363"/>
      <c r="IFM129" s="363"/>
      <c r="IFN129" s="363"/>
      <c r="IFO129" s="363"/>
      <c r="IFP129" s="363"/>
      <c r="IFQ129" s="363"/>
      <c r="IFR129" s="363"/>
      <c r="IFS129" s="363"/>
      <c r="IFT129" s="363"/>
      <c r="IFU129" s="363"/>
      <c r="IFV129" s="363"/>
      <c r="IFW129" s="363"/>
      <c r="IFX129" s="363"/>
      <c r="IFY129" s="363"/>
      <c r="IFZ129" s="363"/>
      <c r="IGA129" s="363"/>
      <c r="IGB129" s="363"/>
      <c r="IGC129" s="363"/>
      <c r="IGD129" s="363"/>
      <c r="IGE129" s="363"/>
      <c r="IGF129" s="363"/>
      <c r="IGG129" s="363"/>
      <c r="IGH129" s="363"/>
      <c r="IGI129" s="363"/>
      <c r="IGJ129" s="363"/>
      <c r="IGK129" s="363"/>
      <c r="IGL129" s="363"/>
      <c r="IGM129" s="363"/>
      <c r="IGN129" s="363"/>
      <c r="IGO129" s="363"/>
      <c r="IGP129" s="363"/>
      <c r="IGQ129" s="363"/>
      <c r="IGR129" s="363"/>
      <c r="IGS129" s="363"/>
      <c r="IGT129" s="363"/>
      <c r="IGU129" s="363"/>
      <c r="IGV129" s="363"/>
      <c r="IGW129" s="363"/>
      <c r="IGX129" s="363"/>
      <c r="IGY129" s="363"/>
      <c r="IGZ129" s="363"/>
      <c r="IHA129" s="363"/>
      <c r="IHB129" s="363"/>
      <c r="IHC129" s="363"/>
      <c r="IHD129" s="363"/>
      <c r="IHE129" s="363"/>
      <c r="IHF129" s="363"/>
      <c r="IHG129" s="363"/>
      <c r="IHH129" s="363"/>
      <c r="IHI129" s="363"/>
      <c r="IHJ129" s="363"/>
      <c r="IHK129" s="363"/>
      <c r="IHL129" s="363"/>
      <c r="IHM129" s="363"/>
      <c r="IHN129" s="363"/>
      <c r="IHO129" s="363"/>
      <c r="IHP129" s="363"/>
      <c r="IHQ129" s="363"/>
      <c r="IHR129" s="363"/>
      <c r="IHS129" s="363"/>
      <c r="IHT129" s="363"/>
      <c r="IHU129" s="363"/>
      <c r="IHV129" s="363"/>
      <c r="IHW129" s="363"/>
      <c r="IHX129" s="363"/>
      <c r="IHY129" s="363"/>
      <c r="IHZ129" s="363"/>
      <c r="IIA129" s="363"/>
      <c r="IIB129" s="363"/>
      <c r="IIC129" s="363"/>
      <c r="IID129" s="363"/>
      <c r="IIE129" s="363"/>
      <c r="IIF129" s="363"/>
      <c r="IIG129" s="363"/>
      <c r="IIH129" s="363"/>
      <c r="III129" s="363"/>
      <c r="IIJ129" s="363"/>
      <c r="IIK129" s="363"/>
      <c r="IIL129" s="363"/>
      <c r="IIM129" s="363"/>
      <c r="IIN129" s="363"/>
      <c r="IIO129" s="363"/>
      <c r="IIP129" s="363"/>
      <c r="IIQ129" s="363"/>
      <c r="IIR129" s="363"/>
      <c r="IIS129" s="363"/>
      <c r="IIT129" s="363"/>
      <c r="IIU129" s="363"/>
      <c r="IIV129" s="363"/>
      <c r="IIW129" s="363"/>
      <c r="IIX129" s="363"/>
      <c r="IIY129" s="363"/>
      <c r="IIZ129" s="363"/>
      <c r="IJA129" s="363"/>
      <c r="IJB129" s="363"/>
      <c r="IJC129" s="363"/>
      <c r="IJD129" s="363"/>
      <c r="IJE129" s="363"/>
      <c r="IJF129" s="363"/>
      <c r="IJG129" s="363"/>
      <c r="IJH129" s="363"/>
      <c r="IJI129" s="363"/>
      <c r="IJJ129" s="363"/>
      <c r="IJK129" s="363"/>
      <c r="IJL129" s="363"/>
      <c r="IJM129" s="363"/>
      <c r="IJN129" s="363"/>
      <c r="IJO129" s="363"/>
      <c r="IJP129" s="363"/>
      <c r="IJQ129" s="363"/>
      <c r="IJR129" s="363"/>
      <c r="IJS129" s="363"/>
      <c r="IJT129" s="363"/>
      <c r="IJU129" s="363"/>
      <c r="IJV129" s="363"/>
      <c r="IJW129" s="363"/>
      <c r="IJX129" s="363"/>
      <c r="IJY129" s="363"/>
      <c r="IJZ129" s="363"/>
      <c r="IKA129" s="363"/>
      <c r="IKB129" s="363"/>
      <c r="IKC129" s="363"/>
      <c r="IKD129" s="363"/>
      <c r="IKE129" s="363"/>
      <c r="IKF129" s="363"/>
      <c r="IKG129" s="363"/>
      <c r="IKH129" s="363"/>
      <c r="IKI129" s="363"/>
      <c r="IKJ129" s="363"/>
      <c r="IKK129" s="363"/>
      <c r="IKL129" s="363"/>
      <c r="IKM129" s="363"/>
      <c r="IKN129" s="363"/>
      <c r="IKO129" s="363"/>
      <c r="IKP129" s="363"/>
      <c r="IKQ129" s="363"/>
      <c r="IKR129" s="363"/>
      <c r="IKS129" s="363"/>
      <c r="IKT129" s="363"/>
      <c r="IKU129" s="363"/>
      <c r="IKV129" s="363"/>
      <c r="IKW129" s="363"/>
      <c r="IKX129" s="363"/>
      <c r="IKY129" s="363"/>
      <c r="IKZ129" s="363"/>
      <c r="ILA129" s="363"/>
      <c r="ILB129" s="363"/>
      <c r="ILC129" s="363"/>
      <c r="ILD129" s="363"/>
      <c r="ILE129" s="363"/>
      <c r="ILF129" s="363"/>
      <c r="ILG129" s="363"/>
      <c r="ILH129" s="363"/>
      <c r="ILI129" s="363"/>
      <c r="ILJ129" s="363"/>
      <c r="ILK129" s="363"/>
      <c r="ILL129" s="363"/>
      <c r="ILM129" s="363"/>
      <c r="ILN129" s="363"/>
      <c r="ILO129" s="363"/>
      <c r="ILP129" s="363"/>
      <c r="ILQ129" s="363"/>
      <c r="ILR129" s="363"/>
      <c r="ILS129" s="363"/>
      <c r="ILT129" s="363"/>
      <c r="ILU129" s="363"/>
      <c r="ILV129" s="363"/>
      <c r="ILW129" s="363"/>
      <c r="ILX129" s="363"/>
      <c r="ILY129" s="363"/>
      <c r="ILZ129" s="363"/>
      <c r="IMA129" s="363"/>
      <c r="IMB129" s="363"/>
      <c r="IMC129" s="363"/>
      <c r="IMD129" s="363"/>
      <c r="IME129" s="363"/>
      <c r="IMF129" s="363"/>
      <c r="IMG129" s="363"/>
      <c r="IMH129" s="363"/>
      <c r="IMI129" s="363"/>
      <c r="IMJ129" s="363"/>
      <c r="IMK129" s="363"/>
      <c r="IML129" s="363"/>
      <c r="IMM129" s="363"/>
      <c r="IMN129" s="363"/>
      <c r="IMO129" s="363"/>
      <c r="IMP129" s="363"/>
      <c r="IMQ129" s="363"/>
      <c r="IMR129" s="363"/>
      <c r="IMS129" s="363"/>
      <c r="IMT129" s="363"/>
      <c r="IMU129" s="363"/>
      <c r="IMV129" s="363"/>
      <c r="IMW129" s="363"/>
      <c r="IMX129" s="363"/>
      <c r="IMY129" s="363"/>
      <c r="IMZ129" s="363"/>
      <c r="INA129" s="363"/>
      <c r="INB129" s="363"/>
      <c r="INC129" s="363"/>
      <c r="IND129" s="363"/>
      <c r="INE129" s="363"/>
      <c r="INF129" s="363"/>
      <c r="ING129" s="363"/>
      <c r="INH129" s="363"/>
      <c r="INI129" s="363"/>
      <c r="INJ129" s="363"/>
      <c r="INK129" s="363"/>
      <c r="INL129" s="363"/>
      <c r="INM129" s="363"/>
      <c r="INN129" s="363"/>
      <c r="INO129" s="363"/>
      <c r="INP129" s="363"/>
      <c r="INQ129" s="363"/>
      <c r="INR129" s="363"/>
      <c r="INS129" s="363"/>
      <c r="INT129" s="363"/>
      <c r="INU129" s="363"/>
      <c r="INV129" s="363"/>
      <c r="INW129" s="363"/>
      <c r="INX129" s="363"/>
      <c r="INY129" s="363"/>
      <c r="INZ129" s="363"/>
      <c r="IOA129" s="363"/>
      <c r="IOB129" s="363"/>
      <c r="IOC129" s="363"/>
      <c r="IOD129" s="363"/>
      <c r="IOE129" s="363"/>
      <c r="IOF129" s="363"/>
      <c r="IOG129" s="363"/>
      <c r="IOH129" s="363"/>
      <c r="IOI129" s="363"/>
      <c r="IOJ129" s="363"/>
      <c r="IOK129" s="363"/>
      <c r="IOL129" s="363"/>
      <c r="IOM129" s="363"/>
      <c r="ION129" s="363"/>
      <c r="IOO129" s="363"/>
      <c r="IOP129" s="363"/>
      <c r="IOQ129" s="363"/>
      <c r="IOR129" s="363"/>
      <c r="IOS129" s="363"/>
      <c r="IOT129" s="363"/>
      <c r="IOU129" s="363"/>
      <c r="IOV129" s="363"/>
      <c r="IOW129" s="363"/>
      <c r="IOX129" s="363"/>
      <c r="IOY129" s="363"/>
      <c r="IOZ129" s="363"/>
      <c r="IPA129" s="363"/>
      <c r="IPB129" s="363"/>
      <c r="IPC129" s="363"/>
      <c r="IPD129" s="363"/>
      <c r="IPE129" s="363"/>
      <c r="IPF129" s="363"/>
      <c r="IPG129" s="363"/>
      <c r="IPH129" s="363"/>
      <c r="IPI129" s="363"/>
      <c r="IPJ129" s="363"/>
      <c r="IPK129" s="363"/>
      <c r="IPL129" s="363"/>
      <c r="IPM129" s="363"/>
      <c r="IPN129" s="363"/>
      <c r="IPO129" s="363"/>
      <c r="IPP129" s="363"/>
      <c r="IPQ129" s="363"/>
      <c r="IPR129" s="363"/>
      <c r="IPS129" s="363"/>
      <c r="IPT129" s="363"/>
      <c r="IPU129" s="363"/>
      <c r="IPV129" s="363"/>
      <c r="IPW129" s="363"/>
      <c r="IPX129" s="363"/>
      <c r="IPY129" s="363"/>
      <c r="IPZ129" s="363"/>
      <c r="IQA129" s="363"/>
      <c r="IQB129" s="363"/>
      <c r="IQC129" s="363"/>
      <c r="IQD129" s="363"/>
      <c r="IQE129" s="363"/>
      <c r="IQF129" s="363"/>
      <c r="IQG129" s="363"/>
      <c r="IQH129" s="363"/>
      <c r="IQI129" s="363"/>
      <c r="IQJ129" s="363"/>
      <c r="IQK129" s="363"/>
      <c r="IQL129" s="363"/>
      <c r="IQM129" s="363"/>
      <c r="IQN129" s="363"/>
      <c r="IQO129" s="363"/>
      <c r="IQP129" s="363"/>
      <c r="IQQ129" s="363"/>
      <c r="IQR129" s="363"/>
      <c r="IQS129" s="363"/>
      <c r="IQT129" s="363"/>
      <c r="IQU129" s="363"/>
      <c r="IQV129" s="363"/>
      <c r="IQW129" s="363"/>
      <c r="IQX129" s="363"/>
      <c r="IQY129" s="363"/>
      <c r="IQZ129" s="363"/>
      <c r="IRA129" s="363"/>
      <c r="IRB129" s="363"/>
      <c r="IRC129" s="363"/>
      <c r="IRD129" s="363"/>
      <c r="IRE129" s="363"/>
      <c r="IRF129" s="363"/>
      <c r="IRG129" s="363"/>
      <c r="IRH129" s="363"/>
      <c r="IRI129" s="363"/>
      <c r="IRJ129" s="363"/>
      <c r="IRK129" s="363"/>
      <c r="IRL129" s="363"/>
      <c r="IRM129" s="363"/>
      <c r="IRN129" s="363"/>
      <c r="IRO129" s="363"/>
      <c r="IRP129" s="363"/>
      <c r="IRQ129" s="363"/>
      <c r="IRR129" s="363"/>
      <c r="IRS129" s="363"/>
      <c r="IRT129" s="363"/>
      <c r="IRU129" s="363"/>
      <c r="IRV129" s="363"/>
      <c r="IRW129" s="363"/>
      <c r="IRX129" s="363"/>
      <c r="IRY129" s="363"/>
      <c r="IRZ129" s="363"/>
      <c r="ISA129" s="363"/>
      <c r="ISB129" s="363"/>
      <c r="ISC129" s="363"/>
      <c r="ISD129" s="363"/>
      <c r="ISE129" s="363"/>
      <c r="ISF129" s="363"/>
      <c r="ISG129" s="363"/>
      <c r="ISH129" s="363"/>
      <c r="ISI129" s="363"/>
      <c r="ISJ129" s="363"/>
      <c r="ISK129" s="363"/>
      <c r="ISL129" s="363"/>
      <c r="ISM129" s="363"/>
      <c r="ISN129" s="363"/>
      <c r="ISO129" s="363"/>
      <c r="ISP129" s="363"/>
      <c r="ISQ129" s="363"/>
      <c r="ISR129" s="363"/>
      <c r="ISS129" s="363"/>
      <c r="IST129" s="363"/>
      <c r="ISU129" s="363"/>
      <c r="ISV129" s="363"/>
      <c r="ISW129" s="363"/>
      <c r="ISX129" s="363"/>
      <c r="ISY129" s="363"/>
      <c r="ISZ129" s="363"/>
      <c r="ITA129" s="363"/>
      <c r="ITB129" s="363"/>
      <c r="ITC129" s="363"/>
      <c r="ITD129" s="363"/>
      <c r="ITE129" s="363"/>
      <c r="ITF129" s="363"/>
      <c r="ITG129" s="363"/>
      <c r="ITH129" s="363"/>
      <c r="ITI129" s="363"/>
      <c r="ITJ129" s="363"/>
      <c r="ITK129" s="363"/>
      <c r="ITL129" s="363"/>
      <c r="ITM129" s="363"/>
      <c r="ITN129" s="363"/>
      <c r="ITO129" s="363"/>
      <c r="ITP129" s="363"/>
      <c r="ITQ129" s="363"/>
      <c r="ITR129" s="363"/>
      <c r="ITS129" s="363"/>
      <c r="ITT129" s="363"/>
      <c r="ITU129" s="363"/>
      <c r="ITV129" s="363"/>
      <c r="ITW129" s="363"/>
      <c r="ITX129" s="363"/>
      <c r="ITY129" s="363"/>
      <c r="ITZ129" s="363"/>
      <c r="IUA129" s="363"/>
      <c r="IUB129" s="363"/>
      <c r="IUC129" s="363"/>
      <c r="IUD129" s="363"/>
      <c r="IUE129" s="363"/>
      <c r="IUF129" s="363"/>
      <c r="IUG129" s="363"/>
      <c r="IUH129" s="363"/>
      <c r="IUI129" s="363"/>
      <c r="IUJ129" s="363"/>
      <c r="IUK129" s="363"/>
      <c r="IUL129" s="363"/>
      <c r="IUM129" s="363"/>
      <c r="IUN129" s="363"/>
      <c r="IUO129" s="363"/>
      <c r="IUP129" s="363"/>
      <c r="IUQ129" s="363"/>
      <c r="IUR129" s="363"/>
      <c r="IUS129" s="363"/>
      <c r="IUT129" s="363"/>
      <c r="IUU129" s="363"/>
      <c r="IUV129" s="363"/>
      <c r="IUW129" s="363"/>
      <c r="IUX129" s="363"/>
      <c r="IUY129" s="363"/>
      <c r="IUZ129" s="363"/>
      <c r="IVA129" s="363"/>
      <c r="IVB129" s="363"/>
      <c r="IVC129" s="363"/>
      <c r="IVD129" s="363"/>
      <c r="IVE129" s="363"/>
      <c r="IVF129" s="363"/>
      <c r="IVG129" s="363"/>
      <c r="IVH129" s="363"/>
      <c r="IVI129" s="363"/>
      <c r="IVJ129" s="363"/>
      <c r="IVK129" s="363"/>
      <c r="IVL129" s="363"/>
      <c r="IVM129" s="363"/>
      <c r="IVN129" s="363"/>
      <c r="IVO129" s="363"/>
      <c r="IVP129" s="363"/>
      <c r="IVQ129" s="363"/>
      <c r="IVR129" s="363"/>
      <c r="IVS129" s="363"/>
      <c r="IVT129" s="363"/>
      <c r="IVU129" s="363"/>
      <c r="IVV129" s="363"/>
      <c r="IVW129" s="363"/>
      <c r="IVX129" s="363"/>
      <c r="IVY129" s="363"/>
      <c r="IVZ129" s="363"/>
      <c r="IWA129" s="363"/>
      <c r="IWB129" s="363"/>
      <c r="IWC129" s="363"/>
      <c r="IWD129" s="363"/>
      <c r="IWE129" s="363"/>
      <c r="IWF129" s="363"/>
      <c r="IWG129" s="363"/>
      <c r="IWH129" s="363"/>
      <c r="IWI129" s="363"/>
      <c r="IWJ129" s="363"/>
      <c r="IWK129" s="363"/>
      <c r="IWL129" s="363"/>
      <c r="IWM129" s="363"/>
      <c r="IWN129" s="363"/>
      <c r="IWO129" s="363"/>
      <c r="IWP129" s="363"/>
      <c r="IWQ129" s="363"/>
      <c r="IWR129" s="363"/>
      <c r="IWS129" s="363"/>
      <c r="IWT129" s="363"/>
      <c r="IWU129" s="363"/>
      <c r="IWV129" s="363"/>
      <c r="IWW129" s="363"/>
      <c r="IWX129" s="363"/>
      <c r="IWY129" s="363"/>
      <c r="IWZ129" s="363"/>
      <c r="IXA129" s="363"/>
      <c r="IXB129" s="363"/>
      <c r="IXC129" s="363"/>
      <c r="IXD129" s="363"/>
      <c r="IXE129" s="363"/>
      <c r="IXF129" s="363"/>
      <c r="IXG129" s="363"/>
      <c r="IXH129" s="363"/>
      <c r="IXI129" s="363"/>
      <c r="IXJ129" s="363"/>
      <c r="IXK129" s="363"/>
      <c r="IXL129" s="363"/>
      <c r="IXM129" s="363"/>
      <c r="IXN129" s="363"/>
      <c r="IXO129" s="363"/>
      <c r="IXP129" s="363"/>
      <c r="IXQ129" s="363"/>
      <c r="IXR129" s="363"/>
      <c r="IXS129" s="363"/>
      <c r="IXT129" s="363"/>
      <c r="IXU129" s="363"/>
      <c r="IXV129" s="363"/>
      <c r="IXW129" s="363"/>
      <c r="IXX129" s="363"/>
      <c r="IXY129" s="363"/>
      <c r="IXZ129" s="363"/>
      <c r="IYA129" s="363"/>
      <c r="IYB129" s="363"/>
      <c r="IYC129" s="363"/>
      <c r="IYD129" s="363"/>
      <c r="IYE129" s="363"/>
      <c r="IYF129" s="363"/>
      <c r="IYG129" s="363"/>
      <c r="IYH129" s="363"/>
      <c r="IYI129" s="363"/>
      <c r="IYJ129" s="363"/>
      <c r="IYK129" s="363"/>
      <c r="IYL129" s="363"/>
      <c r="IYM129" s="363"/>
      <c r="IYN129" s="363"/>
      <c r="IYO129" s="363"/>
      <c r="IYP129" s="363"/>
      <c r="IYQ129" s="363"/>
      <c r="IYR129" s="363"/>
      <c r="IYS129" s="363"/>
      <c r="IYT129" s="363"/>
      <c r="IYU129" s="363"/>
      <c r="IYV129" s="363"/>
      <c r="IYW129" s="363"/>
      <c r="IYX129" s="363"/>
      <c r="IYY129" s="363"/>
      <c r="IYZ129" s="363"/>
      <c r="IZA129" s="363"/>
      <c r="IZB129" s="363"/>
      <c r="IZC129" s="363"/>
      <c r="IZD129" s="363"/>
      <c r="IZE129" s="363"/>
      <c r="IZF129" s="363"/>
      <c r="IZG129" s="363"/>
      <c r="IZH129" s="363"/>
      <c r="IZI129" s="363"/>
      <c r="IZJ129" s="363"/>
      <c r="IZK129" s="363"/>
      <c r="IZL129" s="363"/>
      <c r="IZM129" s="363"/>
      <c r="IZN129" s="363"/>
      <c r="IZO129" s="363"/>
      <c r="IZP129" s="363"/>
      <c r="IZQ129" s="363"/>
      <c r="IZR129" s="363"/>
      <c r="IZS129" s="363"/>
      <c r="IZT129" s="363"/>
      <c r="IZU129" s="363"/>
      <c r="IZV129" s="363"/>
      <c r="IZW129" s="363"/>
      <c r="IZX129" s="363"/>
      <c r="IZY129" s="363"/>
      <c r="IZZ129" s="363"/>
      <c r="JAA129" s="363"/>
      <c r="JAB129" s="363"/>
      <c r="JAC129" s="363"/>
      <c r="JAD129" s="363"/>
      <c r="JAE129" s="363"/>
      <c r="JAF129" s="363"/>
      <c r="JAG129" s="363"/>
      <c r="JAH129" s="363"/>
      <c r="JAI129" s="363"/>
      <c r="JAJ129" s="363"/>
      <c r="JAK129" s="363"/>
      <c r="JAL129" s="363"/>
      <c r="JAM129" s="363"/>
      <c r="JAN129" s="363"/>
      <c r="JAO129" s="363"/>
      <c r="JAP129" s="363"/>
      <c r="JAQ129" s="363"/>
      <c r="JAR129" s="363"/>
      <c r="JAS129" s="363"/>
      <c r="JAT129" s="363"/>
      <c r="JAU129" s="363"/>
      <c r="JAV129" s="363"/>
      <c r="JAW129" s="363"/>
      <c r="JAX129" s="363"/>
      <c r="JAY129" s="363"/>
      <c r="JAZ129" s="363"/>
      <c r="JBA129" s="363"/>
      <c r="JBB129" s="363"/>
      <c r="JBC129" s="363"/>
      <c r="JBD129" s="363"/>
      <c r="JBE129" s="363"/>
      <c r="JBF129" s="363"/>
      <c r="JBG129" s="363"/>
      <c r="JBH129" s="363"/>
      <c r="JBI129" s="363"/>
      <c r="JBJ129" s="363"/>
      <c r="JBK129" s="363"/>
      <c r="JBL129" s="363"/>
      <c r="JBM129" s="363"/>
      <c r="JBN129" s="363"/>
      <c r="JBO129" s="363"/>
      <c r="JBP129" s="363"/>
      <c r="JBQ129" s="363"/>
      <c r="JBR129" s="363"/>
      <c r="JBS129" s="363"/>
      <c r="JBT129" s="363"/>
      <c r="JBU129" s="363"/>
      <c r="JBV129" s="363"/>
      <c r="JBW129" s="363"/>
      <c r="JBX129" s="363"/>
      <c r="JBY129" s="363"/>
      <c r="JBZ129" s="363"/>
      <c r="JCA129" s="363"/>
      <c r="JCB129" s="363"/>
      <c r="JCC129" s="363"/>
      <c r="JCD129" s="363"/>
      <c r="JCE129" s="363"/>
      <c r="JCF129" s="363"/>
      <c r="JCG129" s="363"/>
      <c r="JCH129" s="363"/>
      <c r="JCI129" s="363"/>
      <c r="JCJ129" s="363"/>
      <c r="JCK129" s="363"/>
      <c r="JCL129" s="363"/>
      <c r="JCM129" s="363"/>
      <c r="JCN129" s="363"/>
      <c r="JCO129" s="363"/>
      <c r="JCP129" s="363"/>
      <c r="JCQ129" s="363"/>
      <c r="JCR129" s="363"/>
      <c r="JCS129" s="363"/>
      <c r="JCT129" s="363"/>
      <c r="JCU129" s="363"/>
      <c r="JCV129" s="363"/>
      <c r="JCW129" s="363"/>
      <c r="JCX129" s="363"/>
      <c r="JCY129" s="363"/>
      <c r="JCZ129" s="363"/>
      <c r="JDA129" s="363"/>
      <c r="JDB129" s="363"/>
      <c r="JDC129" s="363"/>
      <c r="JDD129" s="363"/>
      <c r="JDE129" s="363"/>
      <c r="JDF129" s="363"/>
      <c r="JDG129" s="363"/>
      <c r="JDH129" s="363"/>
      <c r="JDI129" s="363"/>
      <c r="JDJ129" s="363"/>
      <c r="JDK129" s="363"/>
      <c r="JDL129" s="363"/>
      <c r="JDM129" s="363"/>
      <c r="JDN129" s="363"/>
      <c r="JDO129" s="363"/>
      <c r="JDP129" s="363"/>
      <c r="JDQ129" s="363"/>
      <c r="JDR129" s="363"/>
      <c r="JDS129" s="363"/>
      <c r="JDT129" s="363"/>
      <c r="JDU129" s="363"/>
      <c r="JDV129" s="363"/>
      <c r="JDW129" s="363"/>
      <c r="JDX129" s="363"/>
      <c r="JDY129" s="363"/>
      <c r="JDZ129" s="363"/>
      <c r="JEA129" s="363"/>
      <c r="JEB129" s="363"/>
      <c r="JEC129" s="363"/>
      <c r="JED129" s="363"/>
      <c r="JEE129" s="363"/>
      <c r="JEF129" s="363"/>
      <c r="JEG129" s="363"/>
      <c r="JEH129" s="363"/>
      <c r="JEI129" s="363"/>
      <c r="JEJ129" s="363"/>
      <c r="JEK129" s="363"/>
      <c r="JEL129" s="363"/>
      <c r="JEM129" s="363"/>
      <c r="JEN129" s="363"/>
      <c r="JEO129" s="363"/>
      <c r="JEP129" s="363"/>
      <c r="JEQ129" s="363"/>
      <c r="JER129" s="363"/>
      <c r="JES129" s="363"/>
      <c r="JET129" s="363"/>
      <c r="JEU129" s="363"/>
      <c r="JEV129" s="363"/>
      <c r="JEW129" s="363"/>
      <c r="JEX129" s="363"/>
      <c r="JEY129" s="363"/>
      <c r="JEZ129" s="363"/>
      <c r="JFA129" s="363"/>
      <c r="JFB129" s="363"/>
      <c r="JFC129" s="363"/>
      <c r="JFD129" s="363"/>
      <c r="JFE129" s="363"/>
      <c r="JFF129" s="363"/>
      <c r="JFG129" s="363"/>
      <c r="JFH129" s="363"/>
      <c r="JFI129" s="363"/>
      <c r="JFJ129" s="363"/>
      <c r="JFK129" s="363"/>
      <c r="JFL129" s="363"/>
      <c r="JFM129" s="363"/>
      <c r="JFN129" s="363"/>
      <c r="JFO129" s="363"/>
      <c r="JFP129" s="363"/>
      <c r="JFQ129" s="363"/>
      <c r="JFR129" s="363"/>
      <c r="JFS129" s="363"/>
      <c r="JFT129" s="363"/>
      <c r="JFU129" s="363"/>
      <c r="JFV129" s="363"/>
      <c r="JFW129" s="363"/>
      <c r="JFX129" s="363"/>
      <c r="JFY129" s="363"/>
      <c r="JFZ129" s="363"/>
      <c r="JGA129" s="363"/>
      <c r="JGB129" s="363"/>
      <c r="JGC129" s="363"/>
      <c r="JGD129" s="363"/>
      <c r="JGE129" s="363"/>
      <c r="JGF129" s="363"/>
      <c r="JGG129" s="363"/>
      <c r="JGH129" s="363"/>
      <c r="JGI129" s="363"/>
      <c r="JGJ129" s="363"/>
      <c r="JGK129" s="363"/>
      <c r="JGL129" s="363"/>
      <c r="JGM129" s="363"/>
      <c r="JGN129" s="363"/>
      <c r="JGO129" s="363"/>
      <c r="JGP129" s="363"/>
      <c r="JGQ129" s="363"/>
      <c r="JGR129" s="363"/>
      <c r="JGS129" s="363"/>
      <c r="JGT129" s="363"/>
      <c r="JGU129" s="363"/>
      <c r="JGV129" s="363"/>
      <c r="JGW129" s="363"/>
      <c r="JGX129" s="363"/>
      <c r="JGY129" s="363"/>
      <c r="JGZ129" s="363"/>
      <c r="JHA129" s="363"/>
      <c r="JHB129" s="363"/>
      <c r="JHC129" s="363"/>
      <c r="JHD129" s="363"/>
      <c r="JHE129" s="363"/>
      <c r="JHF129" s="363"/>
      <c r="JHG129" s="363"/>
      <c r="JHH129" s="363"/>
      <c r="JHI129" s="363"/>
      <c r="JHJ129" s="363"/>
      <c r="JHK129" s="363"/>
      <c r="JHL129" s="363"/>
      <c r="JHM129" s="363"/>
      <c r="JHN129" s="363"/>
      <c r="JHO129" s="363"/>
      <c r="JHP129" s="363"/>
      <c r="JHQ129" s="363"/>
      <c r="JHR129" s="363"/>
      <c r="JHS129" s="363"/>
      <c r="JHT129" s="363"/>
      <c r="JHU129" s="363"/>
      <c r="JHV129" s="363"/>
      <c r="JHW129" s="363"/>
      <c r="JHX129" s="363"/>
      <c r="JHY129" s="363"/>
      <c r="JHZ129" s="363"/>
      <c r="JIA129" s="363"/>
      <c r="JIB129" s="363"/>
      <c r="JIC129" s="363"/>
      <c r="JID129" s="363"/>
      <c r="JIE129" s="363"/>
      <c r="JIF129" s="363"/>
      <c r="JIG129" s="363"/>
      <c r="JIH129" s="363"/>
      <c r="JII129" s="363"/>
      <c r="JIJ129" s="363"/>
      <c r="JIK129" s="363"/>
      <c r="JIL129" s="363"/>
      <c r="JIM129" s="363"/>
      <c r="JIN129" s="363"/>
      <c r="JIO129" s="363"/>
      <c r="JIP129" s="363"/>
      <c r="JIQ129" s="363"/>
      <c r="JIR129" s="363"/>
      <c r="JIS129" s="363"/>
      <c r="JIT129" s="363"/>
      <c r="JIU129" s="363"/>
      <c r="JIV129" s="363"/>
      <c r="JIW129" s="363"/>
      <c r="JIX129" s="363"/>
      <c r="JIY129" s="363"/>
      <c r="JIZ129" s="363"/>
      <c r="JJA129" s="363"/>
      <c r="JJB129" s="363"/>
      <c r="JJC129" s="363"/>
      <c r="JJD129" s="363"/>
      <c r="JJE129" s="363"/>
      <c r="JJF129" s="363"/>
      <c r="JJG129" s="363"/>
      <c r="JJH129" s="363"/>
      <c r="JJI129" s="363"/>
      <c r="JJJ129" s="363"/>
      <c r="JJK129" s="363"/>
      <c r="JJL129" s="363"/>
      <c r="JJM129" s="363"/>
      <c r="JJN129" s="363"/>
      <c r="JJO129" s="363"/>
      <c r="JJP129" s="363"/>
      <c r="JJQ129" s="363"/>
      <c r="JJR129" s="363"/>
      <c r="JJS129" s="363"/>
      <c r="JJT129" s="363"/>
      <c r="JJU129" s="363"/>
      <c r="JJV129" s="363"/>
      <c r="JJW129" s="363"/>
      <c r="JJX129" s="363"/>
      <c r="JJY129" s="363"/>
      <c r="JJZ129" s="363"/>
      <c r="JKA129" s="363"/>
      <c r="JKB129" s="363"/>
      <c r="JKC129" s="363"/>
      <c r="JKD129" s="363"/>
      <c r="JKE129" s="363"/>
      <c r="JKF129" s="363"/>
      <c r="JKG129" s="363"/>
      <c r="JKH129" s="363"/>
      <c r="JKI129" s="363"/>
      <c r="JKJ129" s="363"/>
      <c r="JKK129" s="363"/>
      <c r="JKL129" s="363"/>
      <c r="JKM129" s="363"/>
      <c r="JKN129" s="363"/>
      <c r="JKO129" s="363"/>
      <c r="JKP129" s="363"/>
      <c r="JKQ129" s="363"/>
      <c r="JKR129" s="363"/>
      <c r="JKS129" s="363"/>
      <c r="JKT129" s="363"/>
      <c r="JKU129" s="363"/>
      <c r="JKV129" s="363"/>
      <c r="JKW129" s="363"/>
      <c r="JKX129" s="363"/>
      <c r="JKY129" s="363"/>
      <c r="JKZ129" s="363"/>
      <c r="JLA129" s="363"/>
      <c r="JLB129" s="363"/>
      <c r="JLC129" s="363"/>
      <c r="JLD129" s="363"/>
      <c r="JLE129" s="363"/>
      <c r="JLF129" s="363"/>
      <c r="JLG129" s="363"/>
      <c r="JLH129" s="363"/>
      <c r="JLI129" s="363"/>
      <c r="JLJ129" s="363"/>
      <c r="JLK129" s="363"/>
      <c r="JLL129" s="363"/>
      <c r="JLM129" s="363"/>
      <c r="JLN129" s="363"/>
      <c r="JLO129" s="363"/>
      <c r="JLP129" s="363"/>
      <c r="JLQ129" s="363"/>
      <c r="JLR129" s="363"/>
      <c r="JLS129" s="363"/>
      <c r="JLT129" s="363"/>
      <c r="JLU129" s="363"/>
      <c r="JLV129" s="363"/>
      <c r="JLW129" s="363"/>
      <c r="JLX129" s="363"/>
      <c r="JLY129" s="363"/>
      <c r="JLZ129" s="363"/>
      <c r="JMA129" s="363"/>
      <c r="JMB129" s="363"/>
      <c r="JMC129" s="363"/>
      <c r="JMD129" s="363"/>
      <c r="JME129" s="363"/>
      <c r="JMF129" s="363"/>
      <c r="JMG129" s="363"/>
      <c r="JMH129" s="363"/>
      <c r="JMI129" s="363"/>
      <c r="JMJ129" s="363"/>
      <c r="JMK129" s="363"/>
      <c r="JML129" s="363"/>
      <c r="JMM129" s="363"/>
      <c r="JMN129" s="363"/>
      <c r="JMO129" s="363"/>
      <c r="JMP129" s="363"/>
      <c r="JMQ129" s="363"/>
      <c r="JMR129" s="363"/>
      <c r="JMS129" s="363"/>
      <c r="JMT129" s="363"/>
      <c r="JMU129" s="363"/>
      <c r="JMV129" s="363"/>
      <c r="JMW129" s="363"/>
      <c r="JMX129" s="363"/>
      <c r="JMY129" s="363"/>
      <c r="JMZ129" s="363"/>
      <c r="JNA129" s="363"/>
      <c r="JNB129" s="363"/>
      <c r="JNC129" s="363"/>
      <c r="JND129" s="363"/>
      <c r="JNE129" s="363"/>
      <c r="JNF129" s="363"/>
      <c r="JNG129" s="363"/>
      <c r="JNH129" s="363"/>
      <c r="JNI129" s="363"/>
      <c r="JNJ129" s="363"/>
      <c r="JNK129" s="363"/>
      <c r="JNL129" s="363"/>
      <c r="JNM129" s="363"/>
      <c r="JNN129" s="363"/>
      <c r="JNO129" s="363"/>
      <c r="JNP129" s="363"/>
      <c r="JNQ129" s="363"/>
      <c r="JNR129" s="363"/>
      <c r="JNS129" s="363"/>
      <c r="JNT129" s="363"/>
      <c r="JNU129" s="363"/>
      <c r="JNV129" s="363"/>
      <c r="JNW129" s="363"/>
      <c r="JNX129" s="363"/>
      <c r="JNY129" s="363"/>
      <c r="JNZ129" s="363"/>
      <c r="JOA129" s="363"/>
      <c r="JOB129" s="363"/>
      <c r="JOC129" s="363"/>
      <c r="JOD129" s="363"/>
      <c r="JOE129" s="363"/>
      <c r="JOF129" s="363"/>
      <c r="JOG129" s="363"/>
      <c r="JOH129" s="363"/>
      <c r="JOI129" s="363"/>
      <c r="JOJ129" s="363"/>
      <c r="JOK129" s="363"/>
      <c r="JOL129" s="363"/>
      <c r="JOM129" s="363"/>
      <c r="JON129" s="363"/>
      <c r="JOO129" s="363"/>
      <c r="JOP129" s="363"/>
      <c r="JOQ129" s="363"/>
      <c r="JOR129" s="363"/>
      <c r="JOS129" s="363"/>
      <c r="JOT129" s="363"/>
      <c r="JOU129" s="363"/>
      <c r="JOV129" s="363"/>
      <c r="JOW129" s="363"/>
      <c r="JOX129" s="363"/>
      <c r="JOY129" s="363"/>
      <c r="JOZ129" s="363"/>
      <c r="JPA129" s="363"/>
      <c r="JPB129" s="363"/>
      <c r="JPC129" s="363"/>
      <c r="JPD129" s="363"/>
      <c r="JPE129" s="363"/>
      <c r="JPF129" s="363"/>
      <c r="JPG129" s="363"/>
      <c r="JPH129" s="363"/>
      <c r="JPI129" s="363"/>
      <c r="JPJ129" s="363"/>
      <c r="JPK129" s="363"/>
      <c r="JPL129" s="363"/>
      <c r="JPM129" s="363"/>
      <c r="JPN129" s="363"/>
      <c r="JPO129" s="363"/>
      <c r="JPP129" s="363"/>
      <c r="JPQ129" s="363"/>
      <c r="JPR129" s="363"/>
      <c r="JPS129" s="363"/>
      <c r="JPT129" s="363"/>
      <c r="JPU129" s="363"/>
      <c r="JPV129" s="363"/>
      <c r="JPW129" s="363"/>
      <c r="JPX129" s="363"/>
      <c r="JPY129" s="363"/>
      <c r="JPZ129" s="363"/>
      <c r="JQA129" s="363"/>
      <c r="JQB129" s="363"/>
      <c r="JQC129" s="363"/>
      <c r="JQD129" s="363"/>
      <c r="JQE129" s="363"/>
      <c r="JQF129" s="363"/>
      <c r="JQG129" s="363"/>
      <c r="JQH129" s="363"/>
      <c r="JQI129" s="363"/>
      <c r="JQJ129" s="363"/>
      <c r="JQK129" s="363"/>
      <c r="JQL129" s="363"/>
      <c r="JQM129" s="363"/>
      <c r="JQN129" s="363"/>
      <c r="JQO129" s="363"/>
      <c r="JQP129" s="363"/>
      <c r="JQQ129" s="363"/>
      <c r="JQR129" s="363"/>
      <c r="JQS129" s="363"/>
      <c r="JQT129" s="363"/>
      <c r="JQU129" s="363"/>
      <c r="JQV129" s="363"/>
      <c r="JQW129" s="363"/>
      <c r="JQX129" s="363"/>
      <c r="JQY129" s="363"/>
      <c r="JQZ129" s="363"/>
      <c r="JRA129" s="363"/>
      <c r="JRB129" s="363"/>
      <c r="JRC129" s="363"/>
      <c r="JRD129" s="363"/>
      <c r="JRE129" s="363"/>
      <c r="JRF129" s="363"/>
      <c r="JRG129" s="363"/>
      <c r="JRH129" s="363"/>
      <c r="JRI129" s="363"/>
      <c r="JRJ129" s="363"/>
      <c r="JRK129" s="363"/>
      <c r="JRL129" s="363"/>
      <c r="JRM129" s="363"/>
      <c r="JRN129" s="363"/>
      <c r="JRO129" s="363"/>
      <c r="JRP129" s="363"/>
      <c r="JRQ129" s="363"/>
      <c r="JRR129" s="363"/>
      <c r="JRS129" s="363"/>
      <c r="JRT129" s="363"/>
      <c r="JRU129" s="363"/>
      <c r="JRV129" s="363"/>
      <c r="JRW129" s="363"/>
      <c r="JRX129" s="363"/>
      <c r="JRY129" s="363"/>
      <c r="JRZ129" s="363"/>
      <c r="JSA129" s="363"/>
      <c r="JSB129" s="363"/>
      <c r="JSC129" s="363"/>
      <c r="JSD129" s="363"/>
      <c r="JSE129" s="363"/>
      <c r="JSF129" s="363"/>
      <c r="JSG129" s="363"/>
      <c r="JSH129" s="363"/>
      <c r="JSI129" s="363"/>
      <c r="JSJ129" s="363"/>
      <c r="JSK129" s="363"/>
      <c r="JSL129" s="363"/>
      <c r="JSM129" s="363"/>
      <c r="JSN129" s="363"/>
      <c r="JSO129" s="363"/>
      <c r="JSP129" s="363"/>
      <c r="JSQ129" s="363"/>
      <c r="JSR129" s="363"/>
      <c r="JSS129" s="363"/>
      <c r="JST129" s="363"/>
      <c r="JSU129" s="363"/>
      <c r="JSV129" s="363"/>
      <c r="JSW129" s="363"/>
      <c r="JSX129" s="363"/>
      <c r="JSY129" s="363"/>
      <c r="JSZ129" s="363"/>
      <c r="JTA129" s="363"/>
      <c r="JTB129" s="363"/>
      <c r="JTC129" s="363"/>
      <c r="JTD129" s="363"/>
      <c r="JTE129" s="363"/>
      <c r="JTF129" s="363"/>
      <c r="JTG129" s="363"/>
      <c r="JTH129" s="363"/>
      <c r="JTI129" s="363"/>
      <c r="JTJ129" s="363"/>
      <c r="JTK129" s="363"/>
      <c r="JTL129" s="363"/>
      <c r="JTM129" s="363"/>
      <c r="JTN129" s="363"/>
      <c r="JTO129" s="363"/>
      <c r="JTP129" s="363"/>
      <c r="JTQ129" s="363"/>
      <c r="JTR129" s="363"/>
      <c r="JTS129" s="363"/>
      <c r="JTT129" s="363"/>
      <c r="JTU129" s="363"/>
      <c r="JTV129" s="363"/>
      <c r="JTW129" s="363"/>
      <c r="JTX129" s="363"/>
      <c r="JTY129" s="363"/>
      <c r="JTZ129" s="363"/>
      <c r="JUA129" s="363"/>
      <c r="JUB129" s="363"/>
      <c r="JUC129" s="363"/>
      <c r="JUD129" s="363"/>
      <c r="JUE129" s="363"/>
      <c r="JUF129" s="363"/>
      <c r="JUG129" s="363"/>
      <c r="JUH129" s="363"/>
      <c r="JUI129" s="363"/>
      <c r="JUJ129" s="363"/>
      <c r="JUK129" s="363"/>
      <c r="JUL129" s="363"/>
      <c r="JUM129" s="363"/>
      <c r="JUN129" s="363"/>
      <c r="JUO129" s="363"/>
      <c r="JUP129" s="363"/>
      <c r="JUQ129" s="363"/>
      <c r="JUR129" s="363"/>
      <c r="JUS129" s="363"/>
      <c r="JUT129" s="363"/>
      <c r="JUU129" s="363"/>
      <c r="JUV129" s="363"/>
      <c r="JUW129" s="363"/>
      <c r="JUX129" s="363"/>
      <c r="JUY129" s="363"/>
      <c r="JUZ129" s="363"/>
      <c r="JVA129" s="363"/>
      <c r="JVB129" s="363"/>
      <c r="JVC129" s="363"/>
      <c r="JVD129" s="363"/>
      <c r="JVE129" s="363"/>
      <c r="JVF129" s="363"/>
      <c r="JVG129" s="363"/>
      <c r="JVH129" s="363"/>
      <c r="JVI129" s="363"/>
      <c r="JVJ129" s="363"/>
      <c r="JVK129" s="363"/>
      <c r="JVL129" s="363"/>
      <c r="JVM129" s="363"/>
      <c r="JVN129" s="363"/>
      <c r="JVO129" s="363"/>
      <c r="JVP129" s="363"/>
      <c r="JVQ129" s="363"/>
      <c r="JVR129" s="363"/>
      <c r="JVS129" s="363"/>
      <c r="JVT129" s="363"/>
      <c r="JVU129" s="363"/>
      <c r="JVV129" s="363"/>
      <c r="JVW129" s="363"/>
      <c r="JVX129" s="363"/>
      <c r="JVY129" s="363"/>
      <c r="JVZ129" s="363"/>
      <c r="JWA129" s="363"/>
      <c r="JWB129" s="363"/>
      <c r="JWC129" s="363"/>
      <c r="JWD129" s="363"/>
      <c r="JWE129" s="363"/>
      <c r="JWF129" s="363"/>
      <c r="JWG129" s="363"/>
      <c r="JWH129" s="363"/>
      <c r="JWI129" s="363"/>
      <c r="JWJ129" s="363"/>
      <c r="JWK129" s="363"/>
      <c r="JWL129" s="363"/>
      <c r="JWM129" s="363"/>
      <c r="JWN129" s="363"/>
      <c r="JWO129" s="363"/>
      <c r="JWP129" s="363"/>
      <c r="JWQ129" s="363"/>
      <c r="JWR129" s="363"/>
      <c r="JWS129" s="363"/>
      <c r="JWT129" s="363"/>
      <c r="JWU129" s="363"/>
      <c r="JWV129" s="363"/>
      <c r="JWW129" s="363"/>
      <c r="JWX129" s="363"/>
      <c r="JWY129" s="363"/>
      <c r="JWZ129" s="363"/>
      <c r="JXA129" s="363"/>
      <c r="JXB129" s="363"/>
      <c r="JXC129" s="363"/>
      <c r="JXD129" s="363"/>
      <c r="JXE129" s="363"/>
      <c r="JXF129" s="363"/>
      <c r="JXG129" s="363"/>
      <c r="JXH129" s="363"/>
      <c r="JXI129" s="363"/>
      <c r="JXJ129" s="363"/>
      <c r="JXK129" s="363"/>
      <c r="JXL129" s="363"/>
      <c r="JXM129" s="363"/>
      <c r="JXN129" s="363"/>
      <c r="JXO129" s="363"/>
      <c r="JXP129" s="363"/>
      <c r="JXQ129" s="363"/>
      <c r="JXR129" s="363"/>
      <c r="JXS129" s="363"/>
      <c r="JXT129" s="363"/>
      <c r="JXU129" s="363"/>
      <c r="JXV129" s="363"/>
      <c r="JXW129" s="363"/>
      <c r="JXX129" s="363"/>
      <c r="JXY129" s="363"/>
      <c r="JXZ129" s="363"/>
      <c r="JYA129" s="363"/>
      <c r="JYB129" s="363"/>
      <c r="JYC129" s="363"/>
      <c r="JYD129" s="363"/>
      <c r="JYE129" s="363"/>
      <c r="JYF129" s="363"/>
      <c r="JYG129" s="363"/>
      <c r="JYH129" s="363"/>
      <c r="JYI129" s="363"/>
      <c r="JYJ129" s="363"/>
      <c r="JYK129" s="363"/>
      <c r="JYL129" s="363"/>
      <c r="JYM129" s="363"/>
      <c r="JYN129" s="363"/>
      <c r="JYO129" s="363"/>
      <c r="JYP129" s="363"/>
      <c r="JYQ129" s="363"/>
      <c r="JYR129" s="363"/>
      <c r="JYS129" s="363"/>
      <c r="JYT129" s="363"/>
      <c r="JYU129" s="363"/>
      <c r="JYV129" s="363"/>
      <c r="JYW129" s="363"/>
      <c r="JYX129" s="363"/>
      <c r="JYY129" s="363"/>
      <c r="JYZ129" s="363"/>
      <c r="JZA129" s="363"/>
      <c r="JZB129" s="363"/>
      <c r="JZC129" s="363"/>
      <c r="JZD129" s="363"/>
      <c r="JZE129" s="363"/>
      <c r="JZF129" s="363"/>
      <c r="JZG129" s="363"/>
      <c r="JZH129" s="363"/>
      <c r="JZI129" s="363"/>
      <c r="JZJ129" s="363"/>
      <c r="JZK129" s="363"/>
      <c r="JZL129" s="363"/>
      <c r="JZM129" s="363"/>
      <c r="JZN129" s="363"/>
      <c r="JZO129" s="363"/>
      <c r="JZP129" s="363"/>
      <c r="JZQ129" s="363"/>
      <c r="JZR129" s="363"/>
      <c r="JZS129" s="363"/>
      <c r="JZT129" s="363"/>
      <c r="JZU129" s="363"/>
      <c r="JZV129" s="363"/>
      <c r="JZW129" s="363"/>
      <c r="JZX129" s="363"/>
      <c r="JZY129" s="363"/>
      <c r="JZZ129" s="363"/>
      <c r="KAA129" s="363"/>
      <c r="KAB129" s="363"/>
      <c r="KAC129" s="363"/>
      <c r="KAD129" s="363"/>
      <c r="KAE129" s="363"/>
      <c r="KAF129" s="363"/>
      <c r="KAG129" s="363"/>
      <c r="KAH129" s="363"/>
      <c r="KAI129" s="363"/>
      <c r="KAJ129" s="363"/>
      <c r="KAK129" s="363"/>
      <c r="KAL129" s="363"/>
      <c r="KAM129" s="363"/>
      <c r="KAN129" s="363"/>
      <c r="KAO129" s="363"/>
      <c r="KAP129" s="363"/>
      <c r="KAQ129" s="363"/>
      <c r="KAR129" s="363"/>
      <c r="KAS129" s="363"/>
      <c r="KAT129" s="363"/>
      <c r="KAU129" s="363"/>
      <c r="KAV129" s="363"/>
      <c r="KAW129" s="363"/>
      <c r="KAX129" s="363"/>
      <c r="KAY129" s="363"/>
      <c r="KAZ129" s="363"/>
      <c r="KBA129" s="363"/>
      <c r="KBB129" s="363"/>
      <c r="KBC129" s="363"/>
      <c r="KBD129" s="363"/>
      <c r="KBE129" s="363"/>
      <c r="KBF129" s="363"/>
      <c r="KBG129" s="363"/>
      <c r="KBH129" s="363"/>
      <c r="KBI129" s="363"/>
      <c r="KBJ129" s="363"/>
      <c r="KBK129" s="363"/>
      <c r="KBL129" s="363"/>
      <c r="KBM129" s="363"/>
      <c r="KBN129" s="363"/>
      <c r="KBO129" s="363"/>
      <c r="KBP129" s="363"/>
      <c r="KBQ129" s="363"/>
      <c r="KBR129" s="363"/>
      <c r="KBS129" s="363"/>
      <c r="KBT129" s="363"/>
      <c r="KBU129" s="363"/>
      <c r="KBV129" s="363"/>
      <c r="KBW129" s="363"/>
      <c r="KBX129" s="363"/>
      <c r="KBY129" s="363"/>
      <c r="KBZ129" s="363"/>
      <c r="KCA129" s="363"/>
      <c r="KCB129" s="363"/>
      <c r="KCC129" s="363"/>
      <c r="KCD129" s="363"/>
      <c r="KCE129" s="363"/>
      <c r="KCF129" s="363"/>
      <c r="KCG129" s="363"/>
      <c r="KCH129" s="363"/>
      <c r="KCI129" s="363"/>
      <c r="KCJ129" s="363"/>
      <c r="KCK129" s="363"/>
      <c r="KCL129" s="363"/>
      <c r="KCM129" s="363"/>
      <c r="KCN129" s="363"/>
      <c r="KCO129" s="363"/>
      <c r="KCP129" s="363"/>
      <c r="KCQ129" s="363"/>
      <c r="KCR129" s="363"/>
      <c r="KCS129" s="363"/>
      <c r="KCT129" s="363"/>
      <c r="KCU129" s="363"/>
      <c r="KCV129" s="363"/>
      <c r="KCW129" s="363"/>
      <c r="KCX129" s="363"/>
      <c r="KCY129" s="363"/>
      <c r="KCZ129" s="363"/>
      <c r="KDA129" s="363"/>
      <c r="KDB129" s="363"/>
      <c r="KDC129" s="363"/>
      <c r="KDD129" s="363"/>
      <c r="KDE129" s="363"/>
      <c r="KDF129" s="363"/>
      <c r="KDG129" s="363"/>
      <c r="KDH129" s="363"/>
      <c r="KDI129" s="363"/>
      <c r="KDJ129" s="363"/>
      <c r="KDK129" s="363"/>
      <c r="KDL129" s="363"/>
      <c r="KDM129" s="363"/>
      <c r="KDN129" s="363"/>
      <c r="KDO129" s="363"/>
      <c r="KDP129" s="363"/>
      <c r="KDQ129" s="363"/>
      <c r="KDR129" s="363"/>
      <c r="KDS129" s="363"/>
      <c r="KDT129" s="363"/>
      <c r="KDU129" s="363"/>
      <c r="KDV129" s="363"/>
      <c r="KDW129" s="363"/>
      <c r="KDX129" s="363"/>
      <c r="KDY129" s="363"/>
      <c r="KDZ129" s="363"/>
      <c r="KEA129" s="363"/>
      <c r="KEB129" s="363"/>
      <c r="KEC129" s="363"/>
      <c r="KED129" s="363"/>
      <c r="KEE129" s="363"/>
      <c r="KEF129" s="363"/>
      <c r="KEG129" s="363"/>
      <c r="KEH129" s="363"/>
      <c r="KEI129" s="363"/>
      <c r="KEJ129" s="363"/>
      <c r="KEK129" s="363"/>
      <c r="KEL129" s="363"/>
      <c r="KEM129" s="363"/>
      <c r="KEN129" s="363"/>
      <c r="KEO129" s="363"/>
      <c r="KEP129" s="363"/>
      <c r="KEQ129" s="363"/>
      <c r="KER129" s="363"/>
      <c r="KES129" s="363"/>
      <c r="KET129" s="363"/>
      <c r="KEU129" s="363"/>
      <c r="KEV129" s="363"/>
      <c r="KEW129" s="363"/>
      <c r="KEX129" s="363"/>
      <c r="KEY129" s="363"/>
      <c r="KEZ129" s="363"/>
      <c r="KFA129" s="363"/>
      <c r="KFB129" s="363"/>
      <c r="KFC129" s="363"/>
      <c r="KFD129" s="363"/>
      <c r="KFE129" s="363"/>
      <c r="KFF129" s="363"/>
      <c r="KFG129" s="363"/>
      <c r="KFH129" s="363"/>
      <c r="KFI129" s="363"/>
      <c r="KFJ129" s="363"/>
      <c r="KFK129" s="363"/>
      <c r="KFL129" s="363"/>
      <c r="KFM129" s="363"/>
      <c r="KFN129" s="363"/>
      <c r="KFO129" s="363"/>
      <c r="KFP129" s="363"/>
      <c r="KFQ129" s="363"/>
      <c r="KFR129" s="363"/>
      <c r="KFS129" s="363"/>
      <c r="KFT129" s="363"/>
      <c r="KFU129" s="363"/>
      <c r="KFV129" s="363"/>
      <c r="KFW129" s="363"/>
      <c r="KFX129" s="363"/>
      <c r="KFY129" s="363"/>
      <c r="KFZ129" s="363"/>
      <c r="KGA129" s="363"/>
      <c r="KGB129" s="363"/>
      <c r="KGC129" s="363"/>
      <c r="KGD129" s="363"/>
      <c r="KGE129" s="363"/>
      <c r="KGF129" s="363"/>
      <c r="KGG129" s="363"/>
      <c r="KGH129" s="363"/>
      <c r="KGI129" s="363"/>
      <c r="KGJ129" s="363"/>
      <c r="KGK129" s="363"/>
      <c r="KGL129" s="363"/>
      <c r="KGM129" s="363"/>
      <c r="KGN129" s="363"/>
      <c r="KGO129" s="363"/>
      <c r="KGP129" s="363"/>
      <c r="KGQ129" s="363"/>
      <c r="KGR129" s="363"/>
      <c r="KGS129" s="363"/>
      <c r="KGT129" s="363"/>
      <c r="KGU129" s="363"/>
      <c r="KGV129" s="363"/>
      <c r="KGW129" s="363"/>
      <c r="KGX129" s="363"/>
      <c r="KGY129" s="363"/>
      <c r="KGZ129" s="363"/>
      <c r="KHA129" s="363"/>
      <c r="KHB129" s="363"/>
      <c r="KHC129" s="363"/>
      <c r="KHD129" s="363"/>
      <c r="KHE129" s="363"/>
      <c r="KHF129" s="363"/>
      <c r="KHG129" s="363"/>
      <c r="KHH129" s="363"/>
      <c r="KHI129" s="363"/>
      <c r="KHJ129" s="363"/>
      <c r="KHK129" s="363"/>
      <c r="KHL129" s="363"/>
      <c r="KHM129" s="363"/>
      <c r="KHN129" s="363"/>
      <c r="KHO129" s="363"/>
      <c r="KHP129" s="363"/>
      <c r="KHQ129" s="363"/>
      <c r="KHR129" s="363"/>
      <c r="KHS129" s="363"/>
      <c r="KHT129" s="363"/>
      <c r="KHU129" s="363"/>
      <c r="KHV129" s="363"/>
      <c r="KHW129" s="363"/>
      <c r="KHX129" s="363"/>
      <c r="KHY129" s="363"/>
      <c r="KHZ129" s="363"/>
      <c r="KIA129" s="363"/>
      <c r="KIB129" s="363"/>
      <c r="KIC129" s="363"/>
      <c r="KID129" s="363"/>
      <c r="KIE129" s="363"/>
      <c r="KIF129" s="363"/>
      <c r="KIG129" s="363"/>
      <c r="KIH129" s="363"/>
      <c r="KII129" s="363"/>
      <c r="KIJ129" s="363"/>
      <c r="KIK129" s="363"/>
      <c r="KIL129" s="363"/>
      <c r="KIM129" s="363"/>
      <c r="KIN129" s="363"/>
      <c r="KIO129" s="363"/>
      <c r="KIP129" s="363"/>
      <c r="KIQ129" s="363"/>
      <c r="KIR129" s="363"/>
      <c r="KIS129" s="363"/>
      <c r="KIT129" s="363"/>
      <c r="KIU129" s="363"/>
      <c r="KIV129" s="363"/>
      <c r="KIW129" s="363"/>
      <c r="KIX129" s="363"/>
      <c r="KIY129" s="363"/>
      <c r="KIZ129" s="363"/>
      <c r="KJA129" s="363"/>
      <c r="KJB129" s="363"/>
      <c r="KJC129" s="363"/>
      <c r="KJD129" s="363"/>
      <c r="KJE129" s="363"/>
      <c r="KJF129" s="363"/>
      <c r="KJG129" s="363"/>
      <c r="KJH129" s="363"/>
      <c r="KJI129" s="363"/>
      <c r="KJJ129" s="363"/>
      <c r="KJK129" s="363"/>
      <c r="KJL129" s="363"/>
      <c r="KJM129" s="363"/>
      <c r="KJN129" s="363"/>
      <c r="KJO129" s="363"/>
      <c r="KJP129" s="363"/>
      <c r="KJQ129" s="363"/>
      <c r="KJR129" s="363"/>
      <c r="KJS129" s="363"/>
      <c r="KJT129" s="363"/>
      <c r="KJU129" s="363"/>
      <c r="KJV129" s="363"/>
      <c r="KJW129" s="363"/>
      <c r="KJX129" s="363"/>
      <c r="KJY129" s="363"/>
      <c r="KJZ129" s="363"/>
      <c r="KKA129" s="363"/>
      <c r="KKB129" s="363"/>
      <c r="KKC129" s="363"/>
      <c r="KKD129" s="363"/>
      <c r="KKE129" s="363"/>
      <c r="KKF129" s="363"/>
      <c r="KKG129" s="363"/>
      <c r="KKH129" s="363"/>
      <c r="KKI129" s="363"/>
      <c r="KKJ129" s="363"/>
      <c r="KKK129" s="363"/>
      <c r="KKL129" s="363"/>
      <c r="KKM129" s="363"/>
      <c r="KKN129" s="363"/>
      <c r="KKO129" s="363"/>
      <c r="KKP129" s="363"/>
      <c r="KKQ129" s="363"/>
      <c r="KKR129" s="363"/>
      <c r="KKS129" s="363"/>
      <c r="KKT129" s="363"/>
      <c r="KKU129" s="363"/>
      <c r="KKV129" s="363"/>
      <c r="KKW129" s="363"/>
      <c r="KKX129" s="363"/>
      <c r="KKY129" s="363"/>
      <c r="KKZ129" s="363"/>
      <c r="KLA129" s="363"/>
      <c r="KLB129" s="363"/>
      <c r="KLC129" s="363"/>
      <c r="KLD129" s="363"/>
      <c r="KLE129" s="363"/>
      <c r="KLF129" s="363"/>
      <c r="KLG129" s="363"/>
      <c r="KLH129" s="363"/>
      <c r="KLI129" s="363"/>
      <c r="KLJ129" s="363"/>
      <c r="KLK129" s="363"/>
      <c r="KLL129" s="363"/>
      <c r="KLM129" s="363"/>
      <c r="KLN129" s="363"/>
      <c r="KLO129" s="363"/>
      <c r="KLP129" s="363"/>
      <c r="KLQ129" s="363"/>
      <c r="KLR129" s="363"/>
      <c r="KLS129" s="363"/>
      <c r="KLT129" s="363"/>
      <c r="KLU129" s="363"/>
      <c r="KLV129" s="363"/>
      <c r="KLW129" s="363"/>
      <c r="KLX129" s="363"/>
      <c r="KLY129" s="363"/>
      <c r="KLZ129" s="363"/>
      <c r="KMA129" s="363"/>
      <c r="KMB129" s="363"/>
      <c r="KMC129" s="363"/>
      <c r="KMD129" s="363"/>
      <c r="KME129" s="363"/>
      <c r="KMF129" s="363"/>
      <c r="KMG129" s="363"/>
      <c r="KMH129" s="363"/>
      <c r="KMI129" s="363"/>
      <c r="KMJ129" s="363"/>
      <c r="KMK129" s="363"/>
      <c r="KML129" s="363"/>
      <c r="KMM129" s="363"/>
      <c r="KMN129" s="363"/>
      <c r="KMO129" s="363"/>
      <c r="KMP129" s="363"/>
      <c r="KMQ129" s="363"/>
      <c r="KMR129" s="363"/>
      <c r="KMS129" s="363"/>
      <c r="KMT129" s="363"/>
      <c r="KMU129" s="363"/>
      <c r="KMV129" s="363"/>
      <c r="KMW129" s="363"/>
      <c r="KMX129" s="363"/>
      <c r="KMY129" s="363"/>
      <c r="KMZ129" s="363"/>
      <c r="KNA129" s="363"/>
      <c r="KNB129" s="363"/>
      <c r="KNC129" s="363"/>
      <c r="KND129" s="363"/>
      <c r="KNE129" s="363"/>
      <c r="KNF129" s="363"/>
      <c r="KNG129" s="363"/>
      <c r="KNH129" s="363"/>
      <c r="KNI129" s="363"/>
      <c r="KNJ129" s="363"/>
      <c r="KNK129" s="363"/>
      <c r="KNL129" s="363"/>
      <c r="KNM129" s="363"/>
      <c r="KNN129" s="363"/>
      <c r="KNO129" s="363"/>
      <c r="KNP129" s="363"/>
      <c r="KNQ129" s="363"/>
      <c r="KNR129" s="363"/>
      <c r="KNS129" s="363"/>
      <c r="KNT129" s="363"/>
      <c r="KNU129" s="363"/>
      <c r="KNV129" s="363"/>
      <c r="KNW129" s="363"/>
      <c r="KNX129" s="363"/>
      <c r="KNY129" s="363"/>
      <c r="KNZ129" s="363"/>
      <c r="KOA129" s="363"/>
      <c r="KOB129" s="363"/>
      <c r="KOC129" s="363"/>
      <c r="KOD129" s="363"/>
      <c r="KOE129" s="363"/>
      <c r="KOF129" s="363"/>
      <c r="KOG129" s="363"/>
      <c r="KOH129" s="363"/>
      <c r="KOI129" s="363"/>
      <c r="KOJ129" s="363"/>
      <c r="KOK129" s="363"/>
      <c r="KOL129" s="363"/>
      <c r="KOM129" s="363"/>
      <c r="KON129" s="363"/>
      <c r="KOO129" s="363"/>
      <c r="KOP129" s="363"/>
      <c r="KOQ129" s="363"/>
      <c r="KOR129" s="363"/>
      <c r="KOS129" s="363"/>
      <c r="KOT129" s="363"/>
      <c r="KOU129" s="363"/>
      <c r="KOV129" s="363"/>
      <c r="KOW129" s="363"/>
      <c r="KOX129" s="363"/>
      <c r="KOY129" s="363"/>
      <c r="KOZ129" s="363"/>
      <c r="KPA129" s="363"/>
      <c r="KPB129" s="363"/>
      <c r="KPC129" s="363"/>
      <c r="KPD129" s="363"/>
      <c r="KPE129" s="363"/>
      <c r="KPF129" s="363"/>
      <c r="KPG129" s="363"/>
      <c r="KPH129" s="363"/>
      <c r="KPI129" s="363"/>
      <c r="KPJ129" s="363"/>
      <c r="KPK129" s="363"/>
      <c r="KPL129" s="363"/>
      <c r="KPM129" s="363"/>
      <c r="KPN129" s="363"/>
      <c r="KPO129" s="363"/>
      <c r="KPP129" s="363"/>
      <c r="KPQ129" s="363"/>
      <c r="KPR129" s="363"/>
      <c r="KPS129" s="363"/>
      <c r="KPT129" s="363"/>
      <c r="KPU129" s="363"/>
      <c r="KPV129" s="363"/>
      <c r="KPW129" s="363"/>
      <c r="KPX129" s="363"/>
      <c r="KPY129" s="363"/>
      <c r="KPZ129" s="363"/>
      <c r="KQA129" s="363"/>
      <c r="KQB129" s="363"/>
      <c r="KQC129" s="363"/>
      <c r="KQD129" s="363"/>
      <c r="KQE129" s="363"/>
      <c r="KQF129" s="363"/>
      <c r="KQG129" s="363"/>
      <c r="KQH129" s="363"/>
      <c r="KQI129" s="363"/>
      <c r="KQJ129" s="363"/>
      <c r="KQK129" s="363"/>
      <c r="KQL129" s="363"/>
      <c r="KQM129" s="363"/>
      <c r="KQN129" s="363"/>
      <c r="KQO129" s="363"/>
      <c r="KQP129" s="363"/>
      <c r="KQQ129" s="363"/>
      <c r="KQR129" s="363"/>
      <c r="KQS129" s="363"/>
      <c r="KQT129" s="363"/>
      <c r="KQU129" s="363"/>
      <c r="KQV129" s="363"/>
      <c r="KQW129" s="363"/>
      <c r="KQX129" s="363"/>
      <c r="KQY129" s="363"/>
      <c r="KQZ129" s="363"/>
      <c r="KRA129" s="363"/>
      <c r="KRB129" s="363"/>
      <c r="KRC129" s="363"/>
      <c r="KRD129" s="363"/>
      <c r="KRE129" s="363"/>
      <c r="KRF129" s="363"/>
      <c r="KRG129" s="363"/>
      <c r="KRH129" s="363"/>
      <c r="KRI129" s="363"/>
      <c r="KRJ129" s="363"/>
      <c r="KRK129" s="363"/>
      <c r="KRL129" s="363"/>
      <c r="KRM129" s="363"/>
      <c r="KRN129" s="363"/>
      <c r="KRO129" s="363"/>
      <c r="KRP129" s="363"/>
      <c r="KRQ129" s="363"/>
      <c r="KRR129" s="363"/>
      <c r="KRS129" s="363"/>
      <c r="KRT129" s="363"/>
      <c r="KRU129" s="363"/>
      <c r="KRV129" s="363"/>
      <c r="KRW129" s="363"/>
      <c r="KRX129" s="363"/>
      <c r="KRY129" s="363"/>
      <c r="KRZ129" s="363"/>
      <c r="KSA129" s="363"/>
      <c r="KSB129" s="363"/>
      <c r="KSC129" s="363"/>
      <c r="KSD129" s="363"/>
      <c r="KSE129" s="363"/>
      <c r="KSF129" s="363"/>
      <c r="KSG129" s="363"/>
      <c r="KSH129" s="363"/>
      <c r="KSI129" s="363"/>
      <c r="KSJ129" s="363"/>
      <c r="KSK129" s="363"/>
      <c r="KSL129" s="363"/>
      <c r="KSM129" s="363"/>
      <c r="KSN129" s="363"/>
      <c r="KSO129" s="363"/>
      <c r="KSP129" s="363"/>
      <c r="KSQ129" s="363"/>
      <c r="KSR129" s="363"/>
      <c r="KSS129" s="363"/>
      <c r="KST129" s="363"/>
      <c r="KSU129" s="363"/>
      <c r="KSV129" s="363"/>
      <c r="KSW129" s="363"/>
      <c r="KSX129" s="363"/>
      <c r="KSY129" s="363"/>
      <c r="KSZ129" s="363"/>
      <c r="KTA129" s="363"/>
      <c r="KTB129" s="363"/>
      <c r="KTC129" s="363"/>
      <c r="KTD129" s="363"/>
      <c r="KTE129" s="363"/>
      <c r="KTF129" s="363"/>
      <c r="KTG129" s="363"/>
      <c r="KTH129" s="363"/>
      <c r="KTI129" s="363"/>
      <c r="KTJ129" s="363"/>
      <c r="KTK129" s="363"/>
      <c r="KTL129" s="363"/>
      <c r="KTM129" s="363"/>
      <c r="KTN129" s="363"/>
      <c r="KTO129" s="363"/>
      <c r="KTP129" s="363"/>
      <c r="KTQ129" s="363"/>
      <c r="KTR129" s="363"/>
      <c r="KTS129" s="363"/>
      <c r="KTT129" s="363"/>
      <c r="KTU129" s="363"/>
      <c r="KTV129" s="363"/>
      <c r="KTW129" s="363"/>
      <c r="KTX129" s="363"/>
      <c r="KTY129" s="363"/>
      <c r="KTZ129" s="363"/>
      <c r="KUA129" s="363"/>
      <c r="KUB129" s="363"/>
      <c r="KUC129" s="363"/>
      <c r="KUD129" s="363"/>
      <c r="KUE129" s="363"/>
      <c r="KUF129" s="363"/>
      <c r="KUG129" s="363"/>
      <c r="KUH129" s="363"/>
      <c r="KUI129" s="363"/>
      <c r="KUJ129" s="363"/>
      <c r="KUK129" s="363"/>
      <c r="KUL129" s="363"/>
      <c r="KUM129" s="363"/>
      <c r="KUN129" s="363"/>
      <c r="KUO129" s="363"/>
      <c r="KUP129" s="363"/>
      <c r="KUQ129" s="363"/>
      <c r="KUR129" s="363"/>
      <c r="KUS129" s="363"/>
      <c r="KUT129" s="363"/>
      <c r="KUU129" s="363"/>
      <c r="KUV129" s="363"/>
      <c r="KUW129" s="363"/>
      <c r="KUX129" s="363"/>
      <c r="KUY129" s="363"/>
      <c r="KUZ129" s="363"/>
      <c r="KVA129" s="363"/>
      <c r="KVB129" s="363"/>
      <c r="KVC129" s="363"/>
      <c r="KVD129" s="363"/>
      <c r="KVE129" s="363"/>
      <c r="KVF129" s="363"/>
      <c r="KVG129" s="363"/>
      <c r="KVH129" s="363"/>
      <c r="KVI129" s="363"/>
      <c r="KVJ129" s="363"/>
      <c r="KVK129" s="363"/>
      <c r="KVL129" s="363"/>
      <c r="KVM129" s="363"/>
      <c r="KVN129" s="363"/>
      <c r="KVO129" s="363"/>
      <c r="KVP129" s="363"/>
      <c r="KVQ129" s="363"/>
      <c r="KVR129" s="363"/>
      <c r="KVS129" s="363"/>
      <c r="KVT129" s="363"/>
      <c r="KVU129" s="363"/>
      <c r="KVV129" s="363"/>
      <c r="KVW129" s="363"/>
      <c r="KVX129" s="363"/>
      <c r="KVY129" s="363"/>
      <c r="KVZ129" s="363"/>
      <c r="KWA129" s="363"/>
      <c r="KWB129" s="363"/>
      <c r="KWC129" s="363"/>
      <c r="KWD129" s="363"/>
      <c r="KWE129" s="363"/>
      <c r="KWF129" s="363"/>
      <c r="KWG129" s="363"/>
      <c r="KWH129" s="363"/>
      <c r="KWI129" s="363"/>
      <c r="KWJ129" s="363"/>
      <c r="KWK129" s="363"/>
      <c r="KWL129" s="363"/>
      <c r="KWM129" s="363"/>
      <c r="KWN129" s="363"/>
      <c r="KWO129" s="363"/>
      <c r="KWP129" s="363"/>
      <c r="KWQ129" s="363"/>
      <c r="KWR129" s="363"/>
      <c r="KWS129" s="363"/>
      <c r="KWT129" s="363"/>
      <c r="KWU129" s="363"/>
      <c r="KWV129" s="363"/>
      <c r="KWW129" s="363"/>
      <c r="KWX129" s="363"/>
      <c r="KWY129" s="363"/>
      <c r="KWZ129" s="363"/>
      <c r="KXA129" s="363"/>
      <c r="KXB129" s="363"/>
      <c r="KXC129" s="363"/>
      <c r="KXD129" s="363"/>
      <c r="KXE129" s="363"/>
      <c r="KXF129" s="363"/>
      <c r="KXG129" s="363"/>
      <c r="KXH129" s="363"/>
      <c r="KXI129" s="363"/>
      <c r="KXJ129" s="363"/>
      <c r="KXK129" s="363"/>
      <c r="KXL129" s="363"/>
      <c r="KXM129" s="363"/>
      <c r="KXN129" s="363"/>
      <c r="KXO129" s="363"/>
      <c r="KXP129" s="363"/>
      <c r="KXQ129" s="363"/>
      <c r="KXR129" s="363"/>
      <c r="KXS129" s="363"/>
      <c r="KXT129" s="363"/>
      <c r="KXU129" s="363"/>
      <c r="KXV129" s="363"/>
      <c r="KXW129" s="363"/>
      <c r="KXX129" s="363"/>
      <c r="KXY129" s="363"/>
      <c r="KXZ129" s="363"/>
      <c r="KYA129" s="363"/>
      <c r="KYB129" s="363"/>
      <c r="KYC129" s="363"/>
      <c r="KYD129" s="363"/>
      <c r="KYE129" s="363"/>
      <c r="KYF129" s="363"/>
      <c r="KYG129" s="363"/>
      <c r="KYH129" s="363"/>
      <c r="KYI129" s="363"/>
      <c r="KYJ129" s="363"/>
      <c r="KYK129" s="363"/>
      <c r="KYL129" s="363"/>
      <c r="KYM129" s="363"/>
      <c r="KYN129" s="363"/>
      <c r="KYO129" s="363"/>
      <c r="KYP129" s="363"/>
      <c r="KYQ129" s="363"/>
      <c r="KYR129" s="363"/>
      <c r="KYS129" s="363"/>
      <c r="KYT129" s="363"/>
      <c r="KYU129" s="363"/>
      <c r="KYV129" s="363"/>
      <c r="KYW129" s="363"/>
      <c r="KYX129" s="363"/>
      <c r="KYY129" s="363"/>
      <c r="KYZ129" s="363"/>
      <c r="KZA129" s="363"/>
      <c r="KZB129" s="363"/>
      <c r="KZC129" s="363"/>
      <c r="KZD129" s="363"/>
      <c r="KZE129" s="363"/>
      <c r="KZF129" s="363"/>
      <c r="KZG129" s="363"/>
      <c r="KZH129" s="363"/>
      <c r="KZI129" s="363"/>
      <c r="KZJ129" s="363"/>
      <c r="KZK129" s="363"/>
      <c r="KZL129" s="363"/>
      <c r="KZM129" s="363"/>
      <c r="KZN129" s="363"/>
      <c r="KZO129" s="363"/>
      <c r="KZP129" s="363"/>
      <c r="KZQ129" s="363"/>
      <c r="KZR129" s="363"/>
      <c r="KZS129" s="363"/>
      <c r="KZT129" s="363"/>
      <c r="KZU129" s="363"/>
      <c r="KZV129" s="363"/>
      <c r="KZW129" s="363"/>
      <c r="KZX129" s="363"/>
      <c r="KZY129" s="363"/>
      <c r="KZZ129" s="363"/>
      <c r="LAA129" s="363"/>
      <c r="LAB129" s="363"/>
      <c r="LAC129" s="363"/>
      <c r="LAD129" s="363"/>
      <c r="LAE129" s="363"/>
      <c r="LAF129" s="363"/>
      <c r="LAG129" s="363"/>
      <c r="LAH129" s="363"/>
      <c r="LAI129" s="363"/>
      <c r="LAJ129" s="363"/>
      <c r="LAK129" s="363"/>
      <c r="LAL129" s="363"/>
      <c r="LAM129" s="363"/>
      <c r="LAN129" s="363"/>
      <c r="LAO129" s="363"/>
      <c r="LAP129" s="363"/>
      <c r="LAQ129" s="363"/>
      <c r="LAR129" s="363"/>
      <c r="LAS129" s="363"/>
      <c r="LAT129" s="363"/>
      <c r="LAU129" s="363"/>
      <c r="LAV129" s="363"/>
      <c r="LAW129" s="363"/>
      <c r="LAX129" s="363"/>
      <c r="LAY129" s="363"/>
      <c r="LAZ129" s="363"/>
      <c r="LBA129" s="363"/>
      <c r="LBB129" s="363"/>
      <c r="LBC129" s="363"/>
      <c r="LBD129" s="363"/>
      <c r="LBE129" s="363"/>
      <c r="LBF129" s="363"/>
      <c r="LBG129" s="363"/>
      <c r="LBH129" s="363"/>
      <c r="LBI129" s="363"/>
      <c r="LBJ129" s="363"/>
      <c r="LBK129" s="363"/>
      <c r="LBL129" s="363"/>
      <c r="LBM129" s="363"/>
      <c r="LBN129" s="363"/>
      <c r="LBO129" s="363"/>
      <c r="LBP129" s="363"/>
      <c r="LBQ129" s="363"/>
      <c r="LBR129" s="363"/>
      <c r="LBS129" s="363"/>
      <c r="LBT129" s="363"/>
      <c r="LBU129" s="363"/>
      <c r="LBV129" s="363"/>
      <c r="LBW129" s="363"/>
      <c r="LBX129" s="363"/>
      <c r="LBY129" s="363"/>
      <c r="LBZ129" s="363"/>
      <c r="LCA129" s="363"/>
      <c r="LCB129" s="363"/>
      <c r="LCC129" s="363"/>
      <c r="LCD129" s="363"/>
      <c r="LCE129" s="363"/>
      <c r="LCF129" s="363"/>
      <c r="LCG129" s="363"/>
      <c r="LCH129" s="363"/>
      <c r="LCI129" s="363"/>
      <c r="LCJ129" s="363"/>
      <c r="LCK129" s="363"/>
      <c r="LCL129" s="363"/>
      <c r="LCM129" s="363"/>
      <c r="LCN129" s="363"/>
      <c r="LCO129" s="363"/>
      <c r="LCP129" s="363"/>
      <c r="LCQ129" s="363"/>
      <c r="LCR129" s="363"/>
      <c r="LCS129" s="363"/>
      <c r="LCT129" s="363"/>
      <c r="LCU129" s="363"/>
      <c r="LCV129" s="363"/>
      <c r="LCW129" s="363"/>
      <c r="LCX129" s="363"/>
      <c r="LCY129" s="363"/>
      <c r="LCZ129" s="363"/>
      <c r="LDA129" s="363"/>
      <c r="LDB129" s="363"/>
      <c r="LDC129" s="363"/>
      <c r="LDD129" s="363"/>
      <c r="LDE129" s="363"/>
      <c r="LDF129" s="363"/>
      <c r="LDG129" s="363"/>
      <c r="LDH129" s="363"/>
      <c r="LDI129" s="363"/>
      <c r="LDJ129" s="363"/>
      <c r="LDK129" s="363"/>
      <c r="LDL129" s="363"/>
      <c r="LDM129" s="363"/>
      <c r="LDN129" s="363"/>
      <c r="LDO129" s="363"/>
      <c r="LDP129" s="363"/>
      <c r="LDQ129" s="363"/>
      <c r="LDR129" s="363"/>
      <c r="LDS129" s="363"/>
      <c r="LDT129" s="363"/>
      <c r="LDU129" s="363"/>
      <c r="LDV129" s="363"/>
      <c r="LDW129" s="363"/>
      <c r="LDX129" s="363"/>
      <c r="LDY129" s="363"/>
      <c r="LDZ129" s="363"/>
      <c r="LEA129" s="363"/>
      <c r="LEB129" s="363"/>
      <c r="LEC129" s="363"/>
      <c r="LED129" s="363"/>
      <c r="LEE129" s="363"/>
      <c r="LEF129" s="363"/>
      <c r="LEG129" s="363"/>
      <c r="LEH129" s="363"/>
      <c r="LEI129" s="363"/>
      <c r="LEJ129" s="363"/>
      <c r="LEK129" s="363"/>
      <c r="LEL129" s="363"/>
      <c r="LEM129" s="363"/>
      <c r="LEN129" s="363"/>
      <c r="LEO129" s="363"/>
      <c r="LEP129" s="363"/>
      <c r="LEQ129" s="363"/>
      <c r="LER129" s="363"/>
      <c r="LES129" s="363"/>
      <c r="LET129" s="363"/>
      <c r="LEU129" s="363"/>
      <c r="LEV129" s="363"/>
      <c r="LEW129" s="363"/>
      <c r="LEX129" s="363"/>
      <c r="LEY129" s="363"/>
      <c r="LEZ129" s="363"/>
      <c r="LFA129" s="363"/>
      <c r="LFB129" s="363"/>
      <c r="LFC129" s="363"/>
      <c r="LFD129" s="363"/>
      <c r="LFE129" s="363"/>
      <c r="LFF129" s="363"/>
      <c r="LFG129" s="363"/>
      <c r="LFH129" s="363"/>
      <c r="LFI129" s="363"/>
      <c r="LFJ129" s="363"/>
      <c r="LFK129" s="363"/>
      <c r="LFL129" s="363"/>
      <c r="LFM129" s="363"/>
      <c r="LFN129" s="363"/>
      <c r="LFO129" s="363"/>
      <c r="LFP129" s="363"/>
      <c r="LFQ129" s="363"/>
      <c r="LFR129" s="363"/>
      <c r="LFS129" s="363"/>
      <c r="LFT129" s="363"/>
      <c r="LFU129" s="363"/>
      <c r="LFV129" s="363"/>
      <c r="LFW129" s="363"/>
      <c r="LFX129" s="363"/>
      <c r="LFY129" s="363"/>
      <c r="LFZ129" s="363"/>
      <c r="LGA129" s="363"/>
      <c r="LGB129" s="363"/>
      <c r="LGC129" s="363"/>
      <c r="LGD129" s="363"/>
      <c r="LGE129" s="363"/>
      <c r="LGF129" s="363"/>
      <c r="LGG129" s="363"/>
      <c r="LGH129" s="363"/>
      <c r="LGI129" s="363"/>
      <c r="LGJ129" s="363"/>
      <c r="LGK129" s="363"/>
      <c r="LGL129" s="363"/>
      <c r="LGM129" s="363"/>
      <c r="LGN129" s="363"/>
      <c r="LGO129" s="363"/>
      <c r="LGP129" s="363"/>
      <c r="LGQ129" s="363"/>
      <c r="LGR129" s="363"/>
      <c r="LGS129" s="363"/>
      <c r="LGT129" s="363"/>
      <c r="LGU129" s="363"/>
      <c r="LGV129" s="363"/>
      <c r="LGW129" s="363"/>
      <c r="LGX129" s="363"/>
      <c r="LGY129" s="363"/>
      <c r="LGZ129" s="363"/>
      <c r="LHA129" s="363"/>
      <c r="LHB129" s="363"/>
      <c r="LHC129" s="363"/>
      <c r="LHD129" s="363"/>
      <c r="LHE129" s="363"/>
      <c r="LHF129" s="363"/>
      <c r="LHG129" s="363"/>
      <c r="LHH129" s="363"/>
      <c r="LHI129" s="363"/>
      <c r="LHJ129" s="363"/>
      <c r="LHK129" s="363"/>
      <c r="LHL129" s="363"/>
      <c r="LHM129" s="363"/>
      <c r="LHN129" s="363"/>
      <c r="LHO129" s="363"/>
      <c r="LHP129" s="363"/>
      <c r="LHQ129" s="363"/>
      <c r="LHR129" s="363"/>
      <c r="LHS129" s="363"/>
      <c r="LHT129" s="363"/>
      <c r="LHU129" s="363"/>
      <c r="LHV129" s="363"/>
      <c r="LHW129" s="363"/>
      <c r="LHX129" s="363"/>
      <c r="LHY129" s="363"/>
      <c r="LHZ129" s="363"/>
      <c r="LIA129" s="363"/>
      <c r="LIB129" s="363"/>
      <c r="LIC129" s="363"/>
      <c r="LID129" s="363"/>
      <c r="LIE129" s="363"/>
      <c r="LIF129" s="363"/>
      <c r="LIG129" s="363"/>
      <c r="LIH129" s="363"/>
      <c r="LII129" s="363"/>
      <c r="LIJ129" s="363"/>
      <c r="LIK129" s="363"/>
      <c r="LIL129" s="363"/>
      <c r="LIM129" s="363"/>
      <c r="LIN129" s="363"/>
      <c r="LIO129" s="363"/>
      <c r="LIP129" s="363"/>
      <c r="LIQ129" s="363"/>
      <c r="LIR129" s="363"/>
      <c r="LIS129" s="363"/>
      <c r="LIT129" s="363"/>
      <c r="LIU129" s="363"/>
      <c r="LIV129" s="363"/>
      <c r="LIW129" s="363"/>
      <c r="LIX129" s="363"/>
      <c r="LIY129" s="363"/>
      <c r="LIZ129" s="363"/>
      <c r="LJA129" s="363"/>
      <c r="LJB129" s="363"/>
      <c r="LJC129" s="363"/>
      <c r="LJD129" s="363"/>
      <c r="LJE129" s="363"/>
      <c r="LJF129" s="363"/>
      <c r="LJG129" s="363"/>
      <c r="LJH129" s="363"/>
      <c r="LJI129" s="363"/>
      <c r="LJJ129" s="363"/>
      <c r="LJK129" s="363"/>
      <c r="LJL129" s="363"/>
      <c r="LJM129" s="363"/>
      <c r="LJN129" s="363"/>
      <c r="LJO129" s="363"/>
      <c r="LJP129" s="363"/>
      <c r="LJQ129" s="363"/>
      <c r="LJR129" s="363"/>
      <c r="LJS129" s="363"/>
      <c r="LJT129" s="363"/>
      <c r="LJU129" s="363"/>
      <c r="LJV129" s="363"/>
      <c r="LJW129" s="363"/>
      <c r="LJX129" s="363"/>
      <c r="LJY129" s="363"/>
      <c r="LJZ129" s="363"/>
      <c r="LKA129" s="363"/>
      <c r="LKB129" s="363"/>
      <c r="LKC129" s="363"/>
      <c r="LKD129" s="363"/>
      <c r="LKE129" s="363"/>
      <c r="LKF129" s="363"/>
      <c r="LKG129" s="363"/>
      <c r="LKH129" s="363"/>
      <c r="LKI129" s="363"/>
      <c r="LKJ129" s="363"/>
      <c r="LKK129" s="363"/>
      <c r="LKL129" s="363"/>
      <c r="LKM129" s="363"/>
      <c r="LKN129" s="363"/>
      <c r="LKO129" s="363"/>
      <c r="LKP129" s="363"/>
      <c r="LKQ129" s="363"/>
      <c r="LKR129" s="363"/>
      <c r="LKS129" s="363"/>
      <c r="LKT129" s="363"/>
      <c r="LKU129" s="363"/>
      <c r="LKV129" s="363"/>
      <c r="LKW129" s="363"/>
      <c r="LKX129" s="363"/>
      <c r="LKY129" s="363"/>
      <c r="LKZ129" s="363"/>
      <c r="LLA129" s="363"/>
      <c r="LLB129" s="363"/>
      <c r="LLC129" s="363"/>
      <c r="LLD129" s="363"/>
      <c r="LLE129" s="363"/>
      <c r="LLF129" s="363"/>
      <c r="LLG129" s="363"/>
      <c r="LLH129" s="363"/>
      <c r="LLI129" s="363"/>
      <c r="LLJ129" s="363"/>
      <c r="LLK129" s="363"/>
      <c r="LLL129" s="363"/>
      <c r="LLM129" s="363"/>
      <c r="LLN129" s="363"/>
      <c r="LLO129" s="363"/>
      <c r="LLP129" s="363"/>
      <c r="LLQ129" s="363"/>
      <c r="LLR129" s="363"/>
      <c r="LLS129" s="363"/>
      <c r="LLT129" s="363"/>
      <c r="LLU129" s="363"/>
      <c r="LLV129" s="363"/>
      <c r="LLW129" s="363"/>
      <c r="LLX129" s="363"/>
      <c r="LLY129" s="363"/>
      <c r="LLZ129" s="363"/>
      <c r="LMA129" s="363"/>
      <c r="LMB129" s="363"/>
      <c r="LMC129" s="363"/>
      <c r="LMD129" s="363"/>
      <c r="LME129" s="363"/>
      <c r="LMF129" s="363"/>
      <c r="LMG129" s="363"/>
      <c r="LMH129" s="363"/>
      <c r="LMI129" s="363"/>
      <c r="LMJ129" s="363"/>
      <c r="LMK129" s="363"/>
      <c r="LML129" s="363"/>
      <c r="LMM129" s="363"/>
      <c r="LMN129" s="363"/>
      <c r="LMO129" s="363"/>
      <c r="LMP129" s="363"/>
      <c r="LMQ129" s="363"/>
      <c r="LMR129" s="363"/>
      <c r="LMS129" s="363"/>
      <c r="LMT129" s="363"/>
      <c r="LMU129" s="363"/>
      <c r="LMV129" s="363"/>
      <c r="LMW129" s="363"/>
      <c r="LMX129" s="363"/>
      <c r="LMY129" s="363"/>
      <c r="LMZ129" s="363"/>
      <c r="LNA129" s="363"/>
      <c r="LNB129" s="363"/>
      <c r="LNC129" s="363"/>
      <c r="LND129" s="363"/>
      <c r="LNE129" s="363"/>
      <c r="LNF129" s="363"/>
      <c r="LNG129" s="363"/>
      <c r="LNH129" s="363"/>
      <c r="LNI129" s="363"/>
      <c r="LNJ129" s="363"/>
      <c r="LNK129" s="363"/>
      <c r="LNL129" s="363"/>
      <c r="LNM129" s="363"/>
      <c r="LNN129" s="363"/>
      <c r="LNO129" s="363"/>
      <c r="LNP129" s="363"/>
      <c r="LNQ129" s="363"/>
      <c r="LNR129" s="363"/>
      <c r="LNS129" s="363"/>
      <c r="LNT129" s="363"/>
      <c r="LNU129" s="363"/>
      <c r="LNV129" s="363"/>
      <c r="LNW129" s="363"/>
      <c r="LNX129" s="363"/>
      <c r="LNY129" s="363"/>
      <c r="LNZ129" s="363"/>
      <c r="LOA129" s="363"/>
      <c r="LOB129" s="363"/>
      <c r="LOC129" s="363"/>
      <c r="LOD129" s="363"/>
      <c r="LOE129" s="363"/>
      <c r="LOF129" s="363"/>
      <c r="LOG129" s="363"/>
      <c r="LOH129" s="363"/>
      <c r="LOI129" s="363"/>
      <c r="LOJ129" s="363"/>
      <c r="LOK129" s="363"/>
      <c r="LOL129" s="363"/>
      <c r="LOM129" s="363"/>
      <c r="LON129" s="363"/>
      <c r="LOO129" s="363"/>
      <c r="LOP129" s="363"/>
      <c r="LOQ129" s="363"/>
      <c r="LOR129" s="363"/>
      <c r="LOS129" s="363"/>
      <c r="LOT129" s="363"/>
      <c r="LOU129" s="363"/>
      <c r="LOV129" s="363"/>
      <c r="LOW129" s="363"/>
      <c r="LOX129" s="363"/>
      <c r="LOY129" s="363"/>
      <c r="LOZ129" s="363"/>
      <c r="LPA129" s="363"/>
      <c r="LPB129" s="363"/>
      <c r="LPC129" s="363"/>
      <c r="LPD129" s="363"/>
      <c r="LPE129" s="363"/>
      <c r="LPF129" s="363"/>
      <c r="LPG129" s="363"/>
      <c r="LPH129" s="363"/>
      <c r="LPI129" s="363"/>
      <c r="LPJ129" s="363"/>
      <c r="LPK129" s="363"/>
      <c r="LPL129" s="363"/>
      <c r="LPM129" s="363"/>
      <c r="LPN129" s="363"/>
      <c r="LPO129" s="363"/>
      <c r="LPP129" s="363"/>
      <c r="LPQ129" s="363"/>
      <c r="LPR129" s="363"/>
      <c r="LPS129" s="363"/>
      <c r="LPT129" s="363"/>
      <c r="LPU129" s="363"/>
      <c r="LPV129" s="363"/>
      <c r="LPW129" s="363"/>
      <c r="LPX129" s="363"/>
      <c r="LPY129" s="363"/>
      <c r="LPZ129" s="363"/>
      <c r="LQA129" s="363"/>
      <c r="LQB129" s="363"/>
      <c r="LQC129" s="363"/>
      <c r="LQD129" s="363"/>
      <c r="LQE129" s="363"/>
      <c r="LQF129" s="363"/>
      <c r="LQG129" s="363"/>
      <c r="LQH129" s="363"/>
      <c r="LQI129" s="363"/>
      <c r="LQJ129" s="363"/>
      <c r="LQK129" s="363"/>
      <c r="LQL129" s="363"/>
      <c r="LQM129" s="363"/>
      <c r="LQN129" s="363"/>
      <c r="LQO129" s="363"/>
      <c r="LQP129" s="363"/>
      <c r="LQQ129" s="363"/>
      <c r="LQR129" s="363"/>
      <c r="LQS129" s="363"/>
      <c r="LQT129" s="363"/>
      <c r="LQU129" s="363"/>
      <c r="LQV129" s="363"/>
      <c r="LQW129" s="363"/>
      <c r="LQX129" s="363"/>
      <c r="LQY129" s="363"/>
      <c r="LQZ129" s="363"/>
      <c r="LRA129" s="363"/>
      <c r="LRB129" s="363"/>
      <c r="LRC129" s="363"/>
      <c r="LRD129" s="363"/>
      <c r="LRE129" s="363"/>
      <c r="LRF129" s="363"/>
      <c r="LRG129" s="363"/>
      <c r="LRH129" s="363"/>
      <c r="LRI129" s="363"/>
      <c r="LRJ129" s="363"/>
      <c r="LRK129" s="363"/>
      <c r="LRL129" s="363"/>
      <c r="LRM129" s="363"/>
      <c r="LRN129" s="363"/>
      <c r="LRO129" s="363"/>
      <c r="LRP129" s="363"/>
      <c r="LRQ129" s="363"/>
      <c r="LRR129" s="363"/>
      <c r="LRS129" s="363"/>
      <c r="LRT129" s="363"/>
      <c r="LRU129" s="363"/>
      <c r="LRV129" s="363"/>
      <c r="LRW129" s="363"/>
      <c r="LRX129" s="363"/>
      <c r="LRY129" s="363"/>
      <c r="LRZ129" s="363"/>
      <c r="LSA129" s="363"/>
      <c r="LSB129" s="363"/>
      <c r="LSC129" s="363"/>
      <c r="LSD129" s="363"/>
      <c r="LSE129" s="363"/>
      <c r="LSF129" s="363"/>
      <c r="LSG129" s="363"/>
      <c r="LSH129" s="363"/>
      <c r="LSI129" s="363"/>
      <c r="LSJ129" s="363"/>
      <c r="LSK129" s="363"/>
      <c r="LSL129" s="363"/>
      <c r="LSM129" s="363"/>
      <c r="LSN129" s="363"/>
      <c r="LSO129" s="363"/>
      <c r="LSP129" s="363"/>
      <c r="LSQ129" s="363"/>
      <c r="LSR129" s="363"/>
      <c r="LSS129" s="363"/>
      <c r="LST129" s="363"/>
      <c r="LSU129" s="363"/>
      <c r="LSV129" s="363"/>
      <c r="LSW129" s="363"/>
      <c r="LSX129" s="363"/>
      <c r="LSY129" s="363"/>
      <c r="LSZ129" s="363"/>
      <c r="LTA129" s="363"/>
      <c r="LTB129" s="363"/>
      <c r="LTC129" s="363"/>
      <c r="LTD129" s="363"/>
      <c r="LTE129" s="363"/>
      <c r="LTF129" s="363"/>
      <c r="LTG129" s="363"/>
      <c r="LTH129" s="363"/>
      <c r="LTI129" s="363"/>
      <c r="LTJ129" s="363"/>
      <c r="LTK129" s="363"/>
      <c r="LTL129" s="363"/>
      <c r="LTM129" s="363"/>
      <c r="LTN129" s="363"/>
      <c r="LTO129" s="363"/>
      <c r="LTP129" s="363"/>
      <c r="LTQ129" s="363"/>
      <c r="LTR129" s="363"/>
      <c r="LTS129" s="363"/>
      <c r="LTT129" s="363"/>
      <c r="LTU129" s="363"/>
      <c r="LTV129" s="363"/>
      <c r="LTW129" s="363"/>
      <c r="LTX129" s="363"/>
      <c r="LTY129" s="363"/>
      <c r="LTZ129" s="363"/>
      <c r="LUA129" s="363"/>
      <c r="LUB129" s="363"/>
      <c r="LUC129" s="363"/>
      <c r="LUD129" s="363"/>
      <c r="LUE129" s="363"/>
      <c r="LUF129" s="363"/>
      <c r="LUG129" s="363"/>
      <c r="LUH129" s="363"/>
      <c r="LUI129" s="363"/>
      <c r="LUJ129" s="363"/>
      <c r="LUK129" s="363"/>
      <c r="LUL129" s="363"/>
      <c r="LUM129" s="363"/>
      <c r="LUN129" s="363"/>
      <c r="LUO129" s="363"/>
      <c r="LUP129" s="363"/>
      <c r="LUQ129" s="363"/>
      <c r="LUR129" s="363"/>
      <c r="LUS129" s="363"/>
      <c r="LUT129" s="363"/>
      <c r="LUU129" s="363"/>
      <c r="LUV129" s="363"/>
      <c r="LUW129" s="363"/>
      <c r="LUX129" s="363"/>
      <c r="LUY129" s="363"/>
      <c r="LUZ129" s="363"/>
      <c r="LVA129" s="363"/>
      <c r="LVB129" s="363"/>
      <c r="LVC129" s="363"/>
      <c r="LVD129" s="363"/>
      <c r="LVE129" s="363"/>
      <c r="LVF129" s="363"/>
      <c r="LVG129" s="363"/>
      <c r="LVH129" s="363"/>
      <c r="LVI129" s="363"/>
      <c r="LVJ129" s="363"/>
      <c r="LVK129" s="363"/>
      <c r="LVL129" s="363"/>
      <c r="LVM129" s="363"/>
      <c r="LVN129" s="363"/>
      <c r="LVO129" s="363"/>
      <c r="LVP129" s="363"/>
      <c r="LVQ129" s="363"/>
      <c r="LVR129" s="363"/>
      <c r="LVS129" s="363"/>
      <c r="LVT129" s="363"/>
      <c r="LVU129" s="363"/>
      <c r="LVV129" s="363"/>
      <c r="LVW129" s="363"/>
      <c r="LVX129" s="363"/>
      <c r="LVY129" s="363"/>
      <c r="LVZ129" s="363"/>
      <c r="LWA129" s="363"/>
      <c r="LWB129" s="363"/>
      <c r="LWC129" s="363"/>
      <c r="LWD129" s="363"/>
      <c r="LWE129" s="363"/>
      <c r="LWF129" s="363"/>
      <c r="LWG129" s="363"/>
      <c r="LWH129" s="363"/>
      <c r="LWI129" s="363"/>
      <c r="LWJ129" s="363"/>
      <c r="LWK129" s="363"/>
      <c r="LWL129" s="363"/>
      <c r="LWM129" s="363"/>
      <c r="LWN129" s="363"/>
      <c r="LWO129" s="363"/>
      <c r="LWP129" s="363"/>
      <c r="LWQ129" s="363"/>
      <c r="LWR129" s="363"/>
      <c r="LWS129" s="363"/>
      <c r="LWT129" s="363"/>
      <c r="LWU129" s="363"/>
      <c r="LWV129" s="363"/>
      <c r="LWW129" s="363"/>
      <c r="LWX129" s="363"/>
      <c r="LWY129" s="363"/>
      <c r="LWZ129" s="363"/>
      <c r="LXA129" s="363"/>
      <c r="LXB129" s="363"/>
      <c r="LXC129" s="363"/>
      <c r="LXD129" s="363"/>
      <c r="LXE129" s="363"/>
      <c r="LXF129" s="363"/>
      <c r="LXG129" s="363"/>
      <c r="LXH129" s="363"/>
      <c r="LXI129" s="363"/>
      <c r="LXJ129" s="363"/>
      <c r="LXK129" s="363"/>
      <c r="LXL129" s="363"/>
      <c r="LXM129" s="363"/>
      <c r="LXN129" s="363"/>
      <c r="LXO129" s="363"/>
      <c r="LXP129" s="363"/>
      <c r="LXQ129" s="363"/>
      <c r="LXR129" s="363"/>
      <c r="LXS129" s="363"/>
      <c r="LXT129" s="363"/>
      <c r="LXU129" s="363"/>
      <c r="LXV129" s="363"/>
      <c r="LXW129" s="363"/>
      <c r="LXX129" s="363"/>
      <c r="LXY129" s="363"/>
      <c r="LXZ129" s="363"/>
      <c r="LYA129" s="363"/>
      <c r="LYB129" s="363"/>
      <c r="LYC129" s="363"/>
      <c r="LYD129" s="363"/>
      <c r="LYE129" s="363"/>
      <c r="LYF129" s="363"/>
      <c r="LYG129" s="363"/>
      <c r="LYH129" s="363"/>
      <c r="LYI129" s="363"/>
      <c r="LYJ129" s="363"/>
      <c r="LYK129" s="363"/>
      <c r="LYL129" s="363"/>
      <c r="LYM129" s="363"/>
      <c r="LYN129" s="363"/>
      <c r="LYO129" s="363"/>
      <c r="LYP129" s="363"/>
      <c r="LYQ129" s="363"/>
      <c r="LYR129" s="363"/>
      <c r="LYS129" s="363"/>
      <c r="LYT129" s="363"/>
      <c r="LYU129" s="363"/>
      <c r="LYV129" s="363"/>
      <c r="LYW129" s="363"/>
      <c r="LYX129" s="363"/>
      <c r="LYY129" s="363"/>
      <c r="LYZ129" s="363"/>
      <c r="LZA129" s="363"/>
      <c r="LZB129" s="363"/>
      <c r="LZC129" s="363"/>
      <c r="LZD129" s="363"/>
      <c r="LZE129" s="363"/>
      <c r="LZF129" s="363"/>
      <c r="LZG129" s="363"/>
      <c r="LZH129" s="363"/>
      <c r="LZI129" s="363"/>
      <c r="LZJ129" s="363"/>
      <c r="LZK129" s="363"/>
      <c r="LZL129" s="363"/>
      <c r="LZM129" s="363"/>
      <c r="LZN129" s="363"/>
      <c r="LZO129" s="363"/>
      <c r="LZP129" s="363"/>
      <c r="LZQ129" s="363"/>
      <c r="LZR129" s="363"/>
      <c r="LZS129" s="363"/>
      <c r="LZT129" s="363"/>
      <c r="LZU129" s="363"/>
      <c r="LZV129" s="363"/>
      <c r="LZW129" s="363"/>
      <c r="LZX129" s="363"/>
      <c r="LZY129" s="363"/>
      <c r="LZZ129" s="363"/>
      <c r="MAA129" s="363"/>
      <c r="MAB129" s="363"/>
      <c r="MAC129" s="363"/>
      <c r="MAD129" s="363"/>
      <c r="MAE129" s="363"/>
      <c r="MAF129" s="363"/>
      <c r="MAG129" s="363"/>
      <c r="MAH129" s="363"/>
      <c r="MAI129" s="363"/>
      <c r="MAJ129" s="363"/>
      <c r="MAK129" s="363"/>
      <c r="MAL129" s="363"/>
      <c r="MAM129" s="363"/>
      <c r="MAN129" s="363"/>
      <c r="MAO129" s="363"/>
      <c r="MAP129" s="363"/>
      <c r="MAQ129" s="363"/>
      <c r="MAR129" s="363"/>
      <c r="MAS129" s="363"/>
      <c r="MAT129" s="363"/>
      <c r="MAU129" s="363"/>
      <c r="MAV129" s="363"/>
      <c r="MAW129" s="363"/>
      <c r="MAX129" s="363"/>
      <c r="MAY129" s="363"/>
      <c r="MAZ129" s="363"/>
      <c r="MBA129" s="363"/>
      <c r="MBB129" s="363"/>
      <c r="MBC129" s="363"/>
      <c r="MBD129" s="363"/>
      <c r="MBE129" s="363"/>
      <c r="MBF129" s="363"/>
      <c r="MBG129" s="363"/>
      <c r="MBH129" s="363"/>
      <c r="MBI129" s="363"/>
      <c r="MBJ129" s="363"/>
      <c r="MBK129" s="363"/>
      <c r="MBL129" s="363"/>
      <c r="MBM129" s="363"/>
      <c r="MBN129" s="363"/>
      <c r="MBO129" s="363"/>
      <c r="MBP129" s="363"/>
      <c r="MBQ129" s="363"/>
      <c r="MBR129" s="363"/>
      <c r="MBS129" s="363"/>
      <c r="MBT129" s="363"/>
      <c r="MBU129" s="363"/>
      <c r="MBV129" s="363"/>
      <c r="MBW129" s="363"/>
      <c r="MBX129" s="363"/>
      <c r="MBY129" s="363"/>
      <c r="MBZ129" s="363"/>
      <c r="MCA129" s="363"/>
      <c r="MCB129" s="363"/>
      <c r="MCC129" s="363"/>
      <c r="MCD129" s="363"/>
      <c r="MCE129" s="363"/>
      <c r="MCF129" s="363"/>
      <c r="MCG129" s="363"/>
      <c r="MCH129" s="363"/>
      <c r="MCI129" s="363"/>
      <c r="MCJ129" s="363"/>
      <c r="MCK129" s="363"/>
      <c r="MCL129" s="363"/>
      <c r="MCM129" s="363"/>
      <c r="MCN129" s="363"/>
      <c r="MCO129" s="363"/>
      <c r="MCP129" s="363"/>
      <c r="MCQ129" s="363"/>
      <c r="MCR129" s="363"/>
      <c r="MCS129" s="363"/>
      <c r="MCT129" s="363"/>
      <c r="MCU129" s="363"/>
      <c r="MCV129" s="363"/>
      <c r="MCW129" s="363"/>
      <c r="MCX129" s="363"/>
      <c r="MCY129" s="363"/>
      <c r="MCZ129" s="363"/>
      <c r="MDA129" s="363"/>
      <c r="MDB129" s="363"/>
      <c r="MDC129" s="363"/>
      <c r="MDD129" s="363"/>
      <c r="MDE129" s="363"/>
      <c r="MDF129" s="363"/>
      <c r="MDG129" s="363"/>
      <c r="MDH129" s="363"/>
      <c r="MDI129" s="363"/>
      <c r="MDJ129" s="363"/>
      <c r="MDK129" s="363"/>
      <c r="MDL129" s="363"/>
      <c r="MDM129" s="363"/>
      <c r="MDN129" s="363"/>
      <c r="MDO129" s="363"/>
      <c r="MDP129" s="363"/>
      <c r="MDQ129" s="363"/>
      <c r="MDR129" s="363"/>
      <c r="MDS129" s="363"/>
      <c r="MDT129" s="363"/>
      <c r="MDU129" s="363"/>
      <c r="MDV129" s="363"/>
      <c r="MDW129" s="363"/>
      <c r="MDX129" s="363"/>
      <c r="MDY129" s="363"/>
      <c r="MDZ129" s="363"/>
      <c r="MEA129" s="363"/>
      <c r="MEB129" s="363"/>
      <c r="MEC129" s="363"/>
      <c r="MED129" s="363"/>
      <c r="MEE129" s="363"/>
      <c r="MEF129" s="363"/>
      <c r="MEG129" s="363"/>
      <c r="MEH129" s="363"/>
      <c r="MEI129" s="363"/>
      <c r="MEJ129" s="363"/>
      <c r="MEK129" s="363"/>
      <c r="MEL129" s="363"/>
      <c r="MEM129" s="363"/>
      <c r="MEN129" s="363"/>
      <c r="MEO129" s="363"/>
      <c r="MEP129" s="363"/>
      <c r="MEQ129" s="363"/>
      <c r="MER129" s="363"/>
      <c r="MES129" s="363"/>
      <c r="MET129" s="363"/>
      <c r="MEU129" s="363"/>
      <c r="MEV129" s="363"/>
      <c r="MEW129" s="363"/>
      <c r="MEX129" s="363"/>
      <c r="MEY129" s="363"/>
      <c r="MEZ129" s="363"/>
      <c r="MFA129" s="363"/>
      <c r="MFB129" s="363"/>
      <c r="MFC129" s="363"/>
      <c r="MFD129" s="363"/>
      <c r="MFE129" s="363"/>
      <c r="MFF129" s="363"/>
      <c r="MFG129" s="363"/>
      <c r="MFH129" s="363"/>
      <c r="MFI129" s="363"/>
      <c r="MFJ129" s="363"/>
      <c r="MFK129" s="363"/>
      <c r="MFL129" s="363"/>
      <c r="MFM129" s="363"/>
      <c r="MFN129" s="363"/>
      <c r="MFO129" s="363"/>
      <c r="MFP129" s="363"/>
      <c r="MFQ129" s="363"/>
      <c r="MFR129" s="363"/>
      <c r="MFS129" s="363"/>
      <c r="MFT129" s="363"/>
      <c r="MFU129" s="363"/>
      <c r="MFV129" s="363"/>
      <c r="MFW129" s="363"/>
      <c r="MFX129" s="363"/>
      <c r="MFY129" s="363"/>
      <c r="MFZ129" s="363"/>
      <c r="MGA129" s="363"/>
      <c r="MGB129" s="363"/>
      <c r="MGC129" s="363"/>
      <c r="MGD129" s="363"/>
      <c r="MGE129" s="363"/>
      <c r="MGF129" s="363"/>
      <c r="MGG129" s="363"/>
      <c r="MGH129" s="363"/>
      <c r="MGI129" s="363"/>
      <c r="MGJ129" s="363"/>
      <c r="MGK129" s="363"/>
      <c r="MGL129" s="363"/>
      <c r="MGM129" s="363"/>
      <c r="MGN129" s="363"/>
      <c r="MGO129" s="363"/>
      <c r="MGP129" s="363"/>
      <c r="MGQ129" s="363"/>
      <c r="MGR129" s="363"/>
      <c r="MGS129" s="363"/>
      <c r="MGT129" s="363"/>
      <c r="MGU129" s="363"/>
      <c r="MGV129" s="363"/>
      <c r="MGW129" s="363"/>
      <c r="MGX129" s="363"/>
      <c r="MGY129" s="363"/>
      <c r="MGZ129" s="363"/>
      <c r="MHA129" s="363"/>
      <c r="MHB129" s="363"/>
      <c r="MHC129" s="363"/>
      <c r="MHD129" s="363"/>
      <c r="MHE129" s="363"/>
      <c r="MHF129" s="363"/>
      <c r="MHG129" s="363"/>
      <c r="MHH129" s="363"/>
      <c r="MHI129" s="363"/>
      <c r="MHJ129" s="363"/>
      <c r="MHK129" s="363"/>
      <c r="MHL129" s="363"/>
      <c r="MHM129" s="363"/>
      <c r="MHN129" s="363"/>
      <c r="MHO129" s="363"/>
      <c r="MHP129" s="363"/>
      <c r="MHQ129" s="363"/>
      <c r="MHR129" s="363"/>
      <c r="MHS129" s="363"/>
      <c r="MHT129" s="363"/>
      <c r="MHU129" s="363"/>
      <c r="MHV129" s="363"/>
      <c r="MHW129" s="363"/>
      <c r="MHX129" s="363"/>
      <c r="MHY129" s="363"/>
      <c r="MHZ129" s="363"/>
      <c r="MIA129" s="363"/>
      <c r="MIB129" s="363"/>
      <c r="MIC129" s="363"/>
      <c r="MID129" s="363"/>
      <c r="MIE129" s="363"/>
      <c r="MIF129" s="363"/>
      <c r="MIG129" s="363"/>
      <c r="MIH129" s="363"/>
      <c r="MII129" s="363"/>
      <c r="MIJ129" s="363"/>
      <c r="MIK129" s="363"/>
      <c r="MIL129" s="363"/>
      <c r="MIM129" s="363"/>
      <c r="MIN129" s="363"/>
      <c r="MIO129" s="363"/>
      <c r="MIP129" s="363"/>
      <c r="MIQ129" s="363"/>
      <c r="MIR129" s="363"/>
      <c r="MIS129" s="363"/>
      <c r="MIT129" s="363"/>
      <c r="MIU129" s="363"/>
      <c r="MIV129" s="363"/>
      <c r="MIW129" s="363"/>
      <c r="MIX129" s="363"/>
      <c r="MIY129" s="363"/>
      <c r="MIZ129" s="363"/>
      <c r="MJA129" s="363"/>
      <c r="MJB129" s="363"/>
      <c r="MJC129" s="363"/>
      <c r="MJD129" s="363"/>
      <c r="MJE129" s="363"/>
      <c r="MJF129" s="363"/>
      <c r="MJG129" s="363"/>
      <c r="MJH129" s="363"/>
      <c r="MJI129" s="363"/>
      <c r="MJJ129" s="363"/>
      <c r="MJK129" s="363"/>
      <c r="MJL129" s="363"/>
      <c r="MJM129" s="363"/>
      <c r="MJN129" s="363"/>
      <c r="MJO129" s="363"/>
      <c r="MJP129" s="363"/>
      <c r="MJQ129" s="363"/>
      <c r="MJR129" s="363"/>
      <c r="MJS129" s="363"/>
      <c r="MJT129" s="363"/>
      <c r="MJU129" s="363"/>
      <c r="MJV129" s="363"/>
      <c r="MJW129" s="363"/>
      <c r="MJX129" s="363"/>
      <c r="MJY129" s="363"/>
      <c r="MJZ129" s="363"/>
      <c r="MKA129" s="363"/>
      <c r="MKB129" s="363"/>
      <c r="MKC129" s="363"/>
      <c r="MKD129" s="363"/>
      <c r="MKE129" s="363"/>
      <c r="MKF129" s="363"/>
      <c r="MKG129" s="363"/>
      <c r="MKH129" s="363"/>
      <c r="MKI129" s="363"/>
      <c r="MKJ129" s="363"/>
      <c r="MKK129" s="363"/>
      <c r="MKL129" s="363"/>
      <c r="MKM129" s="363"/>
      <c r="MKN129" s="363"/>
      <c r="MKO129" s="363"/>
      <c r="MKP129" s="363"/>
      <c r="MKQ129" s="363"/>
      <c r="MKR129" s="363"/>
      <c r="MKS129" s="363"/>
      <c r="MKT129" s="363"/>
      <c r="MKU129" s="363"/>
      <c r="MKV129" s="363"/>
      <c r="MKW129" s="363"/>
      <c r="MKX129" s="363"/>
      <c r="MKY129" s="363"/>
      <c r="MKZ129" s="363"/>
      <c r="MLA129" s="363"/>
      <c r="MLB129" s="363"/>
      <c r="MLC129" s="363"/>
      <c r="MLD129" s="363"/>
      <c r="MLE129" s="363"/>
      <c r="MLF129" s="363"/>
      <c r="MLG129" s="363"/>
      <c r="MLH129" s="363"/>
      <c r="MLI129" s="363"/>
      <c r="MLJ129" s="363"/>
      <c r="MLK129" s="363"/>
      <c r="MLL129" s="363"/>
      <c r="MLM129" s="363"/>
      <c r="MLN129" s="363"/>
      <c r="MLO129" s="363"/>
      <c r="MLP129" s="363"/>
      <c r="MLQ129" s="363"/>
      <c r="MLR129" s="363"/>
      <c r="MLS129" s="363"/>
      <c r="MLT129" s="363"/>
      <c r="MLU129" s="363"/>
      <c r="MLV129" s="363"/>
      <c r="MLW129" s="363"/>
      <c r="MLX129" s="363"/>
      <c r="MLY129" s="363"/>
      <c r="MLZ129" s="363"/>
      <c r="MMA129" s="363"/>
      <c r="MMB129" s="363"/>
      <c r="MMC129" s="363"/>
      <c r="MMD129" s="363"/>
      <c r="MME129" s="363"/>
      <c r="MMF129" s="363"/>
      <c r="MMG129" s="363"/>
      <c r="MMH129" s="363"/>
      <c r="MMI129" s="363"/>
      <c r="MMJ129" s="363"/>
      <c r="MMK129" s="363"/>
      <c r="MML129" s="363"/>
      <c r="MMM129" s="363"/>
      <c r="MMN129" s="363"/>
      <c r="MMO129" s="363"/>
      <c r="MMP129" s="363"/>
      <c r="MMQ129" s="363"/>
      <c r="MMR129" s="363"/>
      <c r="MMS129" s="363"/>
      <c r="MMT129" s="363"/>
      <c r="MMU129" s="363"/>
      <c r="MMV129" s="363"/>
      <c r="MMW129" s="363"/>
      <c r="MMX129" s="363"/>
      <c r="MMY129" s="363"/>
      <c r="MMZ129" s="363"/>
      <c r="MNA129" s="363"/>
      <c r="MNB129" s="363"/>
      <c r="MNC129" s="363"/>
      <c r="MND129" s="363"/>
      <c r="MNE129" s="363"/>
      <c r="MNF129" s="363"/>
      <c r="MNG129" s="363"/>
      <c r="MNH129" s="363"/>
      <c r="MNI129" s="363"/>
      <c r="MNJ129" s="363"/>
      <c r="MNK129" s="363"/>
      <c r="MNL129" s="363"/>
      <c r="MNM129" s="363"/>
      <c r="MNN129" s="363"/>
      <c r="MNO129" s="363"/>
      <c r="MNP129" s="363"/>
      <c r="MNQ129" s="363"/>
      <c r="MNR129" s="363"/>
      <c r="MNS129" s="363"/>
      <c r="MNT129" s="363"/>
      <c r="MNU129" s="363"/>
      <c r="MNV129" s="363"/>
      <c r="MNW129" s="363"/>
      <c r="MNX129" s="363"/>
      <c r="MNY129" s="363"/>
      <c r="MNZ129" s="363"/>
      <c r="MOA129" s="363"/>
      <c r="MOB129" s="363"/>
      <c r="MOC129" s="363"/>
      <c r="MOD129" s="363"/>
      <c r="MOE129" s="363"/>
      <c r="MOF129" s="363"/>
      <c r="MOG129" s="363"/>
      <c r="MOH129" s="363"/>
      <c r="MOI129" s="363"/>
      <c r="MOJ129" s="363"/>
      <c r="MOK129" s="363"/>
      <c r="MOL129" s="363"/>
      <c r="MOM129" s="363"/>
      <c r="MON129" s="363"/>
      <c r="MOO129" s="363"/>
      <c r="MOP129" s="363"/>
      <c r="MOQ129" s="363"/>
      <c r="MOR129" s="363"/>
      <c r="MOS129" s="363"/>
      <c r="MOT129" s="363"/>
      <c r="MOU129" s="363"/>
      <c r="MOV129" s="363"/>
      <c r="MOW129" s="363"/>
      <c r="MOX129" s="363"/>
      <c r="MOY129" s="363"/>
      <c r="MOZ129" s="363"/>
      <c r="MPA129" s="363"/>
      <c r="MPB129" s="363"/>
      <c r="MPC129" s="363"/>
      <c r="MPD129" s="363"/>
      <c r="MPE129" s="363"/>
      <c r="MPF129" s="363"/>
      <c r="MPG129" s="363"/>
      <c r="MPH129" s="363"/>
      <c r="MPI129" s="363"/>
      <c r="MPJ129" s="363"/>
      <c r="MPK129" s="363"/>
      <c r="MPL129" s="363"/>
      <c r="MPM129" s="363"/>
      <c r="MPN129" s="363"/>
      <c r="MPO129" s="363"/>
      <c r="MPP129" s="363"/>
      <c r="MPQ129" s="363"/>
      <c r="MPR129" s="363"/>
      <c r="MPS129" s="363"/>
      <c r="MPT129" s="363"/>
      <c r="MPU129" s="363"/>
      <c r="MPV129" s="363"/>
      <c r="MPW129" s="363"/>
      <c r="MPX129" s="363"/>
      <c r="MPY129" s="363"/>
      <c r="MPZ129" s="363"/>
      <c r="MQA129" s="363"/>
      <c r="MQB129" s="363"/>
      <c r="MQC129" s="363"/>
      <c r="MQD129" s="363"/>
      <c r="MQE129" s="363"/>
      <c r="MQF129" s="363"/>
      <c r="MQG129" s="363"/>
      <c r="MQH129" s="363"/>
      <c r="MQI129" s="363"/>
      <c r="MQJ129" s="363"/>
      <c r="MQK129" s="363"/>
      <c r="MQL129" s="363"/>
      <c r="MQM129" s="363"/>
      <c r="MQN129" s="363"/>
      <c r="MQO129" s="363"/>
      <c r="MQP129" s="363"/>
      <c r="MQQ129" s="363"/>
      <c r="MQR129" s="363"/>
      <c r="MQS129" s="363"/>
      <c r="MQT129" s="363"/>
      <c r="MQU129" s="363"/>
      <c r="MQV129" s="363"/>
      <c r="MQW129" s="363"/>
      <c r="MQX129" s="363"/>
      <c r="MQY129" s="363"/>
      <c r="MQZ129" s="363"/>
      <c r="MRA129" s="363"/>
      <c r="MRB129" s="363"/>
      <c r="MRC129" s="363"/>
      <c r="MRD129" s="363"/>
      <c r="MRE129" s="363"/>
      <c r="MRF129" s="363"/>
      <c r="MRG129" s="363"/>
      <c r="MRH129" s="363"/>
      <c r="MRI129" s="363"/>
      <c r="MRJ129" s="363"/>
      <c r="MRK129" s="363"/>
      <c r="MRL129" s="363"/>
      <c r="MRM129" s="363"/>
      <c r="MRN129" s="363"/>
      <c r="MRO129" s="363"/>
      <c r="MRP129" s="363"/>
      <c r="MRQ129" s="363"/>
      <c r="MRR129" s="363"/>
      <c r="MRS129" s="363"/>
      <c r="MRT129" s="363"/>
      <c r="MRU129" s="363"/>
      <c r="MRV129" s="363"/>
      <c r="MRW129" s="363"/>
      <c r="MRX129" s="363"/>
      <c r="MRY129" s="363"/>
      <c r="MRZ129" s="363"/>
      <c r="MSA129" s="363"/>
      <c r="MSB129" s="363"/>
      <c r="MSC129" s="363"/>
      <c r="MSD129" s="363"/>
      <c r="MSE129" s="363"/>
      <c r="MSF129" s="363"/>
      <c r="MSG129" s="363"/>
      <c r="MSH129" s="363"/>
      <c r="MSI129" s="363"/>
      <c r="MSJ129" s="363"/>
      <c r="MSK129" s="363"/>
      <c r="MSL129" s="363"/>
      <c r="MSM129" s="363"/>
      <c r="MSN129" s="363"/>
      <c r="MSO129" s="363"/>
      <c r="MSP129" s="363"/>
      <c r="MSQ129" s="363"/>
      <c r="MSR129" s="363"/>
      <c r="MSS129" s="363"/>
      <c r="MST129" s="363"/>
      <c r="MSU129" s="363"/>
      <c r="MSV129" s="363"/>
      <c r="MSW129" s="363"/>
      <c r="MSX129" s="363"/>
      <c r="MSY129" s="363"/>
      <c r="MSZ129" s="363"/>
      <c r="MTA129" s="363"/>
      <c r="MTB129" s="363"/>
      <c r="MTC129" s="363"/>
      <c r="MTD129" s="363"/>
      <c r="MTE129" s="363"/>
      <c r="MTF129" s="363"/>
      <c r="MTG129" s="363"/>
      <c r="MTH129" s="363"/>
      <c r="MTI129" s="363"/>
      <c r="MTJ129" s="363"/>
      <c r="MTK129" s="363"/>
      <c r="MTL129" s="363"/>
      <c r="MTM129" s="363"/>
      <c r="MTN129" s="363"/>
      <c r="MTO129" s="363"/>
      <c r="MTP129" s="363"/>
      <c r="MTQ129" s="363"/>
      <c r="MTR129" s="363"/>
      <c r="MTS129" s="363"/>
      <c r="MTT129" s="363"/>
      <c r="MTU129" s="363"/>
      <c r="MTV129" s="363"/>
      <c r="MTW129" s="363"/>
      <c r="MTX129" s="363"/>
      <c r="MTY129" s="363"/>
      <c r="MTZ129" s="363"/>
      <c r="MUA129" s="363"/>
      <c r="MUB129" s="363"/>
      <c r="MUC129" s="363"/>
      <c r="MUD129" s="363"/>
      <c r="MUE129" s="363"/>
      <c r="MUF129" s="363"/>
      <c r="MUG129" s="363"/>
      <c r="MUH129" s="363"/>
      <c r="MUI129" s="363"/>
      <c r="MUJ129" s="363"/>
      <c r="MUK129" s="363"/>
      <c r="MUL129" s="363"/>
      <c r="MUM129" s="363"/>
      <c r="MUN129" s="363"/>
      <c r="MUO129" s="363"/>
      <c r="MUP129" s="363"/>
      <c r="MUQ129" s="363"/>
      <c r="MUR129" s="363"/>
      <c r="MUS129" s="363"/>
      <c r="MUT129" s="363"/>
      <c r="MUU129" s="363"/>
      <c r="MUV129" s="363"/>
      <c r="MUW129" s="363"/>
      <c r="MUX129" s="363"/>
      <c r="MUY129" s="363"/>
      <c r="MUZ129" s="363"/>
      <c r="MVA129" s="363"/>
      <c r="MVB129" s="363"/>
      <c r="MVC129" s="363"/>
      <c r="MVD129" s="363"/>
      <c r="MVE129" s="363"/>
      <c r="MVF129" s="363"/>
      <c r="MVG129" s="363"/>
      <c r="MVH129" s="363"/>
      <c r="MVI129" s="363"/>
      <c r="MVJ129" s="363"/>
      <c r="MVK129" s="363"/>
      <c r="MVL129" s="363"/>
      <c r="MVM129" s="363"/>
      <c r="MVN129" s="363"/>
      <c r="MVO129" s="363"/>
      <c r="MVP129" s="363"/>
      <c r="MVQ129" s="363"/>
      <c r="MVR129" s="363"/>
      <c r="MVS129" s="363"/>
      <c r="MVT129" s="363"/>
      <c r="MVU129" s="363"/>
      <c r="MVV129" s="363"/>
      <c r="MVW129" s="363"/>
      <c r="MVX129" s="363"/>
      <c r="MVY129" s="363"/>
      <c r="MVZ129" s="363"/>
      <c r="MWA129" s="363"/>
      <c r="MWB129" s="363"/>
      <c r="MWC129" s="363"/>
      <c r="MWD129" s="363"/>
      <c r="MWE129" s="363"/>
      <c r="MWF129" s="363"/>
      <c r="MWG129" s="363"/>
      <c r="MWH129" s="363"/>
      <c r="MWI129" s="363"/>
      <c r="MWJ129" s="363"/>
      <c r="MWK129" s="363"/>
      <c r="MWL129" s="363"/>
      <c r="MWM129" s="363"/>
      <c r="MWN129" s="363"/>
      <c r="MWO129" s="363"/>
      <c r="MWP129" s="363"/>
      <c r="MWQ129" s="363"/>
      <c r="MWR129" s="363"/>
      <c r="MWS129" s="363"/>
      <c r="MWT129" s="363"/>
      <c r="MWU129" s="363"/>
      <c r="MWV129" s="363"/>
      <c r="MWW129" s="363"/>
      <c r="MWX129" s="363"/>
      <c r="MWY129" s="363"/>
      <c r="MWZ129" s="363"/>
      <c r="MXA129" s="363"/>
      <c r="MXB129" s="363"/>
      <c r="MXC129" s="363"/>
      <c r="MXD129" s="363"/>
      <c r="MXE129" s="363"/>
      <c r="MXF129" s="363"/>
      <c r="MXG129" s="363"/>
      <c r="MXH129" s="363"/>
      <c r="MXI129" s="363"/>
      <c r="MXJ129" s="363"/>
      <c r="MXK129" s="363"/>
      <c r="MXL129" s="363"/>
      <c r="MXM129" s="363"/>
      <c r="MXN129" s="363"/>
      <c r="MXO129" s="363"/>
      <c r="MXP129" s="363"/>
      <c r="MXQ129" s="363"/>
      <c r="MXR129" s="363"/>
      <c r="MXS129" s="363"/>
      <c r="MXT129" s="363"/>
      <c r="MXU129" s="363"/>
      <c r="MXV129" s="363"/>
      <c r="MXW129" s="363"/>
      <c r="MXX129" s="363"/>
      <c r="MXY129" s="363"/>
      <c r="MXZ129" s="363"/>
      <c r="MYA129" s="363"/>
      <c r="MYB129" s="363"/>
      <c r="MYC129" s="363"/>
      <c r="MYD129" s="363"/>
      <c r="MYE129" s="363"/>
      <c r="MYF129" s="363"/>
      <c r="MYG129" s="363"/>
      <c r="MYH129" s="363"/>
      <c r="MYI129" s="363"/>
      <c r="MYJ129" s="363"/>
      <c r="MYK129" s="363"/>
      <c r="MYL129" s="363"/>
      <c r="MYM129" s="363"/>
      <c r="MYN129" s="363"/>
      <c r="MYO129" s="363"/>
      <c r="MYP129" s="363"/>
      <c r="MYQ129" s="363"/>
      <c r="MYR129" s="363"/>
      <c r="MYS129" s="363"/>
      <c r="MYT129" s="363"/>
      <c r="MYU129" s="363"/>
      <c r="MYV129" s="363"/>
      <c r="MYW129" s="363"/>
      <c r="MYX129" s="363"/>
      <c r="MYY129" s="363"/>
      <c r="MYZ129" s="363"/>
      <c r="MZA129" s="363"/>
      <c r="MZB129" s="363"/>
      <c r="MZC129" s="363"/>
      <c r="MZD129" s="363"/>
      <c r="MZE129" s="363"/>
      <c r="MZF129" s="363"/>
      <c r="MZG129" s="363"/>
      <c r="MZH129" s="363"/>
      <c r="MZI129" s="363"/>
      <c r="MZJ129" s="363"/>
      <c r="MZK129" s="363"/>
      <c r="MZL129" s="363"/>
      <c r="MZM129" s="363"/>
      <c r="MZN129" s="363"/>
      <c r="MZO129" s="363"/>
      <c r="MZP129" s="363"/>
      <c r="MZQ129" s="363"/>
      <c r="MZR129" s="363"/>
      <c r="MZS129" s="363"/>
      <c r="MZT129" s="363"/>
      <c r="MZU129" s="363"/>
      <c r="MZV129" s="363"/>
      <c r="MZW129" s="363"/>
      <c r="MZX129" s="363"/>
      <c r="MZY129" s="363"/>
      <c r="MZZ129" s="363"/>
      <c r="NAA129" s="363"/>
      <c r="NAB129" s="363"/>
      <c r="NAC129" s="363"/>
      <c r="NAD129" s="363"/>
      <c r="NAE129" s="363"/>
      <c r="NAF129" s="363"/>
      <c r="NAG129" s="363"/>
      <c r="NAH129" s="363"/>
      <c r="NAI129" s="363"/>
      <c r="NAJ129" s="363"/>
      <c r="NAK129" s="363"/>
      <c r="NAL129" s="363"/>
      <c r="NAM129" s="363"/>
      <c r="NAN129" s="363"/>
      <c r="NAO129" s="363"/>
      <c r="NAP129" s="363"/>
      <c r="NAQ129" s="363"/>
      <c r="NAR129" s="363"/>
      <c r="NAS129" s="363"/>
      <c r="NAT129" s="363"/>
      <c r="NAU129" s="363"/>
      <c r="NAV129" s="363"/>
      <c r="NAW129" s="363"/>
      <c r="NAX129" s="363"/>
      <c r="NAY129" s="363"/>
      <c r="NAZ129" s="363"/>
      <c r="NBA129" s="363"/>
      <c r="NBB129" s="363"/>
      <c r="NBC129" s="363"/>
      <c r="NBD129" s="363"/>
      <c r="NBE129" s="363"/>
      <c r="NBF129" s="363"/>
      <c r="NBG129" s="363"/>
      <c r="NBH129" s="363"/>
      <c r="NBI129" s="363"/>
      <c r="NBJ129" s="363"/>
      <c r="NBK129" s="363"/>
      <c r="NBL129" s="363"/>
      <c r="NBM129" s="363"/>
      <c r="NBN129" s="363"/>
      <c r="NBO129" s="363"/>
      <c r="NBP129" s="363"/>
      <c r="NBQ129" s="363"/>
      <c r="NBR129" s="363"/>
      <c r="NBS129" s="363"/>
      <c r="NBT129" s="363"/>
      <c r="NBU129" s="363"/>
      <c r="NBV129" s="363"/>
      <c r="NBW129" s="363"/>
      <c r="NBX129" s="363"/>
      <c r="NBY129" s="363"/>
      <c r="NBZ129" s="363"/>
      <c r="NCA129" s="363"/>
      <c r="NCB129" s="363"/>
      <c r="NCC129" s="363"/>
      <c r="NCD129" s="363"/>
      <c r="NCE129" s="363"/>
      <c r="NCF129" s="363"/>
      <c r="NCG129" s="363"/>
      <c r="NCH129" s="363"/>
      <c r="NCI129" s="363"/>
      <c r="NCJ129" s="363"/>
      <c r="NCK129" s="363"/>
      <c r="NCL129" s="363"/>
      <c r="NCM129" s="363"/>
      <c r="NCN129" s="363"/>
      <c r="NCO129" s="363"/>
      <c r="NCP129" s="363"/>
      <c r="NCQ129" s="363"/>
      <c r="NCR129" s="363"/>
      <c r="NCS129" s="363"/>
      <c r="NCT129" s="363"/>
      <c r="NCU129" s="363"/>
      <c r="NCV129" s="363"/>
      <c r="NCW129" s="363"/>
      <c r="NCX129" s="363"/>
      <c r="NCY129" s="363"/>
      <c r="NCZ129" s="363"/>
      <c r="NDA129" s="363"/>
      <c r="NDB129" s="363"/>
      <c r="NDC129" s="363"/>
      <c r="NDD129" s="363"/>
      <c r="NDE129" s="363"/>
      <c r="NDF129" s="363"/>
      <c r="NDG129" s="363"/>
      <c r="NDH129" s="363"/>
      <c r="NDI129" s="363"/>
      <c r="NDJ129" s="363"/>
      <c r="NDK129" s="363"/>
      <c r="NDL129" s="363"/>
      <c r="NDM129" s="363"/>
      <c r="NDN129" s="363"/>
      <c r="NDO129" s="363"/>
      <c r="NDP129" s="363"/>
      <c r="NDQ129" s="363"/>
      <c r="NDR129" s="363"/>
      <c r="NDS129" s="363"/>
      <c r="NDT129" s="363"/>
      <c r="NDU129" s="363"/>
      <c r="NDV129" s="363"/>
      <c r="NDW129" s="363"/>
      <c r="NDX129" s="363"/>
      <c r="NDY129" s="363"/>
      <c r="NDZ129" s="363"/>
      <c r="NEA129" s="363"/>
      <c r="NEB129" s="363"/>
      <c r="NEC129" s="363"/>
      <c r="NED129" s="363"/>
      <c r="NEE129" s="363"/>
      <c r="NEF129" s="363"/>
      <c r="NEG129" s="363"/>
      <c r="NEH129" s="363"/>
      <c r="NEI129" s="363"/>
      <c r="NEJ129" s="363"/>
      <c r="NEK129" s="363"/>
      <c r="NEL129" s="363"/>
      <c r="NEM129" s="363"/>
      <c r="NEN129" s="363"/>
      <c r="NEO129" s="363"/>
      <c r="NEP129" s="363"/>
      <c r="NEQ129" s="363"/>
      <c r="NER129" s="363"/>
      <c r="NES129" s="363"/>
      <c r="NET129" s="363"/>
      <c r="NEU129" s="363"/>
      <c r="NEV129" s="363"/>
      <c r="NEW129" s="363"/>
      <c r="NEX129" s="363"/>
      <c r="NEY129" s="363"/>
      <c r="NEZ129" s="363"/>
      <c r="NFA129" s="363"/>
      <c r="NFB129" s="363"/>
      <c r="NFC129" s="363"/>
      <c r="NFD129" s="363"/>
      <c r="NFE129" s="363"/>
      <c r="NFF129" s="363"/>
      <c r="NFG129" s="363"/>
      <c r="NFH129" s="363"/>
      <c r="NFI129" s="363"/>
      <c r="NFJ129" s="363"/>
      <c r="NFK129" s="363"/>
      <c r="NFL129" s="363"/>
      <c r="NFM129" s="363"/>
      <c r="NFN129" s="363"/>
      <c r="NFO129" s="363"/>
      <c r="NFP129" s="363"/>
      <c r="NFQ129" s="363"/>
      <c r="NFR129" s="363"/>
      <c r="NFS129" s="363"/>
      <c r="NFT129" s="363"/>
      <c r="NFU129" s="363"/>
      <c r="NFV129" s="363"/>
      <c r="NFW129" s="363"/>
      <c r="NFX129" s="363"/>
      <c r="NFY129" s="363"/>
      <c r="NFZ129" s="363"/>
      <c r="NGA129" s="363"/>
      <c r="NGB129" s="363"/>
      <c r="NGC129" s="363"/>
      <c r="NGD129" s="363"/>
      <c r="NGE129" s="363"/>
      <c r="NGF129" s="363"/>
      <c r="NGG129" s="363"/>
      <c r="NGH129" s="363"/>
      <c r="NGI129" s="363"/>
      <c r="NGJ129" s="363"/>
      <c r="NGK129" s="363"/>
      <c r="NGL129" s="363"/>
      <c r="NGM129" s="363"/>
      <c r="NGN129" s="363"/>
      <c r="NGO129" s="363"/>
      <c r="NGP129" s="363"/>
      <c r="NGQ129" s="363"/>
      <c r="NGR129" s="363"/>
      <c r="NGS129" s="363"/>
      <c r="NGT129" s="363"/>
      <c r="NGU129" s="363"/>
      <c r="NGV129" s="363"/>
      <c r="NGW129" s="363"/>
      <c r="NGX129" s="363"/>
      <c r="NGY129" s="363"/>
      <c r="NGZ129" s="363"/>
      <c r="NHA129" s="363"/>
      <c r="NHB129" s="363"/>
      <c r="NHC129" s="363"/>
      <c r="NHD129" s="363"/>
      <c r="NHE129" s="363"/>
      <c r="NHF129" s="363"/>
      <c r="NHG129" s="363"/>
      <c r="NHH129" s="363"/>
      <c r="NHI129" s="363"/>
      <c r="NHJ129" s="363"/>
      <c r="NHK129" s="363"/>
      <c r="NHL129" s="363"/>
      <c r="NHM129" s="363"/>
      <c r="NHN129" s="363"/>
      <c r="NHO129" s="363"/>
      <c r="NHP129" s="363"/>
      <c r="NHQ129" s="363"/>
      <c r="NHR129" s="363"/>
      <c r="NHS129" s="363"/>
      <c r="NHT129" s="363"/>
      <c r="NHU129" s="363"/>
      <c r="NHV129" s="363"/>
      <c r="NHW129" s="363"/>
      <c r="NHX129" s="363"/>
      <c r="NHY129" s="363"/>
      <c r="NHZ129" s="363"/>
      <c r="NIA129" s="363"/>
      <c r="NIB129" s="363"/>
      <c r="NIC129" s="363"/>
      <c r="NID129" s="363"/>
      <c r="NIE129" s="363"/>
      <c r="NIF129" s="363"/>
      <c r="NIG129" s="363"/>
      <c r="NIH129" s="363"/>
      <c r="NII129" s="363"/>
      <c r="NIJ129" s="363"/>
      <c r="NIK129" s="363"/>
      <c r="NIL129" s="363"/>
      <c r="NIM129" s="363"/>
      <c r="NIN129" s="363"/>
      <c r="NIO129" s="363"/>
      <c r="NIP129" s="363"/>
      <c r="NIQ129" s="363"/>
      <c r="NIR129" s="363"/>
      <c r="NIS129" s="363"/>
      <c r="NIT129" s="363"/>
      <c r="NIU129" s="363"/>
      <c r="NIV129" s="363"/>
      <c r="NIW129" s="363"/>
      <c r="NIX129" s="363"/>
      <c r="NIY129" s="363"/>
      <c r="NIZ129" s="363"/>
      <c r="NJA129" s="363"/>
      <c r="NJB129" s="363"/>
      <c r="NJC129" s="363"/>
      <c r="NJD129" s="363"/>
      <c r="NJE129" s="363"/>
      <c r="NJF129" s="363"/>
      <c r="NJG129" s="363"/>
      <c r="NJH129" s="363"/>
      <c r="NJI129" s="363"/>
      <c r="NJJ129" s="363"/>
      <c r="NJK129" s="363"/>
      <c r="NJL129" s="363"/>
      <c r="NJM129" s="363"/>
      <c r="NJN129" s="363"/>
      <c r="NJO129" s="363"/>
      <c r="NJP129" s="363"/>
      <c r="NJQ129" s="363"/>
      <c r="NJR129" s="363"/>
      <c r="NJS129" s="363"/>
      <c r="NJT129" s="363"/>
      <c r="NJU129" s="363"/>
      <c r="NJV129" s="363"/>
      <c r="NJW129" s="363"/>
      <c r="NJX129" s="363"/>
      <c r="NJY129" s="363"/>
      <c r="NJZ129" s="363"/>
      <c r="NKA129" s="363"/>
      <c r="NKB129" s="363"/>
      <c r="NKC129" s="363"/>
      <c r="NKD129" s="363"/>
      <c r="NKE129" s="363"/>
      <c r="NKF129" s="363"/>
      <c r="NKG129" s="363"/>
      <c r="NKH129" s="363"/>
      <c r="NKI129" s="363"/>
      <c r="NKJ129" s="363"/>
      <c r="NKK129" s="363"/>
      <c r="NKL129" s="363"/>
      <c r="NKM129" s="363"/>
      <c r="NKN129" s="363"/>
      <c r="NKO129" s="363"/>
      <c r="NKP129" s="363"/>
      <c r="NKQ129" s="363"/>
      <c r="NKR129" s="363"/>
      <c r="NKS129" s="363"/>
      <c r="NKT129" s="363"/>
      <c r="NKU129" s="363"/>
      <c r="NKV129" s="363"/>
      <c r="NKW129" s="363"/>
      <c r="NKX129" s="363"/>
      <c r="NKY129" s="363"/>
      <c r="NKZ129" s="363"/>
      <c r="NLA129" s="363"/>
      <c r="NLB129" s="363"/>
      <c r="NLC129" s="363"/>
      <c r="NLD129" s="363"/>
      <c r="NLE129" s="363"/>
      <c r="NLF129" s="363"/>
      <c r="NLG129" s="363"/>
      <c r="NLH129" s="363"/>
      <c r="NLI129" s="363"/>
      <c r="NLJ129" s="363"/>
      <c r="NLK129" s="363"/>
      <c r="NLL129" s="363"/>
      <c r="NLM129" s="363"/>
      <c r="NLN129" s="363"/>
      <c r="NLO129" s="363"/>
      <c r="NLP129" s="363"/>
      <c r="NLQ129" s="363"/>
      <c r="NLR129" s="363"/>
      <c r="NLS129" s="363"/>
      <c r="NLT129" s="363"/>
      <c r="NLU129" s="363"/>
      <c r="NLV129" s="363"/>
      <c r="NLW129" s="363"/>
      <c r="NLX129" s="363"/>
      <c r="NLY129" s="363"/>
      <c r="NLZ129" s="363"/>
      <c r="NMA129" s="363"/>
      <c r="NMB129" s="363"/>
      <c r="NMC129" s="363"/>
      <c r="NMD129" s="363"/>
      <c r="NME129" s="363"/>
      <c r="NMF129" s="363"/>
      <c r="NMG129" s="363"/>
      <c r="NMH129" s="363"/>
      <c r="NMI129" s="363"/>
      <c r="NMJ129" s="363"/>
      <c r="NMK129" s="363"/>
      <c r="NML129" s="363"/>
      <c r="NMM129" s="363"/>
      <c r="NMN129" s="363"/>
      <c r="NMO129" s="363"/>
      <c r="NMP129" s="363"/>
      <c r="NMQ129" s="363"/>
      <c r="NMR129" s="363"/>
      <c r="NMS129" s="363"/>
      <c r="NMT129" s="363"/>
      <c r="NMU129" s="363"/>
      <c r="NMV129" s="363"/>
      <c r="NMW129" s="363"/>
      <c r="NMX129" s="363"/>
      <c r="NMY129" s="363"/>
      <c r="NMZ129" s="363"/>
      <c r="NNA129" s="363"/>
      <c r="NNB129" s="363"/>
      <c r="NNC129" s="363"/>
      <c r="NND129" s="363"/>
      <c r="NNE129" s="363"/>
      <c r="NNF129" s="363"/>
      <c r="NNG129" s="363"/>
      <c r="NNH129" s="363"/>
      <c r="NNI129" s="363"/>
      <c r="NNJ129" s="363"/>
      <c r="NNK129" s="363"/>
      <c r="NNL129" s="363"/>
      <c r="NNM129" s="363"/>
      <c r="NNN129" s="363"/>
      <c r="NNO129" s="363"/>
      <c r="NNP129" s="363"/>
      <c r="NNQ129" s="363"/>
      <c r="NNR129" s="363"/>
      <c r="NNS129" s="363"/>
      <c r="NNT129" s="363"/>
      <c r="NNU129" s="363"/>
      <c r="NNV129" s="363"/>
      <c r="NNW129" s="363"/>
      <c r="NNX129" s="363"/>
      <c r="NNY129" s="363"/>
      <c r="NNZ129" s="363"/>
      <c r="NOA129" s="363"/>
      <c r="NOB129" s="363"/>
      <c r="NOC129" s="363"/>
      <c r="NOD129" s="363"/>
      <c r="NOE129" s="363"/>
      <c r="NOF129" s="363"/>
      <c r="NOG129" s="363"/>
      <c r="NOH129" s="363"/>
      <c r="NOI129" s="363"/>
      <c r="NOJ129" s="363"/>
      <c r="NOK129" s="363"/>
      <c r="NOL129" s="363"/>
      <c r="NOM129" s="363"/>
      <c r="NON129" s="363"/>
      <c r="NOO129" s="363"/>
      <c r="NOP129" s="363"/>
      <c r="NOQ129" s="363"/>
      <c r="NOR129" s="363"/>
      <c r="NOS129" s="363"/>
      <c r="NOT129" s="363"/>
      <c r="NOU129" s="363"/>
      <c r="NOV129" s="363"/>
      <c r="NOW129" s="363"/>
      <c r="NOX129" s="363"/>
      <c r="NOY129" s="363"/>
      <c r="NOZ129" s="363"/>
      <c r="NPA129" s="363"/>
      <c r="NPB129" s="363"/>
      <c r="NPC129" s="363"/>
      <c r="NPD129" s="363"/>
      <c r="NPE129" s="363"/>
      <c r="NPF129" s="363"/>
      <c r="NPG129" s="363"/>
      <c r="NPH129" s="363"/>
      <c r="NPI129" s="363"/>
      <c r="NPJ129" s="363"/>
      <c r="NPK129" s="363"/>
      <c r="NPL129" s="363"/>
      <c r="NPM129" s="363"/>
      <c r="NPN129" s="363"/>
      <c r="NPO129" s="363"/>
      <c r="NPP129" s="363"/>
      <c r="NPQ129" s="363"/>
      <c r="NPR129" s="363"/>
      <c r="NPS129" s="363"/>
      <c r="NPT129" s="363"/>
      <c r="NPU129" s="363"/>
      <c r="NPV129" s="363"/>
      <c r="NPW129" s="363"/>
      <c r="NPX129" s="363"/>
      <c r="NPY129" s="363"/>
      <c r="NPZ129" s="363"/>
      <c r="NQA129" s="363"/>
      <c r="NQB129" s="363"/>
      <c r="NQC129" s="363"/>
      <c r="NQD129" s="363"/>
      <c r="NQE129" s="363"/>
      <c r="NQF129" s="363"/>
      <c r="NQG129" s="363"/>
      <c r="NQH129" s="363"/>
      <c r="NQI129" s="363"/>
      <c r="NQJ129" s="363"/>
      <c r="NQK129" s="363"/>
      <c r="NQL129" s="363"/>
      <c r="NQM129" s="363"/>
      <c r="NQN129" s="363"/>
      <c r="NQO129" s="363"/>
      <c r="NQP129" s="363"/>
      <c r="NQQ129" s="363"/>
      <c r="NQR129" s="363"/>
      <c r="NQS129" s="363"/>
      <c r="NQT129" s="363"/>
      <c r="NQU129" s="363"/>
      <c r="NQV129" s="363"/>
      <c r="NQW129" s="363"/>
      <c r="NQX129" s="363"/>
      <c r="NQY129" s="363"/>
      <c r="NQZ129" s="363"/>
      <c r="NRA129" s="363"/>
      <c r="NRB129" s="363"/>
      <c r="NRC129" s="363"/>
      <c r="NRD129" s="363"/>
      <c r="NRE129" s="363"/>
      <c r="NRF129" s="363"/>
      <c r="NRG129" s="363"/>
      <c r="NRH129" s="363"/>
      <c r="NRI129" s="363"/>
      <c r="NRJ129" s="363"/>
      <c r="NRK129" s="363"/>
      <c r="NRL129" s="363"/>
      <c r="NRM129" s="363"/>
      <c r="NRN129" s="363"/>
      <c r="NRO129" s="363"/>
      <c r="NRP129" s="363"/>
      <c r="NRQ129" s="363"/>
      <c r="NRR129" s="363"/>
      <c r="NRS129" s="363"/>
      <c r="NRT129" s="363"/>
      <c r="NRU129" s="363"/>
      <c r="NRV129" s="363"/>
      <c r="NRW129" s="363"/>
      <c r="NRX129" s="363"/>
      <c r="NRY129" s="363"/>
      <c r="NRZ129" s="363"/>
      <c r="NSA129" s="363"/>
      <c r="NSB129" s="363"/>
      <c r="NSC129" s="363"/>
      <c r="NSD129" s="363"/>
      <c r="NSE129" s="363"/>
      <c r="NSF129" s="363"/>
      <c r="NSG129" s="363"/>
      <c r="NSH129" s="363"/>
      <c r="NSI129" s="363"/>
      <c r="NSJ129" s="363"/>
      <c r="NSK129" s="363"/>
      <c r="NSL129" s="363"/>
      <c r="NSM129" s="363"/>
      <c r="NSN129" s="363"/>
      <c r="NSO129" s="363"/>
      <c r="NSP129" s="363"/>
      <c r="NSQ129" s="363"/>
      <c r="NSR129" s="363"/>
      <c r="NSS129" s="363"/>
      <c r="NST129" s="363"/>
      <c r="NSU129" s="363"/>
      <c r="NSV129" s="363"/>
      <c r="NSW129" s="363"/>
      <c r="NSX129" s="363"/>
      <c r="NSY129" s="363"/>
      <c r="NSZ129" s="363"/>
      <c r="NTA129" s="363"/>
      <c r="NTB129" s="363"/>
      <c r="NTC129" s="363"/>
      <c r="NTD129" s="363"/>
      <c r="NTE129" s="363"/>
      <c r="NTF129" s="363"/>
      <c r="NTG129" s="363"/>
      <c r="NTH129" s="363"/>
      <c r="NTI129" s="363"/>
      <c r="NTJ129" s="363"/>
      <c r="NTK129" s="363"/>
      <c r="NTL129" s="363"/>
      <c r="NTM129" s="363"/>
      <c r="NTN129" s="363"/>
      <c r="NTO129" s="363"/>
      <c r="NTP129" s="363"/>
      <c r="NTQ129" s="363"/>
      <c r="NTR129" s="363"/>
      <c r="NTS129" s="363"/>
      <c r="NTT129" s="363"/>
      <c r="NTU129" s="363"/>
      <c r="NTV129" s="363"/>
      <c r="NTW129" s="363"/>
      <c r="NTX129" s="363"/>
      <c r="NTY129" s="363"/>
      <c r="NTZ129" s="363"/>
      <c r="NUA129" s="363"/>
      <c r="NUB129" s="363"/>
      <c r="NUC129" s="363"/>
      <c r="NUD129" s="363"/>
      <c r="NUE129" s="363"/>
      <c r="NUF129" s="363"/>
      <c r="NUG129" s="363"/>
      <c r="NUH129" s="363"/>
      <c r="NUI129" s="363"/>
      <c r="NUJ129" s="363"/>
      <c r="NUK129" s="363"/>
      <c r="NUL129" s="363"/>
      <c r="NUM129" s="363"/>
      <c r="NUN129" s="363"/>
      <c r="NUO129" s="363"/>
      <c r="NUP129" s="363"/>
      <c r="NUQ129" s="363"/>
      <c r="NUR129" s="363"/>
      <c r="NUS129" s="363"/>
      <c r="NUT129" s="363"/>
      <c r="NUU129" s="363"/>
      <c r="NUV129" s="363"/>
      <c r="NUW129" s="363"/>
      <c r="NUX129" s="363"/>
      <c r="NUY129" s="363"/>
      <c r="NUZ129" s="363"/>
      <c r="NVA129" s="363"/>
      <c r="NVB129" s="363"/>
      <c r="NVC129" s="363"/>
      <c r="NVD129" s="363"/>
      <c r="NVE129" s="363"/>
      <c r="NVF129" s="363"/>
      <c r="NVG129" s="363"/>
      <c r="NVH129" s="363"/>
      <c r="NVI129" s="363"/>
      <c r="NVJ129" s="363"/>
      <c r="NVK129" s="363"/>
      <c r="NVL129" s="363"/>
      <c r="NVM129" s="363"/>
      <c r="NVN129" s="363"/>
      <c r="NVO129" s="363"/>
      <c r="NVP129" s="363"/>
      <c r="NVQ129" s="363"/>
      <c r="NVR129" s="363"/>
      <c r="NVS129" s="363"/>
      <c r="NVT129" s="363"/>
      <c r="NVU129" s="363"/>
      <c r="NVV129" s="363"/>
      <c r="NVW129" s="363"/>
      <c r="NVX129" s="363"/>
      <c r="NVY129" s="363"/>
      <c r="NVZ129" s="363"/>
      <c r="NWA129" s="363"/>
      <c r="NWB129" s="363"/>
      <c r="NWC129" s="363"/>
      <c r="NWD129" s="363"/>
      <c r="NWE129" s="363"/>
      <c r="NWF129" s="363"/>
      <c r="NWG129" s="363"/>
      <c r="NWH129" s="363"/>
      <c r="NWI129" s="363"/>
      <c r="NWJ129" s="363"/>
      <c r="NWK129" s="363"/>
      <c r="NWL129" s="363"/>
      <c r="NWM129" s="363"/>
      <c r="NWN129" s="363"/>
      <c r="NWO129" s="363"/>
      <c r="NWP129" s="363"/>
      <c r="NWQ129" s="363"/>
      <c r="NWR129" s="363"/>
      <c r="NWS129" s="363"/>
      <c r="NWT129" s="363"/>
      <c r="NWU129" s="363"/>
      <c r="NWV129" s="363"/>
      <c r="NWW129" s="363"/>
      <c r="NWX129" s="363"/>
      <c r="NWY129" s="363"/>
      <c r="NWZ129" s="363"/>
      <c r="NXA129" s="363"/>
      <c r="NXB129" s="363"/>
      <c r="NXC129" s="363"/>
      <c r="NXD129" s="363"/>
      <c r="NXE129" s="363"/>
      <c r="NXF129" s="363"/>
      <c r="NXG129" s="363"/>
      <c r="NXH129" s="363"/>
      <c r="NXI129" s="363"/>
      <c r="NXJ129" s="363"/>
      <c r="NXK129" s="363"/>
      <c r="NXL129" s="363"/>
      <c r="NXM129" s="363"/>
      <c r="NXN129" s="363"/>
      <c r="NXO129" s="363"/>
      <c r="NXP129" s="363"/>
      <c r="NXQ129" s="363"/>
      <c r="NXR129" s="363"/>
      <c r="NXS129" s="363"/>
      <c r="NXT129" s="363"/>
      <c r="NXU129" s="363"/>
      <c r="NXV129" s="363"/>
      <c r="NXW129" s="363"/>
      <c r="NXX129" s="363"/>
      <c r="NXY129" s="363"/>
      <c r="NXZ129" s="363"/>
      <c r="NYA129" s="363"/>
      <c r="NYB129" s="363"/>
      <c r="NYC129" s="363"/>
      <c r="NYD129" s="363"/>
      <c r="NYE129" s="363"/>
      <c r="NYF129" s="363"/>
      <c r="NYG129" s="363"/>
      <c r="NYH129" s="363"/>
      <c r="NYI129" s="363"/>
      <c r="NYJ129" s="363"/>
      <c r="NYK129" s="363"/>
      <c r="NYL129" s="363"/>
      <c r="NYM129" s="363"/>
      <c r="NYN129" s="363"/>
      <c r="NYO129" s="363"/>
      <c r="NYP129" s="363"/>
      <c r="NYQ129" s="363"/>
      <c r="NYR129" s="363"/>
      <c r="NYS129" s="363"/>
      <c r="NYT129" s="363"/>
      <c r="NYU129" s="363"/>
      <c r="NYV129" s="363"/>
      <c r="NYW129" s="363"/>
      <c r="NYX129" s="363"/>
      <c r="NYY129" s="363"/>
      <c r="NYZ129" s="363"/>
      <c r="NZA129" s="363"/>
      <c r="NZB129" s="363"/>
      <c r="NZC129" s="363"/>
      <c r="NZD129" s="363"/>
      <c r="NZE129" s="363"/>
      <c r="NZF129" s="363"/>
      <c r="NZG129" s="363"/>
      <c r="NZH129" s="363"/>
      <c r="NZI129" s="363"/>
      <c r="NZJ129" s="363"/>
      <c r="NZK129" s="363"/>
      <c r="NZL129" s="363"/>
      <c r="NZM129" s="363"/>
      <c r="NZN129" s="363"/>
      <c r="NZO129" s="363"/>
      <c r="NZP129" s="363"/>
      <c r="NZQ129" s="363"/>
      <c r="NZR129" s="363"/>
      <c r="NZS129" s="363"/>
      <c r="NZT129" s="363"/>
      <c r="NZU129" s="363"/>
      <c r="NZV129" s="363"/>
      <c r="NZW129" s="363"/>
      <c r="NZX129" s="363"/>
      <c r="NZY129" s="363"/>
      <c r="NZZ129" s="363"/>
      <c r="OAA129" s="363"/>
      <c r="OAB129" s="363"/>
      <c r="OAC129" s="363"/>
      <c r="OAD129" s="363"/>
      <c r="OAE129" s="363"/>
      <c r="OAF129" s="363"/>
      <c r="OAG129" s="363"/>
      <c r="OAH129" s="363"/>
      <c r="OAI129" s="363"/>
      <c r="OAJ129" s="363"/>
      <c r="OAK129" s="363"/>
      <c r="OAL129" s="363"/>
      <c r="OAM129" s="363"/>
      <c r="OAN129" s="363"/>
      <c r="OAO129" s="363"/>
      <c r="OAP129" s="363"/>
      <c r="OAQ129" s="363"/>
      <c r="OAR129" s="363"/>
      <c r="OAS129" s="363"/>
      <c r="OAT129" s="363"/>
      <c r="OAU129" s="363"/>
      <c r="OAV129" s="363"/>
      <c r="OAW129" s="363"/>
      <c r="OAX129" s="363"/>
      <c r="OAY129" s="363"/>
      <c r="OAZ129" s="363"/>
      <c r="OBA129" s="363"/>
      <c r="OBB129" s="363"/>
      <c r="OBC129" s="363"/>
      <c r="OBD129" s="363"/>
      <c r="OBE129" s="363"/>
      <c r="OBF129" s="363"/>
      <c r="OBG129" s="363"/>
      <c r="OBH129" s="363"/>
      <c r="OBI129" s="363"/>
      <c r="OBJ129" s="363"/>
      <c r="OBK129" s="363"/>
      <c r="OBL129" s="363"/>
      <c r="OBM129" s="363"/>
      <c r="OBN129" s="363"/>
      <c r="OBO129" s="363"/>
      <c r="OBP129" s="363"/>
      <c r="OBQ129" s="363"/>
      <c r="OBR129" s="363"/>
      <c r="OBS129" s="363"/>
      <c r="OBT129" s="363"/>
      <c r="OBU129" s="363"/>
      <c r="OBV129" s="363"/>
      <c r="OBW129" s="363"/>
      <c r="OBX129" s="363"/>
      <c r="OBY129" s="363"/>
      <c r="OBZ129" s="363"/>
      <c r="OCA129" s="363"/>
      <c r="OCB129" s="363"/>
      <c r="OCC129" s="363"/>
      <c r="OCD129" s="363"/>
      <c r="OCE129" s="363"/>
      <c r="OCF129" s="363"/>
      <c r="OCG129" s="363"/>
      <c r="OCH129" s="363"/>
      <c r="OCI129" s="363"/>
      <c r="OCJ129" s="363"/>
      <c r="OCK129" s="363"/>
      <c r="OCL129" s="363"/>
      <c r="OCM129" s="363"/>
      <c r="OCN129" s="363"/>
      <c r="OCO129" s="363"/>
      <c r="OCP129" s="363"/>
      <c r="OCQ129" s="363"/>
      <c r="OCR129" s="363"/>
      <c r="OCS129" s="363"/>
      <c r="OCT129" s="363"/>
      <c r="OCU129" s="363"/>
      <c r="OCV129" s="363"/>
      <c r="OCW129" s="363"/>
      <c r="OCX129" s="363"/>
      <c r="OCY129" s="363"/>
      <c r="OCZ129" s="363"/>
      <c r="ODA129" s="363"/>
      <c r="ODB129" s="363"/>
      <c r="ODC129" s="363"/>
      <c r="ODD129" s="363"/>
      <c r="ODE129" s="363"/>
      <c r="ODF129" s="363"/>
      <c r="ODG129" s="363"/>
      <c r="ODH129" s="363"/>
      <c r="ODI129" s="363"/>
      <c r="ODJ129" s="363"/>
      <c r="ODK129" s="363"/>
      <c r="ODL129" s="363"/>
      <c r="ODM129" s="363"/>
      <c r="ODN129" s="363"/>
      <c r="ODO129" s="363"/>
      <c r="ODP129" s="363"/>
      <c r="ODQ129" s="363"/>
      <c r="ODR129" s="363"/>
      <c r="ODS129" s="363"/>
      <c r="ODT129" s="363"/>
      <c r="ODU129" s="363"/>
      <c r="ODV129" s="363"/>
      <c r="ODW129" s="363"/>
      <c r="ODX129" s="363"/>
      <c r="ODY129" s="363"/>
      <c r="ODZ129" s="363"/>
      <c r="OEA129" s="363"/>
      <c r="OEB129" s="363"/>
      <c r="OEC129" s="363"/>
      <c r="OED129" s="363"/>
      <c r="OEE129" s="363"/>
      <c r="OEF129" s="363"/>
      <c r="OEG129" s="363"/>
      <c r="OEH129" s="363"/>
      <c r="OEI129" s="363"/>
      <c r="OEJ129" s="363"/>
      <c r="OEK129" s="363"/>
      <c r="OEL129" s="363"/>
      <c r="OEM129" s="363"/>
      <c r="OEN129" s="363"/>
      <c r="OEO129" s="363"/>
      <c r="OEP129" s="363"/>
      <c r="OEQ129" s="363"/>
      <c r="OER129" s="363"/>
      <c r="OES129" s="363"/>
      <c r="OET129" s="363"/>
      <c r="OEU129" s="363"/>
      <c r="OEV129" s="363"/>
      <c r="OEW129" s="363"/>
      <c r="OEX129" s="363"/>
      <c r="OEY129" s="363"/>
      <c r="OEZ129" s="363"/>
      <c r="OFA129" s="363"/>
      <c r="OFB129" s="363"/>
      <c r="OFC129" s="363"/>
      <c r="OFD129" s="363"/>
      <c r="OFE129" s="363"/>
      <c r="OFF129" s="363"/>
      <c r="OFG129" s="363"/>
      <c r="OFH129" s="363"/>
      <c r="OFI129" s="363"/>
      <c r="OFJ129" s="363"/>
      <c r="OFK129" s="363"/>
      <c r="OFL129" s="363"/>
      <c r="OFM129" s="363"/>
      <c r="OFN129" s="363"/>
      <c r="OFO129" s="363"/>
      <c r="OFP129" s="363"/>
      <c r="OFQ129" s="363"/>
      <c r="OFR129" s="363"/>
      <c r="OFS129" s="363"/>
      <c r="OFT129" s="363"/>
      <c r="OFU129" s="363"/>
      <c r="OFV129" s="363"/>
      <c r="OFW129" s="363"/>
      <c r="OFX129" s="363"/>
      <c r="OFY129" s="363"/>
      <c r="OFZ129" s="363"/>
      <c r="OGA129" s="363"/>
      <c r="OGB129" s="363"/>
      <c r="OGC129" s="363"/>
      <c r="OGD129" s="363"/>
      <c r="OGE129" s="363"/>
      <c r="OGF129" s="363"/>
      <c r="OGG129" s="363"/>
      <c r="OGH129" s="363"/>
      <c r="OGI129" s="363"/>
      <c r="OGJ129" s="363"/>
      <c r="OGK129" s="363"/>
      <c r="OGL129" s="363"/>
      <c r="OGM129" s="363"/>
      <c r="OGN129" s="363"/>
      <c r="OGO129" s="363"/>
      <c r="OGP129" s="363"/>
      <c r="OGQ129" s="363"/>
      <c r="OGR129" s="363"/>
      <c r="OGS129" s="363"/>
      <c r="OGT129" s="363"/>
      <c r="OGU129" s="363"/>
      <c r="OGV129" s="363"/>
      <c r="OGW129" s="363"/>
      <c r="OGX129" s="363"/>
      <c r="OGY129" s="363"/>
      <c r="OGZ129" s="363"/>
      <c r="OHA129" s="363"/>
      <c r="OHB129" s="363"/>
      <c r="OHC129" s="363"/>
      <c r="OHD129" s="363"/>
      <c r="OHE129" s="363"/>
      <c r="OHF129" s="363"/>
      <c r="OHG129" s="363"/>
      <c r="OHH129" s="363"/>
      <c r="OHI129" s="363"/>
      <c r="OHJ129" s="363"/>
      <c r="OHK129" s="363"/>
      <c r="OHL129" s="363"/>
      <c r="OHM129" s="363"/>
      <c r="OHN129" s="363"/>
      <c r="OHO129" s="363"/>
      <c r="OHP129" s="363"/>
      <c r="OHQ129" s="363"/>
      <c r="OHR129" s="363"/>
      <c r="OHS129" s="363"/>
      <c r="OHT129" s="363"/>
      <c r="OHU129" s="363"/>
      <c r="OHV129" s="363"/>
      <c r="OHW129" s="363"/>
      <c r="OHX129" s="363"/>
      <c r="OHY129" s="363"/>
      <c r="OHZ129" s="363"/>
      <c r="OIA129" s="363"/>
      <c r="OIB129" s="363"/>
      <c r="OIC129" s="363"/>
      <c r="OID129" s="363"/>
      <c r="OIE129" s="363"/>
      <c r="OIF129" s="363"/>
      <c r="OIG129" s="363"/>
      <c r="OIH129" s="363"/>
      <c r="OII129" s="363"/>
      <c r="OIJ129" s="363"/>
      <c r="OIK129" s="363"/>
      <c r="OIL129" s="363"/>
      <c r="OIM129" s="363"/>
      <c r="OIN129" s="363"/>
      <c r="OIO129" s="363"/>
      <c r="OIP129" s="363"/>
      <c r="OIQ129" s="363"/>
      <c r="OIR129" s="363"/>
      <c r="OIS129" s="363"/>
      <c r="OIT129" s="363"/>
      <c r="OIU129" s="363"/>
      <c r="OIV129" s="363"/>
      <c r="OIW129" s="363"/>
      <c r="OIX129" s="363"/>
      <c r="OIY129" s="363"/>
      <c r="OIZ129" s="363"/>
      <c r="OJA129" s="363"/>
      <c r="OJB129" s="363"/>
      <c r="OJC129" s="363"/>
      <c r="OJD129" s="363"/>
      <c r="OJE129" s="363"/>
      <c r="OJF129" s="363"/>
      <c r="OJG129" s="363"/>
      <c r="OJH129" s="363"/>
      <c r="OJI129" s="363"/>
      <c r="OJJ129" s="363"/>
      <c r="OJK129" s="363"/>
      <c r="OJL129" s="363"/>
      <c r="OJM129" s="363"/>
      <c r="OJN129" s="363"/>
      <c r="OJO129" s="363"/>
      <c r="OJP129" s="363"/>
      <c r="OJQ129" s="363"/>
      <c r="OJR129" s="363"/>
      <c r="OJS129" s="363"/>
      <c r="OJT129" s="363"/>
      <c r="OJU129" s="363"/>
      <c r="OJV129" s="363"/>
      <c r="OJW129" s="363"/>
      <c r="OJX129" s="363"/>
      <c r="OJY129" s="363"/>
      <c r="OJZ129" s="363"/>
      <c r="OKA129" s="363"/>
      <c r="OKB129" s="363"/>
      <c r="OKC129" s="363"/>
      <c r="OKD129" s="363"/>
      <c r="OKE129" s="363"/>
      <c r="OKF129" s="363"/>
      <c r="OKG129" s="363"/>
      <c r="OKH129" s="363"/>
      <c r="OKI129" s="363"/>
      <c r="OKJ129" s="363"/>
      <c r="OKK129" s="363"/>
      <c r="OKL129" s="363"/>
      <c r="OKM129" s="363"/>
      <c r="OKN129" s="363"/>
      <c r="OKO129" s="363"/>
      <c r="OKP129" s="363"/>
      <c r="OKQ129" s="363"/>
      <c r="OKR129" s="363"/>
      <c r="OKS129" s="363"/>
      <c r="OKT129" s="363"/>
      <c r="OKU129" s="363"/>
      <c r="OKV129" s="363"/>
      <c r="OKW129" s="363"/>
      <c r="OKX129" s="363"/>
      <c r="OKY129" s="363"/>
      <c r="OKZ129" s="363"/>
      <c r="OLA129" s="363"/>
      <c r="OLB129" s="363"/>
      <c r="OLC129" s="363"/>
      <c r="OLD129" s="363"/>
      <c r="OLE129" s="363"/>
      <c r="OLF129" s="363"/>
      <c r="OLG129" s="363"/>
      <c r="OLH129" s="363"/>
      <c r="OLI129" s="363"/>
      <c r="OLJ129" s="363"/>
      <c r="OLK129" s="363"/>
      <c r="OLL129" s="363"/>
      <c r="OLM129" s="363"/>
      <c r="OLN129" s="363"/>
      <c r="OLO129" s="363"/>
      <c r="OLP129" s="363"/>
      <c r="OLQ129" s="363"/>
      <c r="OLR129" s="363"/>
      <c r="OLS129" s="363"/>
      <c r="OLT129" s="363"/>
      <c r="OLU129" s="363"/>
      <c r="OLV129" s="363"/>
      <c r="OLW129" s="363"/>
      <c r="OLX129" s="363"/>
      <c r="OLY129" s="363"/>
      <c r="OLZ129" s="363"/>
      <c r="OMA129" s="363"/>
      <c r="OMB129" s="363"/>
      <c r="OMC129" s="363"/>
      <c r="OMD129" s="363"/>
      <c r="OME129" s="363"/>
      <c r="OMF129" s="363"/>
      <c r="OMG129" s="363"/>
      <c r="OMH129" s="363"/>
      <c r="OMI129" s="363"/>
      <c r="OMJ129" s="363"/>
      <c r="OMK129" s="363"/>
      <c r="OML129" s="363"/>
      <c r="OMM129" s="363"/>
      <c r="OMN129" s="363"/>
      <c r="OMO129" s="363"/>
      <c r="OMP129" s="363"/>
      <c r="OMQ129" s="363"/>
      <c r="OMR129" s="363"/>
      <c r="OMS129" s="363"/>
      <c r="OMT129" s="363"/>
      <c r="OMU129" s="363"/>
      <c r="OMV129" s="363"/>
      <c r="OMW129" s="363"/>
      <c r="OMX129" s="363"/>
      <c r="OMY129" s="363"/>
      <c r="OMZ129" s="363"/>
      <c r="ONA129" s="363"/>
      <c r="ONB129" s="363"/>
      <c r="ONC129" s="363"/>
      <c r="OND129" s="363"/>
      <c r="ONE129" s="363"/>
      <c r="ONF129" s="363"/>
      <c r="ONG129" s="363"/>
      <c r="ONH129" s="363"/>
      <c r="ONI129" s="363"/>
      <c r="ONJ129" s="363"/>
      <c r="ONK129" s="363"/>
      <c r="ONL129" s="363"/>
      <c r="ONM129" s="363"/>
      <c r="ONN129" s="363"/>
      <c r="ONO129" s="363"/>
      <c r="ONP129" s="363"/>
      <c r="ONQ129" s="363"/>
      <c r="ONR129" s="363"/>
      <c r="ONS129" s="363"/>
      <c r="ONT129" s="363"/>
      <c r="ONU129" s="363"/>
      <c r="ONV129" s="363"/>
      <c r="ONW129" s="363"/>
      <c r="ONX129" s="363"/>
      <c r="ONY129" s="363"/>
      <c r="ONZ129" s="363"/>
      <c r="OOA129" s="363"/>
      <c r="OOB129" s="363"/>
      <c r="OOC129" s="363"/>
      <c r="OOD129" s="363"/>
      <c r="OOE129" s="363"/>
      <c r="OOF129" s="363"/>
      <c r="OOG129" s="363"/>
      <c r="OOH129" s="363"/>
      <c r="OOI129" s="363"/>
      <c r="OOJ129" s="363"/>
      <c r="OOK129" s="363"/>
      <c r="OOL129" s="363"/>
      <c r="OOM129" s="363"/>
      <c r="OON129" s="363"/>
      <c r="OOO129" s="363"/>
      <c r="OOP129" s="363"/>
      <c r="OOQ129" s="363"/>
      <c r="OOR129" s="363"/>
      <c r="OOS129" s="363"/>
      <c r="OOT129" s="363"/>
      <c r="OOU129" s="363"/>
      <c r="OOV129" s="363"/>
      <c r="OOW129" s="363"/>
      <c r="OOX129" s="363"/>
      <c r="OOY129" s="363"/>
      <c r="OOZ129" s="363"/>
      <c r="OPA129" s="363"/>
      <c r="OPB129" s="363"/>
      <c r="OPC129" s="363"/>
      <c r="OPD129" s="363"/>
      <c r="OPE129" s="363"/>
      <c r="OPF129" s="363"/>
      <c r="OPG129" s="363"/>
      <c r="OPH129" s="363"/>
      <c r="OPI129" s="363"/>
      <c r="OPJ129" s="363"/>
      <c r="OPK129" s="363"/>
      <c r="OPL129" s="363"/>
      <c r="OPM129" s="363"/>
      <c r="OPN129" s="363"/>
      <c r="OPO129" s="363"/>
      <c r="OPP129" s="363"/>
      <c r="OPQ129" s="363"/>
      <c r="OPR129" s="363"/>
      <c r="OPS129" s="363"/>
      <c r="OPT129" s="363"/>
      <c r="OPU129" s="363"/>
      <c r="OPV129" s="363"/>
      <c r="OPW129" s="363"/>
      <c r="OPX129" s="363"/>
      <c r="OPY129" s="363"/>
      <c r="OPZ129" s="363"/>
      <c r="OQA129" s="363"/>
      <c r="OQB129" s="363"/>
      <c r="OQC129" s="363"/>
      <c r="OQD129" s="363"/>
      <c r="OQE129" s="363"/>
      <c r="OQF129" s="363"/>
      <c r="OQG129" s="363"/>
      <c r="OQH129" s="363"/>
      <c r="OQI129" s="363"/>
      <c r="OQJ129" s="363"/>
      <c r="OQK129" s="363"/>
      <c r="OQL129" s="363"/>
      <c r="OQM129" s="363"/>
      <c r="OQN129" s="363"/>
      <c r="OQO129" s="363"/>
      <c r="OQP129" s="363"/>
      <c r="OQQ129" s="363"/>
      <c r="OQR129" s="363"/>
      <c r="OQS129" s="363"/>
      <c r="OQT129" s="363"/>
      <c r="OQU129" s="363"/>
      <c r="OQV129" s="363"/>
      <c r="OQW129" s="363"/>
      <c r="OQX129" s="363"/>
      <c r="OQY129" s="363"/>
      <c r="OQZ129" s="363"/>
      <c r="ORA129" s="363"/>
      <c r="ORB129" s="363"/>
      <c r="ORC129" s="363"/>
      <c r="ORD129" s="363"/>
      <c r="ORE129" s="363"/>
      <c r="ORF129" s="363"/>
      <c r="ORG129" s="363"/>
      <c r="ORH129" s="363"/>
      <c r="ORI129" s="363"/>
      <c r="ORJ129" s="363"/>
      <c r="ORK129" s="363"/>
      <c r="ORL129" s="363"/>
      <c r="ORM129" s="363"/>
      <c r="ORN129" s="363"/>
      <c r="ORO129" s="363"/>
      <c r="ORP129" s="363"/>
      <c r="ORQ129" s="363"/>
      <c r="ORR129" s="363"/>
      <c r="ORS129" s="363"/>
      <c r="ORT129" s="363"/>
      <c r="ORU129" s="363"/>
      <c r="ORV129" s="363"/>
      <c r="ORW129" s="363"/>
      <c r="ORX129" s="363"/>
      <c r="ORY129" s="363"/>
      <c r="ORZ129" s="363"/>
      <c r="OSA129" s="363"/>
      <c r="OSB129" s="363"/>
      <c r="OSC129" s="363"/>
      <c r="OSD129" s="363"/>
      <c r="OSE129" s="363"/>
      <c r="OSF129" s="363"/>
      <c r="OSG129" s="363"/>
      <c r="OSH129" s="363"/>
      <c r="OSI129" s="363"/>
      <c r="OSJ129" s="363"/>
      <c r="OSK129" s="363"/>
      <c r="OSL129" s="363"/>
      <c r="OSM129" s="363"/>
      <c r="OSN129" s="363"/>
      <c r="OSO129" s="363"/>
      <c r="OSP129" s="363"/>
      <c r="OSQ129" s="363"/>
      <c r="OSR129" s="363"/>
      <c r="OSS129" s="363"/>
      <c r="OST129" s="363"/>
      <c r="OSU129" s="363"/>
      <c r="OSV129" s="363"/>
      <c r="OSW129" s="363"/>
      <c r="OSX129" s="363"/>
      <c r="OSY129" s="363"/>
      <c r="OSZ129" s="363"/>
      <c r="OTA129" s="363"/>
      <c r="OTB129" s="363"/>
      <c r="OTC129" s="363"/>
      <c r="OTD129" s="363"/>
      <c r="OTE129" s="363"/>
      <c r="OTF129" s="363"/>
      <c r="OTG129" s="363"/>
      <c r="OTH129" s="363"/>
      <c r="OTI129" s="363"/>
      <c r="OTJ129" s="363"/>
      <c r="OTK129" s="363"/>
      <c r="OTL129" s="363"/>
      <c r="OTM129" s="363"/>
      <c r="OTN129" s="363"/>
      <c r="OTO129" s="363"/>
      <c r="OTP129" s="363"/>
      <c r="OTQ129" s="363"/>
      <c r="OTR129" s="363"/>
      <c r="OTS129" s="363"/>
      <c r="OTT129" s="363"/>
      <c r="OTU129" s="363"/>
      <c r="OTV129" s="363"/>
      <c r="OTW129" s="363"/>
      <c r="OTX129" s="363"/>
      <c r="OTY129" s="363"/>
      <c r="OTZ129" s="363"/>
      <c r="OUA129" s="363"/>
      <c r="OUB129" s="363"/>
      <c r="OUC129" s="363"/>
      <c r="OUD129" s="363"/>
      <c r="OUE129" s="363"/>
      <c r="OUF129" s="363"/>
      <c r="OUG129" s="363"/>
      <c r="OUH129" s="363"/>
      <c r="OUI129" s="363"/>
      <c r="OUJ129" s="363"/>
      <c r="OUK129" s="363"/>
      <c r="OUL129" s="363"/>
      <c r="OUM129" s="363"/>
      <c r="OUN129" s="363"/>
      <c r="OUO129" s="363"/>
      <c r="OUP129" s="363"/>
      <c r="OUQ129" s="363"/>
      <c r="OUR129" s="363"/>
      <c r="OUS129" s="363"/>
      <c r="OUT129" s="363"/>
      <c r="OUU129" s="363"/>
      <c r="OUV129" s="363"/>
      <c r="OUW129" s="363"/>
      <c r="OUX129" s="363"/>
      <c r="OUY129" s="363"/>
      <c r="OUZ129" s="363"/>
      <c r="OVA129" s="363"/>
      <c r="OVB129" s="363"/>
      <c r="OVC129" s="363"/>
      <c r="OVD129" s="363"/>
      <c r="OVE129" s="363"/>
      <c r="OVF129" s="363"/>
      <c r="OVG129" s="363"/>
      <c r="OVH129" s="363"/>
      <c r="OVI129" s="363"/>
      <c r="OVJ129" s="363"/>
      <c r="OVK129" s="363"/>
      <c r="OVL129" s="363"/>
      <c r="OVM129" s="363"/>
      <c r="OVN129" s="363"/>
      <c r="OVO129" s="363"/>
      <c r="OVP129" s="363"/>
      <c r="OVQ129" s="363"/>
      <c r="OVR129" s="363"/>
      <c r="OVS129" s="363"/>
      <c r="OVT129" s="363"/>
      <c r="OVU129" s="363"/>
      <c r="OVV129" s="363"/>
      <c r="OVW129" s="363"/>
      <c r="OVX129" s="363"/>
      <c r="OVY129" s="363"/>
      <c r="OVZ129" s="363"/>
      <c r="OWA129" s="363"/>
      <c r="OWB129" s="363"/>
      <c r="OWC129" s="363"/>
      <c r="OWD129" s="363"/>
      <c r="OWE129" s="363"/>
      <c r="OWF129" s="363"/>
      <c r="OWG129" s="363"/>
      <c r="OWH129" s="363"/>
      <c r="OWI129" s="363"/>
      <c r="OWJ129" s="363"/>
      <c r="OWK129" s="363"/>
      <c r="OWL129" s="363"/>
      <c r="OWM129" s="363"/>
      <c r="OWN129" s="363"/>
      <c r="OWO129" s="363"/>
      <c r="OWP129" s="363"/>
      <c r="OWQ129" s="363"/>
      <c r="OWR129" s="363"/>
      <c r="OWS129" s="363"/>
      <c r="OWT129" s="363"/>
      <c r="OWU129" s="363"/>
      <c r="OWV129" s="363"/>
      <c r="OWW129" s="363"/>
      <c r="OWX129" s="363"/>
      <c r="OWY129" s="363"/>
      <c r="OWZ129" s="363"/>
      <c r="OXA129" s="363"/>
      <c r="OXB129" s="363"/>
      <c r="OXC129" s="363"/>
      <c r="OXD129" s="363"/>
      <c r="OXE129" s="363"/>
      <c r="OXF129" s="363"/>
      <c r="OXG129" s="363"/>
      <c r="OXH129" s="363"/>
      <c r="OXI129" s="363"/>
      <c r="OXJ129" s="363"/>
      <c r="OXK129" s="363"/>
      <c r="OXL129" s="363"/>
      <c r="OXM129" s="363"/>
      <c r="OXN129" s="363"/>
      <c r="OXO129" s="363"/>
      <c r="OXP129" s="363"/>
      <c r="OXQ129" s="363"/>
      <c r="OXR129" s="363"/>
      <c r="OXS129" s="363"/>
      <c r="OXT129" s="363"/>
      <c r="OXU129" s="363"/>
      <c r="OXV129" s="363"/>
      <c r="OXW129" s="363"/>
      <c r="OXX129" s="363"/>
      <c r="OXY129" s="363"/>
      <c r="OXZ129" s="363"/>
      <c r="OYA129" s="363"/>
      <c r="OYB129" s="363"/>
      <c r="OYC129" s="363"/>
      <c r="OYD129" s="363"/>
      <c r="OYE129" s="363"/>
      <c r="OYF129" s="363"/>
      <c r="OYG129" s="363"/>
      <c r="OYH129" s="363"/>
      <c r="OYI129" s="363"/>
      <c r="OYJ129" s="363"/>
      <c r="OYK129" s="363"/>
      <c r="OYL129" s="363"/>
      <c r="OYM129" s="363"/>
      <c r="OYN129" s="363"/>
      <c r="OYO129" s="363"/>
      <c r="OYP129" s="363"/>
      <c r="OYQ129" s="363"/>
      <c r="OYR129" s="363"/>
      <c r="OYS129" s="363"/>
      <c r="OYT129" s="363"/>
      <c r="OYU129" s="363"/>
      <c r="OYV129" s="363"/>
      <c r="OYW129" s="363"/>
      <c r="OYX129" s="363"/>
      <c r="OYY129" s="363"/>
      <c r="OYZ129" s="363"/>
      <c r="OZA129" s="363"/>
      <c r="OZB129" s="363"/>
      <c r="OZC129" s="363"/>
      <c r="OZD129" s="363"/>
      <c r="OZE129" s="363"/>
      <c r="OZF129" s="363"/>
      <c r="OZG129" s="363"/>
      <c r="OZH129" s="363"/>
      <c r="OZI129" s="363"/>
      <c r="OZJ129" s="363"/>
      <c r="OZK129" s="363"/>
      <c r="OZL129" s="363"/>
      <c r="OZM129" s="363"/>
      <c r="OZN129" s="363"/>
      <c r="OZO129" s="363"/>
      <c r="OZP129" s="363"/>
      <c r="OZQ129" s="363"/>
      <c r="OZR129" s="363"/>
      <c r="OZS129" s="363"/>
      <c r="OZT129" s="363"/>
      <c r="OZU129" s="363"/>
      <c r="OZV129" s="363"/>
      <c r="OZW129" s="363"/>
      <c r="OZX129" s="363"/>
      <c r="OZY129" s="363"/>
      <c r="OZZ129" s="363"/>
      <c r="PAA129" s="363"/>
      <c r="PAB129" s="363"/>
      <c r="PAC129" s="363"/>
      <c r="PAD129" s="363"/>
      <c r="PAE129" s="363"/>
      <c r="PAF129" s="363"/>
      <c r="PAG129" s="363"/>
      <c r="PAH129" s="363"/>
      <c r="PAI129" s="363"/>
      <c r="PAJ129" s="363"/>
      <c r="PAK129" s="363"/>
      <c r="PAL129" s="363"/>
      <c r="PAM129" s="363"/>
      <c r="PAN129" s="363"/>
      <c r="PAO129" s="363"/>
      <c r="PAP129" s="363"/>
      <c r="PAQ129" s="363"/>
      <c r="PAR129" s="363"/>
      <c r="PAS129" s="363"/>
      <c r="PAT129" s="363"/>
      <c r="PAU129" s="363"/>
      <c r="PAV129" s="363"/>
      <c r="PAW129" s="363"/>
      <c r="PAX129" s="363"/>
      <c r="PAY129" s="363"/>
      <c r="PAZ129" s="363"/>
      <c r="PBA129" s="363"/>
      <c r="PBB129" s="363"/>
      <c r="PBC129" s="363"/>
      <c r="PBD129" s="363"/>
      <c r="PBE129" s="363"/>
      <c r="PBF129" s="363"/>
      <c r="PBG129" s="363"/>
      <c r="PBH129" s="363"/>
      <c r="PBI129" s="363"/>
      <c r="PBJ129" s="363"/>
      <c r="PBK129" s="363"/>
      <c r="PBL129" s="363"/>
      <c r="PBM129" s="363"/>
      <c r="PBN129" s="363"/>
      <c r="PBO129" s="363"/>
      <c r="PBP129" s="363"/>
      <c r="PBQ129" s="363"/>
      <c r="PBR129" s="363"/>
      <c r="PBS129" s="363"/>
      <c r="PBT129" s="363"/>
      <c r="PBU129" s="363"/>
      <c r="PBV129" s="363"/>
      <c r="PBW129" s="363"/>
      <c r="PBX129" s="363"/>
      <c r="PBY129" s="363"/>
      <c r="PBZ129" s="363"/>
      <c r="PCA129" s="363"/>
      <c r="PCB129" s="363"/>
      <c r="PCC129" s="363"/>
      <c r="PCD129" s="363"/>
      <c r="PCE129" s="363"/>
      <c r="PCF129" s="363"/>
      <c r="PCG129" s="363"/>
      <c r="PCH129" s="363"/>
      <c r="PCI129" s="363"/>
      <c r="PCJ129" s="363"/>
      <c r="PCK129" s="363"/>
      <c r="PCL129" s="363"/>
      <c r="PCM129" s="363"/>
      <c r="PCN129" s="363"/>
      <c r="PCO129" s="363"/>
      <c r="PCP129" s="363"/>
      <c r="PCQ129" s="363"/>
      <c r="PCR129" s="363"/>
      <c r="PCS129" s="363"/>
      <c r="PCT129" s="363"/>
      <c r="PCU129" s="363"/>
      <c r="PCV129" s="363"/>
      <c r="PCW129" s="363"/>
      <c r="PCX129" s="363"/>
      <c r="PCY129" s="363"/>
      <c r="PCZ129" s="363"/>
      <c r="PDA129" s="363"/>
      <c r="PDB129" s="363"/>
      <c r="PDC129" s="363"/>
      <c r="PDD129" s="363"/>
      <c r="PDE129" s="363"/>
      <c r="PDF129" s="363"/>
      <c r="PDG129" s="363"/>
      <c r="PDH129" s="363"/>
      <c r="PDI129" s="363"/>
      <c r="PDJ129" s="363"/>
      <c r="PDK129" s="363"/>
      <c r="PDL129" s="363"/>
      <c r="PDM129" s="363"/>
      <c r="PDN129" s="363"/>
      <c r="PDO129" s="363"/>
      <c r="PDP129" s="363"/>
      <c r="PDQ129" s="363"/>
      <c r="PDR129" s="363"/>
      <c r="PDS129" s="363"/>
      <c r="PDT129" s="363"/>
      <c r="PDU129" s="363"/>
      <c r="PDV129" s="363"/>
      <c r="PDW129" s="363"/>
      <c r="PDX129" s="363"/>
      <c r="PDY129" s="363"/>
      <c r="PDZ129" s="363"/>
      <c r="PEA129" s="363"/>
      <c r="PEB129" s="363"/>
      <c r="PEC129" s="363"/>
      <c r="PED129" s="363"/>
      <c r="PEE129" s="363"/>
      <c r="PEF129" s="363"/>
      <c r="PEG129" s="363"/>
      <c r="PEH129" s="363"/>
      <c r="PEI129" s="363"/>
      <c r="PEJ129" s="363"/>
      <c r="PEK129" s="363"/>
      <c r="PEL129" s="363"/>
      <c r="PEM129" s="363"/>
      <c r="PEN129" s="363"/>
      <c r="PEO129" s="363"/>
      <c r="PEP129" s="363"/>
      <c r="PEQ129" s="363"/>
      <c r="PER129" s="363"/>
      <c r="PES129" s="363"/>
      <c r="PET129" s="363"/>
      <c r="PEU129" s="363"/>
      <c r="PEV129" s="363"/>
      <c r="PEW129" s="363"/>
      <c r="PEX129" s="363"/>
      <c r="PEY129" s="363"/>
      <c r="PEZ129" s="363"/>
      <c r="PFA129" s="363"/>
      <c r="PFB129" s="363"/>
      <c r="PFC129" s="363"/>
      <c r="PFD129" s="363"/>
      <c r="PFE129" s="363"/>
      <c r="PFF129" s="363"/>
      <c r="PFG129" s="363"/>
      <c r="PFH129" s="363"/>
      <c r="PFI129" s="363"/>
      <c r="PFJ129" s="363"/>
      <c r="PFK129" s="363"/>
      <c r="PFL129" s="363"/>
      <c r="PFM129" s="363"/>
      <c r="PFN129" s="363"/>
      <c r="PFO129" s="363"/>
      <c r="PFP129" s="363"/>
      <c r="PFQ129" s="363"/>
      <c r="PFR129" s="363"/>
      <c r="PFS129" s="363"/>
      <c r="PFT129" s="363"/>
      <c r="PFU129" s="363"/>
      <c r="PFV129" s="363"/>
      <c r="PFW129" s="363"/>
      <c r="PFX129" s="363"/>
      <c r="PFY129" s="363"/>
      <c r="PFZ129" s="363"/>
      <c r="PGA129" s="363"/>
      <c r="PGB129" s="363"/>
      <c r="PGC129" s="363"/>
      <c r="PGD129" s="363"/>
      <c r="PGE129" s="363"/>
      <c r="PGF129" s="363"/>
      <c r="PGG129" s="363"/>
      <c r="PGH129" s="363"/>
      <c r="PGI129" s="363"/>
      <c r="PGJ129" s="363"/>
      <c r="PGK129" s="363"/>
      <c r="PGL129" s="363"/>
      <c r="PGM129" s="363"/>
      <c r="PGN129" s="363"/>
      <c r="PGO129" s="363"/>
      <c r="PGP129" s="363"/>
      <c r="PGQ129" s="363"/>
      <c r="PGR129" s="363"/>
      <c r="PGS129" s="363"/>
      <c r="PGT129" s="363"/>
      <c r="PGU129" s="363"/>
      <c r="PGV129" s="363"/>
      <c r="PGW129" s="363"/>
      <c r="PGX129" s="363"/>
      <c r="PGY129" s="363"/>
      <c r="PGZ129" s="363"/>
      <c r="PHA129" s="363"/>
      <c r="PHB129" s="363"/>
      <c r="PHC129" s="363"/>
      <c r="PHD129" s="363"/>
      <c r="PHE129" s="363"/>
      <c r="PHF129" s="363"/>
      <c r="PHG129" s="363"/>
      <c r="PHH129" s="363"/>
      <c r="PHI129" s="363"/>
      <c r="PHJ129" s="363"/>
      <c r="PHK129" s="363"/>
      <c r="PHL129" s="363"/>
      <c r="PHM129" s="363"/>
      <c r="PHN129" s="363"/>
      <c r="PHO129" s="363"/>
      <c r="PHP129" s="363"/>
      <c r="PHQ129" s="363"/>
      <c r="PHR129" s="363"/>
      <c r="PHS129" s="363"/>
      <c r="PHT129" s="363"/>
      <c r="PHU129" s="363"/>
      <c r="PHV129" s="363"/>
      <c r="PHW129" s="363"/>
      <c r="PHX129" s="363"/>
      <c r="PHY129" s="363"/>
      <c r="PHZ129" s="363"/>
      <c r="PIA129" s="363"/>
      <c r="PIB129" s="363"/>
      <c r="PIC129" s="363"/>
      <c r="PID129" s="363"/>
      <c r="PIE129" s="363"/>
      <c r="PIF129" s="363"/>
      <c r="PIG129" s="363"/>
      <c r="PIH129" s="363"/>
      <c r="PII129" s="363"/>
      <c r="PIJ129" s="363"/>
      <c r="PIK129" s="363"/>
      <c r="PIL129" s="363"/>
      <c r="PIM129" s="363"/>
      <c r="PIN129" s="363"/>
      <c r="PIO129" s="363"/>
      <c r="PIP129" s="363"/>
      <c r="PIQ129" s="363"/>
      <c r="PIR129" s="363"/>
      <c r="PIS129" s="363"/>
      <c r="PIT129" s="363"/>
      <c r="PIU129" s="363"/>
      <c r="PIV129" s="363"/>
      <c r="PIW129" s="363"/>
      <c r="PIX129" s="363"/>
      <c r="PIY129" s="363"/>
      <c r="PIZ129" s="363"/>
      <c r="PJA129" s="363"/>
      <c r="PJB129" s="363"/>
      <c r="PJC129" s="363"/>
      <c r="PJD129" s="363"/>
      <c r="PJE129" s="363"/>
      <c r="PJF129" s="363"/>
      <c r="PJG129" s="363"/>
      <c r="PJH129" s="363"/>
      <c r="PJI129" s="363"/>
      <c r="PJJ129" s="363"/>
      <c r="PJK129" s="363"/>
      <c r="PJL129" s="363"/>
      <c r="PJM129" s="363"/>
      <c r="PJN129" s="363"/>
      <c r="PJO129" s="363"/>
      <c r="PJP129" s="363"/>
      <c r="PJQ129" s="363"/>
      <c r="PJR129" s="363"/>
      <c r="PJS129" s="363"/>
      <c r="PJT129" s="363"/>
      <c r="PJU129" s="363"/>
      <c r="PJV129" s="363"/>
      <c r="PJW129" s="363"/>
      <c r="PJX129" s="363"/>
      <c r="PJY129" s="363"/>
      <c r="PJZ129" s="363"/>
      <c r="PKA129" s="363"/>
      <c r="PKB129" s="363"/>
      <c r="PKC129" s="363"/>
      <c r="PKD129" s="363"/>
      <c r="PKE129" s="363"/>
      <c r="PKF129" s="363"/>
      <c r="PKG129" s="363"/>
      <c r="PKH129" s="363"/>
      <c r="PKI129" s="363"/>
      <c r="PKJ129" s="363"/>
      <c r="PKK129" s="363"/>
      <c r="PKL129" s="363"/>
      <c r="PKM129" s="363"/>
      <c r="PKN129" s="363"/>
      <c r="PKO129" s="363"/>
      <c r="PKP129" s="363"/>
      <c r="PKQ129" s="363"/>
      <c r="PKR129" s="363"/>
      <c r="PKS129" s="363"/>
      <c r="PKT129" s="363"/>
      <c r="PKU129" s="363"/>
      <c r="PKV129" s="363"/>
      <c r="PKW129" s="363"/>
      <c r="PKX129" s="363"/>
      <c r="PKY129" s="363"/>
      <c r="PKZ129" s="363"/>
      <c r="PLA129" s="363"/>
      <c r="PLB129" s="363"/>
      <c r="PLC129" s="363"/>
      <c r="PLD129" s="363"/>
      <c r="PLE129" s="363"/>
      <c r="PLF129" s="363"/>
      <c r="PLG129" s="363"/>
      <c r="PLH129" s="363"/>
      <c r="PLI129" s="363"/>
      <c r="PLJ129" s="363"/>
      <c r="PLK129" s="363"/>
      <c r="PLL129" s="363"/>
      <c r="PLM129" s="363"/>
      <c r="PLN129" s="363"/>
      <c r="PLO129" s="363"/>
      <c r="PLP129" s="363"/>
      <c r="PLQ129" s="363"/>
      <c r="PLR129" s="363"/>
      <c r="PLS129" s="363"/>
      <c r="PLT129" s="363"/>
      <c r="PLU129" s="363"/>
      <c r="PLV129" s="363"/>
      <c r="PLW129" s="363"/>
      <c r="PLX129" s="363"/>
      <c r="PLY129" s="363"/>
      <c r="PLZ129" s="363"/>
      <c r="PMA129" s="363"/>
      <c r="PMB129" s="363"/>
      <c r="PMC129" s="363"/>
      <c r="PMD129" s="363"/>
      <c r="PME129" s="363"/>
      <c r="PMF129" s="363"/>
      <c r="PMG129" s="363"/>
      <c r="PMH129" s="363"/>
      <c r="PMI129" s="363"/>
      <c r="PMJ129" s="363"/>
      <c r="PMK129" s="363"/>
      <c r="PML129" s="363"/>
      <c r="PMM129" s="363"/>
      <c r="PMN129" s="363"/>
      <c r="PMO129" s="363"/>
      <c r="PMP129" s="363"/>
      <c r="PMQ129" s="363"/>
      <c r="PMR129" s="363"/>
      <c r="PMS129" s="363"/>
      <c r="PMT129" s="363"/>
      <c r="PMU129" s="363"/>
      <c r="PMV129" s="363"/>
      <c r="PMW129" s="363"/>
      <c r="PMX129" s="363"/>
      <c r="PMY129" s="363"/>
      <c r="PMZ129" s="363"/>
      <c r="PNA129" s="363"/>
      <c r="PNB129" s="363"/>
      <c r="PNC129" s="363"/>
      <c r="PND129" s="363"/>
      <c r="PNE129" s="363"/>
      <c r="PNF129" s="363"/>
      <c r="PNG129" s="363"/>
      <c r="PNH129" s="363"/>
      <c r="PNI129" s="363"/>
      <c r="PNJ129" s="363"/>
      <c r="PNK129" s="363"/>
      <c r="PNL129" s="363"/>
      <c r="PNM129" s="363"/>
      <c r="PNN129" s="363"/>
      <c r="PNO129" s="363"/>
      <c r="PNP129" s="363"/>
      <c r="PNQ129" s="363"/>
      <c r="PNR129" s="363"/>
      <c r="PNS129" s="363"/>
      <c r="PNT129" s="363"/>
      <c r="PNU129" s="363"/>
      <c r="PNV129" s="363"/>
      <c r="PNW129" s="363"/>
      <c r="PNX129" s="363"/>
      <c r="PNY129" s="363"/>
      <c r="PNZ129" s="363"/>
      <c r="POA129" s="363"/>
      <c r="POB129" s="363"/>
      <c r="POC129" s="363"/>
      <c r="POD129" s="363"/>
      <c r="POE129" s="363"/>
      <c r="POF129" s="363"/>
      <c r="POG129" s="363"/>
      <c r="POH129" s="363"/>
      <c r="POI129" s="363"/>
      <c r="POJ129" s="363"/>
      <c r="POK129" s="363"/>
      <c r="POL129" s="363"/>
      <c r="POM129" s="363"/>
      <c r="PON129" s="363"/>
      <c r="POO129" s="363"/>
      <c r="POP129" s="363"/>
      <c r="POQ129" s="363"/>
      <c r="POR129" s="363"/>
      <c r="POS129" s="363"/>
      <c r="POT129" s="363"/>
      <c r="POU129" s="363"/>
      <c r="POV129" s="363"/>
      <c r="POW129" s="363"/>
      <c r="POX129" s="363"/>
      <c r="POY129" s="363"/>
      <c r="POZ129" s="363"/>
      <c r="PPA129" s="363"/>
      <c r="PPB129" s="363"/>
      <c r="PPC129" s="363"/>
      <c r="PPD129" s="363"/>
      <c r="PPE129" s="363"/>
      <c r="PPF129" s="363"/>
      <c r="PPG129" s="363"/>
      <c r="PPH129" s="363"/>
      <c r="PPI129" s="363"/>
      <c r="PPJ129" s="363"/>
      <c r="PPK129" s="363"/>
      <c r="PPL129" s="363"/>
      <c r="PPM129" s="363"/>
      <c r="PPN129" s="363"/>
      <c r="PPO129" s="363"/>
      <c r="PPP129" s="363"/>
      <c r="PPQ129" s="363"/>
      <c r="PPR129" s="363"/>
      <c r="PPS129" s="363"/>
      <c r="PPT129" s="363"/>
      <c r="PPU129" s="363"/>
      <c r="PPV129" s="363"/>
      <c r="PPW129" s="363"/>
      <c r="PPX129" s="363"/>
      <c r="PPY129" s="363"/>
      <c r="PPZ129" s="363"/>
      <c r="PQA129" s="363"/>
      <c r="PQB129" s="363"/>
      <c r="PQC129" s="363"/>
      <c r="PQD129" s="363"/>
      <c r="PQE129" s="363"/>
      <c r="PQF129" s="363"/>
      <c r="PQG129" s="363"/>
      <c r="PQH129" s="363"/>
      <c r="PQI129" s="363"/>
      <c r="PQJ129" s="363"/>
      <c r="PQK129" s="363"/>
      <c r="PQL129" s="363"/>
      <c r="PQM129" s="363"/>
      <c r="PQN129" s="363"/>
      <c r="PQO129" s="363"/>
      <c r="PQP129" s="363"/>
      <c r="PQQ129" s="363"/>
      <c r="PQR129" s="363"/>
      <c r="PQS129" s="363"/>
      <c r="PQT129" s="363"/>
      <c r="PQU129" s="363"/>
      <c r="PQV129" s="363"/>
      <c r="PQW129" s="363"/>
      <c r="PQX129" s="363"/>
      <c r="PQY129" s="363"/>
      <c r="PQZ129" s="363"/>
      <c r="PRA129" s="363"/>
      <c r="PRB129" s="363"/>
      <c r="PRC129" s="363"/>
      <c r="PRD129" s="363"/>
      <c r="PRE129" s="363"/>
      <c r="PRF129" s="363"/>
      <c r="PRG129" s="363"/>
      <c r="PRH129" s="363"/>
      <c r="PRI129" s="363"/>
      <c r="PRJ129" s="363"/>
      <c r="PRK129" s="363"/>
      <c r="PRL129" s="363"/>
      <c r="PRM129" s="363"/>
      <c r="PRN129" s="363"/>
      <c r="PRO129" s="363"/>
      <c r="PRP129" s="363"/>
      <c r="PRQ129" s="363"/>
      <c r="PRR129" s="363"/>
      <c r="PRS129" s="363"/>
      <c r="PRT129" s="363"/>
      <c r="PRU129" s="363"/>
      <c r="PRV129" s="363"/>
      <c r="PRW129" s="363"/>
      <c r="PRX129" s="363"/>
      <c r="PRY129" s="363"/>
      <c r="PRZ129" s="363"/>
      <c r="PSA129" s="363"/>
      <c r="PSB129" s="363"/>
      <c r="PSC129" s="363"/>
      <c r="PSD129" s="363"/>
      <c r="PSE129" s="363"/>
      <c r="PSF129" s="363"/>
      <c r="PSG129" s="363"/>
      <c r="PSH129" s="363"/>
      <c r="PSI129" s="363"/>
      <c r="PSJ129" s="363"/>
      <c r="PSK129" s="363"/>
      <c r="PSL129" s="363"/>
      <c r="PSM129" s="363"/>
      <c r="PSN129" s="363"/>
      <c r="PSO129" s="363"/>
      <c r="PSP129" s="363"/>
      <c r="PSQ129" s="363"/>
      <c r="PSR129" s="363"/>
      <c r="PSS129" s="363"/>
      <c r="PST129" s="363"/>
      <c r="PSU129" s="363"/>
      <c r="PSV129" s="363"/>
      <c r="PSW129" s="363"/>
      <c r="PSX129" s="363"/>
      <c r="PSY129" s="363"/>
      <c r="PSZ129" s="363"/>
      <c r="PTA129" s="363"/>
      <c r="PTB129" s="363"/>
      <c r="PTC129" s="363"/>
      <c r="PTD129" s="363"/>
      <c r="PTE129" s="363"/>
      <c r="PTF129" s="363"/>
      <c r="PTG129" s="363"/>
      <c r="PTH129" s="363"/>
      <c r="PTI129" s="363"/>
      <c r="PTJ129" s="363"/>
      <c r="PTK129" s="363"/>
      <c r="PTL129" s="363"/>
      <c r="PTM129" s="363"/>
      <c r="PTN129" s="363"/>
      <c r="PTO129" s="363"/>
      <c r="PTP129" s="363"/>
      <c r="PTQ129" s="363"/>
      <c r="PTR129" s="363"/>
      <c r="PTS129" s="363"/>
      <c r="PTT129" s="363"/>
      <c r="PTU129" s="363"/>
      <c r="PTV129" s="363"/>
      <c r="PTW129" s="363"/>
      <c r="PTX129" s="363"/>
      <c r="PTY129" s="363"/>
      <c r="PTZ129" s="363"/>
      <c r="PUA129" s="363"/>
      <c r="PUB129" s="363"/>
      <c r="PUC129" s="363"/>
      <c r="PUD129" s="363"/>
      <c r="PUE129" s="363"/>
      <c r="PUF129" s="363"/>
      <c r="PUG129" s="363"/>
      <c r="PUH129" s="363"/>
      <c r="PUI129" s="363"/>
      <c r="PUJ129" s="363"/>
      <c r="PUK129" s="363"/>
      <c r="PUL129" s="363"/>
      <c r="PUM129" s="363"/>
      <c r="PUN129" s="363"/>
      <c r="PUO129" s="363"/>
      <c r="PUP129" s="363"/>
      <c r="PUQ129" s="363"/>
      <c r="PUR129" s="363"/>
      <c r="PUS129" s="363"/>
      <c r="PUT129" s="363"/>
      <c r="PUU129" s="363"/>
      <c r="PUV129" s="363"/>
      <c r="PUW129" s="363"/>
      <c r="PUX129" s="363"/>
      <c r="PUY129" s="363"/>
      <c r="PUZ129" s="363"/>
      <c r="PVA129" s="363"/>
      <c r="PVB129" s="363"/>
      <c r="PVC129" s="363"/>
      <c r="PVD129" s="363"/>
      <c r="PVE129" s="363"/>
      <c r="PVF129" s="363"/>
      <c r="PVG129" s="363"/>
      <c r="PVH129" s="363"/>
      <c r="PVI129" s="363"/>
      <c r="PVJ129" s="363"/>
      <c r="PVK129" s="363"/>
      <c r="PVL129" s="363"/>
      <c r="PVM129" s="363"/>
      <c r="PVN129" s="363"/>
      <c r="PVO129" s="363"/>
      <c r="PVP129" s="363"/>
      <c r="PVQ129" s="363"/>
      <c r="PVR129" s="363"/>
      <c r="PVS129" s="363"/>
      <c r="PVT129" s="363"/>
      <c r="PVU129" s="363"/>
      <c r="PVV129" s="363"/>
      <c r="PVW129" s="363"/>
      <c r="PVX129" s="363"/>
      <c r="PVY129" s="363"/>
      <c r="PVZ129" s="363"/>
      <c r="PWA129" s="363"/>
      <c r="PWB129" s="363"/>
      <c r="PWC129" s="363"/>
      <c r="PWD129" s="363"/>
      <c r="PWE129" s="363"/>
      <c r="PWF129" s="363"/>
      <c r="PWG129" s="363"/>
      <c r="PWH129" s="363"/>
      <c r="PWI129" s="363"/>
      <c r="PWJ129" s="363"/>
      <c r="PWK129" s="363"/>
      <c r="PWL129" s="363"/>
      <c r="PWM129" s="363"/>
      <c r="PWN129" s="363"/>
      <c r="PWO129" s="363"/>
      <c r="PWP129" s="363"/>
      <c r="PWQ129" s="363"/>
      <c r="PWR129" s="363"/>
      <c r="PWS129" s="363"/>
      <c r="PWT129" s="363"/>
      <c r="PWU129" s="363"/>
      <c r="PWV129" s="363"/>
      <c r="PWW129" s="363"/>
      <c r="PWX129" s="363"/>
      <c r="PWY129" s="363"/>
      <c r="PWZ129" s="363"/>
      <c r="PXA129" s="363"/>
      <c r="PXB129" s="363"/>
      <c r="PXC129" s="363"/>
      <c r="PXD129" s="363"/>
      <c r="PXE129" s="363"/>
      <c r="PXF129" s="363"/>
      <c r="PXG129" s="363"/>
      <c r="PXH129" s="363"/>
      <c r="PXI129" s="363"/>
      <c r="PXJ129" s="363"/>
      <c r="PXK129" s="363"/>
      <c r="PXL129" s="363"/>
      <c r="PXM129" s="363"/>
      <c r="PXN129" s="363"/>
      <c r="PXO129" s="363"/>
      <c r="PXP129" s="363"/>
      <c r="PXQ129" s="363"/>
      <c r="PXR129" s="363"/>
      <c r="PXS129" s="363"/>
      <c r="PXT129" s="363"/>
      <c r="PXU129" s="363"/>
      <c r="PXV129" s="363"/>
      <c r="PXW129" s="363"/>
      <c r="PXX129" s="363"/>
      <c r="PXY129" s="363"/>
      <c r="PXZ129" s="363"/>
      <c r="PYA129" s="363"/>
      <c r="PYB129" s="363"/>
      <c r="PYC129" s="363"/>
      <c r="PYD129" s="363"/>
      <c r="PYE129" s="363"/>
      <c r="PYF129" s="363"/>
      <c r="PYG129" s="363"/>
      <c r="PYH129" s="363"/>
      <c r="PYI129" s="363"/>
      <c r="PYJ129" s="363"/>
      <c r="PYK129" s="363"/>
      <c r="PYL129" s="363"/>
      <c r="PYM129" s="363"/>
      <c r="PYN129" s="363"/>
      <c r="PYO129" s="363"/>
      <c r="PYP129" s="363"/>
      <c r="PYQ129" s="363"/>
      <c r="PYR129" s="363"/>
      <c r="PYS129" s="363"/>
      <c r="PYT129" s="363"/>
      <c r="PYU129" s="363"/>
      <c r="PYV129" s="363"/>
      <c r="PYW129" s="363"/>
      <c r="PYX129" s="363"/>
      <c r="PYY129" s="363"/>
      <c r="PYZ129" s="363"/>
      <c r="PZA129" s="363"/>
      <c r="PZB129" s="363"/>
      <c r="PZC129" s="363"/>
      <c r="PZD129" s="363"/>
      <c r="PZE129" s="363"/>
      <c r="PZF129" s="363"/>
      <c r="PZG129" s="363"/>
      <c r="PZH129" s="363"/>
      <c r="PZI129" s="363"/>
      <c r="PZJ129" s="363"/>
      <c r="PZK129" s="363"/>
      <c r="PZL129" s="363"/>
      <c r="PZM129" s="363"/>
      <c r="PZN129" s="363"/>
      <c r="PZO129" s="363"/>
      <c r="PZP129" s="363"/>
      <c r="PZQ129" s="363"/>
      <c r="PZR129" s="363"/>
      <c r="PZS129" s="363"/>
      <c r="PZT129" s="363"/>
      <c r="PZU129" s="363"/>
      <c r="PZV129" s="363"/>
      <c r="PZW129" s="363"/>
      <c r="PZX129" s="363"/>
      <c r="PZY129" s="363"/>
      <c r="PZZ129" s="363"/>
      <c r="QAA129" s="363"/>
      <c r="QAB129" s="363"/>
      <c r="QAC129" s="363"/>
      <c r="QAD129" s="363"/>
      <c r="QAE129" s="363"/>
      <c r="QAF129" s="363"/>
      <c r="QAG129" s="363"/>
      <c r="QAH129" s="363"/>
      <c r="QAI129" s="363"/>
      <c r="QAJ129" s="363"/>
      <c r="QAK129" s="363"/>
      <c r="QAL129" s="363"/>
      <c r="QAM129" s="363"/>
      <c r="QAN129" s="363"/>
      <c r="QAO129" s="363"/>
      <c r="QAP129" s="363"/>
      <c r="QAQ129" s="363"/>
      <c r="QAR129" s="363"/>
      <c r="QAS129" s="363"/>
      <c r="QAT129" s="363"/>
      <c r="QAU129" s="363"/>
      <c r="QAV129" s="363"/>
      <c r="QAW129" s="363"/>
      <c r="QAX129" s="363"/>
      <c r="QAY129" s="363"/>
      <c r="QAZ129" s="363"/>
      <c r="QBA129" s="363"/>
      <c r="QBB129" s="363"/>
      <c r="QBC129" s="363"/>
      <c r="QBD129" s="363"/>
      <c r="QBE129" s="363"/>
      <c r="QBF129" s="363"/>
      <c r="QBG129" s="363"/>
      <c r="QBH129" s="363"/>
      <c r="QBI129" s="363"/>
      <c r="QBJ129" s="363"/>
      <c r="QBK129" s="363"/>
      <c r="QBL129" s="363"/>
      <c r="QBM129" s="363"/>
      <c r="QBN129" s="363"/>
      <c r="QBO129" s="363"/>
      <c r="QBP129" s="363"/>
      <c r="QBQ129" s="363"/>
      <c r="QBR129" s="363"/>
      <c r="QBS129" s="363"/>
      <c r="QBT129" s="363"/>
      <c r="QBU129" s="363"/>
      <c r="QBV129" s="363"/>
      <c r="QBW129" s="363"/>
      <c r="QBX129" s="363"/>
      <c r="QBY129" s="363"/>
      <c r="QBZ129" s="363"/>
      <c r="QCA129" s="363"/>
      <c r="QCB129" s="363"/>
      <c r="QCC129" s="363"/>
      <c r="QCD129" s="363"/>
      <c r="QCE129" s="363"/>
      <c r="QCF129" s="363"/>
      <c r="QCG129" s="363"/>
      <c r="QCH129" s="363"/>
      <c r="QCI129" s="363"/>
      <c r="QCJ129" s="363"/>
      <c r="QCK129" s="363"/>
      <c r="QCL129" s="363"/>
      <c r="QCM129" s="363"/>
      <c r="QCN129" s="363"/>
      <c r="QCO129" s="363"/>
      <c r="QCP129" s="363"/>
      <c r="QCQ129" s="363"/>
      <c r="QCR129" s="363"/>
      <c r="QCS129" s="363"/>
      <c r="QCT129" s="363"/>
      <c r="QCU129" s="363"/>
      <c r="QCV129" s="363"/>
      <c r="QCW129" s="363"/>
      <c r="QCX129" s="363"/>
      <c r="QCY129" s="363"/>
      <c r="QCZ129" s="363"/>
      <c r="QDA129" s="363"/>
      <c r="QDB129" s="363"/>
      <c r="QDC129" s="363"/>
      <c r="QDD129" s="363"/>
      <c r="QDE129" s="363"/>
      <c r="QDF129" s="363"/>
      <c r="QDG129" s="363"/>
      <c r="QDH129" s="363"/>
      <c r="QDI129" s="363"/>
      <c r="QDJ129" s="363"/>
      <c r="QDK129" s="363"/>
      <c r="QDL129" s="363"/>
      <c r="QDM129" s="363"/>
      <c r="QDN129" s="363"/>
      <c r="QDO129" s="363"/>
      <c r="QDP129" s="363"/>
      <c r="QDQ129" s="363"/>
      <c r="QDR129" s="363"/>
      <c r="QDS129" s="363"/>
      <c r="QDT129" s="363"/>
      <c r="QDU129" s="363"/>
      <c r="QDV129" s="363"/>
      <c r="QDW129" s="363"/>
      <c r="QDX129" s="363"/>
      <c r="QDY129" s="363"/>
      <c r="QDZ129" s="363"/>
      <c r="QEA129" s="363"/>
      <c r="QEB129" s="363"/>
      <c r="QEC129" s="363"/>
      <c r="QED129" s="363"/>
      <c r="QEE129" s="363"/>
      <c r="QEF129" s="363"/>
      <c r="QEG129" s="363"/>
      <c r="QEH129" s="363"/>
      <c r="QEI129" s="363"/>
      <c r="QEJ129" s="363"/>
      <c r="QEK129" s="363"/>
      <c r="QEL129" s="363"/>
      <c r="QEM129" s="363"/>
      <c r="QEN129" s="363"/>
      <c r="QEO129" s="363"/>
      <c r="QEP129" s="363"/>
      <c r="QEQ129" s="363"/>
      <c r="QER129" s="363"/>
      <c r="QES129" s="363"/>
      <c r="QET129" s="363"/>
      <c r="QEU129" s="363"/>
      <c r="QEV129" s="363"/>
      <c r="QEW129" s="363"/>
      <c r="QEX129" s="363"/>
      <c r="QEY129" s="363"/>
      <c r="QEZ129" s="363"/>
      <c r="QFA129" s="363"/>
      <c r="QFB129" s="363"/>
      <c r="QFC129" s="363"/>
      <c r="QFD129" s="363"/>
      <c r="QFE129" s="363"/>
      <c r="QFF129" s="363"/>
      <c r="QFG129" s="363"/>
      <c r="QFH129" s="363"/>
      <c r="QFI129" s="363"/>
      <c r="QFJ129" s="363"/>
      <c r="QFK129" s="363"/>
      <c r="QFL129" s="363"/>
      <c r="QFM129" s="363"/>
      <c r="QFN129" s="363"/>
      <c r="QFO129" s="363"/>
      <c r="QFP129" s="363"/>
      <c r="QFQ129" s="363"/>
      <c r="QFR129" s="363"/>
      <c r="QFS129" s="363"/>
      <c r="QFT129" s="363"/>
      <c r="QFU129" s="363"/>
      <c r="QFV129" s="363"/>
      <c r="QFW129" s="363"/>
      <c r="QFX129" s="363"/>
      <c r="QFY129" s="363"/>
      <c r="QFZ129" s="363"/>
      <c r="QGA129" s="363"/>
      <c r="QGB129" s="363"/>
      <c r="QGC129" s="363"/>
      <c r="QGD129" s="363"/>
      <c r="QGE129" s="363"/>
      <c r="QGF129" s="363"/>
      <c r="QGG129" s="363"/>
      <c r="QGH129" s="363"/>
      <c r="QGI129" s="363"/>
      <c r="QGJ129" s="363"/>
      <c r="QGK129" s="363"/>
      <c r="QGL129" s="363"/>
      <c r="QGM129" s="363"/>
      <c r="QGN129" s="363"/>
      <c r="QGO129" s="363"/>
      <c r="QGP129" s="363"/>
      <c r="QGQ129" s="363"/>
      <c r="QGR129" s="363"/>
      <c r="QGS129" s="363"/>
      <c r="QGT129" s="363"/>
      <c r="QGU129" s="363"/>
      <c r="QGV129" s="363"/>
      <c r="QGW129" s="363"/>
      <c r="QGX129" s="363"/>
      <c r="QGY129" s="363"/>
      <c r="QGZ129" s="363"/>
      <c r="QHA129" s="363"/>
      <c r="QHB129" s="363"/>
      <c r="QHC129" s="363"/>
      <c r="QHD129" s="363"/>
      <c r="QHE129" s="363"/>
      <c r="QHF129" s="363"/>
      <c r="QHG129" s="363"/>
      <c r="QHH129" s="363"/>
      <c r="QHI129" s="363"/>
      <c r="QHJ129" s="363"/>
      <c r="QHK129" s="363"/>
      <c r="QHL129" s="363"/>
      <c r="QHM129" s="363"/>
      <c r="QHN129" s="363"/>
      <c r="QHO129" s="363"/>
      <c r="QHP129" s="363"/>
      <c r="QHQ129" s="363"/>
      <c r="QHR129" s="363"/>
      <c r="QHS129" s="363"/>
      <c r="QHT129" s="363"/>
      <c r="QHU129" s="363"/>
      <c r="QHV129" s="363"/>
      <c r="QHW129" s="363"/>
      <c r="QHX129" s="363"/>
      <c r="QHY129" s="363"/>
      <c r="QHZ129" s="363"/>
      <c r="QIA129" s="363"/>
      <c r="QIB129" s="363"/>
      <c r="QIC129" s="363"/>
      <c r="QID129" s="363"/>
      <c r="QIE129" s="363"/>
      <c r="QIF129" s="363"/>
      <c r="QIG129" s="363"/>
      <c r="QIH129" s="363"/>
      <c r="QII129" s="363"/>
      <c r="QIJ129" s="363"/>
      <c r="QIK129" s="363"/>
      <c r="QIL129" s="363"/>
      <c r="QIM129" s="363"/>
      <c r="QIN129" s="363"/>
      <c r="QIO129" s="363"/>
      <c r="QIP129" s="363"/>
      <c r="QIQ129" s="363"/>
      <c r="QIR129" s="363"/>
      <c r="QIS129" s="363"/>
      <c r="QIT129" s="363"/>
      <c r="QIU129" s="363"/>
      <c r="QIV129" s="363"/>
      <c r="QIW129" s="363"/>
      <c r="QIX129" s="363"/>
      <c r="QIY129" s="363"/>
      <c r="QIZ129" s="363"/>
      <c r="QJA129" s="363"/>
      <c r="QJB129" s="363"/>
      <c r="QJC129" s="363"/>
      <c r="QJD129" s="363"/>
      <c r="QJE129" s="363"/>
      <c r="QJF129" s="363"/>
      <c r="QJG129" s="363"/>
      <c r="QJH129" s="363"/>
      <c r="QJI129" s="363"/>
      <c r="QJJ129" s="363"/>
      <c r="QJK129" s="363"/>
      <c r="QJL129" s="363"/>
      <c r="QJM129" s="363"/>
      <c r="QJN129" s="363"/>
      <c r="QJO129" s="363"/>
      <c r="QJP129" s="363"/>
      <c r="QJQ129" s="363"/>
      <c r="QJR129" s="363"/>
      <c r="QJS129" s="363"/>
      <c r="QJT129" s="363"/>
      <c r="QJU129" s="363"/>
      <c r="QJV129" s="363"/>
      <c r="QJW129" s="363"/>
      <c r="QJX129" s="363"/>
      <c r="QJY129" s="363"/>
      <c r="QJZ129" s="363"/>
      <c r="QKA129" s="363"/>
      <c r="QKB129" s="363"/>
      <c r="QKC129" s="363"/>
      <c r="QKD129" s="363"/>
      <c r="QKE129" s="363"/>
      <c r="QKF129" s="363"/>
      <c r="QKG129" s="363"/>
      <c r="QKH129" s="363"/>
      <c r="QKI129" s="363"/>
      <c r="QKJ129" s="363"/>
      <c r="QKK129" s="363"/>
      <c r="QKL129" s="363"/>
      <c r="QKM129" s="363"/>
      <c r="QKN129" s="363"/>
      <c r="QKO129" s="363"/>
      <c r="QKP129" s="363"/>
      <c r="QKQ129" s="363"/>
      <c r="QKR129" s="363"/>
      <c r="QKS129" s="363"/>
      <c r="QKT129" s="363"/>
      <c r="QKU129" s="363"/>
      <c r="QKV129" s="363"/>
      <c r="QKW129" s="363"/>
      <c r="QKX129" s="363"/>
      <c r="QKY129" s="363"/>
      <c r="QKZ129" s="363"/>
      <c r="QLA129" s="363"/>
      <c r="QLB129" s="363"/>
      <c r="QLC129" s="363"/>
      <c r="QLD129" s="363"/>
      <c r="QLE129" s="363"/>
      <c r="QLF129" s="363"/>
      <c r="QLG129" s="363"/>
      <c r="QLH129" s="363"/>
      <c r="QLI129" s="363"/>
      <c r="QLJ129" s="363"/>
      <c r="QLK129" s="363"/>
      <c r="QLL129" s="363"/>
      <c r="QLM129" s="363"/>
      <c r="QLN129" s="363"/>
      <c r="QLO129" s="363"/>
      <c r="QLP129" s="363"/>
      <c r="QLQ129" s="363"/>
      <c r="QLR129" s="363"/>
      <c r="QLS129" s="363"/>
      <c r="QLT129" s="363"/>
      <c r="QLU129" s="363"/>
      <c r="QLV129" s="363"/>
      <c r="QLW129" s="363"/>
      <c r="QLX129" s="363"/>
      <c r="QLY129" s="363"/>
      <c r="QLZ129" s="363"/>
      <c r="QMA129" s="363"/>
      <c r="QMB129" s="363"/>
      <c r="QMC129" s="363"/>
      <c r="QMD129" s="363"/>
      <c r="QME129" s="363"/>
      <c r="QMF129" s="363"/>
      <c r="QMG129" s="363"/>
      <c r="QMH129" s="363"/>
      <c r="QMI129" s="363"/>
      <c r="QMJ129" s="363"/>
      <c r="QMK129" s="363"/>
      <c r="QML129" s="363"/>
      <c r="QMM129" s="363"/>
      <c r="QMN129" s="363"/>
      <c r="QMO129" s="363"/>
      <c r="QMP129" s="363"/>
      <c r="QMQ129" s="363"/>
      <c r="QMR129" s="363"/>
      <c r="QMS129" s="363"/>
      <c r="QMT129" s="363"/>
      <c r="QMU129" s="363"/>
      <c r="QMV129" s="363"/>
      <c r="QMW129" s="363"/>
      <c r="QMX129" s="363"/>
      <c r="QMY129" s="363"/>
      <c r="QMZ129" s="363"/>
      <c r="QNA129" s="363"/>
      <c r="QNB129" s="363"/>
      <c r="QNC129" s="363"/>
      <c r="QND129" s="363"/>
      <c r="QNE129" s="363"/>
      <c r="QNF129" s="363"/>
      <c r="QNG129" s="363"/>
      <c r="QNH129" s="363"/>
      <c r="QNI129" s="363"/>
      <c r="QNJ129" s="363"/>
      <c r="QNK129" s="363"/>
      <c r="QNL129" s="363"/>
      <c r="QNM129" s="363"/>
      <c r="QNN129" s="363"/>
      <c r="QNO129" s="363"/>
      <c r="QNP129" s="363"/>
      <c r="QNQ129" s="363"/>
      <c r="QNR129" s="363"/>
      <c r="QNS129" s="363"/>
      <c r="QNT129" s="363"/>
      <c r="QNU129" s="363"/>
      <c r="QNV129" s="363"/>
      <c r="QNW129" s="363"/>
      <c r="QNX129" s="363"/>
      <c r="QNY129" s="363"/>
      <c r="QNZ129" s="363"/>
      <c r="QOA129" s="363"/>
      <c r="QOB129" s="363"/>
      <c r="QOC129" s="363"/>
      <c r="QOD129" s="363"/>
      <c r="QOE129" s="363"/>
      <c r="QOF129" s="363"/>
      <c r="QOG129" s="363"/>
      <c r="QOH129" s="363"/>
      <c r="QOI129" s="363"/>
      <c r="QOJ129" s="363"/>
      <c r="QOK129" s="363"/>
      <c r="QOL129" s="363"/>
      <c r="QOM129" s="363"/>
      <c r="QON129" s="363"/>
      <c r="QOO129" s="363"/>
      <c r="QOP129" s="363"/>
      <c r="QOQ129" s="363"/>
      <c r="QOR129" s="363"/>
      <c r="QOS129" s="363"/>
      <c r="QOT129" s="363"/>
      <c r="QOU129" s="363"/>
      <c r="QOV129" s="363"/>
      <c r="QOW129" s="363"/>
      <c r="QOX129" s="363"/>
      <c r="QOY129" s="363"/>
      <c r="QOZ129" s="363"/>
      <c r="QPA129" s="363"/>
      <c r="QPB129" s="363"/>
      <c r="QPC129" s="363"/>
      <c r="QPD129" s="363"/>
      <c r="QPE129" s="363"/>
      <c r="QPF129" s="363"/>
      <c r="QPG129" s="363"/>
      <c r="QPH129" s="363"/>
      <c r="QPI129" s="363"/>
      <c r="QPJ129" s="363"/>
      <c r="QPK129" s="363"/>
      <c r="QPL129" s="363"/>
      <c r="QPM129" s="363"/>
      <c r="QPN129" s="363"/>
      <c r="QPO129" s="363"/>
      <c r="QPP129" s="363"/>
      <c r="QPQ129" s="363"/>
      <c r="QPR129" s="363"/>
      <c r="QPS129" s="363"/>
      <c r="QPT129" s="363"/>
      <c r="QPU129" s="363"/>
      <c r="QPV129" s="363"/>
      <c r="QPW129" s="363"/>
      <c r="QPX129" s="363"/>
      <c r="QPY129" s="363"/>
      <c r="QPZ129" s="363"/>
      <c r="QQA129" s="363"/>
      <c r="QQB129" s="363"/>
      <c r="QQC129" s="363"/>
      <c r="QQD129" s="363"/>
      <c r="QQE129" s="363"/>
      <c r="QQF129" s="363"/>
      <c r="QQG129" s="363"/>
      <c r="QQH129" s="363"/>
      <c r="QQI129" s="363"/>
      <c r="QQJ129" s="363"/>
      <c r="QQK129" s="363"/>
      <c r="QQL129" s="363"/>
      <c r="QQM129" s="363"/>
      <c r="QQN129" s="363"/>
      <c r="QQO129" s="363"/>
      <c r="QQP129" s="363"/>
      <c r="QQQ129" s="363"/>
      <c r="QQR129" s="363"/>
      <c r="QQS129" s="363"/>
      <c r="QQT129" s="363"/>
      <c r="QQU129" s="363"/>
      <c r="QQV129" s="363"/>
      <c r="QQW129" s="363"/>
      <c r="QQX129" s="363"/>
      <c r="QQY129" s="363"/>
      <c r="QQZ129" s="363"/>
      <c r="QRA129" s="363"/>
      <c r="QRB129" s="363"/>
      <c r="QRC129" s="363"/>
      <c r="QRD129" s="363"/>
      <c r="QRE129" s="363"/>
      <c r="QRF129" s="363"/>
      <c r="QRG129" s="363"/>
      <c r="QRH129" s="363"/>
      <c r="QRI129" s="363"/>
      <c r="QRJ129" s="363"/>
      <c r="QRK129" s="363"/>
      <c r="QRL129" s="363"/>
      <c r="QRM129" s="363"/>
      <c r="QRN129" s="363"/>
      <c r="QRO129" s="363"/>
      <c r="QRP129" s="363"/>
      <c r="QRQ129" s="363"/>
      <c r="QRR129" s="363"/>
      <c r="QRS129" s="363"/>
      <c r="QRT129" s="363"/>
      <c r="QRU129" s="363"/>
      <c r="QRV129" s="363"/>
      <c r="QRW129" s="363"/>
      <c r="QRX129" s="363"/>
      <c r="QRY129" s="363"/>
      <c r="QRZ129" s="363"/>
      <c r="QSA129" s="363"/>
      <c r="QSB129" s="363"/>
      <c r="QSC129" s="363"/>
      <c r="QSD129" s="363"/>
      <c r="QSE129" s="363"/>
      <c r="QSF129" s="363"/>
      <c r="QSG129" s="363"/>
      <c r="QSH129" s="363"/>
      <c r="QSI129" s="363"/>
      <c r="QSJ129" s="363"/>
      <c r="QSK129" s="363"/>
      <c r="QSL129" s="363"/>
      <c r="QSM129" s="363"/>
      <c r="QSN129" s="363"/>
      <c r="QSO129" s="363"/>
      <c r="QSP129" s="363"/>
      <c r="QSQ129" s="363"/>
      <c r="QSR129" s="363"/>
      <c r="QSS129" s="363"/>
      <c r="QST129" s="363"/>
      <c r="QSU129" s="363"/>
      <c r="QSV129" s="363"/>
      <c r="QSW129" s="363"/>
      <c r="QSX129" s="363"/>
      <c r="QSY129" s="363"/>
      <c r="QSZ129" s="363"/>
      <c r="QTA129" s="363"/>
      <c r="QTB129" s="363"/>
      <c r="QTC129" s="363"/>
      <c r="QTD129" s="363"/>
      <c r="QTE129" s="363"/>
      <c r="QTF129" s="363"/>
      <c r="QTG129" s="363"/>
      <c r="QTH129" s="363"/>
      <c r="QTI129" s="363"/>
      <c r="QTJ129" s="363"/>
      <c r="QTK129" s="363"/>
      <c r="QTL129" s="363"/>
      <c r="QTM129" s="363"/>
      <c r="QTN129" s="363"/>
      <c r="QTO129" s="363"/>
      <c r="QTP129" s="363"/>
      <c r="QTQ129" s="363"/>
      <c r="QTR129" s="363"/>
      <c r="QTS129" s="363"/>
      <c r="QTT129" s="363"/>
      <c r="QTU129" s="363"/>
      <c r="QTV129" s="363"/>
      <c r="QTW129" s="363"/>
      <c r="QTX129" s="363"/>
      <c r="QTY129" s="363"/>
      <c r="QTZ129" s="363"/>
      <c r="QUA129" s="363"/>
      <c r="QUB129" s="363"/>
      <c r="QUC129" s="363"/>
      <c r="QUD129" s="363"/>
      <c r="QUE129" s="363"/>
      <c r="QUF129" s="363"/>
      <c r="QUG129" s="363"/>
      <c r="QUH129" s="363"/>
      <c r="QUI129" s="363"/>
      <c r="QUJ129" s="363"/>
      <c r="QUK129" s="363"/>
      <c r="QUL129" s="363"/>
      <c r="QUM129" s="363"/>
      <c r="QUN129" s="363"/>
      <c r="QUO129" s="363"/>
      <c r="QUP129" s="363"/>
      <c r="QUQ129" s="363"/>
      <c r="QUR129" s="363"/>
      <c r="QUS129" s="363"/>
      <c r="QUT129" s="363"/>
      <c r="QUU129" s="363"/>
      <c r="QUV129" s="363"/>
      <c r="QUW129" s="363"/>
      <c r="QUX129" s="363"/>
      <c r="QUY129" s="363"/>
      <c r="QUZ129" s="363"/>
      <c r="QVA129" s="363"/>
      <c r="QVB129" s="363"/>
      <c r="QVC129" s="363"/>
      <c r="QVD129" s="363"/>
      <c r="QVE129" s="363"/>
      <c r="QVF129" s="363"/>
      <c r="QVG129" s="363"/>
      <c r="QVH129" s="363"/>
      <c r="QVI129" s="363"/>
      <c r="QVJ129" s="363"/>
      <c r="QVK129" s="363"/>
      <c r="QVL129" s="363"/>
      <c r="QVM129" s="363"/>
      <c r="QVN129" s="363"/>
      <c r="QVO129" s="363"/>
      <c r="QVP129" s="363"/>
      <c r="QVQ129" s="363"/>
      <c r="QVR129" s="363"/>
      <c r="QVS129" s="363"/>
      <c r="QVT129" s="363"/>
      <c r="QVU129" s="363"/>
      <c r="QVV129" s="363"/>
      <c r="QVW129" s="363"/>
      <c r="QVX129" s="363"/>
      <c r="QVY129" s="363"/>
      <c r="QVZ129" s="363"/>
      <c r="QWA129" s="363"/>
      <c r="QWB129" s="363"/>
      <c r="QWC129" s="363"/>
      <c r="QWD129" s="363"/>
      <c r="QWE129" s="363"/>
      <c r="QWF129" s="363"/>
      <c r="QWG129" s="363"/>
      <c r="QWH129" s="363"/>
      <c r="QWI129" s="363"/>
      <c r="QWJ129" s="363"/>
      <c r="QWK129" s="363"/>
      <c r="QWL129" s="363"/>
      <c r="QWM129" s="363"/>
      <c r="QWN129" s="363"/>
      <c r="QWO129" s="363"/>
      <c r="QWP129" s="363"/>
      <c r="QWQ129" s="363"/>
      <c r="QWR129" s="363"/>
      <c r="QWS129" s="363"/>
      <c r="QWT129" s="363"/>
      <c r="QWU129" s="363"/>
      <c r="QWV129" s="363"/>
      <c r="QWW129" s="363"/>
      <c r="QWX129" s="363"/>
      <c r="QWY129" s="363"/>
      <c r="QWZ129" s="363"/>
      <c r="QXA129" s="363"/>
      <c r="QXB129" s="363"/>
      <c r="QXC129" s="363"/>
      <c r="QXD129" s="363"/>
      <c r="QXE129" s="363"/>
      <c r="QXF129" s="363"/>
      <c r="QXG129" s="363"/>
      <c r="QXH129" s="363"/>
      <c r="QXI129" s="363"/>
      <c r="QXJ129" s="363"/>
      <c r="QXK129" s="363"/>
      <c r="QXL129" s="363"/>
      <c r="QXM129" s="363"/>
      <c r="QXN129" s="363"/>
      <c r="QXO129" s="363"/>
      <c r="QXP129" s="363"/>
      <c r="QXQ129" s="363"/>
      <c r="QXR129" s="363"/>
      <c r="QXS129" s="363"/>
      <c r="QXT129" s="363"/>
      <c r="QXU129" s="363"/>
      <c r="QXV129" s="363"/>
      <c r="QXW129" s="363"/>
      <c r="QXX129" s="363"/>
      <c r="QXY129" s="363"/>
      <c r="QXZ129" s="363"/>
      <c r="QYA129" s="363"/>
      <c r="QYB129" s="363"/>
      <c r="QYC129" s="363"/>
      <c r="QYD129" s="363"/>
      <c r="QYE129" s="363"/>
      <c r="QYF129" s="363"/>
      <c r="QYG129" s="363"/>
      <c r="QYH129" s="363"/>
      <c r="QYI129" s="363"/>
      <c r="QYJ129" s="363"/>
      <c r="QYK129" s="363"/>
      <c r="QYL129" s="363"/>
      <c r="QYM129" s="363"/>
      <c r="QYN129" s="363"/>
      <c r="QYO129" s="363"/>
      <c r="QYP129" s="363"/>
      <c r="QYQ129" s="363"/>
      <c r="QYR129" s="363"/>
      <c r="QYS129" s="363"/>
      <c r="QYT129" s="363"/>
      <c r="QYU129" s="363"/>
      <c r="QYV129" s="363"/>
      <c r="QYW129" s="363"/>
      <c r="QYX129" s="363"/>
      <c r="QYY129" s="363"/>
      <c r="QYZ129" s="363"/>
      <c r="QZA129" s="363"/>
      <c r="QZB129" s="363"/>
      <c r="QZC129" s="363"/>
      <c r="QZD129" s="363"/>
      <c r="QZE129" s="363"/>
      <c r="QZF129" s="363"/>
      <c r="QZG129" s="363"/>
      <c r="QZH129" s="363"/>
      <c r="QZI129" s="363"/>
      <c r="QZJ129" s="363"/>
      <c r="QZK129" s="363"/>
      <c r="QZL129" s="363"/>
      <c r="QZM129" s="363"/>
      <c r="QZN129" s="363"/>
      <c r="QZO129" s="363"/>
      <c r="QZP129" s="363"/>
      <c r="QZQ129" s="363"/>
      <c r="QZR129" s="363"/>
      <c r="QZS129" s="363"/>
      <c r="QZT129" s="363"/>
      <c r="QZU129" s="363"/>
      <c r="QZV129" s="363"/>
      <c r="QZW129" s="363"/>
      <c r="QZX129" s="363"/>
      <c r="QZY129" s="363"/>
      <c r="QZZ129" s="363"/>
      <c r="RAA129" s="363"/>
      <c r="RAB129" s="363"/>
      <c r="RAC129" s="363"/>
      <c r="RAD129" s="363"/>
      <c r="RAE129" s="363"/>
      <c r="RAF129" s="363"/>
      <c r="RAG129" s="363"/>
      <c r="RAH129" s="363"/>
      <c r="RAI129" s="363"/>
      <c r="RAJ129" s="363"/>
      <c r="RAK129" s="363"/>
      <c r="RAL129" s="363"/>
      <c r="RAM129" s="363"/>
      <c r="RAN129" s="363"/>
      <c r="RAO129" s="363"/>
      <c r="RAP129" s="363"/>
      <c r="RAQ129" s="363"/>
      <c r="RAR129" s="363"/>
      <c r="RAS129" s="363"/>
      <c r="RAT129" s="363"/>
      <c r="RAU129" s="363"/>
      <c r="RAV129" s="363"/>
      <c r="RAW129" s="363"/>
      <c r="RAX129" s="363"/>
      <c r="RAY129" s="363"/>
      <c r="RAZ129" s="363"/>
      <c r="RBA129" s="363"/>
      <c r="RBB129" s="363"/>
      <c r="RBC129" s="363"/>
      <c r="RBD129" s="363"/>
      <c r="RBE129" s="363"/>
      <c r="RBF129" s="363"/>
      <c r="RBG129" s="363"/>
      <c r="RBH129" s="363"/>
      <c r="RBI129" s="363"/>
      <c r="RBJ129" s="363"/>
      <c r="RBK129" s="363"/>
      <c r="RBL129" s="363"/>
      <c r="RBM129" s="363"/>
      <c r="RBN129" s="363"/>
      <c r="RBO129" s="363"/>
      <c r="RBP129" s="363"/>
      <c r="RBQ129" s="363"/>
      <c r="RBR129" s="363"/>
      <c r="RBS129" s="363"/>
      <c r="RBT129" s="363"/>
      <c r="RBU129" s="363"/>
      <c r="RBV129" s="363"/>
      <c r="RBW129" s="363"/>
      <c r="RBX129" s="363"/>
      <c r="RBY129" s="363"/>
      <c r="RBZ129" s="363"/>
      <c r="RCA129" s="363"/>
      <c r="RCB129" s="363"/>
      <c r="RCC129" s="363"/>
      <c r="RCD129" s="363"/>
      <c r="RCE129" s="363"/>
      <c r="RCF129" s="363"/>
      <c r="RCG129" s="363"/>
      <c r="RCH129" s="363"/>
      <c r="RCI129" s="363"/>
      <c r="RCJ129" s="363"/>
      <c r="RCK129" s="363"/>
      <c r="RCL129" s="363"/>
      <c r="RCM129" s="363"/>
      <c r="RCN129" s="363"/>
      <c r="RCO129" s="363"/>
      <c r="RCP129" s="363"/>
      <c r="RCQ129" s="363"/>
      <c r="RCR129" s="363"/>
      <c r="RCS129" s="363"/>
      <c r="RCT129" s="363"/>
      <c r="RCU129" s="363"/>
      <c r="RCV129" s="363"/>
      <c r="RCW129" s="363"/>
      <c r="RCX129" s="363"/>
      <c r="RCY129" s="363"/>
      <c r="RCZ129" s="363"/>
      <c r="RDA129" s="363"/>
      <c r="RDB129" s="363"/>
      <c r="RDC129" s="363"/>
      <c r="RDD129" s="363"/>
      <c r="RDE129" s="363"/>
      <c r="RDF129" s="363"/>
      <c r="RDG129" s="363"/>
      <c r="RDH129" s="363"/>
      <c r="RDI129" s="363"/>
      <c r="RDJ129" s="363"/>
      <c r="RDK129" s="363"/>
      <c r="RDL129" s="363"/>
      <c r="RDM129" s="363"/>
      <c r="RDN129" s="363"/>
      <c r="RDO129" s="363"/>
      <c r="RDP129" s="363"/>
      <c r="RDQ129" s="363"/>
      <c r="RDR129" s="363"/>
      <c r="RDS129" s="363"/>
      <c r="RDT129" s="363"/>
      <c r="RDU129" s="363"/>
      <c r="RDV129" s="363"/>
      <c r="RDW129" s="363"/>
      <c r="RDX129" s="363"/>
      <c r="RDY129" s="363"/>
      <c r="RDZ129" s="363"/>
      <c r="REA129" s="363"/>
      <c r="REB129" s="363"/>
      <c r="REC129" s="363"/>
      <c r="RED129" s="363"/>
      <c r="REE129" s="363"/>
      <c r="REF129" s="363"/>
      <c r="REG129" s="363"/>
      <c r="REH129" s="363"/>
      <c r="REI129" s="363"/>
      <c r="REJ129" s="363"/>
      <c r="REK129" s="363"/>
      <c r="REL129" s="363"/>
      <c r="REM129" s="363"/>
      <c r="REN129" s="363"/>
      <c r="REO129" s="363"/>
      <c r="REP129" s="363"/>
      <c r="REQ129" s="363"/>
      <c r="RER129" s="363"/>
      <c r="RES129" s="363"/>
      <c r="RET129" s="363"/>
      <c r="REU129" s="363"/>
      <c r="REV129" s="363"/>
      <c r="REW129" s="363"/>
      <c r="REX129" s="363"/>
      <c r="REY129" s="363"/>
      <c r="REZ129" s="363"/>
      <c r="RFA129" s="363"/>
      <c r="RFB129" s="363"/>
      <c r="RFC129" s="363"/>
      <c r="RFD129" s="363"/>
      <c r="RFE129" s="363"/>
      <c r="RFF129" s="363"/>
      <c r="RFG129" s="363"/>
      <c r="RFH129" s="363"/>
      <c r="RFI129" s="363"/>
      <c r="RFJ129" s="363"/>
      <c r="RFK129" s="363"/>
      <c r="RFL129" s="363"/>
      <c r="RFM129" s="363"/>
      <c r="RFN129" s="363"/>
      <c r="RFO129" s="363"/>
      <c r="RFP129" s="363"/>
      <c r="RFQ129" s="363"/>
      <c r="RFR129" s="363"/>
      <c r="RFS129" s="363"/>
      <c r="RFT129" s="363"/>
      <c r="RFU129" s="363"/>
      <c r="RFV129" s="363"/>
      <c r="RFW129" s="363"/>
      <c r="RFX129" s="363"/>
      <c r="RFY129" s="363"/>
      <c r="RFZ129" s="363"/>
      <c r="RGA129" s="363"/>
      <c r="RGB129" s="363"/>
      <c r="RGC129" s="363"/>
      <c r="RGD129" s="363"/>
      <c r="RGE129" s="363"/>
      <c r="RGF129" s="363"/>
      <c r="RGG129" s="363"/>
      <c r="RGH129" s="363"/>
      <c r="RGI129" s="363"/>
      <c r="RGJ129" s="363"/>
      <c r="RGK129" s="363"/>
      <c r="RGL129" s="363"/>
      <c r="RGM129" s="363"/>
      <c r="RGN129" s="363"/>
      <c r="RGO129" s="363"/>
      <c r="RGP129" s="363"/>
      <c r="RGQ129" s="363"/>
      <c r="RGR129" s="363"/>
      <c r="RGS129" s="363"/>
      <c r="RGT129" s="363"/>
      <c r="RGU129" s="363"/>
      <c r="RGV129" s="363"/>
      <c r="RGW129" s="363"/>
      <c r="RGX129" s="363"/>
      <c r="RGY129" s="363"/>
      <c r="RGZ129" s="363"/>
      <c r="RHA129" s="363"/>
      <c r="RHB129" s="363"/>
      <c r="RHC129" s="363"/>
      <c r="RHD129" s="363"/>
      <c r="RHE129" s="363"/>
      <c r="RHF129" s="363"/>
      <c r="RHG129" s="363"/>
      <c r="RHH129" s="363"/>
      <c r="RHI129" s="363"/>
      <c r="RHJ129" s="363"/>
      <c r="RHK129" s="363"/>
      <c r="RHL129" s="363"/>
      <c r="RHM129" s="363"/>
      <c r="RHN129" s="363"/>
      <c r="RHO129" s="363"/>
      <c r="RHP129" s="363"/>
      <c r="RHQ129" s="363"/>
      <c r="RHR129" s="363"/>
      <c r="RHS129" s="363"/>
      <c r="RHT129" s="363"/>
      <c r="RHU129" s="363"/>
      <c r="RHV129" s="363"/>
      <c r="RHW129" s="363"/>
      <c r="RHX129" s="363"/>
      <c r="RHY129" s="363"/>
      <c r="RHZ129" s="363"/>
      <c r="RIA129" s="363"/>
      <c r="RIB129" s="363"/>
      <c r="RIC129" s="363"/>
      <c r="RID129" s="363"/>
      <c r="RIE129" s="363"/>
      <c r="RIF129" s="363"/>
      <c r="RIG129" s="363"/>
      <c r="RIH129" s="363"/>
      <c r="RII129" s="363"/>
      <c r="RIJ129" s="363"/>
      <c r="RIK129" s="363"/>
      <c r="RIL129" s="363"/>
      <c r="RIM129" s="363"/>
      <c r="RIN129" s="363"/>
      <c r="RIO129" s="363"/>
      <c r="RIP129" s="363"/>
      <c r="RIQ129" s="363"/>
      <c r="RIR129" s="363"/>
      <c r="RIS129" s="363"/>
      <c r="RIT129" s="363"/>
      <c r="RIU129" s="363"/>
      <c r="RIV129" s="363"/>
      <c r="RIW129" s="363"/>
      <c r="RIX129" s="363"/>
      <c r="RIY129" s="363"/>
      <c r="RIZ129" s="363"/>
      <c r="RJA129" s="363"/>
      <c r="RJB129" s="363"/>
      <c r="RJC129" s="363"/>
      <c r="RJD129" s="363"/>
      <c r="RJE129" s="363"/>
      <c r="RJF129" s="363"/>
      <c r="RJG129" s="363"/>
      <c r="RJH129" s="363"/>
      <c r="RJI129" s="363"/>
      <c r="RJJ129" s="363"/>
      <c r="RJK129" s="363"/>
      <c r="RJL129" s="363"/>
      <c r="RJM129" s="363"/>
      <c r="RJN129" s="363"/>
      <c r="RJO129" s="363"/>
      <c r="RJP129" s="363"/>
      <c r="RJQ129" s="363"/>
      <c r="RJR129" s="363"/>
      <c r="RJS129" s="363"/>
      <c r="RJT129" s="363"/>
      <c r="RJU129" s="363"/>
      <c r="RJV129" s="363"/>
      <c r="RJW129" s="363"/>
      <c r="RJX129" s="363"/>
      <c r="RJY129" s="363"/>
      <c r="RJZ129" s="363"/>
      <c r="RKA129" s="363"/>
      <c r="RKB129" s="363"/>
      <c r="RKC129" s="363"/>
      <c r="RKD129" s="363"/>
      <c r="RKE129" s="363"/>
      <c r="RKF129" s="363"/>
      <c r="RKG129" s="363"/>
      <c r="RKH129" s="363"/>
      <c r="RKI129" s="363"/>
      <c r="RKJ129" s="363"/>
      <c r="RKK129" s="363"/>
      <c r="RKL129" s="363"/>
      <c r="RKM129" s="363"/>
      <c r="RKN129" s="363"/>
      <c r="RKO129" s="363"/>
      <c r="RKP129" s="363"/>
      <c r="RKQ129" s="363"/>
      <c r="RKR129" s="363"/>
      <c r="RKS129" s="363"/>
      <c r="RKT129" s="363"/>
      <c r="RKU129" s="363"/>
      <c r="RKV129" s="363"/>
      <c r="RKW129" s="363"/>
      <c r="RKX129" s="363"/>
      <c r="RKY129" s="363"/>
      <c r="RKZ129" s="363"/>
      <c r="RLA129" s="363"/>
      <c r="RLB129" s="363"/>
      <c r="RLC129" s="363"/>
      <c r="RLD129" s="363"/>
      <c r="RLE129" s="363"/>
      <c r="RLF129" s="363"/>
      <c r="RLG129" s="363"/>
      <c r="RLH129" s="363"/>
      <c r="RLI129" s="363"/>
      <c r="RLJ129" s="363"/>
      <c r="RLK129" s="363"/>
      <c r="RLL129" s="363"/>
      <c r="RLM129" s="363"/>
      <c r="RLN129" s="363"/>
      <c r="RLO129" s="363"/>
      <c r="RLP129" s="363"/>
      <c r="RLQ129" s="363"/>
      <c r="RLR129" s="363"/>
      <c r="RLS129" s="363"/>
      <c r="RLT129" s="363"/>
      <c r="RLU129" s="363"/>
      <c r="RLV129" s="363"/>
      <c r="RLW129" s="363"/>
      <c r="RLX129" s="363"/>
      <c r="RLY129" s="363"/>
      <c r="RLZ129" s="363"/>
      <c r="RMA129" s="363"/>
      <c r="RMB129" s="363"/>
      <c r="RMC129" s="363"/>
      <c r="RMD129" s="363"/>
      <c r="RME129" s="363"/>
      <c r="RMF129" s="363"/>
      <c r="RMG129" s="363"/>
      <c r="RMH129" s="363"/>
      <c r="RMI129" s="363"/>
      <c r="RMJ129" s="363"/>
      <c r="RMK129" s="363"/>
      <c r="RML129" s="363"/>
      <c r="RMM129" s="363"/>
      <c r="RMN129" s="363"/>
      <c r="RMO129" s="363"/>
      <c r="RMP129" s="363"/>
      <c r="RMQ129" s="363"/>
      <c r="RMR129" s="363"/>
      <c r="RMS129" s="363"/>
      <c r="RMT129" s="363"/>
      <c r="RMU129" s="363"/>
      <c r="RMV129" s="363"/>
      <c r="RMW129" s="363"/>
      <c r="RMX129" s="363"/>
      <c r="RMY129" s="363"/>
      <c r="RMZ129" s="363"/>
      <c r="RNA129" s="363"/>
      <c r="RNB129" s="363"/>
      <c r="RNC129" s="363"/>
      <c r="RND129" s="363"/>
      <c r="RNE129" s="363"/>
      <c r="RNF129" s="363"/>
      <c r="RNG129" s="363"/>
      <c r="RNH129" s="363"/>
      <c r="RNI129" s="363"/>
      <c r="RNJ129" s="363"/>
      <c r="RNK129" s="363"/>
      <c r="RNL129" s="363"/>
      <c r="RNM129" s="363"/>
      <c r="RNN129" s="363"/>
      <c r="RNO129" s="363"/>
      <c r="RNP129" s="363"/>
      <c r="RNQ129" s="363"/>
      <c r="RNR129" s="363"/>
      <c r="RNS129" s="363"/>
      <c r="RNT129" s="363"/>
      <c r="RNU129" s="363"/>
      <c r="RNV129" s="363"/>
      <c r="RNW129" s="363"/>
      <c r="RNX129" s="363"/>
      <c r="RNY129" s="363"/>
      <c r="RNZ129" s="363"/>
      <c r="ROA129" s="363"/>
      <c r="ROB129" s="363"/>
      <c r="ROC129" s="363"/>
      <c r="ROD129" s="363"/>
      <c r="ROE129" s="363"/>
      <c r="ROF129" s="363"/>
      <c r="ROG129" s="363"/>
      <c r="ROH129" s="363"/>
      <c r="ROI129" s="363"/>
      <c r="ROJ129" s="363"/>
      <c r="ROK129" s="363"/>
      <c r="ROL129" s="363"/>
      <c r="ROM129" s="363"/>
      <c r="RON129" s="363"/>
      <c r="ROO129" s="363"/>
      <c r="ROP129" s="363"/>
      <c r="ROQ129" s="363"/>
      <c r="ROR129" s="363"/>
      <c r="ROS129" s="363"/>
      <c r="ROT129" s="363"/>
      <c r="ROU129" s="363"/>
      <c r="ROV129" s="363"/>
      <c r="ROW129" s="363"/>
      <c r="ROX129" s="363"/>
      <c r="ROY129" s="363"/>
      <c r="ROZ129" s="363"/>
      <c r="RPA129" s="363"/>
      <c r="RPB129" s="363"/>
      <c r="RPC129" s="363"/>
      <c r="RPD129" s="363"/>
      <c r="RPE129" s="363"/>
      <c r="RPF129" s="363"/>
      <c r="RPG129" s="363"/>
      <c r="RPH129" s="363"/>
      <c r="RPI129" s="363"/>
      <c r="RPJ129" s="363"/>
      <c r="RPK129" s="363"/>
      <c r="RPL129" s="363"/>
      <c r="RPM129" s="363"/>
      <c r="RPN129" s="363"/>
      <c r="RPO129" s="363"/>
      <c r="RPP129" s="363"/>
      <c r="RPQ129" s="363"/>
      <c r="RPR129" s="363"/>
      <c r="RPS129" s="363"/>
      <c r="RPT129" s="363"/>
      <c r="RPU129" s="363"/>
      <c r="RPV129" s="363"/>
      <c r="RPW129" s="363"/>
      <c r="RPX129" s="363"/>
      <c r="RPY129" s="363"/>
      <c r="RPZ129" s="363"/>
      <c r="RQA129" s="363"/>
      <c r="RQB129" s="363"/>
      <c r="RQC129" s="363"/>
      <c r="RQD129" s="363"/>
      <c r="RQE129" s="363"/>
      <c r="RQF129" s="363"/>
      <c r="RQG129" s="363"/>
      <c r="RQH129" s="363"/>
      <c r="RQI129" s="363"/>
      <c r="RQJ129" s="363"/>
      <c r="RQK129" s="363"/>
      <c r="RQL129" s="363"/>
      <c r="RQM129" s="363"/>
      <c r="RQN129" s="363"/>
      <c r="RQO129" s="363"/>
      <c r="RQP129" s="363"/>
      <c r="RQQ129" s="363"/>
      <c r="RQR129" s="363"/>
      <c r="RQS129" s="363"/>
      <c r="RQT129" s="363"/>
      <c r="RQU129" s="363"/>
      <c r="RQV129" s="363"/>
      <c r="RQW129" s="363"/>
      <c r="RQX129" s="363"/>
      <c r="RQY129" s="363"/>
      <c r="RQZ129" s="363"/>
      <c r="RRA129" s="363"/>
      <c r="RRB129" s="363"/>
      <c r="RRC129" s="363"/>
      <c r="RRD129" s="363"/>
      <c r="RRE129" s="363"/>
      <c r="RRF129" s="363"/>
      <c r="RRG129" s="363"/>
      <c r="RRH129" s="363"/>
      <c r="RRI129" s="363"/>
      <c r="RRJ129" s="363"/>
      <c r="RRK129" s="363"/>
      <c r="RRL129" s="363"/>
      <c r="RRM129" s="363"/>
      <c r="RRN129" s="363"/>
      <c r="RRO129" s="363"/>
      <c r="RRP129" s="363"/>
      <c r="RRQ129" s="363"/>
      <c r="RRR129" s="363"/>
      <c r="RRS129" s="363"/>
      <c r="RRT129" s="363"/>
      <c r="RRU129" s="363"/>
      <c r="RRV129" s="363"/>
      <c r="RRW129" s="363"/>
      <c r="RRX129" s="363"/>
      <c r="RRY129" s="363"/>
      <c r="RRZ129" s="363"/>
      <c r="RSA129" s="363"/>
      <c r="RSB129" s="363"/>
      <c r="RSC129" s="363"/>
      <c r="RSD129" s="363"/>
      <c r="RSE129" s="363"/>
      <c r="RSF129" s="363"/>
      <c r="RSG129" s="363"/>
      <c r="RSH129" s="363"/>
      <c r="RSI129" s="363"/>
      <c r="RSJ129" s="363"/>
      <c r="RSK129" s="363"/>
      <c r="RSL129" s="363"/>
      <c r="RSM129" s="363"/>
      <c r="RSN129" s="363"/>
      <c r="RSO129" s="363"/>
      <c r="RSP129" s="363"/>
      <c r="RSQ129" s="363"/>
      <c r="RSR129" s="363"/>
      <c r="RSS129" s="363"/>
      <c r="RST129" s="363"/>
      <c r="RSU129" s="363"/>
      <c r="RSV129" s="363"/>
      <c r="RSW129" s="363"/>
      <c r="RSX129" s="363"/>
      <c r="RSY129" s="363"/>
      <c r="RSZ129" s="363"/>
      <c r="RTA129" s="363"/>
      <c r="RTB129" s="363"/>
      <c r="RTC129" s="363"/>
      <c r="RTD129" s="363"/>
      <c r="RTE129" s="363"/>
      <c r="RTF129" s="363"/>
      <c r="RTG129" s="363"/>
      <c r="RTH129" s="363"/>
      <c r="RTI129" s="363"/>
      <c r="RTJ129" s="363"/>
      <c r="RTK129" s="363"/>
      <c r="RTL129" s="363"/>
      <c r="RTM129" s="363"/>
      <c r="RTN129" s="363"/>
      <c r="RTO129" s="363"/>
      <c r="RTP129" s="363"/>
      <c r="RTQ129" s="363"/>
      <c r="RTR129" s="363"/>
      <c r="RTS129" s="363"/>
      <c r="RTT129" s="363"/>
      <c r="RTU129" s="363"/>
      <c r="RTV129" s="363"/>
      <c r="RTW129" s="363"/>
      <c r="RTX129" s="363"/>
      <c r="RTY129" s="363"/>
      <c r="RTZ129" s="363"/>
      <c r="RUA129" s="363"/>
      <c r="RUB129" s="363"/>
      <c r="RUC129" s="363"/>
      <c r="RUD129" s="363"/>
      <c r="RUE129" s="363"/>
      <c r="RUF129" s="363"/>
      <c r="RUG129" s="363"/>
      <c r="RUH129" s="363"/>
      <c r="RUI129" s="363"/>
      <c r="RUJ129" s="363"/>
      <c r="RUK129" s="363"/>
      <c r="RUL129" s="363"/>
      <c r="RUM129" s="363"/>
      <c r="RUN129" s="363"/>
      <c r="RUO129" s="363"/>
      <c r="RUP129" s="363"/>
      <c r="RUQ129" s="363"/>
      <c r="RUR129" s="363"/>
      <c r="RUS129" s="363"/>
      <c r="RUT129" s="363"/>
      <c r="RUU129" s="363"/>
      <c r="RUV129" s="363"/>
      <c r="RUW129" s="363"/>
      <c r="RUX129" s="363"/>
      <c r="RUY129" s="363"/>
      <c r="RUZ129" s="363"/>
      <c r="RVA129" s="363"/>
      <c r="RVB129" s="363"/>
      <c r="RVC129" s="363"/>
      <c r="RVD129" s="363"/>
      <c r="RVE129" s="363"/>
      <c r="RVF129" s="363"/>
      <c r="RVG129" s="363"/>
      <c r="RVH129" s="363"/>
      <c r="RVI129" s="363"/>
      <c r="RVJ129" s="363"/>
      <c r="RVK129" s="363"/>
      <c r="RVL129" s="363"/>
      <c r="RVM129" s="363"/>
      <c r="RVN129" s="363"/>
      <c r="RVO129" s="363"/>
      <c r="RVP129" s="363"/>
      <c r="RVQ129" s="363"/>
      <c r="RVR129" s="363"/>
      <c r="RVS129" s="363"/>
      <c r="RVT129" s="363"/>
      <c r="RVU129" s="363"/>
      <c r="RVV129" s="363"/>
      <c r="RVW129" s="363"/>
      <c r="RVX129" s="363"/>
      <c r="RVY129" s="363"/>
      <c r="RVZ129" s="363"/>
      <c r="RWA129" s="363"/>
      <c r="RWB129" s="363"/>
      <c r="RWC129" s="363"/>
      <c r="RWD129" s="363"/>
      <c r="RWE129" s="363"/>
      <c r="RWF129" s="363"/>
      <c r="RWG129" s="363"/>
      <c r="RWH129" s="363"/>
      <c r="RWI129" s="363"/>
      <c r="RWJ129" s="363"/>
      <c r="RWK129" s="363"/>
      <c r="RWL129" s="363"/>
      <c r="RWM129" s="363"/>
      <c r="RWN129" s="363"/>
      <c r="RWO129" s="363"/>
      <c r="RWP129" s="363"/>
      <c r="RWQ129" s="363"/>
      <c r="RWR129" s="363"/>
      <c r="RWS129" s="363"/>
      <c r="RWT129" s="363"/>
      <c r="RWU129" s="363"/>
      <c r="RWV129" s="363"/>
      <c r="RWW129" s="363"/>
      <c r="RWX129" s="363"/>
      <c r="RWY129" s="363"/>
      <c r="RWZ129" s="363"/>
      <c r="RXA129" s="363"/>
      <c r="RXB129" s="363"/>
      <c r="RXC129" s="363"/>
      <c r="RXD129" s="363"/>
      <c r="RXE129" s="363"/>
      <c r="RXF129" s="363"/>
      <c r="RXG129" s="363"/>
      <c r="RXH129" s="363"/>
      <c r="RXI129" s="363"/>
      <c r="RXJ129" s="363"/>
      <c r="RXK129" s="363"/>
      <c r="RXL129" s="363"/>
      <c r="RXM129" s="363"/>
      <c r="RXN129" s="363"/>
      <c r="RXO129" s="363"/>
      <c r="RXP129" s="363"/>
      <c r="RXQ129" s="363"/>
      <c r="RXR129" s="363"/>
      <c r="RXS129" s="363"/>
      <c r="RXT129" s="363"/>
      <c r="RXU129" s="363"/>
      <c r="RXV129" s="363"/>
      <c r="RXW129" s="363"/>
      <c r="RXX129" s="363"/>
      <c r="RXY129" s="363"/>
      <c r="RXZ129" s="363"/>
      <c r="RYA129" s="363"/>
      <c r="RYB129" s="363"/>
      <c r="RYC129" s="363"/>
      <c r="RYD129" s="363"/>
      <c r="RYE129" s="363"/>
      <c r="RYF129" s="363"/>
      <c r="RYG129" s="363"/>
      <c r="RYH129" s="363"/>
      <c r="RYI129" s="363"/>
      <c r="RYJ129" s="363"/>
      <c r="RYK129" s="363"/>
      <c r="RYL129" s="363"/>
      <c r="RYM129" s="363"/>
      <c r="RYN129" s="363"/>
      <c r="RYO129" s="363"/>
      <c r="RYP129" s="363"/>
      <c r="RYQ129" s="363"/>
      <c r="RYR129" s="363"/>
      <c r="RYS129" s="363"/>
      <c r="RYT129" s="363"/>
      <c r="RYU129" s="363"/>
      <c r="RYV129" s="363"/>
      <c r="RYW129" s="363"/>
      <c r="RYX129" s="363"/>
      <c r="RYY129" s="363"/>
      <c r="RYZ129" s="363"/>
      <c r="RZA129" s="363"/>
      <c r="RZB129" s="363"/>
      <c r="RZC129" s="363"/>
      <c r="RZD129" s="363"/>
      <c r="RZE129" s="363"/>
      <c r="RZF129" s="363"/>
      <c r="RZG129" s="363"/>
      <c r="RZH129" s="363"/>
      <c r="RZI129" s="363"/>
      <c r="RZJ129" s="363"/>
      <c r="RZK129" s="363"/>
      <c r="RZL129" s="363"/>
      <c r="RZM129" s="363"/>
      <c r="RZN129" s="363"/>
      <c r="RZO129" s="363"/>
      <c r="RZP129" s="363"/>
      <c r="RZQ129" s="363"/>
      <c r="RZR129" s="363"/>
      <c r="RZS129" s="363"/>
      <c r="RZT129" s="363"/>
      <c r="RZU129" s="363"/>
      <c r="RZV129" s="363"/>
      <c r="RZW129" s="363"/>
      <c r="RZX129" s="363"/>
      <c r="RZY129" s="363"/>
      <c r="RZZ129" s="363"/>
      <c r="SAA129" s="363"/>
      <c r="SAB129" s="363"/>
      <c r="SAC129" s="363"/>
      <c r="SAD129" s="363"/>
      <c r="SAE129" s="363"/>
      <c r="SAF129" s="363"/>
      <c r="SAG129" s="363"/>
      <c r="SAH129" s="363"/>
      <c r="SAI129" s="363"/>
      <c r="SAJ129" s="363"/>
      <c r="SAK129" s="363"/>
      <c r="SAL129" s="363"/>
      <c r="SAM129" s="363"/>
      <c r="SAN129" s="363"/>
      <c r="SAO129" s="363"/>
      <c r="SAP129" s="363"/>
      <c r="SAQ129" s="363"/>
      <c r="SAR129" s="363"/>
      <c r="SAS129" s="363"/>
      <c r="SAT129" s="363"/>
      <c r="SAU129" s="363"/>
      <c r="SAV129" s="363"/>
      <c r="SAW129" s="363"/>
      <c r="SAX129" s="363"/>
      <c r="SAY129" s="363"/>
      <c r="SAZ129" s="363"/>
      <c r="SBA129" s="363"/>
      <c r="SBB129" s="363"/>
      <c r="SBC129" s="363"/>
      <c r="SBD129" s="363"/>
      <c r="SBE129" s="363"/>
      <c r="SBF129" s="363"/>
      <c r="SBG129" s="363"/>
      <c r="SBH129" s="363"/>
      <c r="SBI129" s="363"/>
      <c r="SBJ129" s="363"/>
      <c r="SBK129" s="363"/>
      <c r="SBL129" s="363"/>
      <c r="SBM129" s="363"/>
      <c r="SBN129" s="363"/>
      <c r="SBO129" s="363"/>
      <c r="SBP129" s="363"/>
      <c r="SBQ129" s="363"/>
      <c r="SBR129" s="363"/>
      <c r="SBS129" s="363"/>
      <c r="SBT129" s="363"/>
      <c r="SBU129" s="363"/>
      <c r="SBV129" s="363"/>
      <c r="SBW129" s="363"/>
      <c r="SBX129" s="363"/>
      <c r="SBY129" s="363"/>
      <c r="SBZ129" s="363"/>
      <c r="SCA129" s="363"/>
      <c r="SCB129" s="363"/>
      <c r="SCC129" s="363"/>
      <c r="SCD129" s="363"/>
      <c r="SCE129" s="363"/>
      <c r="SCF129" s="363"/>
      <c r="SCG129" s="363"/>
      <c r="SCH129" s="363"/>
      <c r="SCI129" s="363"/>
      <c r="SCJ129" s="363"/>
      <c r="SCK129" s="363"/>
      <c r="SCL129" s="363"/>
      <c r="SCM129" s="363"/>
      <c r="SCN129" s="363"/>
      <c r="SCO129" s="363"/>
      <c r="SCP129" s="363"/>
      <c r="SCQ129" s="363"/>
      <c r="SCR129" s="363"/>
      <c r="SCS129" s="363"/>
      <c r="SCT129" s="363"/>
      <c r="SCU129" s="363"/>
      <c r="SCV129" s="363"/>
      <c r="SCW129" s="363"/>
      <c r="SCX129" s="363"/>
      <c r="SCY129" s="363"/>
      <c r="SCZ129" s="363"/>
      <c r="SDA129" s="363"/>
      <c r="SDB129" s="363"/>
      <c r="SDC129" s="363"/>
      <c r="SDD129" s="363"/>
      <c r="SDE129" s="363"/>
      <c r="SDF129" s="363"/>
      <c r="SDG129" s="363"/>
      <c r="SDH129" s="363"/>
      <c r="SDI129" s="363"/>
      <c r="SDJ129" s="363"/>
      <c r="SDK129" s="363"/>
      <c r="SDL129" s="363"/>
      <c r="SDM129" s="363"/>
      <c r="SDN129" s="363"/>
      <c r="SDO129" s="363"/>
      <c r="SDP129" s="363"/>
      <c r="SDQ129" s="363"/>
      <c r="SDR129" s="363"/>
      <c r="SDS129" s="363"/>
      <c r="SDT129" s="363"/>
      <c r="SDU129" s="363"/>
      <c r="SDV129" s="363"/>
      <c r="SDW129" s="363"/>
      <c r="SDX129" s="363"/>
      <c r="SDY129" s="363"/>
      <c r="SDZ129" s="363"/>
      <c r="SEA129" s="363"/>
      <c r="SEB129" s="363"/>
      <c r="SEC129" s="363"/>
      <c r="SED129" s="363"/>
      <c r="SEE129" s="363"/>
      <c r="SEF129" s="363"/>
      <c r="SEG129" s="363"/>
      <c r="SEH129" s="363"/>
      <c r="SEI129" s="363"/>
      <c r="SEJ129" s="363"/>
      <c r="SEK129" s="363"/>
      <c r="SEL129" s="363"/>
      <c r="SEM129" s="363"/>
      <c r="SEN129" s="363"/>
      <c r="SEO129" s="363"/>
      <c r="SEP129" s="363"/>
      <c r="SEQ129" s="363"/>
      <c r="SER129" s="363"/>
      <c r="SES129" s="363"/>
      <c r="SET129" s="363"/>
      <c r="SEU129" s="363"/>
      <c r="SEV129" s="363"/>
      <c r="SEW129" s="363"/>
      <c r="SEX129" s="363"/>
      <c r="SEY129" s="363"/>
      <c r="SEZ129" s="363"/>
      <c r="SFA129" s="363"/>
      <c r="SFB129" s="363"/>
      <c r="SFC129" s="363"/>
      <c r="SFD129" s="363"/>
      <c r="SFE129" s="363"/>
      <c r="SFF129" s="363"/>
      <c r="SFG129" s="363"/>
      <c r="SFH129" s="363"/>
      <c r="SFI129" s="363"/>
      <c r="SFJ129" s="363"/>
      <c r="SFK129" s="363"/>
      <c r="SFL129" s="363"/>
      <c r="SFM129" s="363"/>
      <c r="SFN129" s="363"/>
      <c r="SFO129" s="363"/>
      <c r="SFP129" s="363"/>
      <c r="SFQ129" s="363"/>
      <c r="SFR129" s="363"/>
      <c r="SFS129" s="363"/>
      <c r="SFT129" s="363"/>
      <c r="SFU129" s="363"/>
      <c r="SFV129" s="363"/>
      <c r="SFW129" s="363"/>
      <c r="SFX129" s="363"/>
      <c r="SFY129" s="363"/>
      <c r="SFZ129" s="363"/>
      <c r="SGA129" s="363"/>
      <c r="SGB129" s="363"/>
      <c r="SGC129" s="363"/>
      <c r="SGD129" s="363"/>
      <c r="SGE129" s="363"/>
      <c r="SGF129" s="363"/>
      <c r="SGG129" s="363"/>
      <c r="SGH129" s="363"/>
      <c r="SGI129" s="363"/>
      <c r="SGJ129" s="363"/>
      <c r="SGK129" s="363"/>
      <c r="SGL129" s="363"/>
      <c r="SGM129" s="363"/>
      <c r="SGN129" s="363"/>
      <c r="SGO129" s="363"/>
      <c r="SGP129" s="363"/>
      <c r="SGQ129" s="363"/>
      <c r="SGR129" s="363"/>
      <c r="SGS129" s="363"/>
      <c r="SGT129" s="363"/>
      <c r="SGU129" s="363"/>
      <c r="SGV129" s="363"/>
      <c r="SGW129" s="363"/>
      <c r="SGX129" s="363"/>
      <c r="SGY129" s="363"/>
      <c r="SGZ129" s="363"/>
      <c r="SHA129" s="363"/>
      <c r="SHB129" s="363"/>
      <c r="SHC129" s="363"/>
      <c r="SHD129" s="363"/>
      <c r="SHE129" s="363"/>
      <c r="SHF129" s="363"/>
      <c r="SHG129" s="363"/>
      <c r="SHH129" s="363"/>
      <c r="SHI129" s="363"/>
      <c r="SHJ129" s="363"/>
      <c r="SHK129" s="363"/>
      <c r="SHL129" s="363"/>
      <c r="SHM129" s="363"/>
      <c r="SHN129" s="363"/>
      <c r="SHO129" s="363"/>
      <c r="SHP129" s="363"/>
      <c r="SHQ129" s="363"/>
      <c r="SHR129" s="363"/>
      <c r="SHS129" s="363"/>
      <c r="SHT129" s="363"/>
      <c r="SHU129" s="363"/>
      <c r="SHV129" s="363"/>
      <c r="SHW129" s="363"/>
      <c r="SHX129" s="363"/>
      <c r="SHY129" s="363"/>
      <c r="SHZ129" s="363"/>
      <c r="SIA129" s="363"/>
      <c r="SIB129" s="363"/>
      <c r="SIC129" s="363"/>
      <c r="SID129" s="363"/>
      <c r="SIE129" s="363"/>
      <c r="SIF129" s="363"/>
      <c r="SIG129" s="363"/>
      <c r="SIH129" s="363"/>
      <c r="SII129" s="363"/>
      <c r="SIJ129" s="363"/>
      <c r="SIK129" s="363"/>
      <c r="SIL129" s="363"/>
      <c r="SIM129" s="363"/>
      <c r="SIN129" s="363"/>
      <c r="SIO129" s="363"/>
      <c r="SIP129" s="363"/>
      <c r="SIQ129" s="363"/>
      <c r="SIR129" s="363"/>
      <c r="SIS129" s="363"/>
      <c r="SIT129" s="363"/>
      <c r="SIU129" s="363"/>
      <c r="SIV129" s="363"/>
      <c r="SIW129" s="363"/>
      <c r="SIX129" s="363"/>
      <c r="SIY129" s="363"/>
      <c r="SIZ129" s="363"/>
      <c r="SJA129" s="363"/>
      <c r="SJB129" s="363"/>
      <c r="SJC129" s="363"/>
      <c r="SJD129" s="363"/>
      <c r="SJE129" s="363"/>
      <c r="SJF129" s="363"/>
      <c r="SJG129" s="363"/>
      <c r="SJH129" s="363"/>
      <c r="SJI129" s="363"/>
      <c r="SJJ129" s="363"/>
      <c r="SJK129" s="363"/>
      <c r="SJL129" s="363"/>
      <c r="SJM129" s="363"/>
      <c r="SJN129" s="363"/>
      <c r="SJO129" s="363"/>
      <c r="SJP129" s="363"/>
      <c r="SJQ129" s="363"/>
      <c r="SJR129" s="363"/>
      <c r="SJS129" s="363"/>
      <c r="SJT129" s="363"/>
      <c r="SJU129" s="363"/>
      <c r="SJV129" s="363"/>
      <c r="SJW129" s="363"/>
      <c r="SJX129" s="363"/>
      <c r="SJY129" s="363"/>
      <c r="SJZ129" s="363"/>
      <c r="SKA129" s="363"/>
      <c r="SKB129" s="363"/>
      <c r="SKC129" s="363"/>
      <c r="SKD129" s="363"/>
      <c r="SKE129" s="363"/>
      <c r="SKF129" s="363"/>
      <c r="SKG129" s="363"/>
      <c r="SKH129" s="363"/>
      <c r="SKI129" s="363"/>
      <c r="SKJ129" s="363"/>
      <c r="SKK129" s="363"/>
      <c r="SKL129" s="363"/>
      <c r="SKM129" s="363"/>
      <c r="SKN129" s="363"/>
      <c r="SKO129" s="363"/>
      <c r="SKP129" s="363"/>
      <c r="SKQ129" s="363"/>
      <c r="SKR129" s="363"/>
      <c r="SKS129" s="363"/>
      <c r="SKT129" s="363"/>
      <c r="SKU129" s="363"/>
      <c r="SKV129" s="363"/>
      <c r="SKW129" s="363"/>
      <c r="SKX129" s="363"/>
      <c r="SKY129" s="363"/>
      <c r="SKZ129" s="363"/>
      <c r="SLA129" s="363"/>
      <c r="SLB129" s="363"/>
      <c r="SLC129" s="363"/>
      <c r="SLD129" s="363"/>
      <c r="SLE129" s="363"/>
      <c r="SLF129" s="363"/>
      <c r="SLG129" s="363"/>
      <c r="SLH129" s="363"/>
      <c r="SLI129" s="363"/>
      <c r="SLJ129" s="363"/>
      <c r="SLK129" s="363"/>
      <c r="SLL129" s="363"/>
      <c r="SLM129" s="363"/>
      <c r="SLN129" s="363"/>
      <c r="SLO129" s="363"/>
      <c r="SLP129" s="363"/>
      <c r="SLQ129" s="363"/>
      <c r="SLR129" s="363"/>
      <c r="SLS129" s="363"/>
      <c r="SLT129" s="363"/>
      <c r="SLU129" s="363"/>
      <c r="SLV129" s="363"/>
      <c r="SLW129" s="363"/>
      <c r="SLX129" s="363"/>
      <c r="SLY129" s="363"/>
      <c r="SLZ129" s="363"/>
      <c r="SMA129" s="363"/>
      <c r="SMB129" s="363"/>
      <c r="SMC129" s="363"/>
      <c r="SMD129" s="363"/>
      <c r="SME129" s="363"/>
      <c r="SMF129" s="363"/>
      <c r="SMG129" s="363"/>
      <c r="SMH129" s="363"/>
      <c r="SMI129" s="363"/>
      <c r="SMJ129" s="363"/>
      <c r="SMK129" s="363"/>
      <c r="SML129" s="363"/>
      <c r="SMM129" s="363"/>
      <c r="SMN129" s="363"/>
      <c r="SMO129" s="363"/>
      <c r="SMP129" s="363"/>
      <c r="SMQ129" s="363"/>
      <c r="SMR129" s="363"/>
      <c r="SMS129" s="363"/>
      <c r="SMT129" s="363"/>
      <c r="SMU129" s="363"/>
      <c r="SMV129" s="363"/>
      <c r="SMW129" s="363"/>
      <c r="SMX129" s="363"/>
      <c r="SMY129" s="363"/>
      <c r="SMZ129" s="363"/>
      <c r="SNA129" s="363"/>
      <c r="SNB129" s="363"/>
      <c r="SNC129" s="363"/>
      <c r="SND129" s="363"/>
      <c r="SNE129" s="363"/>
      <c r="SNF129" s="363"/>
      <c r="SNG129" s="363"/>
      <c r="SNH129" s="363"/>
      <c r="SNI129" s="363"/>
      <c r="SNJ129" s="363"/>
      <c r="SNK129" s="363"/>
      <c r="SNL129" s="363"/>
      <c r="SNM129" s="363"/>
      <c r="SNN129" s="363"/>
      <c r="SNO129" s="363"/>
      <c r="SNP129" s="363"/>
      <c r="SNQ129" s="363"/>
      <c r="SNR129" s="363"/>
      <c r="SNS129" s="363"/>
      <c r="SNT129" s="363"/>
      <c r="SNU129" s="363"/>
      <c r="SNV129" s="363"/>
      <c r="SNW129" s="363"/>
      <c r="SNX129" s="363"/>
      <c r="SNY129" s="363"/>
      <c r="SNZ129" s="363"/>
      <c r="SOA129" s="363"/>
      <c r="SOB129" s="363"/>
      <c r="SOC129" s="363"/>
      <c r="SOD129" s="363"/>
      <c r="SOE129" s="363"/>
      <c r="SOF129" s="363"/>
      <c r="SOG129" s="363"/>
      <c r="SOH129" s="363"/>
      <c r="SOI129" s="363"/>
      <c r="SOJ129" s="363"/>
      <c r="SOK129" s="363"/>
      <c r="SOL129" s="363"/>
      <c r="SOM129" s="363"/>
      <c r="SON129" s="363"/>
      <c r="SOO129" s="363"/>
      <c r="SOP129" s="363"/>
      <c r="SOQ129" s="363"/>
      <c r="SOR129" s="363"/>
      <c r="SOS129" s="363"/>
      <c r="SOT129" s="363"/>
      <c r="SOU129" s="363"/>
      <c r="SOV129" s="363"/>
      <c r="SOW129" s="363"/>
      <c r="SOX129" s="363"/>
      <c r="SOY129" s="363"/>
      <c r="SOZ129" s="363"/>
      <c r="SPA129" s="363"/>
      <c r="SPB129" s="363"/>
      <c r="SPC129" s="363"/>
      <c r="SPD129" s="363"/>
      <c r="SPE129" s="363"/>
      <c r="SPF129" s="363"/>
      <c r="SPG129" s="363"/>
      <c r="SPH129" s="363"/>
      <c r="SPI129" s="363"/>
      <c r="SPJ129" s="363"/>
      <c r="SPK129" s="363"/>
      <c r="SPL129" s="363"/>
      <c r="SPM129" s="363"/>
      <c r="SPN129" s="363"/>
      <c r="SPO129" s="363"/>
      <c r="SPP129" s="363"/>
      <c r="SPQ129" s="363"/>
      <c r="SPR129" s="363"/>
      <c r="SPS129" s="363"/>
      <c r="SPT129" s="363"/>
      <c r="SPU129" s="363"/>
      <c r="SPV129" s="363"/>
      <c r="SPW129" s="363"/>
      <c r="SPX129" s="363"/>
      <c r="SPY129" s="363"/>
      <c r="SPZ129" s="363"/>
      <c r="SQA129" s="363"/>
      <c r="SQB129" s="363"/>
      <c r="SQC129" s="363"/>
      <c r="SQD129" s="363"/>
      <c r="SQE129" s="363"/>
      <c r="SQF129" s="363"/>
      <c r="SQG129" s="363"/>
      <c r="SQH129" s="363"/>
      <c r="SQI129" s="363"/>
      <c r="SQJ129" s="363"/>
      <c r="SQK129" s="363"/>
      <c r="SQL129" s="363"/>
      <c r="SQM129" s="363"/>
      <c r="SQN129" s="363"/>
      <c r="SQO129" s="363"/>
      <c r="SQP129" s="363"/>
      <c r="SQQ129" s="363"/>
      <c r="SQR129" s="363"/>
      <c r="SQS129" s="363"/>
      <c r="SQT129" s="363"/>
      <c r="SQU129" s="363"/>
      <c r="SQV129" s="363"/>
      <c r="SQW129" s="363"/>
      <c r="SQX129" s="363"/>
      <c r="SQY129" s="363"/>
      <c r="SQZ129" s="363"/>
      <c r="SRA129" s="363"/>
      <c r="SRB129" s="363"/>
      <c r="SRC129" s="363"/>
      <c r="SRD129" s="363"/>
      <c r="SRE129" s="363"/>
      <c r="SRF129" s="363"/>
      <c r="SRG129" s="363"/>
      <c r="SRH129" s="363"/>
      <c r="SRI129" s="363"/>
      <c r="SRJ129" s="363"/>
      <c r="SRK129" s="363"/>
      <c r="SRL129" s="363"/>
      <c r="SRM129" s="363"/>
      <c r="SRN129" s="363"/>
      <c r="SRO129" s="363"/>
      <c r="SRP129" s="363"/>
      <c r="SRQ129" s="363"/>
      <c r="SRR129" s="363"/>
      <c r="SRS129" s="363"/>
      <c r="SRT129" s="363"/>
      <c r="SRU129" s="363"/>
      <c r="SRV129" s="363"/>
      <c r="SRW129" s="363"/>
      <c r="SRX129" s="363"/>
      <c r="SRY129" s="363"/>
      <c r="SRZ129" s="363"/>
      <c r="SSA129" s="363"/>
      <c r="SSB129" s="363"/>
      <c r="SSC129" s="363"/>
      <c r="SSD129" s="363"/>
      <c r="SSE129" s="363"/>
      <c r="SSF129" s="363"/>
      <c r="SSG129" s="363"/>
      <c r="SSH129" s="363"/>
      <c r="SSI129" s="363"/>
      <c r="SSJ129" s="363"/>
      <c r="SSK129" s="363"/>
      <c r="SSL129" s="363"/>
      <c r="SSM129" s="363"/>
      <c r="SSN129" s="363"/>
      <c r="SSO129" s="363"/>
      <c r="SSP129" s="363"/>
      <c r="SSQ129" s="363"/>
      <c r="SSR129" s="363"/>
      <c r="SSS129" s="363"/>
      <c r="SST129" s="363"/>
      <c r="SSU129" s="363"/>
      <c r="SSV129" s="363"/>
      <c r="SSW129" s="363"/>
      <c r="SSX129" s="363"/>
      <c r="SSY129" s="363"/>
      <c r="SSZ129" s="363"/>
      <c r="STA129" s="363"/>
      <c r="STB129" s="363"/>
      <c r="STC129" s="363"/>
      <c r="STD129" s="363"/>
      <c r="STE129" s="363"/>
      <c r="STF129" s="363"/>
      <c r="STG129" s="363"/>
      <c r="STH129" s="363"/>
      <c r="STI129" s="363"/>
      <c r="STJ129" s="363"/>
      <c r="STK129" s="363"/>
      <c r="STL129" s="363"/>
      <c r="STM129" s="363"/>
      <c r="STN129" s="363"/>
      <c r="STO129" s="363"/>
      <c r="STP129" s="363"/>
      <c r="STQ129" s="363"/>
      <c r="STR129" s="363"/>
      <c r="STS129" s="363"/>
      <c r="STT129" s="363"/>
      <c r="STU129" s="363"/>
      <c r="STV129" s="363"/>
      <c r="STW129" s="363"/>
      <c r="STX129" s="363"/>
      <c r="STY129" s="363"/>
      <c r="STZ129" s="363"/>
      <c r="SUA129" s="363"/>
      <c r="SUB129" s="363"/>
      <c r="SUC129" s="363"/>
      <c r="SUD129" s="363"/>
      <c r="SUE129" s="363"/>
      <c r="SUF129" s="363"/>
      <c r="SUG129" s="363"/>
      <c r="SUH129" s="363"/>
      <c r="SUI129" s="363"/>
      <c r="SUJ129" s="363"/>
      <c r="SUK129" s="363"/>
      <c r="SUL129" s="363"/>
      <c r="SUM129" s="363"/>
      <c r="SUN129" s="363"/>
      <c r="SUO129" s="363"/>
      <c r="SUP129" s="363"/>
      <c r="SUQ129" s="363"/>
      <c r="SUR129" s="363"/>
      <c r="SUS129" s="363"/>
      <c r="SUT129" s="363"/>
      <c r="SUU129" s="363"/>
      <c r="SUV129" s="363"/>
      <c r="SUW129" s="363"/>
      <c r="SUX129" s="363"/>
      <c r="SUY129" s="363"/>
      <c r="SUZ129" s="363"/>
      <c r="SVA129" s="363"/>
      <c r="SVB129" s="363"/>
      <c r="SVC129" s="363"/>
      <c r="SVD129" s="363"/>
      <c r="SVE129" s="363"/>
      <c r="SVF129" s="363"/>
      <c r="SVG129" s="363"/>
      <c r="SVH129" s="363"/>
      <c r="SVI129" s="363"/>
      <c r="SVJ129" s="363"/>
      <c r="SVK129" s="363"/>
      <c r="SVL129" s="363"/>
      <c r="SVM129" s="363"/>
      <c r="SVN129" s="363"/>
      <c r="SVO129" s="363"/>
      <c r="SVP129" s="363"/>
      <c r="SVQ129" s="363"/>
      <c r="SVR129" s="363"/>
      <c r="SVS129" s="363"/>
      <c r="SVT129" s="363"/>
      <c r="SVU129" s="363"/>
      <c r="SVV129" s="363"/>
      <c r="SVW129" s="363"/>
      <c r="SVX129" s="363"/>
      <c r="SVY129" s="363"/>
      <c r="SVZ129" s="363"/>
      <c r="SWA129" s="363"/>
      <c r="SWB129" s="363"/>
      <c r="SWC129" s="363"/>
      <c r="SWD129" s="363"/>
      <c r="SWE129" s="363"/>
      <c r="SWF129" s="363"/>
      <c r="SWG129" s="363"/>
      <c r="SWH129" s="363"/>
      <c r="SWI129" s="363"/>
      <c r="SWJ129" s="363"/>
      <c r="SWK129" s="363"/>
      <c r="SWL129" s="363"/>
      <c r="SWM129" s="363"/>
      <c r="SWN129" s="363"/>
      <c r="SWO129" s="363"/>
      <c r="SWP129" s="363"/>
      <c r="SWQ129" s="363"/>
      <c r="SWR129" s="363"/>
      <c r="SWS129" s="363"/>
      <c r="SWT129" s="363"/>
      <c r="SWU129" s="363"/>
      <c r="SWV129" s="363"/>
      <c r="SWW129" s="363"/>
      <c r="SWX129" s="363"/>
      <c r="SWY129" s="363"/>
      <c r="SWZ129" s="363"/>
      <c r="SXA129" s="363"/>
      <c r="SXB129" s="363"/>
      <c r="SXC129" s="363"/>
      <c r="SXD129" s="363"/>
      <c r="SXE129" s="363"/>
      <c r="SXF129" s="363"/>
      <c r="SXG129" s="363"/>
      <c r="SXH129" s="363"/>
      <c r="SXI129" s="363"/>
      <c r="SXJ129" s="363"/>
      <c r="SXK129" s="363"/>
      <c r="SXL129" s="363"/>
      <c r="SXM129" s="363"/>
      <c r="SXN129" s="363"/>
      <c r="SXO129" s="363"/>
      <c r="SXP129" s="363"/>
      <c r="SXQ129" s="363"/>
      <c r="SXR129" s="363"/>
      <c r="SXS129" s="363"/>
      <c r="SXT129" s="363"/>
      <c r="SXU129" s="363"/>
      <c r="SXV129" s="363"/>
      <c r="SXW129" s="363"/>
      <c r="SXX129" s="363"/>
      <c r="SXY129" s="363"/>
      <c r="SXZ129" s="363"/>
      <c r="SYA129" s="363"/>
      <c r="SYB129" s="363"/>
      <c r="SYC129" s="363"/>
      <c r="SYD129" s="363"/>
      <c r="SYE129" s="363"/>
      <c r="SYF129" s="363"/>
      <c r="SYG129" s="363"/>
      <c r="SYH129" s="363"/>
      <c r="SYI129" s="363"/>
      <c r="SYJ129" s="363"/>
      <c r="SYK129" s="363"/>
      <c r="SYL129" s="363"/>
      <c r="SYM129" s="363"/>
      <c r="SYN129" s="363"/>
      <c r="SYO129" s="363"/>
      <c r="SYP129" s="363"/>
      <c r="SYQ129" s="363"/>
      <c r="SYR129" s="363"/>
      <c r="SYS129" s="363"/>
      <c r="SYT129" s="363"/>
      <c r="SYU129" s="363"/>
      <c r="SYV129" s="363"/>
      <c r="SYW129" s="363"/>
      <c r="SYX129" s="363"/>
      <c r="SYY129" s="363"/>
      <c r="SYZ129" s="363"/>
      <c r="SZA129" s="363"/>
      <c r="SZB129" s="363"/>
      <c r="SZC129" s="363"/>
      <c r="SZD129" s="363"/>
      <c r="SZE129" s="363"/>
      <c r="SZF129" s="363"/>
      <c r="SZG129" s="363"/>
      <c r="SZH129" s="363"/>
      <c r="SZI129" s="363"/>
      <c r="SZJ129" s="363"/>
      <c r="SZK129" s="363"/>
      <c r="SZL129" s="363"/>
      <c r="SZM129" s="363"/>
      <c r="SZN129" s="363"/>
      <c r="SZO129" s="363"/>
      <c r="SZP129" s="363"/>
      <c r="SZQ129" s="363"/>
      <c r="SZR129" s="363"/>
      <c r="SZS129" s="363"/>
      <c r="SZT129" s="363"/>
      <c r="SZU129" s="363"/>
      <c r="SZV129" s="363"/>
      <c r="SZW129" s="363"/>
      <c r="SZX129" s="363"/>
      <c r="SZY129" s="363"/>
      <c r="SZZ129" s="363"/>
      <c r="TAA129" s="363"/>
      <c r="TAB129" s="363"/>
      <c r="TAC129" s="363"/>
      <c r="TAD129" s="363"/>
      <c r="TAE129" s="363"/>
      <c r="TAF129" s="363"/>
      <c r="TAG129" s="363"/>
      <c r="TAH129" s="363"/>
      <c r="TAI129" s="363"/>
      <c r="TAJ129" s="363"/>
      <c r="TAK129" s="363"/>
      <c r="TAL129" s="363"/>
      <c r="TAM129" s="363"/>
      <c r="TAN129" s="363"/>
      <c r="TAO129" s="363"/>
      <c r="TAP129" s="363"/>
      <c r="TAQ129" s="363"/>
      <c r="TAR129" s="363"/>
      <c r="TAS129" s="363"/>
      <c r="TAT129" s="363"/>
      <c r="TAU129" s="363"/>
      <c r="TAV129" s="363"/>
      <c r="TAW129" s="363"/>
      <c r="TAX129" s="363"/>
      <c r="TAY129" s="363"/>
      <c r="TAZ129" s="363"/>
      <c r="TBA129" s="363"/>
      <c r="TBB129" s="363"/>
      <c r="TBC129" s="363"/>
      <c r="TBD129" s="363"/>
      <c r="TBE129" s="363"/>
      <c r="TBF129" s="363"/>
      <c r="TBG129" s="363"/>
      <c r="TBH129" s="363"/>
      <c r="TBI129" s="363"/>
      <c r="TBJ129" s="363"/>
      <c r="TBK129" s="363"/>
      <c r="TBL129" s="363"/>
      <c r="TBM129" s="363"/>
      <c r="TBN129" s="363"/>
      <c r="TBO129" s="363"/>
      <c r="TBP129" s="363"/>
      <c r="TBQ129" s="363"/>
      <c r="TBR129" s="363"/>
      <c r="TBS129" s="363"/>
      <c r="TBT129" s="363"/>
      <c r="TBU129" s="363"/>
      <c r="TBV129" s="363"/>
      <c r="TBW129" s="363"/>
      <c r="TBX129" s="363"/>
      <c r="TBY129" s="363"/>
      <c r="TBZ129" s="363"/>
      <c r="TCA129" s="363"/>
      <c r="TCB129" s="363"/>
      <c r="TCC129" s="363"/>
      <c r="TCD129" s="363"/>
      <c r="TCE129" s="363"/>
      <c r="TCF129" s="363"/>
      <c r="TCG129" s="363"/>
      <c r="TCH129" s="363"/>
      <c r="TCI129" s="363"/>
      <c r="TCJ129" s="363"/>
      <c r="TCK129" s="363"/>
      <c r="TCL129" s="363"/>
      <c r="TCM129" s="363"/>
      <c r="TCN129" s="363"/>
      <c r="TCO129" s="363"/>
      <c r="TCP129" s="363"/>
      <c r="TCQ129" s="363"/>
      <c r="TCR129" s="363"/>
      <c r="TCS129" s="363"/>
      <c r="TCT129" s="363"/>
      <c r="TCU129" s="363"/>
      <c r="TCV129" s="363"/>
      <c r="TCW129" s="363"/>
      <c r="TCX129" s="363"/>
      <c r="TCY129" s="363"/>
      <c r="TCZ129" s="363"/>
      <c r="TDA129" s="363"/>
      <c r="TDB129" s="363"/>
      <c r="TDC129" s="363"/>
      <c r="TDD129" s="363"/>
      <c r="TDE129" s="363"/>
      <c r="TDF129" s="363"/>
      <c r="TDG129" s="363"/>
      <c r="TDH129" s="363"/>
      <c r="TDI129" s="363"/>
      <c r="TDJ129" s="363"/>
      <c r="TDK129" s="363"/>
      <c r="TDL129" s="363"/>
      <c r="TDM129" s="363"/>
      <c r="TDN129" s="363"/>
      <c r="TDO129" s="363"/>
      <c r="TDP129" s="363"/>
      <c r="TDQ129" s="363"/>
      <c r="TDR129" s="363"/>
      <c r="TDS129" s="363"/>
      <c r="TDT129" s="363"/>
      <c r="TDU129" s="363"/>
      <c r="TDV129" s="363"/>
      <c r="TDW129" s="363"/>
      <c r="TDX129" s="363"/>
      <c r="TDY129" s="363"/>
      <c r="TDZ129" s="363"/>
      <c r="TEA129" s="363"/>
      <c r="TEB129" s="363"/>
      <c r="TEC129" s="363"/>
      <c r="TED129" s="363"/>
      <c r="TEE129" s="363"/>
      <c r="TEF129" s="363"/>
      <c r="TEG129" s="363"/>
      <c r="TEH129" s="363"/>
      <c r="TEI129" s="363"/>
      <c r="TEJ129" s="363"/>
      <c r="TEK129" s="363"/>
      <c r="TEL129" s="363"/>
      <c r="TEM129" s="363"/>
      <c r="TEN129" s="363"/>
      <c r="TEO129" s="363"/>
      <c r="TEP129" s="363"/>
      <c r="TEQ129" s="363"/>
      <c r="TER129" s="363"/>
      <c r="TES129" s="363"/>
      <c r="TET129" s="363"/>
      <c r="TEU129" s="363"/>
      <c r="TEV129" s="363"/>
      <c r="TEW129" s="363"/>
      <c r="TEX129" s="363"/>
      <c r="TEY129" s="363"/>
      <c r="TEZ129" s="363"/>
      <c r="TFA129" s="363"/>
      <c r="TFB129" s="363"/>
      <c r="TFC129" s="363"/>
      <c r="TFD129" s="363"/>
      <c r="TFE129" s="363"/>
      <c r="TFF129" s="363"/>
      <c r="TFG129" s="363"/>
      <c r="TFH129" s="363"/>
      <c r="TFI129" s="363"/>
      <c r="TFJ129" s="363"/>
      <c r="TFK129" s="363"/>
      <c r="TFL129" s="363"/>
      <c r="TFM129" s="363"/>
      <c r="TFN129" s="363"/>
      <c r="TFO129" s="363"/>
      <c r="TFP129" s="363"/>
      <c r="TFQ129" s="363"/>
      <c r="TFR129" s="363"/>
      <c r="TFS129" s="363"/>
      <c r="TFT129" s="363"/>
      <c r="TFU129" s="363"/>
      <c r="TFV129" s="363"/>
      <c r="TFW129" s="363"/>
      <c r="TFX129" s="363"/>
      <c r="TFY129" s="363"/>
      <c r="TFZ129" s="363"/>
      <c r="TGA129" s="363"/>
      <c r="TGB129" s="363"/>
      <c r="TGC129" s="363"/>
      <c r="TGD129" s="363"/>
      <c r="TGE129" s="363"/>
      <c r="TGF129" s="363"/>
      <c r="TGG129" s="363"/>
      <c r="TGH129" s="363"/>
      <c r="TGI129" s="363"/>
      <c r="TGJ129" s="363"/>
      <c r="TGK129" s="363"/>
      <c r="TGL129" s="363"/>
      <c r="TGM129" s="363"/>
      <c r="TGN129" s="363"/>
      <c r="TGO129" s="363"/>
      <c r="TGP129" s="363"/>
      <c r="TGQ129" s="363"/>
      <c r="TGR129" s="363"/>
      <c r="TGS129" s="363"/>
      <c r="TGT129" s="363"/>
      <c r="TGU129" s="363"/>
      <c r="TGV129" s="363"/>
      <c r="TGW129" s="363"/>
      <c r="TGX129" s="363"/>
      <c r="TGY129" s="363"/>
      <c r="TGZ129" s="363"/>
      <c r="THA129" s="363"/>
      <c r="THB129" s="363"/>
      <c r="THC129" s="363"/>
      <c r="THD129" s="363"/>
      <c r="THE129" s="363"/>
      <c r="THF129" s="363"/>
      <c r="THG129" s="363"/>
      <c r="THH129" s="363"/>
      <c r="THI129" s="363"/>
      <c r="THJ129" s="363"/>
      <c r="THK129" s="363"/>
      <c r="THL129" s="363"/>
      <c r="THM129" s="363"/>
      <c r="THN129" s="363"/>
      <c r="THO129" s="363"/>
      <c r="THP129" s="363"/>
      <c r="THQ129" s="363"/>
      <c r="THR129" s="363"/>
      <c r="THS129" s="363"/>
      <c r="THT129" s="363"/>
      <c r="THU129" s="363"/>
      <c r="THV129" s="363"/>
      <c r="THW129" s="363"/>
      <c r="THX129" s="363"/>
      <c r="THY129" s="363"/>
      <c r="THZ129" s="363"/>
      <c r="TIA129" s="363"/>
      <c r="TIB129" s="363"/>
      <c r="TIC129" s="363"/>
      <c r="TID129" s="363"/>
      <c r="TIE129" s="363"/>
      <c r="TIF129" s="363"/>
      <c r="TIG129" s="363"/>
      <c r="TIH129" s="363"/>
      <c r="TII129" s="363"/>
      <c r="TIJ129" s="363"/>
      <c r="TIK129" s="363"/>
      <c r="TIL129" s="363"/>
      <c r="TIM129" s="363"/>
      <c r="TIN129" s="363"/>
      <c r="TIO129" s="363"/>
      <c r="TIP129" s="363"/>
      <c r="TIQ129" s="363"/>
      <c r="TIR129" s="363"/>
      <c r="TIS129" s="363"/>
      <c r="TIT129" s="363"/>
      <c r="TIU129" s="363"/>
      <c r="TIV129" s="363"/>
      <c r="TIW129" s="363"/>
      <c r="TIX129" s="363"/>
      <c r="TIY129" s="363"/>
      <c r="TIZ129" s="363"/>
      <c r="TJA129" s="363"/>
      <c r="TJB129" s="363"/>
      <c r="TJC129" s="363"/>
      <c r="TJD129" s="363"/>
      <c r="TJE129" s="363"/>
      <c r="TJF129" s="363"/>
      <c r="TJG129" s="363"/>
      <c r="TJH129" s="363"/>
      <c r="TJI129" s="363"/>
      <c r="TJJ129" s="363"/>
      <c r="TJK129" s="363"/>
      <c r="TJL129" s="363"/>
      <c r="TJM129" s="363"/>
      <c r="TJN129" s="363"/>
      <c r="TJO129" s="363"/>
      <c r="TJP129" s="363"/>
      <c r="TJQ129" s="363"/>
      <c r="TJR129" s="363"/>
      <c r="TJS129" s="363"/>
      <c r="TJT129" s="363"/>
      <c r="TJU129" s="363"/>
      <c r="TJV129" s="363"/>
      <c r="TJW129" s="363"/>
      <c r="TJX129" s="363"/>
      <c r="TJY129" s="363"/>
      <c r="TJZ129" s="363"/>
      <c r="TKA129" s="363"/>
      <c r="TKB129" s="363"/>
      <c r="TKC129" s="363"/>
      <c r="TKD129" s="363"/>
      <c r="TKE129" s="363"/>
      <c r="TKF129" s="363"/>
      <c r="TKG129" s="363"/>
      <c r="TKH129" s="363"/>
      <c r="TKI129" s="363"/>
      <c r="TKJ129" s="363"/>
      <c r="TKK129" s="363"/>
      <c r="TKL129" s="363"/>
      <c r="TKM129" s="363"/>
      <c r="TKN129" s="363"/>
      <c r="TKO129" s="363"/>
      <c r="TKP129" s="363"/>
      <c r="TKQ129" s="363"/>
      <c r="TKR129" s="363"/>
      <c r="TKS129" s="363"/>
      <c r="TKT129" s="363"/>
      <c r="TKU129" s="363"/>
      <c r="TKV129" s="363"/>
      <c r="TKW129" s="363"/>
      <c r="TKX129" s="363"/>
      <c r="TKY129" s="363"/>
      <c r="TKZ129" s="363"/>
      <c r="TLA129" s="363"/>
      <c r="TLB129" s="363"/>
      <c r="TLC129" s="363"/>
      <c r="TLD129" s="363"/>
      <c r="TLE129" s="363"/>
      <c r="TLF129" s="363"/>
      <c r="TLG129" s="363"/>
      <c r="TLH129" s="363"/>
      <c r="TLI129" s="363"/>
      <c r="TLJ129" s="363"/>
      <c r="TLK129" s="363"/>
      <c r="TLL129" s="363"/>
      <c r="TLM129" s="363"/>
      <c r="TLN129" s="363"/>
      <c r="TLO129" s="363"/>
      <c r="TLP129" s="363"/>
      <c r="TLQ129" s="363"/>
      <c r="TLR129" s="363"/>
      <c r="TLS129" s="363"/>
      <c r="TLT129" s="363"/>
      <c r="TLU129" s="363"/>
      <c r="TLV129" s="363"/>
      <c r="TLW129" s="363"/>
      <c r="TLX129" s="363"/>
      <c r="TLY129" s="363"/>
      <c r="TLZ129" s="363"/>
      <c r="TMA129" s="363"/>
      <c r="TMB129" s="363"/>
      <c r="TMC129" s="363"/>
      <c r="TMD129" s="363"/>
      <c r="TME129" s="363"/>
      <c r="TMF129" s="363"/>
      <c r="TMG129" s="363"/>
      <c r="TMH129" s="363"/>
      <c r="TMI129" s="363"/>
      <c r="TMJ129" s="363"/>
      <c r="TMK129" s="363"/>
      <c r="TML129" s="363"/>
      <c r="TMM129" s="363"/>
      <c r="TMN129" s="363"/>
      <c r="TMO129" s="363"/>
      <c r="TMP129" s="363"/>
      <c r="TMQ129" s="363"/>
      <c r="TMR129" s="363"/>
      <c r="TMS129" s="363"/>
      <c r="TMT129" s="363"/>
      <c r="TMU129" s="363"/>
      <c r="TMV129" s="363"/>
      <c r="TMW129" s="363"/>
      <c r="TMX129" s="363"/>
      <c r="TMY129" s="363"/>
      <c r="TMZ129" s="363"/>
      <c r="TNA129" s="363"/>
      <c r="TNB129" s="363"/>
      <c r="TNC129" s="363"/>
      <c r="TND129" s="363"/>
      <c r="TNE129" s="363"/>
      <c r="TNF129" s="363"/>
      <c r="TNG129" s="363"/>
      <c r="TNH129" s="363"/>
      <c r="TNI129" s="363"/>
      <c r="TNJ129" s="363"/>
      <c r="TNK129" s="363"/>
      <c r="TNL129" s="363"/>
      <c r="TNM129" s="363"/>
      <c r="TNN129" s="363"/>
      <c r="TNO129" s="363"/>
      <c r="TNP129" s="363"/>
      <c r="TNQ129" s="363"/>
      <c r="TNR129" s="363"/>
      <c r="TNS129" s="363"/>
      <c r="TNT129" s="363"/>
      <c r="TNU129" s="363"/>
      <c r="TNV129" s="363"/>
      <c r="TNW129" s="363"/>
      <c r="TNX129" s="363"/>
      <c r="TNY129" s="363"/>
      <c r="TNZ129" s="363"/>
      <c r="TOA129" s="363"/>
      <c r="TOB129" s="363"/>
      <c r="TOC129" s="363"/>
      <c r="TOD129" s="363"/>
      <c r="TOE129" s="363"/>
      <c r="TOF129" s="363"/>
      <c r="TOG129" s="363"/>
      <c r="TOH129" s="363"/>
      <c r="TOI129" s="363"/>
      <c r="TOJ129" s="363"/>
      <c r="TOK129" s="363"/>
      <c r="TOL129" s="363"/>
      <c r="TOM129" s="363"/>
      <c r="TON129" s="363"/>
      <c r="TOO129" s="363"/>
      <c r="TOP129" s="363"/>
      <c r="TOQ129" s="363"/>
      <c r="TOR129" s="363"/>
      <c r="TOS129" s="363"/>
      <c r="TOT129" s="363"/>
      <c r="TOU129" s="363"/>
      <c r="TOV129" s="363"/>
      <c r="TOW129" s="363"/>
      <c r="TOX129" s="363"/>
      <c r="TOY129" s="363"/>
      <c r="TOZ129" s="363"/>
      <c r="TPA129" s="363"/>
      <c r="TPB129" s="363"/>
      <c r="TPC129" s="363"/>
      <c r="TPD129" s="363"/>
      <c r="TPE129" s="363"/>
      <c r="TPF129" s="363"/>
      <c r="TPG129" s="363"/>
      <c r="TPH129" s="363"/>
      <c r="TPI129" s="363"/>
      <c r="TPJ129" s="363"/>
      <c r="TPK129" s="363"/>
      <c r="TPL129" s="363"/>
      <c r="TPM129" s="363"/>
      <c r="TPN129" s="363"/>
      <c r="TPO129" s="363"/>
      <c r="TPP129" s="363"/>
      <c r="TPQ129" s="363"/>
      <c r="TPR129" s="363"/>
      <c r="TPS129" s="363"/>
      <c r="TPT129" s="363"/>
      <c r="TPU129" s="363"/>
      <c r="TPV129" s="363"/>
      <c r="TPW129" s="363"/>
      <c r="TPX129" s="363"/>
      <c r="TPY129" s="363"/>
      <c r="TPZ129" s="363"/>
      <c r="TQA129" s="363"/>
      <c r="TQB129" s="363"/>
      <c r="TQC129" s="363"/>
      <c r="TQD129" s="363"/>
      <c r="TQE129" s="363"/>
      <c r="TQF129" s="363"/>
      <c r="TQG129" s="363"/>
      <c r="TQH129" s="363"/>
      <c r="TQI129" s="363"/>
      <c r="TQJ129" s="363"/>
      <c r="TQK129" s="363"/>
      <c r="TQL129" s="363"/>
      <c r="TQM129" s="363"/>
      <c r="TQN129" s="363"/>
      <c r="TQO129" s="363"/>
      <c r="TQP129" s="363"/>
      <c r="TQQ129" s="363"/>
      <c r="TQR129" s="363"/>
      <c r="TQS129" s="363"/>
      <c r="TQT129" s="363"/>
      <c r="TQU129" s="363"/>
      <c r="TQV129" s="363"/>
      <c r="TQW129" s="363"/>
      <c r="TQX129" s="363"/>
      <c r="TQY129" s="363"/>
      <c r="TQZ129" s="363"/>
      <c r="TRA129" s="363"/>
      <c r="TRB129" s="363"/>
      <c r="TRC129" s="363"/>
      <c r="TRD129" s="363"/>
      <c r="TRE129" s="363"/>
      <c r="TRF129" s="363"/>
      <c r="TRG129" s="363"/>
      <c r="TRH129" s="363"/>
      <c r="TRI129" s="363"/>
      <c r="TRJ129" s="363"/>
      <c r="TRK129" s="363"/>
      <c r="TRL129" s="363"/>
      <c r="TRM129" s="363"/>
      <c r="TRN129" s="363"/>
      <c r="TRO129" s="363"/>
      <c r="TRP129" s="363"/>
      <c r="TRQ129" s="363"/>
      <c r="TRR129" s="363"/>
      <c r="TRS129" s="363"/>
      <c r="TRT129" s="363"/>
      <c r="TRU129" s="363"/>
      <c r="TRV129" s="363"/>
      <c r="TRW129" s="363"/>
      <c r="TRX129" s="363"/>
      <c r="TRY129" s="363"/>
      <c r="TRZ129" s="363"/>
      <c r="TSA129" s="363"/>
      <c r="TSB129" s="363"/>
      <c r="TSC129" s="363"/>
      <c r="TSD129" s="363"/>
      <c r="TSE129" s="363"/>
      <c r="TSF129" s="363"/>
      <c r="TSG129" s="363"/>
      <c r="TSH129" s="363"/>
      <c r="TSI129" s="363"/>
      <c r="TSJ129" s="363"/>
      <c r="TSK129" s="363"/>
      <c r="TSL129" s="363"/>
      <c r="TSM129" s="363"/>
      <c r="TSN129" s="363"/>
      <c r="TSO129" s="363"/>
      <c r="TSP129" s="363"/>
      <c r="TSQ129" s="363"/>
      <c r="TSR129" s="363"/>
      <c r="TSS129" s="363"/>
      <c r="TST129" s="363"/>
      <c r="TSU129" s="363"/>
      <c r="TSV129" s="363"/>
      <c r="TSW129" s="363"/>
      <c r="TSX129" s="363"/>
      <c r="TSY129" s="363"/>
      <c r="TSZ129" s="363"/>
      <c r="TTA129" s="363"/>
      <c r="TTB129" s="363"/>
      <c r="TTC129" s="363"/>
      <c r="TTD129" s="363"/>
      <c r="TTE129" s="363"/>
      <c r="TTF129" s="363"/>
      <c r="TTG129" s="363"/>
      <c r="TTH129" s="363"/>
      <c r="TTI129" s="363"/>
      <c r="TTJ129" s="363"/>
      <c r="TTK129" s="363"/>
      <c r="TTL129" s="363"/>
      <c r="TTM129" s="363"/>
      <c r="TTN129" s="363"/>
      <c r="TTO129" s="363"/>
      <c r="TTP129" s="363"/>
      <c r="TTQ129" s="363"/>
      <c r="TTR129" s="363"/>
      <c r="TTS129" s="363"/>
      <c r="TTT129" s="363"/>
      <c r="TTU129" s="363"/>
      <c r="TTV129" s="363"/>
      <c r="TTW129" s="363"/>
      <c r="TTX129" s="363"/>
      <c r="TTY129" s="363"/>
      <c r="TTZ129" s="363"/>
      <c r="TUA129" s="363"/>
      <c r="TUB129" s="363"/>
      <c r="TUC129" s="363"/>
      <c r="TUD129" s="363"/>
      <c r="TUE129" s="363"/>
      <c r="TUF129" s="363"/>
      <c r="TUG129" s="363"/>
      <c r="TUH129" s="363"/>
      <c r="TUI129" s="363"/>
      <c r="TUJ129" s="363"/>
      <c r="TUK129" s="363"/>
      <c r="TUL129" s="363"/>
      <c r="TUM129" s="363"/>
      <c r="TUN129" s="363"/>
      <c r="TUO129" s="363"/>
      <c r="TUP129" s="363"/>
      <c r="TUQ129" s="363"/>
      <c r="TUR129" s="363"/>
      <c r="TUS129" s="363"/>
      <c r="TUT129" s="363"/>
      <c r="TUU129" s="363"/>
      <c r="TUV129" s="363"/>
      <c r="TUW129" s="363"/>
      <c r="TUX129" s="363"/>
      <c r="TUY129" s="363"/>
      <c r="TUZ129" s="363"/>
      <c r="TVA129" s="363"/>
      <c r="TVB129" s="363"/>
      <c r="TVC129" s="363"/>
      <c r="TVD129" s="363"/>
      <c r="TVE129" s="363"/>
      <c r="TVF129" s="363"/>
      <c r="TVG129" s="363"/>
      <c r="TVH129" s="363"/>
      <c r="TVI129" s="363"/>
      <c r="TVJ129" s="363"/>
      <c r="TVK129" s="363"/>
      <c r="TVL129" s="363"/>
      <c r="TVM129" s="363"/>
      <c r="TVN129" s="363"/>
      <c r="TVO129" s="363"/>
      <c r="TVP129" s="363"/>
      <c r="TVQ129" s="363"/>
      <c r="TVR129" s="363"/>
      <c r="TVS129" s="363"/>
      <c r="TVT129" s="363"/>
      <c r="TVU129" s="363"/>
      <c r="TVV129" s="363"/>
      <c r="TVW129" s="363"/>
      <c r="TVX129" s="363"/>
      <c r="TVY129" s="363"/>
      <c r="TVZ129" s="363"/>
      <c r="TWA129" s="363"/>
      <c r="TWB129" s="363"/>
      <c r="TWC129" s="363"/>
      <c r="TWD129" s="363"/>
      <c r="TWE129" s="363"/>
      <c r="TWF129" s="363"/>
      <c r="TWG129" s="363"/>
      <c r="TWH129" s="363"/>
      <c r="TWI129" s="363"/>
      <c r="TWJ129" s="363"/>
      <c r="TWK129" s="363"/>
      <c r="TWL129" s="363"/>
      <c r="TWM129" s="363"/>
      <c r="TWN129" s="363"/>
      <c r="TWO129" s="363"/>
      <c r="TWP129" s="363"/>
      <c r="TWQ129" s="363"/>
      <c r="TWR129" s="363"/>
      <c r="TWS129" s="363"/>
      <c r="TWT129" s="363"/>
      <c r="TWU129" s="363"/>
      <c r="TWV129" s="363"/>
      <c r="TWW129" s="363"/>
      <c r="TWX129" s="363"/>
      <c r="TWY129" s="363"/>
      <c r="TWZ129" s="363"/>
      <c r="TXA129" s="363"/>
      <c r="TXB129" s="363"/>
      <c r="TXC129" s="363"/>
      <c r="TXD129" s="363"/>
      <c r="TXE129" s="363"/>
      <c r="TXF129" s="363"/>
      <c r="TXG129" s="363"/>
      <c r="TXH129" s="363"/>
      <c r="TXI129" s="363"/>
      <c r="TXJ129" s="363"/>
      <c r="TXK129" s="363"/>
      <c r="TXL129" s="363"/>
      <c r="TXM129" s="363"/>
      <c r="TXN129" s="363"/>
      <c r="TXO129" s="363"/>
      <c r="TXP129" s="363"/>
      <c r="TXQ129" s="363"/>
      <c r="TXR129" s="363"/>
      <c r="TXS129" s="363"/>
      <c r="TXT129" s="363"/>
      <c r="TXU129" s="363"/>
      <c r="TXV129" s="363"/>
      <c r="TXW129" s="363"/>
      <c r="TXX129" s="363"/>
      <c r="TXY129" s="363"/>
      <c r="TXZ129" s="363"/>
      <c r="TYA129" s="363"/>
      <c r="TYB129" s="363"/>
      <c r="TYC129" s="363"/>
      <c r="TYD129" s="363"/>
      <c r="TYE129" s="363"/>
      <c r="TYF129" s="363"/>
      <c r="TYG129" s="363"/>
      <c r="TYH129" s="363"/>
      <c r="TYI129" s="363"/>
      <c r="TYJ129" s="363"/>
      <c r="TYK129" s="363"/>
      <c r="TYL129" s="363"/>
      <c r="TYM129" s="363"/>
      <c r="TYN129" s="363"/>
      <c r="TYO129" s="363"/>
      <c r="TYP129" s="363"/>
      <c r="TYQ129" s="363"/>
      <c r="TYR129" s="363"/>
      <c r="TYS129" s="363"/>
      <c r="TYT129" s="363"/>
      <c r="TYU129" s="363"/>
      <c r="TYV129" s="363"/>
      <c r="TYW129" s="363"/>
      <c r="TYX129" s="363"/>
      <c r="TYY129" s="363"/>
      <c r="TYZ129" s="363"/>
      <c r="TZA129" s="363"/>
      <c r="TZB129" s="363"/>
      <c r="TZC129" s="363"/>
      <c r="TZD129" s="363"/>
      <c r="TZE129" s="363"/>
      <c r="TZF129" s="363"/>
      <c r="TZG129" s="363"/>
      <c r="TZH129" s="363"/>
      <c r="TZI129" s="363"/>
      <c r="TZJ129" s="363"/>
      <c r="TZK129" s="363"/>
      <c r="TZL129" s="363"/>
      <c r="TZM129" s="363"/>
      <c r="TZN129" s="363"/>
      <c r="TZO129" s="363"/>
      <c r="TZP129" s="363"/>
      <c r="TZQ129" s="363"/>
      <c r="TZR129" s="363"/>
      <c r="TZS129" s="363"/>
      <c r="TZT129" s="363"/>
      <c r="TZU129" s="363"/>
      <c r="TZV129" s="363"/>
      <c r="TZW129" s="363"/>
      <c r="TZX129" s="363"/>
      <c r="TZY129" s="363"/>
      <c r="TZZ129" s="363"/>
      <c r="UAA129" s="363"/>
      <c r="UAB129" s="363"/>
      <c r="UAC129" s="363"/>
      <c r="UAD129" s="363"/>
      <c r="UAE129" s="363"/>
      <c r="UAF129" s="363"/>
      <c r="UAG129" s="363"/>
      <c r="UAH129" s="363"/>
      <c r="UAI129" s="363"/>
      <c r="UAJ129" s="363"/>
      <c r="UAK129" s="363"/>
      <c r="UAL129" s="363"/>
      <c r="UAM129" s="363"/>
      <c r="UAN129" s="363"/>
      <c r="UAO129" s="363"/>
      <c r="UAP129" s="363"/>
      <c r="UAQ129" s="363"/>
      <c r="UAR129" s="363"/>
      <c r="UAS129" s="363"/>
      <c r="UAT129" s="363"/>
      <c r="UAU129" s="363"/>
      <c r="UAV129" s="363"/>
      <c r="UAW129" s="363"/>
      <c r="UAX129" s="363"/>
      <c r="UAY129" s="363"/>
      <c r="UAZ129" s="363"/>
      <c r="UBA129" s="363"/>
      <c r="UBB129" s="363"/>
      <c r="UBC129" s="363"/>
      <c r="UBD129" s="363"/>
      <c r="UBE129" s="363"/>
      <c r="UBF129" s="363"/>
      <c r="UBG129" s="363"/>
      <c r="UBH129" s="363"/>
      <c r="UBI129" s="363"/>
      <c r="UBJ129" s="363"/>
      <c r="UBK129" s="363"/>
      <c r="UBL129" s="363"/>
      <c r="UBM129" s="363"/>
      <c r="UBN129" s="363"/>
      <c r="UBO129" s="363"/>
      <c r="UBP129" s="363"/>
      <c r="UBQ129" s="363"/>
      <c r="UBR129" s="363"/>
      <c r="UBS129" s="363"/>
      <c r="UBT129" s="363"/>
      <c r="UBU129" s="363"/>
      <c r="UBV129" s="363"/>
      <c r="UBW129" s="363"/>
      <c r="UBX129" s="363"/>
      <c r="UBY129" s="363"/>
      <c r="UBZ129" s="363"/>
      <c r="UCA129" s="363"/>
      <c r="UCB129" s="363"/>
      <c r="UCC129" s="363"/>
      <c r="UCD129" s="363"/>
      <c r="UCE129" s="363"/>
      <c r="UCF129" s="363"/>
      <c r="UCG129" s="363"/>
      <c r="UCH129" s="363"/>
      <c r="UCI129" s="363"/>
      <c r="UCJ129" s="363"/>
      <c r="UCK129" s="363"/>
      <c r="UCL129" s="363"/>
      <c r="UCM129" s="363"/>
      <c r="UCN129" s="363"/>
      <c r="UCO129" s="363"/>
      <c r="UCP129" s="363"/>
      <c r="UCQ129" s="363"/>
      <c r="UCR129" s="363"/>
      <c r="UCS129" s="363"/>
      <c r="UCT129" s="363"/>
      <c r="UCU129" s="363"/>
      <c r="UCV129" s="363"/>
      <c r="UCW129" s="363"/>
      <c r="UCX129" s="363"/>
      <c r="UCY129" s="363"/>
      <c r="UCZ129" s="363"/>
      <c r="UDA129" s="363"/>
      <c r="UDB129" s="363"/>
      <c r="UDC129" s="363"/>
      <c r="UDD129" s="363"/>
      <c r="UDE129" s="363"/>
      <c r="UDF129" s="363"/>
      <c r="UDG129" s="363"/>
      <c r="UDH129" s="363"/>
      <c r="UDI129" s="363"/>
      <c r="UDJ129" s="363"/>
      <c r="UDK129" s="363"/>
      <c r="UDL129" s="363"/>
      <c r="UDM129" s="363"/>
      <c r="UDN129" s="363"/>
      <c r="UDO129" s="363"/>
      <c r="UDP129" s="363"/>
      <c r="UDQ129" s="363"/>
      <c r="UDR129" s="363"/>
      <c r="UDS129" s="363"/>
      <c r="UDT129" s="363"/>
      <c r="UDU129" s="363"/>
      <c r="UDV129" s="363"/>
      <c r="UDW129" s="363"/>
      <c r="UDX129" s="363"/>
      <c r="UDY129" s="363"/>
      <c r="UDZ129" s="363"/>
      <c r="UEA129" s="363"/>
      <c r="UEB129" s="363"/>
      <c r="UEC129" s="363"/>
      <c r="UED129" s="363"/>
      <c r="UEE129" s="363"/>
      <c r="UEF129" s="363"/>
      <c r="UEG129" s="363"/>
      <c r="UEH129" s="363"/>
      <c r="UEI129" s="363"/>
      <c r="UEJ129" s="363"/>
      <c r="UEK129" s="363"/>
      <c r="UEL129" s="363"/>
      <c r="UEM129" s="363"/>
      <c r="UEN129" s="363"/>
      <c r="UEO129" s="363"/>
      <c r="UEP129" s="363"/>
      <c r="UEQ129" s="363"/>
      <c r="UER129" s="363"/>
      <c r="UES129" s="363"/>
      <c r="UET129" s="363"/>
      <c r="UEU129" s="363"/>
      <c r="UEV129" s="363"/>
      <c r="UEW129" s="363"/>
      <c r="UEX129" s="363"/>
      <c r="UEY129" s="363"/>
      <c r="UEZ129" s="363"/>
      <c r="UFA129" s="363"/>
      <c r="UFB129" s="363"/>
      <c r="UFC129" s="363"/>
      <c r="UFD129" s="363"/>
      <c r="UFE129" s="363"/>
      <c r="UFF129" s="363"/>
      <c r="UFG129" s="363"/>
      <c r="UFH129" s="363"/>
      <c r="UFI129" s="363"/>
      <c r="UFJ129" s="363"/>
      <c r="UFK129" s="363"/>
      <c r="UFL129" s="363"/>
      <c r="UFM129" s="363"/>
      <c r="UFN129" s="363"/>
      <c r="UFO129" s="363"/>
      <c r="UFP129" s="363"/>
      <c r="UFQ129" s="363"/>
      <c r="UFR129" s="363"/>
      <c r="UFS129" s="363"/>
      <c r="UFT129" s="363"/>
      <c r="UFU129" s="363"/>
      <c r="UFV129" s="363"/>
      <c r="UFW129" s="363"/>
      <c r="UFX129" s="363"/>
      <c r="UFY129" s="363"/>
      <c r="UFZ129" s="363"/>
      <c r="UGA129" s="363"/>
      <c r="UGB129" s="363"/>
      <c r="UGC129" s="363"/>
      <c r="UGD129" s="363"/>
      <c r="UGE129" s="363"/>
      <c r="UGF129" s="363"/>
      <c r="UGG129" s="363"/>
      <c r="UGH129" s="363"/>
      <c r="UGI129" s="363"/>
      <c r="UGJ129" s="363"/>
      <c r="UGK129" s="363"/>
      <c r="UGL129" s="363"/>
      <c r="UGM129" s="363"/>
      <c r="UGN129" s="363"/>
      <c r="UGO129" s="363"/>
      <c r="UGP129" s="363"/>
      <c r="UGQ129" s="363"/>
      <c r="UGR129" s="363"/>
      <c r="UGS129" s="363"/>
      <c r="UGT129" s="363"/>
      <c r="UGU129" s="363"/>
      <c r="UGV129" s="363"/>
      <c r="UGW129" s="363"/>
      <c r="UGX129" s="363"/>
      <c r="UGY129" s="363"/>
      <c r="UGZ129" s="363"/>
      <c r="UHA129" s="363"/>
      <c r="UHB129" s="363"/>
      <c r="UHC129" s="363"/>
      <c r="UHD129" s="363"/>
      <c r="UHE129" s="363"/>
      <c r="UHF129" s="363"/>
      <c r="UHG129" s="363"/>
      <c r="UHH129" s="363"/>
      <c r="UHI129" s="363"/>
      <c r="UHJ129" s="363"/>
      <c r="UHK129" s="363"/>
      <c r="UHL129" s="363"/>
      <c r="UHM129" s="363"/>
      <c r="UHN129" s="363"/>
      <c r="UHO129" s="363"/>
      <c r="UHP129" s="363"/>
      <c r="UHQ129" s="363"/>
      <c r="UHR129" s="363"/>
      <c r="UHS129" s="363"/>
      <c r="UHT129" s="363"/>
      <c r="UHU129" s="363"/>
      <c r="UHV129" s="363"/>
      <c r="UHW129" s="363"/>
      <c r="UHX129" s="363"/>
      <c r="UHY129" s="363"/>
      <c r="UHZ129" s="363"/>
      <c r="UIA129" s="363"/>
      <c r="UIB129" s="363"/>
      <c r="UIC129" s="363"/>
      <c r="UID129" s="363"/>
      <c r="UIE129" s="363"/>
      <c r="UIF129" s="363"/>
      <c r="UIG129" s="363"/>
      <c r="UIH129" s="363"/>
      <c r="UII129" s="363"/>
      <c r="UIJ129" s="363"/>
      <c r="UIK129" s="363"/>
      <c r="UIL129" s="363"/>
      <c r="UIM129" s="363"/>
      <c r="UIN129" s="363"/>
      <c r="UIO129" s="363"/>
      <c r="UIP129" s="363"/>
      <c r="UIQ129" s="363"/>
      <c r="UIR129" s="363"/>
      <c r="UIS129" s="363"/>
      <c r="UIT129" s="363"/>
      <c r="UIU129" s="363"/>
      <c r="UIV129" s="363"/>
      <c r="UIW129" s="363"/>
      <c r="UIX129" s="363"/>
      <c r="UIY129" s="363"/>
      <c r="UIZ129" s="363"/>
      <c r="UJA129" s="363"/>
      <c r="UJB129" s="363"/>
      <c r="UJC129" s="363"/>
      <c r="UJD129" s="363"/>
      <c r="UJE129" s="363"/>
      <c r="UJF129" s="363"/>
      <c r="UJG129" s="363"/>
      <c r="UJH129" s="363"/>
      <c r="UJI129" s="363"/>
      <c r="UJJ129" s="363"/>
      <c r="UJK129" s="363"/>
      <c r="UJL129" s="363"/>
      <c r="UJM129" s="363"/>
      <c r="UJN129" s="363"/>
      <c r="UJO129" s="363"/>
      <c r="UJP129" s="363"/>
      <c r="UJQ129" s="363"/>
      <c r="UJR129" s="363"/>
      <c r="UJS129" s="363"/>
      <c r="UJT129" s="363"/>
      <c r="UJU129" s="363"/>
      <c r="UJV129" s="363"/>
      <c r="UJW129" s="363"/>
      <c r="UJX129" s="363"/>
      <c r="UJY129" s="363"/>
      <c r="UJZ129" s="363"/>
      <c r="UKA129" s="363"/>
      <c r="UKB129" s="363"/>
      <c r="UKC129" s="363"/>
      <c r="UKD129" s="363"/>
      <c r="UKE129" s="363"/>
      <c r="UKF129" s="363"/>
      <c r="UKG129" s="363"/>
      <c r="UKH129" s="363"/>
      <c r="UKI129" s="363"/>
      <c r="UKJ129" s="363"/>
      <c r="UKK129" s="363"/>
      <c r="UKL129" s="363"/>
      <c r="UKM129" s="363"/>
      <c r="UKN129" s="363"/>
      <c r="UKO129" s="363"/>
      <c r="UKP129" s="363"/>
      <c r="UKQ129" s="363"/>
      <c r="UKR129" s="363"/>
      <c r="UKS129" s="363"/>
      <c r="UKT129" s="363"/>
      <c r="UKU129" s="363"/>
      <c r="UKV129" s="363"/>
      <c r="UKW129" s="363"/>
      <c r="UKX129" s="363"/>
      <c r="UKY129" s="363"/>
      <c r="UKZ129" s="363"/>
      <c r="ULA129" s="363"/>
      <c r="ULB129" s="363"/>
      <c r="ULC129" s="363"/>
      <c r="ULD129" s="363"/>
      <c r="ULE129" s="363"/>
      <c r="ULF129" s="363"/>
      <c r="ULG129" s="363"/>
      <c r="ULH129" s="363"/>
      <c r="ULI129" s="363"/>
      <c r="ULJ129" s="363"/>
      <c r="ULK129" s="363"/>
      <c r="ULL129" s="363"/>
      <c r="ULM129" s="363"/>
      <c r="ULN129" s="363"/>
      <c r="ULO129" s="363"/>
      <c r="ULP129" s="363"/>
      <c r="ULQ129" s="363"/>
      <c r="ULR129" s="363"/>
      <c r="ULS129" s="363"/>
      <c r="ULT129" s="363"/>
      <c r="ULU129" s="363"/>
      <c r="ULV129" s="363"/>
      <c r="ULW129" s="363"/>
      <c r="ULX129" s="363"/>
      <c r="ULY129" s="363"/>
      <c r="ULZ129" s="363"/>
      <c r="UMA129" s="363"/>
      <c r="UMB129" s="363"/>
      <c r="UMC129" s="363"/>
      <c r="UMD129" s="363"/>
      <c r="UME129" s="363"/>
      <c r="UMF129" s="363"/>
      <c r="UMG129" s="363"/>
      <c r="UMH129" s="363"/>
      <c r="UMI129" s="363"/>
      <c r="UMJ129" s="363"/>
      <c r="UMK129" s="363"/>
      <c r="UML129" s="363"/>
      <c r="UMM129" s="363"/>
      <c r="UMN129" s="363"/>
      <c r="UMO129" s="363"/>
      <c r="UMP129" s="363"/>
      <c r="UMQ129" s="363"/>
      <c r="UMR129" s="363"/>
      <c r="UMS129" s="363"/>
      <c r="UMT129" s="363"/>
      <c r="UMU129" s="363"/>
      <c r="UMV129" s="363"/>
      <c r="UMW129" s="363"/>
      <c r="UMX129" s="363"/>
      <c r="UMY129" s="363"/>
      <c r="UMZ129" s="363"/>
      <c r="UNA129" s="363"/>
      <c r="UNB129" s="363"/>
      <c r="UNC129" s="363"/>
      <c r="UND129" s="363"/>
      <c r="UNE129" s="363"/>
      <c r="UNF129" s="363"/>
      <c r="UNG129" s="363"/>
      <c r="UNH129" s="363"/>
      <c r="UNI129" s="363"/>
      <c r="UNJ129" s="363"/>
      <c r="UNK129" s="363"/>
      <c r="UNL129" s="363"/>
      <c r="UNM129" s="363"/>
      <c r="UNN129" s="363"/>
      <c r="UNO129" s="363"/>
      <c r="UNP129" s="363"/>
      <c r="UNQ129" s="363"/>
      <c r="UNR129" s="363"/>
      <c r="UNS129" s="363"/>
      <c r="UNT129" s="363"/>
      <c r="UNU129" s="363"/>
      <c r="UNV129" s="363"/>
      <c r="UNW129" s="363"/>
      <c r="UNX129" s="363"/>
      <c r="UNY129" s="363"/>
      <c r="UNZ129" s="363"/>
      <c r="UOA129" s="363"/>
      <c r="UOB129" s="363"/>
      <c r="UOC129" s="363"/>
      <c r="UOD129" s="363"/>
      <c r="UOE129" s="363"/>
      <c r="UOF129" s="363"/>
      <c r="UOG129" s="363"/>
      <c r="UOH129" s="363"/>
      <c r="UOI129" s="363"/>
      <c r="UOJ129" s="363"/>
      <c r="UOK129" s="363"/>
      <c r="UOL129" s="363"/>
      <c r="UOM129" s="363"/>
      <c r="UON129" s="363"/>
      <c r="UOO129" s="363"/>
      <c r="UOP129" s="363"/>
      <c r="UOQ129" s="363"/>
      <c r="UOR129" s="363"/>
      <c r="UOS129" s="363"/>
      <c r="UOT129" s="363"/>
      <c r="UOU129" s="363"/>
      <c r="UOV129" s="363"/>
      <c r="UOW129" s="363"/>
      <c r="UOX129" s="363"/>
      <c r="UOY129" s="363"/>
      <c r="UOZ129" s="363"/>
      <c r="UPA129" s="363"/>
      <c r="UPB129" s="363"/>
      <c r="UPC129" s="363"/>
      <c r="UPD129" s="363"/>
      <c r="UPE129" s="363"/>
      <c r="UPF129" s="363"/>
      <c r="UPG129" s="363"/>
      <c r="UPH129" s="363"/>
      <c r="UPI129" s="363"/>
      <c r="UPJ129" s="363"/>
      <c r="UPK129" s="363"/>
      <c r="UPL129" s="363"/>
      <c r="UPM129" s="363"/>
      <c r="UPN129" s="363"/>
      <c r="UPO129" s="363"/>
      <c r="UPP129" s="363"/>
      <c r="UPQ129" s="363"/>
      <c r="UPR129" s="363"/>
      <c r="UPS129" s="363"/>
      <c r="UPT129" s="363"/>
      <c r="UPU129" s="363"/>
      <c r="UPV129" s="363"/>
      <c r="UPW129" s="363"/>
      <c r="UPX129" s="363"/>
      <c r="UPY129" s="363"/>
      <c r="UPZ129" s="363"/>
      <c r="UQA129" s="363"/>
      <c r="UQB129" s="363"/>
      <c r="UQC129" s="363"/>
      <c r="UQD129" s="363"/>
      <c r="UQE129" s="363"/>
      <c r="UQF129" s="363"/>
      <c r="UQG129" s="363"/>
      <c r="UQH129" s="363"/>
      <c r="UQI129" s="363"/>
      <c r="UQJ129" s="363"/>
      <c r="UQK129" s="363"/>
      <c r="UQL129" s="363"/>
      <c r="UQM129" s="363"/>
      <c r="UQN129" s="363"/>
      <c r="UQO129" s="363"/>
      <c r="UQP129" s="363"/>
      <c r="UQQ129" s="363"/>
      <c r="UQR129" s="363"/>
      <c r="UQS129" s="363"/>
      <c r="UQT129" s="363"/>
      <c r="UQU129" s="363"/>
      <c r="UQV129" s="363"/>
      <c r="UQW129" s="363"/>
      <c r="UQX129" s="363"/>
      <c r="UQY129" s="363"/>
      <c r="UQZ129" s="363"/>
      <c r="URA129" s="363"/>
      <c r="URB129" s="363"/>
      <c r="URC129" s="363"/>
      <c r="URD129" s="363"/>
      <c r="URE129" s="363"/>
      <c r="URF129" s="363"/>
      <c r="URG129" s="363"/>
      <c r="URH129" s="363"/>
      <c r="URI129" s="363"/>
      <c r="URJ129" s="363"/>
      <c r="URK129" s="363"/>
      <c r="URL129" s="363"/>
      <c r="URM129" s="363"/>
      <c r="URN129" s="363"/>
      <c r="URO129" s="363"/>
      <c r="URP129" s="363"/>
      <c r="URQ129" s="363"/>
      <c r="URR129" s="363"/>
      <c r="URS129" s="363"/>
      <c r="URT129" s="363"/>
      <c r="URU129" s="363"/>
      <c r="URV129" s="363"/>
      <c r="URW129" s="363"/>
      <c r="URX129" s="363"/>
      <c r="URY129" s="363"/>
      <c r="URZ129" s="363"/>
      <c r="USA129" s="363"/>
      <c r="USB129" s="363"/>
      <c r="USC129" s="363"/>
      <c r="USD129" s="363"/>
      <c r="USE129" s="363"/>
      <c r="USF129" s="363"/>
      <c r="USG129" s="363"/>
      <c r="USH129" s="363"/>
      <c r="USI129" s="363"/>
      <c r="USJ129" s="363"/>
      <c r="USK129" s="363"/>
      <c r="USL129" s="363"/>
      <c r="USM129" s="363"/>
      <c r="USN129" s="363"/>
      <c r="USO129" s="363"/>
      <c r="USP129" s="363"/>
      <c r="USQ129" s="363"/>
      <c r="USR129" s="363"/>
      <c r="USS129" s="363"/>
      <c r="UST129" s="363"/>
      <c r="USU129" s="363"/>
      <c r="USV129" s="363"/>
      <c r="USW129" s="363"/>
      <c r="USX129" s="363"/>
      <c r="USY129" s="363"/>
      <c r="USZ129" s="363"/>
      <c r="UTA129" s="363"/>
      <c r="UTB129" s="363"/>
      <c r="UTC129" s="363"/>
      <c r="UTD129" s="363"/>
      <c r="UTE129" s="363"/>
      <c r="UTF129" s="363"/>
      <c r="UTG129" s="363"/>
      <c r="UTH129" s="363"/>
      <c r="UTI129" s="363"/>
      <c r="UTJ129" s="363"/>
      <c r="UTK129" s="363"/>
      <c r="UTL129" s="363"/>
      <c r="UTM129" s="363"/>
      <c r="UTN129" s="363"/>
      <c r="UTO129" s="363"/>
      <c r="UTP129" s="363"/>
      <c r="UTQ129" s="363"/>
      <c r="UTR129" s="363"/>
      <c r="UTS129" s="363"/>
      <c r="UTT129" s="363"/>
      <c r="UTU129" s="363"/>
      <c r="UTV129" s="363"/>
      <c r="UTW129" s="363"/>
      <c r="UTX129" s="363"/>
      <c r="UTY129" s="363"/>
      <c r="UTZ129" s="363"/>
      <c r="UUA129" s="363"/>
      <c r="UUB129" s="363"/>
      <c r="UUC129" s="363"/>
      <c r="UUD129" s="363"/>
      <c r="UUE129" s="363"/>
      <c r="UUF129" s="363"/>
      <c r="UUG129" s="363"/>
      <c r="UUH129" s="363"/>
      <c r="UUI129" s="363"/>
      <c r="UUJ129" s="363"/>
      <c r="UUK129" s="363"/>
      <c r="UUL129" s="363"/>
      <c r="UUM129" s="363"/>
      <c r="UUN129" s="363"/>
      <c r="UUO129" s="363"/>
      <c r="UUP129" s="363"/>
      <c r="UUQ129" s="363"/>
      <c r="UUR129" s="363"/>
      <c r="UUS129" s="363"/>
      <c r="UUT129" s="363"/>
      <c r="UUU129" s="363"/>
      <c r="UUV129" s="363"/>
      <c r="UUW129" s="363"/>
      <c r="UUX129" s="363"/>
      <c r="UUY129" s="363"/>
      <c r="UUZ129" s="363"/>
      <c r="UVA129" s="363"/>
      <c r="UVB129" s="363"/>
      <c r="UVC129" s="363"/>
      <c r="UVD129" s="363"/>
      <c r="UVE129" s="363"/>
      <c r="UVF129" s="363"/>
      <c r="UVG129" s="363"/>
      <c r="UVH129" s="363"/>
      <c r="UVI129" s="363"/>
      <c r="UVJ129" s="363"/>
      <c r="UVK129" s="363"/>
      <c r="UVL129" s="363"/>
      <c r="UVM129" s="363"/>
      <c r="UVN129" s="363"/>
      <c r="UVO129" s="363"/>
      <c r="UVP129" s="363"/>
      <c r="UVQ129" s="363"/>
      <c r="UVR129" s="363"/>
      <c r="UVS129" s="363"/>
      <c r="UVT129" s="363"/>
      <c r="UVU129" s="363"/>
      <c r="UVV129" s="363"/>
      <c r="UVW129" s="363"/>
      <c r="UVX129" s="363"/>
      <c r="UVY129" s="363"/>
      <c r="UVZ129" s="363"/>
      <c r="UWA129" s="363"/>
      <c r="UWB129" s="363"/>
      <c r="UWC129" s="363"/>
      <c r="UWD129" s="363"/>
      <c r="UWE129" s="363"/>
      <c r="UWF129" s="363"/>
      <c r="UWG129" s="363"/>
      <c r="UWH129" s="363"/>
      <c r="UWI129" s="363"/>
      <c r="UWJ129" s="363"/>
      <c r="UWK129" s="363"/>
      <c r="UWL129" s="363"/>
      <c r="UWM129" s="363"/>
      <c r="UWN129" s="363"/>
      <c r="UWO129" s="363"/>
      <c r="UWP129" s="363"/>
      <c r="UWQ129" s="363"/>
      <c r="UWR129" s="363"/>
      <c r="UWS129" s="363"/>
      <c r="UWT129" s="363"/>
      <c r="UWU129" s="363"/>
      <c r="UWV129" s="363"/>
      <c r="UWW129" s="363"/>
      <c r="UWX129" s="363"/>
      <c r="UWY129" s="363"/>
      <c r="UWZ129" s="363"/>
      <c r="UXA129" s="363"/>
      <c r="UXB129" s="363"/>
      <c r="UXC129" s="363"/>
      <c r="UXD129" s="363"/>
      <c r="UXE129" s="363"/>
      <c r="UXF129" s="363"/>
      <c r="UXG129" s="363"/>
      <c r="UXH129" s="363"/>
      <c r="UXI129" s="363"/>
      <c r="UXJ129" s="363"/>
      <c r="UXK129" s="363"/>
      <c r="UXL129" s="363"/>
      <c r="UXM129" s="363"/>
      <c r="UXN129" s="363"/>
      <c r="UXO129" s="363"/>
      <c r="UXP129" s="363"/>
      <c r="UXQ129" s="363"/>
      <c r="UXR129" s="363"/>
      <c r="UXS129" s="363"/>
      <c r="UXT129" s="363"/>
      <c r="UXU129" s="363"/>
      <c r="UXV129" s="363"/>
      <c r="UXW129" s="363"/>
      <c r="UXX129" s="363"/>
      <c r="UXY129" s="363"/>
      <c r="UXZ129" s="363"/>
      <c r="UYA129" s="363"/>
      <c r="UYB129" s="363"/>
      <c r="UYC129" s="363"/>
      <c r="UYD129" s="363"/>
      <c r="UYE129" s="363"/>
      <c r="UYF129" s="363"/>
      <c r="UYG129" s="363"/>
      <c r="UYH129" s="363"/>
      <c r="UYI129" s="363"/>
      <c r="UYJ129" s="363"/>
      <c r="UYK129" s="363"/>
      <c r="UYL129" s="363"/>
      <c r="UYM129" s="363"/>
      <c r="UYN129" s="363"/>
      <c r="UYO129" s="363"/>
      <c r="UYP129" s="363"/>
      <c r="UYQ129" s="363"/>
      <c r="UYR129" s="363"/>
      <c r="UYS129" s="363"/>
      <c r="UYT129" s="363"/>
      <c r="UYU129" s="363"/>
      <c r="UYV129" s="363"/>
      <c r="UYW129" s="363"/>
      <c r="UYX129" s="363"/>
      <c r="UYY129" s="363"/>
      <c r="UYZ129" s="363"/>
      <c r="UZA129" s="363"/>
      <c r="UZB129" s="363"/>
      <c r="UZC129" s="363"/>
      <c r="UZD129" s="363"/>
      <c r="UZE129" s="363"/>
      <c r="UZF129" s="363"/>
      <c r="UZG129" s="363"/>
      <c r="UZH129" s="363"/>
      <c r="UZI129" s="363"/>
      <c r="UZJ129" s="363"/>
      <c r="UZK129" s="363"/>
      <c r="UZL129" s="363"/>
      <c r="UZM129" s="363"/>
      <c r="UZN129" s="363"/>
      <c r="UZO129" s="363"/>
      <c r="UZP129" s="363"/>
      <c r="UZQ129" s="363"/>
      <c r="UZR129" s="363"/>
      <c r="UZS129" s="363"/>
      <c r="UZT129" s="363"/>
      <c r="UZU129" s="363"/>
      <c r="UZV129" s="363"/>
      <c r="UZW129" s="363"/>
      <c r="UZX129" s="363"/>
      <c r="UZY129" s="363"/>
      <c r="UZZ129" s="363"/>
      <c r="VAA129" s="363"/>
      <c r="VAB129" s="363"/>
      <c r="VAC129" s="363"/>
      <c r="VAD129" s="363"/>
      <c r="VAE129" s="363"/>
      <c r="VAF129" s="363"/>
      <c r="VAG129" s="363"/>
      <c r="VAH129" s="363"/>
      <c r="VAI129" s="363"/>
      <c r="VAJ129" s="363"/>
      <c r="VAK129" s="363"/>
      <c r="VAL129" s="363"/>
      <c r="VAM129" s="363"/>
      <c r="VAN129" s="363"/>
      <c r="VAO129" s="363"/>
      <c r="VAP129" s="363"/>
      <c r="VAQ129" s="363"/>
      <c r="VAR129" s="363"/>
      <c r="VAS129" s="363"/>
      <c r="VAT129" s="363"/>
      <c r="VAU129" s="363"/>
      <c r="VAV129" s="363"/>
      <c r="VAW129" s="363"/>
      <c r="VAX129" s="363"/>
      <c r="VAY129" s="363"/>
      <c r="VAZ129" s="363"/>
      <c r="VBA129" s="363"/>
      <c r="VBB129" s="363"/>
      <c r="VBC129" s="363"/>
      <c r="VBD129" s="363"/>
      <c r="VBE129" s="363"/>
      <c r="VBF129" s="363"/>
      <c r="VBG129" s="363"/>
      <c r="VBH129" s="363"/>
      <c r="VBI129" s="363"/>
      <c r="VBJ129" s="363"/>
      <c r="VBK129" s="363"/>
      <c r="VBL129" s="363"/>
      <c r="VBM129" s="363"/>
      <c r="VBN129" s="363"/>
      <c r="VBO129" s="363"/>
      <c r="VBP129" s="363"/>
      <c r="VBQ129" s="363"/>
      <c r="VBR129" s="363"/>
      <c r="VBS129" s="363"/>
      <c r="VBT129" s="363"/>
      <c r="VBU129" s="363"/>
      <c r="VBV129" s="363"/>
      <c r="VBW129" s="363"/>
      <c r="VBX129" s="363"/>
      <c r="VBY129" s="363"/>
      <c r="VBZ129" s="363"/>
      <c r="VCA129" s="363"/>
      <c r="VCB129" s="363"/>
      <c r="VCC129" s="363"/>
      <c r="VCD129" s="363"/>
      <c r="VCE129" s="363"/>
      <c r="VCF129" s="363"/>
      <c r="VCG129" s="363"/>
      <c r="VCH129" s="363"/>
      <c r="VCI129" s="363"/>
      <c r="VCJ129" s="363"/>
      <c r="VCK129" s="363"/>
      <c r="VCL129" s="363"/>
      <c r="VCM129" s="363"/>
      <c r="VCN129" s="363"/>
      <c r="VCO129" s="363"/>
      <c r="VCP129" s="363"/>
      <c r="VCQ129" s="363"/>
      <c r="VCR129" s="363"/>
      <c r="VCS129" s="363"/>
      <c r="VCT129" s="363"/>
      <c r="VCU129" s="363"/>
      <c r="VCV129" s="363"/>
      <c r="VCW129" s="363"/>
      <c r="VCX129" s="363"/>
      <c r="VCY129" s="363"/>
      <c r="VCZ129" s="363"/>
      <c r="VDA129" s="363"/>
      <c r="VDB129" s="363"/>
      <c r="VDC129" s="363"/>
      <c r="VDD129" s="363"/>
      <c r="VDE129" s="363"/>
      <c r="VDF129" s="363"/>
      <c r="VDG129" s="363"/>
      <c r="VDH129" s="363"/>
      <c r="VDI129" s="363"/>
      <c r="VDJ129" s="363"/>
      <c r="VDK129" s="363"/>
      <c r="VDL129" s="363"/>
      <c r="VDM129" s="363"/>
      <c r="VDN129" s="363"/>
      <c r="VDO129" s="363"/>
      <c r="VDP129" s="363"/>
      <c r="VDQ129" s="363"/>
      <c r="VDR129" s="363"/>
      <c r="VDS129" s="363"/>
      <c r="VDT129" s="363"/>
      <c r="VDU129" s="363"/>
      <c r="VDV129" s="363"/>
      <c r="VDW129" s="363"/>
      <c r="VDX129" s="363"/>
      <c r="VDY129" s="363"/>
      <c r="VDZ129" s="363"/>
      <c r="VEA129" s="363"/>
      <c r="VEB129" s="363"/>
      <c r="VEC129" s="363"/>
      <c r="VED129" s="363"/>
      <c r="VEE129" s="363"/>
      <c r="VEF129" s="363"/>
      <c r="VEG129" s="363"/>
      <c r="VEH129" s="363"/>
      <c r="VEI129" s="363"/>
      <c r="VEJ129" s="363"/>
      <c r="VEK129" s="363"/>
      <c r="VEL129" s="363"/>
      <c r="VEM129" s="363"/>
      <c r="VEN129" s="363"/>
      <c r="VEO129" s="363"/>
      <c r="VEP129" s="363"/>
      <c r="VEQ129" s="363"/>
      <c r="VER129" s="363"/>
      <c r="VES129" s="363"/>
      <c r="VET129" s="363"/>
      <c r="VEU129" s="363"/>
      <c r="VEV129" s="363"/>
      <c r="VEW129" s="363"/>
      <c r="VEX129" s="363"/>
      <c r="VEY129" s="363"/>
      <c r="VEZ129" s="363"/>
      <c r="VFA129" s="363"/>
      <c r="VFB129" s="363"/>
      <c r="VFC129" s="363"/>
      <c r="VFD129" s="363"/>
      <c r="VFE129" s="363"/>
      <c r="VFF129" s="363"/>
      <c r="VFG129" s="363"/>
      <c r="VFH129" s="363"/>
      <c r="VFI129" s="363"/>
      <c r="VFJ129" s="363"/>
      <c r="VFK129" s="363"/>
      <c r="VFL129" s="363"/>
      <c r="VFM129" s="363"/>
      <c r="VFN129" s="363"/>
      <c r="VFO129" s="363"/>
      <c r="VFP129" s="363"/>
      <c r="VFQ129" s="363"/>
      <c r="VFR129" s="363"/>
      <c r="VFS129" s="363"/>
      <c r="VFT129" s="363"/>
      <c r="VFU129" s="363"/>
      <c r="VFV129" s="363"/>
      <c r="VFW129" s="363"/>
      <c r="VFX129" s="363"/>
      <c r="VFY129" s="363"/>
      <c r="VFZ129" s="363"/>
      <c r="VGA129" s="363"/>
      <c r="VGB129" s="363"/>
      <c r="VGC129" s="363"/>
      <c r="VGD129" s="363"/>
      <c r="VGE129" s="363"/>
      <c r="VGF129" s="363"/>
      <c r="VGG129" s="363"/>
      <c r="VGH129" s="363"/>
      <c r="VGI129" s="363"/>
      <c r="VGJ129" s="363"/>
      <c r="VGK129" s="363"/>
      <c r="VGL129" s="363"/>
      <c r="VGM129" s="363"/>
      <c r="VGN129" s="363"/>
      <c r="VGO129" s="363"/>
      <c r="VGP129" s="363"/>
      <c r="VGQ129" s="363"/>
      <c r="VGR129" s="363"/>
      <c r="VGS129" s="363"/>
      <c r="VGT129" s="363"/>
      <c r="VGU129" s="363"/>
      <c r="VGV129" s="363"/>
      <c r="VGW129" s="363"/>
      <c r="VGX129" s="363"/>
      <c r="VGY129" s="363"/>
      <c r="VGZ129" s="363"/>
      <c r="VHA129" s="363"/>
      <c r="VHB129" s="363"/>
      <c r="VHC129" s="363"/>
      <c r="VHD129" s="363"/>
      <c r="VHE129" s="363"/>
      <c r="VHF129" s="363"/>
      <c r="VHG129" s="363"/>
      <c r="VHH129" s="363"/>
      <c r="VHI129" s="363"/>
      <c r="VHJ129" s="363"/>
      <c r="VHK129" s="363"/>
      <c r="VHL129" s="363"/>
      <c r="VHM129" s="363"/>
      <c r="VHN129" s="363"/>
      <c r="VHO129" s="363"/>
      <c r="VHP129" s="363"/>
      <c r="VHQ129" s="363"/>
      <c r="VHR129" s="363"/>
      <c r="VHS129" s="363"/>
      <c r="VHT129" s="363"/>
      <c r="VHU129" s="363"/>
      <c r="VHV129" s="363"/>
      <c r="VHW129" s="363"/>
      <c r="VHX129" s="363"/>
      <c r="VHY129" s="363"/>
      <c r="VHZ129" s="363"/>
      <c r="VIA129" s="363"/>
      <c r="VIB129" s="363"/>
      <c r="VIC129" s="363"/>
      <c r="VID129" s="363"/>
      <c r="VIE129" s="363"/>
      <c r="VIF129" s="363"/>
      <c r="VIG129" s="363"/>
      <c r="VIH129" s="363"/>
      <c r="VII129" s="363"/>
      <c r="VIJ129" s="363"/>
      <c r="VIK129" s="363"/>
      <c r="VIL129" s="363"/>
      <c r="VIM129" s="363"/>
      <c r="VIN129" s="363"/>
      <c r="VIO129" s="363"/>
      <c r="VIP129" s="363"/>
      <c r="VIQ129" s="363"/>
      <c r="VIR129" s="363"/>
      <c r="VIS129" s="363"/>
      <c r="VIT129" s="363"/>
      <c r="VIU129" s="363"/>
      <c r="VIV129" s="363"/>
      <c r="VIW129" s="363"/>
      <c r="VIX129" s="363"/>
      <c r="VIY129" s="363"/>
      <c r="VIZ129" s="363"/>
      <c r="VJA129" s="363"/>
      <c r="VJB129" s="363"/>
      <c r="VJC129" s="363"/>
      <c r="VJD129" s="363"/>
      <c r="VJE129" s="363"/>
      <c r="VJF129" s="363"/>
      <c r="VJG129" s="363"/>
      <c r="VJH129" s="363"/>
      <c r="VJI129" s="363"/>
      <c r="VJJ129" s="363"/>
      <c r="VJK129" s="363"/>
      <c r="VJL129" s="363"/>
      <c r="VJM129" s="363"/>
      <c r="VJN129" s="363"/>
      <c r="VJO129" s="363"/>
      <c r="VJP129" s="363"/>
      <c r="VJQ129" s="363"/>
      <c r="VJR129" s="363"/>
      <c r="VJS129" s="363"/>
      <c r="VJT129" s="363"/>
      <c r="VJU129" s="363"/>
      <c r="VJV129" s="363"/>
      <c r="VJW129" s="363"/>
      <c r="VJX129" s="363"/>
      <c r="VJY129" s="363"/>
      <c r="VJZ129" s="363"/>
      <c r="VKA129" s="363"/>
      <c r="VKB129" s="363"/>
      <c r="VKC129" s="363"/>
      <c r="VKD129" s="363"/>
      <c r="VKE129" s="363"/>
      <c r="VKF129" s="363"/>
      <c r="VKG129" s="363"/>
      <c r="VKH129" s="363"/>
      <c r="VKI129" s="363"/>
      <c r="VKJ129" s="363"/>
      <c r="VKK129" s="363"/>
      <c r="VKL129" s="363"/>
      <c r="VKM129" s="363"/>
      <c r="VKN129" s="363"/>
      <c r="VKO129" s="363"/>
      <c r="VKP129" s="363"/>
      <c r="VKQ129" s="363"/>
      <c r="VKR129" s="363"/>
      <c r="VKS129" s="363"/>
      <c r="VKT129" s="363"/>
      <c r="VKU129" s="363"/>
      <c r="VKV129" s="363"/>
      <c r="VKW129" s="363"/>
      <c r="VKX129" s="363"/>
      <c r="VKY129" s="363"/>
      <c r="VKZ129" s="363"/>
      <c r="VLA129" s="363"/>
      <c r="VLB129" s="363"/>
      <c r="VLC129" s="363"/>
      <c r="VLD129" s="363"/>
      <c r="VLE129" s="363"/>
      <c r="VLF129" s="363"/>
      <c r="VLG129" s="363"/>
      <c r="VLH129" s="363"/>
      <c r="VLI129" s="363"/>
      <c r="VLJ129" s="363"/>
      <c r="VLK129" s="363"/>
      <c r="VLL129" s="363"/>
      <c r="VLM129" s="363"/>
      <c r="VLN129" s="363"/>
      <c r="VLO129" s="363"/>
      <c r="VLP129" s="363"/>
      <c r="VLQ129" s="363"/>
      <c r="VLR129" s="363"/>
      <c r="VLS129" s="363"/>
      <c r="VLT129" s="363"/>
      <c r="VLU129" s="363"/>
      <c r="VLV129" s="363"/>
      <c r="VLW129" s="363"/>
      <c r="VLX129" s="363"/>
      <c r="VLY129" s="363"/>
      <c r="VLZ129" s="363"/>
      <c r="VMA129" s="363"/>
      <c r="VMB129" s="363"/>
      <c r="VMC129" s="363"/>
      <c r="VMD129" s="363"/>
      <c r="VME129" s="363"/>
      <c r="VMF129" s="363"/>
      <c r="VMG129" s="363"/>
      <c r="VMH129" s="363"/>
      <c r="VMI129" s="363"/>
      <c r="VMJ129" s="363"/>
      <c r="VMK129" s="363"/>
      <c r="VML129" s="363"/>
      <c r="VMM129" s="363"/>
      <c r="VMN129" s="363"/>
      <c r="VMO129" s="363"/>
      <c r="VMP129" s="363"/>
      <c r="VMQ129" s="363"/>
      <c r="VMR129" s="363"/>
      <c r="VMS129" s="363"/>
      <c r="VMT129" s="363"/>
      <c r="VMU129" s="363"/>
      <c r="VMV129" s="363"/>
      <c r="VMW129" s="363"/>
      <c r="VMX129" s="363"/>
      <c r="VMY129" s="363"/>
      <c r="VMZ129" s="363"/>
      <c r="VNA129" s="363"/>
      <c r="VNB129" s="363"/>
      <c r="VNC129" s="363"/>
      <c r="VND129" s="363"/>
      <c r="VNE129" s="363"/>
      <c r="VNF129" s="363"/>
      <c r="VNG129" s="363"/>
      <c r="VNH129" s="363"/>
      <c r="VNI129" s="363"/>
      <c r="VNJ129" s="363"/>
      <c r="VNK129" s="363"/>
      <c r="VNL129" s="363"/>
      <c r="VNM129" s="363"/>
      <c r="VNN129" s="363"/>
      <c r="VNO129" s="363"/>
      <c r="VNP129" s="363"/>
      <c r="VNQ129" s="363"/>
      <c r="VNR129" s="363"/>
      <c r="VNS129" s="363"/>
      <c r="VNT129" s="363"/>
      <c r="VNU129" s="363"/>
      <c r="VNV129" s="363"/>
      <c r="VNW129" s="363"/>
      <c r="VNX129" s="363"/>
      <c r="VNY129" s="363"/>
      <c r="VNZ129" s="363"/>
      <c r="VOA129" s="363"/>
      <c r="VOB129" s="363"/>
      <c r="VOC129" s="363"/>
      <c r="VOD129" s="363"/>
      <c r="VOE129" s="363"/>
      <c r="VOF129" s="363"/>
      <c r="VOG129" s="363"/>
      <c r="VOH129" s="363"/>
      <c r="VOI129" s="363"/>
      <c r="VOJ129" s="363"/>
      <c r="VOK129" s="363"/>
      <c r="VOL129" s="363"/>
      <c r="VOM129" s="363"/>
      <c r="VON129" s="363"/>
      <c r="VOO129" s="363"/>
      <c r="VOP129" s="363"/>
      <c r="VOQ129" s="363"/>
      <c r="VOR129" s="363"/>
      <c r="VOS129" s="363"/>
      <c r="VOT129" s="363"/>
      <c r="VOU129" s="363"/>
      <c r="VOV129" s="363"/>
      <c r="VOW129" s="363"/>
      <c r="VOX129" s="363"/>
      <c r="VOY129" s="363"/>
      <c r="VOZ129" s="363"/>
      <c r="VPA129" s="363"/>
      <c r="VPB129" s="363"/>
      <c r="VPC129" s="363"/>
      <c r="VPD129" s="363"/>
      <c r="VPE129" s="363"/>
      <c r="VPF129" s="363"/>
      <c r="VPG129" s="363"/>
      <c r="VPH129" s="363"/>
      <c r="VPI129" s="363"/>
      <c r="VPJ129" s="363"/>
      <c r="VPK129" s="363"/>
      <c r="VPL129" s="363"/>
      <c r="VPM129" s="363"/>
      <c r="VPN129" s="363"/>
      <c r="VPO129" s="363"/>
      <c r="VPP129" s="363"/>
      <c r="VPQ129" s="363"/>
      <c r="VPR129" s="363"/>
      <c r="VPS129" s="363"/>
      <c r="VPT129" s="363"/>
      <c r="VPU129" s="363"/>
      <c r="VPV129" s="363"/>
      <c r="VPW129" s="363"/>
      <c r="VPX129" s="363"/>
      <c r="VPY129" s="363"/>
      <c r="VPZ129" s="363"/>
      <c r="VQA129" s="363"/>
      <c r="VQB129" s="363"/>
      <c r="VQC129" s="363"/>
      <c r="VQD129" s="363"/>
      <c r="VQE129" s="363"/>
      <c r="VQF129" s="363"/>
      <c r="VQG129" s="363"/>
      <c r="VQH129" s="363"/>
      <c r="VQI129" s="363"/>
      <c r="VQJ129" s="363"/>
      <c r="VQK129" s="363"/>
      <c r="VQL129" s="363"/>
      <c r="VQM129" s="363"/>
      <c r="VQN129" s="363"/>
      <c r="VQO129" s="363"/>
      <c r="VQP129" s="363"/>
      <c r="VQQ129" s="363"/>
      <c r="VQR129" s="363"/>
      <c r="VQS129" s="363"/>
      <c r="VQT129" s="363"/>
      <c r="VQU129" s="363"/>
      <c r="VQV129" s="363"/>
      <c r="VQW129" s="363"/>
      <c r="VQX129" s="363"/>
      <c r="VQY129" s="363"/>
      <c r="VQZ129" s="363"/>
      <c r="VRA129" s="363"/>
      <c r="VRB129" s="363"/>
      <c r="VRC129" s="363"/>
      <c r="VRD129" s="363"/>
      <c r="VRE129" s="363"/>
      <c r="VRF129" s="363"/>
      <c r="VRG129" s="363"/>
      <c r="VRH129" s="363"/>
      <c r="VRI129" s="363"/>
      <c r="VRJ129" s="363"/>
      <c r="VRK129" s="363"/>
      <c r="VRL129" s="363"/>
      <c r="VRM129" s="363"/>
      <c r="VRN129" s="363"/>
      <c r="VRO129" s="363"/>
      <c r="VRP129" s="363"/>
      <c r="VRQ129" s="363"/>
      <c r="VRR129" s="363"/>
      <c r="VRS129" s="363"/>
      <c r="VRT129" s="363"/>
      <c r="VRU129" s="363"/>
      <c r="VRV129" s="363"/>
      <c r="VRW129" s="363"/>
      <c r="VRX129" s="363"/>
      <c r="VRY129" s="363"/>
      <c r="VRZ129" s="363"/>
      <c r="VSA129" s="363"/>
      <c r="VSB129" s="363"/>
      <c r="VSC129" s="363"/>
      <c r="VSD129" s="363"/>
      <c r="VSE129" s="363"/>
      <c r="VSF129" s="363"/>
      <c r="VSG129" s="363"/>
      <c r="VSH129" s="363"/>
      <c r="VSI129" s="363"/>
      <c r="VSJ129" s="363"/>
      <c r="VSK129" s="363"/>
      <c r="VSL129" s="363"/>
      <c r="VSM129" s="363"/>
      <c r="VSN129" s="363"/>
      <c r="VSO129" s="363"/>
      <c r="VSP129" s="363"/>
      <c r="VSQ129" s="363"/>
      <c r="VSR129" s="363"/>
      <c r="VSS129" s="363"/>
      <c r="VST129" s="363"/>
      <c r="VSU129" s="363"/>
      <c r="VSV129" s="363"/>
      <c r="VSW129" s="363"/>
      <c r="VSX129" s="363"/>
      <c r="VSY129" s="363"/>
      <c r="VSZ129" s="363"/>
      <c r="VTA129" s="363"/>
      <c r="VTB129" s="363"/>
      <c r="VTC129" s="363"/>
      <c r="VTD129" s="363"/>
      <c r="VTE129" s="363"/>
      <c r="VTF129" s="363"/>
      <c r="VTG129" s="363"/>
      <c r="VTH129" s="363"/>
      <c r="VTI129" s="363"/>
      <c r="VTJ129" s="363"/>
      <c r="VTK129" s="363"/>
      <c r="VTL129" s="363"/>
      <c r="VTM129" s="363"/>
      <c r="VTN129" s="363"/>
      <c r="VTO129" s="363"/>
      <c r="VTP129" s="363"/>
      <c r="VTQ129" s="363"/>
      <c r="VTR129" s="363"/>
      <c r="VTS129" s="363"/>
      <c r="VTT129" s="363"/>
      <c r="VTU129" s="363"/>
      <c r="VTV129" s="363"/>
      <c r="VTW129" s="363"/>
      <c r="VTX129" s="363"/>
      <c r="VTY129" s="363"/>
      <c r="VTZ129" s="363"/>
      <c r="VUA129" s="363"/>
      <c r="VUB129" s="363"/>
      <c r="VUC129" s="363"/>
      <c r="VUD129" s="363"/>
      <c r="VUE129" s="363"/>
      <c r="VUF129" s="363"/>
      <c r="VUG129" s="363"/>
      <c r="VUH129" s="363"/>
      <c r="VUI129" s="363"/>
      <c r="VUJ129" s="363"/>
      <c r="VUK129" s="363"/>
      <c r="VUL129" s="363"/>
      <c r="VUM129" s="363"/>
      <c r="VUN129" s="363"/>
      <c r="VUO129" s="363"/>
      <c r="VUP129" s="363"/>
      <c r="VUQ129" s="363"/>
      <c r="VUR129" s="363"/>
      <c r="VUS129" s="363"/>
      <c r="VUT129" s="363"/>
      <c r="VUU129" s="363"/>
      <c r="VUV129" s="363"/>
      <c r="VUW129" s="363"/>
      <c r="VUX129" s="363"/>
      <c r="VUY129" s="363"/>
      <c r="VUZ129" s="363"/>
      <c r="VVA129" s="363"/>
      <c r="VVB129" s="363"/>
      <c r="VVC129" s="363"/>
      <c r="VVD129" s="363"/>
      <c r="VVE129" s="363"/>
      <c r="VVF129" s="363"/>
      <c r="VVG129" s="363"/>
      <c r="VVH129" s="363"/>
      <c r="VVI129" s="363"/>
      <c r="VVJ129" s="363"/>
      <c r="VVK129" s="363"/>
      <c r="VVL129" s="363"/>
      <c r="VVM129" s="363"/>
      <c r="VVN129" s="363"/>
      <c r="VVO129" s="363"/>
      <c r="VVP129" s="363"/>
      <c r="VVQ129" s="363"/>
      <c r="VVR129" s="363"/>
      <c r="VVS129" s="363"/>
      <c r="VVT129" s="363"/>
      <c r="VVU129" s="363"/>
      <c r="VVV129" s="363"/>
      <c r="VVW129" s="363"/>
      <c r="VVX129" s="363"/>
      <c r="VVY129" s="363"/>
      <c r="VVZ129" s="363"/>
      <c r="VWA129" s="363"/>
      <c r="VWB129" s="363"/>
      <c r="VWC129" s="363"/>
      <c r="VWD129" s="363"/>
      <c r="VWE129" s="363"/>
      <c r="VWF129" s="363"/>
      <c r="VWG129" s="363"/>
      <c r="VWH129" s="363"/>
      <c r="VWI129" s="363"/>
      <c r="VWJ129" s="363"/>
      <c r="VWK129" s="363"/>
      <c r="VWL129" s="363"/>
      <c r="VWM129" s="363"/>
      <c r="VWN129" s="363"/>
      <c r="VWO129" s="363"/>
      <c r="VWP129" s="363"/>
      <c r="VWQ129" s="363"/>
      <c r="VWR129" s="363"/>
      <c r="VWS129" s="363"/>
      <c r="VWT129" s="363"/>
      <c r="VWU129" s="363"/>
      <c r="VWV129" s="363"/>
      <c r="VWW129" s="363"/>
      <c r="VWX129" s="363"/>
      <c r="VWY129" s="363"/>
      <c r="VWZ129" s="363"/>
      <c r="VXA129" s="363"/>
      <c r="VXB129" s="363"/>
      <c r="VXC129" s="363"/>
      <c r="VXD129" s="363"/>
      <c r="VXE129" s="363"/>
      <c r="VXF129" s="363"/>
      <c r="VXG129" s="363"/>
      <c r="VXH129" s="363"/>
      <c r="VXI129" s="363"/>
      <c r="VXJ129" s="363"/>
      <c r="VXK129" s="363"/>
      <c r="VXL129" s="363"/>
      <c r="VXM129" s="363"/>
      <c r="VXN129" s="363"/>
      <c r="VXO129" s="363"/>
      <c r="VXP129" s="363"/>
      <c r="VXQ129" s="363"/>
      <c r="VXR129" s="363"/>
      <c r="VXS129" s="363"/>
      <c r="VXT129" s="363"/>
      <c r="VXU129" s="363"/>
      <c r="VXV129" s="363"/>
      <c r="VXW129" s="363"/>
      <c r="VXX129" s="363"/>
      <c r="VXY129" s="363"/>
      <c r="VXZ129" s="363"/>
      <c r="VYA129" s="363"/>
      <c r="VYB129" s="363"/>
      <c r="VYC129" s="363"/>
      <c r="VYD129" s="363"/>
      <c r="VYE129" s="363"/>
      <c r="VYF129" s="363"/>
      <c r="VYG129" s="363"/>
      <c r="VYH129" s="363"/>
      <c r="VYI129" s="363"/>
      <c r="VYJ129" s="363"/>
      <c r="VYK129" s="363"/>
      <c r="VYL129" s="363"/>
      <c r="VYM129" s="363"/>
      <c r="VYN129" s="363"/>
      <c r="VYO129" s="363"/>
      <c r="VYP129" s="363"/>
      <c r="VYQ129" s="363"/>
      <c r="VYR129" s="363"/>
      <c r="VYS129" s="363"/>
      <c r="VYT129" s="363"/>
      <c r="VYU129" s="363"/>
      <c r="VYV129" s="363"/>
      <c r="VYW129" s="363"/>
      <c r="VYX129" s="363"/>
      <c r="VYY129" s="363"/>
      <c r="VYZ129" s="363"/>
      <c r="VZA129" s="363"/>
      <c r="VZB129" s="363"/>
      <c r="VZC129" s="363"/>
      <c r="VZD129" s="363"/>
      <c r="VZE129" s="363"/>
      <c r="VZF129" s="363"/>
      <c r="VZG129" s="363"/>
      <c r="VZH129" s="363"/>
      <c r="VZI129" s="363"/>
      <c r="VZJ129" s="363"/>
      <c r="VZK129" s="363"/>
      <c r="VZL129" s="363"/>
      <c r="VZM129" s="363"/>
      <c r="VZN129" s="363"/>
      <c r="VZO129" s="363"/>
      <c r="VZP129" s="363"/>
      <c r="VZQ129" s="363"/>
      <c r="VZR129" s="363"/>
      <c r="VZS129" s="363"/>
      <c r="VZT129" s="363"/>
      <c r="VZU129" s="363"/>
      <c r="VZV129" s="363"/>
      <c r="VZW129" s="363"/>
      <c r="VZX129" s="363"/>
      <c r="VZY129" s="363"/>
      <c r="VZZ129" s="363"/>
      <c r="WAA129" s="363"/>
      <c r="WAB129" s="363"/>
      <c r="WAC129" s="363"/>
      <c r="WAD129" s="363"/>
      <c r="WAE129" s="363"/>
      <c r="WAF129" s="363"/>
      <c r="WAG129" s="363"/>
      <c r="WAH129" s="363"/>
      <c r="WAI129" s="363"/>
      <c r="WAJ129" s="363"/>
      <c r="WAK129" s="363"/>
      <c r="WAL129" s="363"/>
      <c r="WAM129" s="363"/>
      <c r="WAN129" s="363"/>
      <c r="WAO129" s="363"/>
      <c r="WAP129" s="363"/>
      <c r="WAQ129" s="363"/>
      <c r="WAR129" s="363"/>
      <c r="WAS129" s="363"/>
      <c r="WAT129" s="363"/>
      <c r="WAU129" s="363"/>
      <c r="WAV129" s="363"/>
      <c r="WAW129" s="363"/>
      <c r="WAX129" s="363"/>
      <c r="WAY129" s="363"/>
      <c r="WAZ129" s="363"/>
      <c r="WBA129" s="363"/>
      <c r="WBB129" s="363"/>
      <c r="WBC129" s="363"/>
      <c r="WBD129" s="363"/>
      <c r="WBE129" s="363"/>
      <c r="WBF129" s="363"/>
      <c r="WBG129" s="363"/>
      <c r="WBH129" s="363"/>
      <c r="WBI129" s="363"/>
      <c r="WBJ129" s="363"/>
      <c r="WBK129" s="363"/>
      <c r="WBL129" s="363"/>
      <c r="WBM129" s="363"/>
      <c r="WBN129" s="363"/>
      <c r="WBO129" s="363"/>
      <c r="WBP129" s="363"/>
      <c r="WBQ129" s="363"/>
      <c r="WBR129" s="363"/>
      <c r="WBS129" s="363"/>
      <c r="WBT129" s="363"/>
      <c r="WBU129" s="363"/>
      <c r="WBV129" s="363"/>
      <c r="WBW129" s="363"/>
      <c r="WBX129" s="363"/>
      <c r="WBY129" s="363"/>
      <c r="WBZ129" s="363"/>
      <c r="WCA129" s="363"/>
      <c r="WCB129" s="363"/>
      <c r="WCC129" s="363"/>
      <c r="WCD129" s="363"/>
      <c r="WCE129" s="363"/>
      <c r="WCF129" s="363"/>
      <c r="WCG129" s="363"/>
      <c r="WCH129" s="363"/>
      <c r="WCI129" s="363"/>
      <c r="WCJ129" s="363"/>
      <c r="WCK129" s="363"/>
      <c r="WCL129" s="363"/>
      <c r="WCM129" s="363"/>
      <c r="WCN129" s="363"/>
      <c r="WCO129" s="363"/>
      <c r="WCP129" s="363"/>
      <c r="WCQ129" s="363"/>
      <c r="WCR129" s="363"/>
      <c r="WCS129" s="363"/>
      <c r="WCT129" s="363"/>
      <c r="WCU129" s="363"/>
      <c r="WCV129" s="363"/>
      <c r="WCW129" s="363"/>
      <c r="WCX129" s="363"/>
      <c r="WCY129" s="363"/>
      <c r="WCZ129" s="363"/>
      <c r="WDA129" s="363"/>
      <c r="WDB129" s="363"/>
      <c r="WDC129" s="363"/>
      <c r="WDD129" s="363"/>
      <c r="WDE129" s="363"/>
      <c r="WDF129" s="363"/>
      <c r="WDG129" s="363"/>
      <c r="WDH129" s="363"/>
      <c r="WDI129" s="363"/>
      <c r="WDJ129" s="363"/>
      <c r="WDK129" s="363"/>
      <c r="WDL129" s="363"/>
      <c r="WDM129" s="363"/>
      <c r="WDN129" s="363"/>
      <c r="WDO129" s="363"/>
      <c r="WDP129" s="363"/>
      <c r="WDQ129" s="363"/>
      <c r="WDR129" s="363"/>
      <c r="WDS129" s="363"/>
      <c r="WDT129" s="363"/>
      <c r="WDU129" s="363"/>
      <c r="WDV129" s="363"/>
      <c r="WDW129" s="363"/>
      <c r="WDX129" s="363"/>
      <c r="WDY129" s="363"/>
      <c r="WDZ129" s="363"/>
      <c r="WEA129" s="363"/>
      <c r="WEB129" s="363"/>
      <c r="WEC129" s="363"/>
      <c r="WED129" s="363"/>
      <c r="WEE129" s="363"/>
      <c r="WEF129" s="363"/>
      <c r="WEG129" s="363"/>
      <c r="WEH129" s="363"/>
      <c r="WEI129" s="363"/>
      <c r="WEJ129" s="363"/>
      <c r="WEK129" s="363"/>
      <c r="WEL129" s="363"/>
      <c r="WEM129" s="363"/>
      <c r="WEN129" s="363"/>
      <c r="WEO129" s="363"/>
      <c r="WEP129" s="363"/>
      <c r="WEQ129" s="363"/>
      <c r="WER129" s="363"/>
      <c r="WES129" s="363"/>
      <c r="WET129" s="363"/>
      <c r="WEU129" s="363"/>
      <c r="WEV129" s="363"/>
      <c r="WEW129" s="363"/>
      <c r="WEX129" s="363"/>
      <c r="WEY129" s="363"/>
      <c r="WEZ129" s="363"/>
      <c r="WFA129" s="363"/>
      <c r="WFB129" s="363"/>
      <c r="WFC129" s="363"/>
      <c r="WFD129" s="363"/>
      <c r="WFE129" s="363"/>
      <c r="WFF129" s="363"/>
      <c r="WFG129" s="363"/>
      <c r="WFH129" s="363"/>
      <c r="WFI129" s="363"/>
      <c r="WFJ129" s="363"/>
      <c r="WFK129" s="363"/>
      <c r="WFL129" s="363"/>
      <c r="WFM129" s="363"/>
      <c r="WFN129" s="363"/>
      <c r="WFO129" s="363"/>
      <c r="WFP129" s="363"/>
      <c r="WFQ129" s="363"/>
      <c r="WFR129" s="363"/>
      <c r="WFS129" s="363"/>
      <c r="WFT129" s="363"/>
      <c r="WFU129" s="363"/>
      <c r="WFV129" s="363"/>
      <c r="WFW129" s="363"/>
      <c r="WFX129" s="363"/>
      <c r="WFY129" s="363"/>
      <c r="WFZ129" s="363"/>
      <c r="WGA129" s="363"/>
      <c r="WGB129" s="363"/>
      <c r="WGC129" s="363"/>
      <c r="WGD129" s="363"/>
      <c r="WGE129" s="363"/>
      <c r="WGF129" s="363"/>
      <c r="WGG129" s="363"/>
      <c r="WGH129" s="363"/>
      <c r="WGI129" s="363"/>
      <c r="WGJ129" s="363"/>
      <c r="WGK129" s="363"/>
      <c r="WGL129" s="363"/>
      <c r="WGM129" s="363"/>
      <c r="WGN129" s="363"/>
      <c r="WGO129" s="363"/>
      <c r="WGP129" s="363"/>
      <c r="WGQ129" s="363"/>
      <c r="WGR129" s="363"/>
      <c r="WGS129" s="363"/>
      <c r="WGT129" s="363"/>
      <c r="WGU129" s="363"/>
      <c r="WGV129" s="363"/>
      <c r="WGW129" s="363"/>
      <c r="WGX129" s="363"/>
      <c r="WGY129" s="363"/>
      <c r="WGZ129" s="363"/>
      <c r="WHA129" s="363"/>
      <c r="WHB129" s="363"/>
      <c r="WHC129" s="363"/>
      <c r="WHD129" s="363"/>
      <c r="WHE129" s="363"/>
      <c r="WHF129" s="363"/>
      <c r="WHG129" s="363"/>
      <c r="WHH129" s="363"/>
      <c r="WHI129" s="363"/>
      <c r="WHJ129" s="363"/>
      <c r="WHK129" s="363"/>
      <c r="WHL129" s="363"/>
      <c r="WHM129" s="363"/>
      <c r="WHN129" s="363"/>
      <c r="WHO129" s="363"/>
      <c r="WHP129" s="363"/>
      <c r="WHQ129" s="363"/>
      <c r="WHR129" s="363"/>
      <c r="WHS129" s="363"/>
      <c r="WHT129" s="363"/>
      <c r="WHU129" s="363"/>
      <c r="WHV129" s="363"/>
      <c r="WHW129" s="363"/>
      <c r="WHX129" s="363"/>
      <c r="WHY129" s="363"/>
      <c r="WHZ129" s="363"/>
      <c r="WIA129" s="363"/>
      <c r="WIB129" s="363"/>
      <c r="WIC129" s="363"/>
      <c r="WID129" s="363"/>
      <c r="WIE129" s="363"/>
      <c r="WIF129" s="363"/>
      <c r="WIG129" s="363"/>
      <c r="WIH129" s="363"/>
      <c r="WII129" s="363"/>
      <c r="WIJ129" s="363"/>
      <c r="WIK129" s="363"/>
      <c r="WIL129" s="363"/>
      <c r="WIM129" s="363"/>
      <c r="WIN129" s="363"/>
      <c r="WIO129" s="363"/>
      <c r="WIP129" s="363"/>
      <c r="WIQ129" s="363"/>
      <c r="WIR129" s="363"/>
      <c r="WIS129" s="363"/>
      <c r="WIT129" s="363"/>
      <c r="WIU129" s="363"/>
      <c r="WIV129" s="363"/>
      <c r="WIW129" s="363"/>
      <c r="WIX129" s="363"/>
      <c r="WIY129" s="363"/>
      <c r="WIZ129" s="363"/>
      <c r="WJA129" s="363"/>
      <c r="WJB129" s="363"/>
      <c r="WJC129" s="363"/>
      <c r="WJD129" s="363"/>
      <c r="WJE129" s="363"/>
      <c r="WJF129" s="363"/>
      <c r="WJG129" s="363"/>
      <c r="WJH129" s="363"/>
      <c r="WJI129" s="363"/>
      <c r="WJJ129" s="363"/>
      <c r="WJK129" s="363"/>
      <c r="WJL129" s="363"/>
      <c r="WJM129" s="363"/>
      <c r="WJN129" s="363"/>
      <c r="WJO129" s="363"/>
      <c r="WJP129" s="363"/>
      <c r="WJQ129" s="363"/>
      <c r="WJR129" s="363"/>
      <c r="WJS129" s="363"/>
      <c r="WJT129" s="363"/>
      <c r="WJU129" s="363"/>
      <c r="WJV129" s="363"/>
      <c r="WJW129" s="363"/>
      <c r="WJX129" s="363"/>
      <c r="WJY129" s="363"/>
      <c r="WJZ129" s="363"/>
      <c r="WKA129" s="363"/>
      <c r="WKB129" s="363"/>
      <c r="WKC129" s="363"/>
      <c r="WKD129" s="363"/>
      <c r="WKE129" s="363"/>
      <c r="WKF129" s="363"/>
      <c r="WKG129" s="363"/>
      <c r="WKH129" s="363"/>
      <c r="WKI129" s="363"/>
      <c r="WKJ129" s="363"/>
      <c r="WKK129" s="363"/>
      <c r="WKL129" s="363"/>
      <c r="WKM129" s="363"/>
      <c r="WKN129" s="363"/>
      <c r="WKO129" s="363"/>
      <c r="WKP129" s="363"/>
      <c r="WKQ129" s="363"/>
      <c r="WKR129" s="363"/>
      <c r="WKS129" s="363"/>
      <c r="WKT129" s="363"/>
      <c r="WKU129" s="363"/>
      <c r="WKV129" s="363"/>
      <c r="WKW129" s="363"/>
      <c r="WKX129" s="363"/>
      <c r="WKY129" s="363"/>
      <c r="WKZ129" s="363"/>
      <c r="WLA129" s="363"/>
      <c r="WLB129" s="363"/>
      <c r="WLC129" s="363"/>
      <c r="WLD129" s="363"/>
      <c r="WLE129" s="363"/>
      <c r="WLF129" s="363"/>
      <c r="WLG129" s="363"/>
      <c r="WLH129" s="363"/>
      <c r="WLI129" s="363"/>
      <c r="WLJ129" s="363"/>
      <c r="WLK129" s="363"/>
      <c r="WLL129" s="363"/>
      <c r="WLM129" s="363"/>
      <c r="WLN129" s="363"/>
      <c r="WLO129" s="363"/>
      <c r="WLP129" s="363"/>
      <c r="WLQ129" s="363"/>
      <c r="WLR129" s="363"/>
      <c r="WLS129" s="363"/>
      <c r="WLT129" s="363"/>
      <c r="WLU129" s="363"/>
      <c r="WLV129" s="363"/>
      <c r="WLW129" s="363"/>
      <c r="WLX129" s="363"/>
      <c r="WLY129" s="363"/>
      <c r="WLZ129" s="363"/>
      <c r="WMA129" s="363"/>
      <c r="WMB129" s="363"/>
      <c r="WMC129" s="363"/>
      <c r="WMD129" s="363"/>
      <c r="WME129" s="363"/>
      <c r="WMF129" s="363"/>
      <c r="WMG129" s="363"/>
      <c r="WMH129" s="363"/>
      <c r="WMI129" s="363"/>
      <c r="WMJ129" s="363"/>
      <c r="WMK129" s="363"/>
      <c r="WML129" s="363"/>
      <c r="WMM129" s="363"/>
      <c r="WMN129" s="363"/>
      <c r="WMO129" s="363"/>
      <c r="WMP129" s="363"/>
      <c r="WMQ129" s="363"/>
      <c r="WMR129" s="363"/>
      <c r="WMS129" s="363"/>
      <c r="WMT129" s="363"/>
      <c r="WMU129" s="363"/>
      <c r="WMV129" s="363"/>
      <c r="WMW129" s="363"/>
      <c r="WMX129" s="363"/>
      <c r="WMY129" s="363"/>
      <c r="WMZ129" s="363"/>
      <c r="WNA129" s="363"/>
      <c r="WNB129" s="363"/>
      <c r="WNC129" s="363"/>
      <c r="WND129" s="363"/>
      <c r="WNE129" s="363"/>
      <c r="WNF129" s="363"/>
      <c r="WNG129" s="363"/>
      <c r="WNH129" s="363"/>
      <c r="WNI129" s="363"/>
      <c r="WNJ129" s="363"/>
      <c r="WNK129" s="363"/>
      <c r="WNL129" s="363"/>
      <c r="WNM129" s="363"/>
      <c r="WNN129" s="363"/>
      <c r="WNO129" s="363"/>
      <c r="WNP129" s="363"/>
      <c r="WNQ129" s="363"/>
      <c r="WNR129" s="363"/>
      <c r="WNS129" s="363"/>
      <c r="WNT129" s="363"/>
      <c r="WNU129" s="363"/>
      <c r="WNV129" s="363"/>
      <c r="WNW129" s="363"/>
      <c r="WNX129" s="363"/>
      <c r="WNY129" s="363"/>
      <c r="WNZ129" s="363"/>
      <c r="WOA129" s="363"/>
      <c r="WOB129" s="363"/>
      <c r="WOC129" s="363"/>
      <c r="WOD129" s="363"/>
      <c r="WOE129" s="363"/>
      <c r="WOF129" s="363"/>
      <c r="WOG129" s="363"/>
      <c r="WOH129" s="363"/>
      <c r="WOI129" s="363"/>
      <c r="WOJ129" s="363"/>
      <c r="WOK129" s="363"/>
      <c r="WOL129" s="363"/>
      <c r="WOM129" s="363"/>
      <c r="WON129" s="363"/>
      <c r="WOO129" s="363"/>
      <c r="WOP129" s="363"/>
      <c r="WOQ129" s="363"/>
      <c r="WOR129" s="363"/>
      <c r="WOS129" s="363"/>
      <c r="WOT129" s="363"/>
      <c r="WOU129" s="363"/>
      <c r="WOV129" s="363"/>
      <c r="WOW129" s="363"/>
      <c r="WOX129" s="363"/>
      <c r="WOY129" s="363"/>
      <c r="WOZ129" s="363"/>
      <c r="WPA129" s="363"/>
      <c r="WPB129" s="363"/>
      <c r="WPC129" s="363"/>
      <c r="WPD129" s="363"/>
      <c r="WPE129" s="363"/>
      <c r="WPF129" s="363"/>
      <c r="WPG129" s="363"/>
      <c r="WPH129" s="363"/>
      <c r="WPI129" s="363"/>
      <c r="WPJ129" s="363"/>
      <c r="WPK129" s="363"/>
      <c r="WPL129" s="363"/>
      <c r="WPM129" s="363"/>
      <c r="WPN129" s="363"/>
      <c r="WPO129" s="363"/>
      <c r="WPP129" s="363"/>
      <c r="WPQ129" s="363"/>
      <c r="WPR129" s="363"/>
      <c r="WPS129" s="363"/>
      <c r="WPT129" s="363"/>
      <c r="WPU129" s="363"/>
      <c r="WPV129" s="363"/>
      <c r="WPW129" s="363"/>
      <c r="WPX129" s="363"/>
      <c r="WPY129" s="363"/>
      <c r="WPZ129" s="363"/>
      <c r="WQA129" s="363"/>
      <c r="WQB129" s="363"/>
      <c r="WQC129" s="363"/>
      <c r="WQD129" s="363"/>
      <c r="WQE129" s="363"/>
      <c r="WQF129" s="363"/>
      <c r="WQG129" s="363"/>
      <c r="WQH129" s="363"/>
      <c r="WQI129" s="363"/>
      <c r="WQJ129" s="363"/>
      <c r="WQK129" s="363"/>
      <c r="WQL129" s="363"/>
      <c r="WQM129" s="363"/>
      <c r="WQN129" s="363"/>
      <c r="WQO129" s="363"/>
      <c r="WQP129" s="363"/>
      <c r="WQQ129" s="363"/>
      <c r="WQR129" s="363"/>
      <c r="WQS129" s="363"/>
      <c r="WQT129" s="363"/>
      <c r="WQU129" s="363"/>
      <c r="WQV129" s="363"/>
      <c r="WQW129" s="363"/>
      <c r="WQX129" s="363"/>
      <c r="WQY129" s="363"/>
      <c r="WQZ129" s="363"/>
      <c r="WRA129" s="363"/>
      <c r="WRB129" s="363"/>
      <c r="WRC129" s="363"/>
      <c r="WRD129" s="363"/>
      <c r="WRE129" s="363"/>
      <c r="WRF129" s="363"/>
      <c r="WRG129" s="363"/>
      <c r="WRH129" s="363"/>
      <c r="WRI129" s="363"/>
      <c r="WRJ129" s="363"/>
      <c r="WRK129" s="363"/>
      <c r="WRL129" s="363"/>
      <c r="WRM129" s="363"/>
      <c r="WRN129" s="363"/>
      <c r="WRO129" s="363"/>
      <c r="WRP129" s="363"/>
      <c r="WRQ129" s="363"/>
      <c r="WRR129" s="363"/>
      <c r="WRS129" s="363"/>
      <c r="WRT129" s="363"/>
      <c r="WRU129" s="363"/>
      <c r="WRV129" s="363"/>
      <c r="WRW129" s="363"/>
      <c r="WRX129" s="363"/>
      <c r="WRY129" s="363"/>
      <c r="WRZ129" s="363"/>
      <c r="WSA129" s="363"/>
      <c r="WSB129" s="363"/>
      <c r="WSC129" s="363"/>
      <c r="WSD129" s="363"/>
      <c r="WSE129" s="363"/>
      <c r="WSF129" s="363"/>
      <c r="WSG129" s="363"/>
      <c r="WSH129" s="363"/>
      <c r="WSI129" s="363"/>
      <c r="WSJ129" s="363"/>
      <c r="WSK129" s="363"/>
      <c r="WSL129" s="363"/>
      <c r="WSM129" s="363"/>
      <c r="WSN129" s="363"/>
      <c r="WSO129" s="363"/>
      <c r="WSP129" s="363"/>
      <c r="WSQ129" s="363"/>
      <c r="WSR129" s="363"/>
      <c r="WSS129" s="363"/>
      <c r="WST129" s="363"/>
      <c r="WSU129" s="363"/>
      <c r="WSV129" s="363"/>
      <c r="WSW129" s="363"/>
      <c r="WSX129" s="363"/>
      <c r="WSY129" s="363"/>
      <c r="WSZ129" s="363"/>
      <c r="WTA129" s="363"/>
      <c r="WTB129" s="363"/>
      <c r="WTC129" s="363"/>
      <c r="WTD129" s="363"/>
      <c r="WTE129" s="363"/>
      <c r="WTF129" s="363"/>
      <c r="WTG129" s="363"/>
      <c r="WTH129" s="363"/>
      <c r="WTI129" s="363"/>
      <c r="WTJ129" s="363"/>
      <c r="WTK129" s="363"/>
      <c r="WTL129" s="363"/>
      <c r="WTM129" s="363"/>
      <c r="WTN129" s="363"/>
      <c r="WTO129" s="363"/>
      <c r="WTP129" s="363"/>
      <c r="WTQ129" s="363"/>
      <c r="WTR129" s="363"/>
      <c r="WTS129" s="363"/>
      <c r="WTT129" s="363"/>
      <c r="WTU129" s="363"/>
      <c r="WTV129" s="363"/>
      <c r="WTW129" s="363"/>
      <c r="WTX129" s="363"/>
      <c r="WTY129" s="363"/>
      <c r="WTZ129" s="363"/>
      <c r="WUA129" s="363"/>
      <c r="WUB129" s="363"/>
      <c r="WUC129" s="363"/>
      <c r="WUD129" s="363"/>
      <c r="WUE129" s="363"/>
      <c r="WUF129" s="363"/>
      <c r="WUG129" s="363"/>
      <c r="WUH129" s="363"/>
      <c r="WUI129" s="363"/>
      <c r="WUJ129" s="363"/>
      <c r="WUK129" s="363"/>
      <c r="WUL129" s="363"/>
      <c r="WUM129" s="363"/>
      <c r="WUN129" s="363"/>
      <c r="WUO129" s="363"/>
      <c r="WUP129" s="363"/>
      <c r="WUQ129" s="363"/>
      <c r="WUR129" s="363"/>
      <c r="WUS129" s="363"/>
      <c r="WUT129" s="363"/>
      <c r="WUU129" s="363"/>
      <c r="WUV129" s="363"/>
      <c r="WUW129" s="363"/>
      <c r="WUX129" s="363"/>
      <c r="WUY129" s="363"/>
      <c r="WUZ129" s="363"/>
      <c r="WVA129" s="363"/>
      <c r="WVB129" s="363"/>
      <c r="WVC129" s="363"/>
      <c r="WVD129" s="363"/>
      <c r="WVE129" s="363"/>
      <c r="WVF129" s="363"/>
      <c r="WVG129" s="363"/>
      <c r="WVH129" s="363"/>
      <c r="WVI129" s="363"/>
      <c r="WVJ129" s="363"/>
      <c r="WVK129" s="363"/>
      <c r="WVL129" s="363"/>
      <c r="WVM129" s="363"/>
      <c r="WVN129" s="363"/>
      <c r="WVO129" s="363"/>
      <c r="WVP129" s="363"/>
      <c r="WVQ129" s="363"/>
      <c r="WVR129" s="363"/>
      <c r="WVS129" s="363"/>
      <c r="WVT129" s="363"/>
      <c r="WVU129" s="363"/>
      <c r="WVV129" s="363"/>
      <c r="WVW129" s="363"/>
      <c r="WVX129" s="363"/>
      <c r="WVY129" s="363"/>
      <c r="WVZ129" s="363"/>
      <c r="WWA129" s="363"/>
      <c r="WWB129" s="363"/>
      <c r="WWC129" s="363"/>
      <c r="WWD129" s="363"/>
      <c r="WWE129" s="363"/>
      <c r="WWF129" s="363"/>
      <c r="WWG129" s="363"/>
      <c r="WWH129" s="363"/>
      <c r="WWI129" s="363"/>
      <c r="WWJ129" s="363"/>
      <c r="WWK129" s="363"/>
      <c r="WWL129" s="363"/>
      <c r="WWM129" s="363"/>
      <c r="WWN129" s="363"/>
      <c r="WWO129" s="363"/>
      <c r="WWP129" s="363"/>
      <c r="WWQ129" s="363"/>
      <c r="WWR129" s="363"/>
      <c r="WWS129" s="363"/>
      <c r="WWT129" s="363"/>
      <c r="WWU129" s="363"/>
      <c r="WWV129" s="363"/>
      <c r="WWW129" s="363"/>
      <c r="WWX129" s="363"/>
      <c r="WWY129" s="363"/>
      <c r="WWZ129" s="363"/>
      <c r="WXA129" s="363"/>
      <c r="WXB129" s="363"/>
      <c r="WXC129" s="363"/>
      <c r="WXD129" s="363"/>
      <c r="WXE129" s="363"/>
      <c r="WXF129" s="363"/>
      <c r="WXG129" s="363"/>
      <c r="WXH129" s="363"/>
      <c r="WXI129" s="363"/>
      <c r="WXJ129" s="363"/>
      <c r="WXK129" s="363"/>
      <c r="WXL129" s="363"/>
      <c r="WXM129" s="363"/>
      <c r="WXN129" s="363"/>
      <c r="WXO129" s="363"/>
      <c r="WXP129" s="363"/>
      <c r="WXQ129" s="363"/>
      <c r="WXR129" s="363"/>
      <c r="WXS129" s="363"/>
      <c r="WXT129" s="363"/>
      <c r="WXU129" s="363"/>
      <c r="WXV129" s="363"/>
      <c r="WXW129" s="363"/>
      <c r="WXX129" s="363"/>
      <c r="WXY129" s="363"/>
      <c r="WXZ129" s="363"/>
      <c r="WYA129" s="363"/>
      <c r="WYB129" s="363"/>
      <c r="WYC129" s="363"/>
      <c r="WYD129" s="363"/>
      <c r="WYE129" s="363"/>
      <c r="WYF129" s="363"/>
      <c r="WYG129" s="363"/>
      <c r="WYH129" s="363"/>
      <c r="WYI129" s="363"/>
      <c r="WYJ129" s="363"/>
      <c r="WYK129" s="363"/>
      <c r="WYL129" s="363"/>
      <c r="WYM129" s="363"/>
      <c r="WYN129" s="363"/>
      <c r="WYO129" s="363"/>
      <c r="WYP129" s="363"/>
      <c r="WYQ129" s="363"/>
      <c r="WYR129" s="363"/>
      <c r="WYS129" s="363"/>
      <c r="WYT129" s="363"/>
      <c r="WYU129" s="363"/>
      <c r="WYV129" s="363"/>
      <c r="WYW129" s="363"/>
      <c r="WYX129" s="363"/>
      <c r="WYY129" s="363"/>
      <c r="WYZ129" s="363"/>
      <c r="WZA129" s="363"/>
      <c r="WZB129" s="363"/>
      <c r="WZC129" s="363"/>
      <c r="WZD129" s="363"/>
      <c r="WZE129" s="363"/>
      <c r="WZF129" s="363"/>
      <c r="WZG129" s="363"/>
      <c r="WZH129" s="363"/>
      <c r="WZI129" s="363"/>
      <c r="WZJ129" s="363"/>
      <c r="WZK129" s="363"/>
      <c r="WZL129" s="363"/>
      <c r="WZM129" s="363"/>
      <c r="WZN129" s="363"/>
      <c r="WZO129" s="363"/>
      <c r="WZP129" s="363"/>
      <c r="WZQ129" s="363"/>
      <c r="WZR129" s="363"/>
      <c r="WZS129" s="363"/>
      <c r="WZT129" s="363"/>
      <c r="WZU129" s="363"/>
      <c r="WZV129" s="363"/>
      <c r="WZW129" s="363"/>
      <c r="WZX129" s="363"/>
      <c r="WZY129" s="363"/>
      <c r="WZZ129" s="363"/>
      <c r="XAA129" s="363"/>
      <c r="XAB129" s="363"/>
      <c r="XAC129" s="363"/>
      <c r="XAD129" s="363"/>
      <c r="XAE129" s="363"/>
      <c r="XAF129" s="363"/>
      <c r="XAG129" s="363"/>
      <c r="XAH129" s="363"/>
      <c r="XAI129" s="363"/>
      <c r="XAJ129" s="363"/>
      <c r="XAK129" s="363"/>
      <c r="XAL129" s="363"/>
      <c r="XAM129" s="363"/>
      <c r="XAN129" s="363"/>
      <c r="XAO129" s="363"/>
      <c r="XAP129" s="363"/>
      <c r="XAQ129" s="363"/>
      <c r="XAR129" s="363"/>
      <c r="XAS129" s="363"/>
      <c r="XAT129" s="363"/>
      <c r="XAU129" s="363"/>
      <c r="XAV129" s="363"/>
      <c r="XAW129" s="363"/>
      <c r="XAX129" s="363"/>
      <c r="XAY129" s="363"/>
      <c r="XAZ129" s="363"/>
      <c r="XBA129" s="363"/>
      <c r="XBB129" s="363"/>
      <c r="XBC129" s="363"/>
      <c r="XBD129" s="363"/>
      <c r="XBE129" s="363"/>
      <c r="XBF129" s="363"/>
      <c r="XBG129" s="363"/>
      <c r="XBH129" s="363"/>
      <c r="XBI129" s="363"/>
      <c r="XBJ129" s="363"/>
      <c r="XBK129" s="363"/>
      <c r="XBL129" s="363"/>
      <c r="XBM129" s="363"/>
      <c r="XBN129" s="363"/>
      <c r="XBO129" s="363"/>
      <c r="XBP129" s="363"/>
      <c r="XBQ129" s="363"/>
      <c r="XBR129" s="363"/>
      <c r="XBS129" s="363"/>
      <c r="XBT129" s="363"/>
      <c r="XBU129" s="363"/>
      <c r="XBV129" s="363"/>
      <c r="XBW129" s="363"/>
      <c r="XBX129" s="363"/>
      <c r="XBY129" s="363"/>
      <c r="XBZ129" s="363"/>
      <c r="XCA129" s="363"/>
      <c r="XCB129" s="363"/>
      <c r="XCC129" s="363"/>
      <c r="XCD129" s="363"/>
      <c r="XCE129" s="363"/>
      <c r="XCF129" s="363"/>
      <c r="XCG129" s="363"/>
      <c r="XCH129" s="363"/>
      <c r="XCI129" s="363"/>
      <c r="XCJ129" s="363"/>
      <c r="XCK129" s="363"/>
      <c r="XCL129" s="363"/>
      <c r="XCM129" s="363"/>
      <c r="XCN129" s="363"/>
      <c r="XCO129" s="363"/>
      <c r="XCP129" s="363"/>
      <c r="XCQ129" s="363"/>
      <c r="XCR129" s="363"/>
      <c r="XCS129" s="363"/>
      <c r="XCT129" s="363"/>
      <c r="XCU129" s="363"/>
      <c r="XCV129" s="363"/>
      <c r="XCW129" s="363"/>
      <c r="XCX129" s="363"/>
      <c r="XCY129" s="363"/>
      <c r="XCZ129" s="363"/>
      <c r="XDA129" s="363"/>
      <c r="XDB129" s="363"/>
      <c r="XDC129" s="363"/>
      <c r="XDD129" s="363"/>
      <c r="XDE129" s="363"/>
      <c r="XDF129" s="363"/>
      <c r="XDG129" s="363"/>
      <c r="XDH129" s="363"/>
      <c r="XDI129" s="363"/>
      <c r="XDJ129" s="363"/>
      <c r="XDK129" s="363"/>
      <c r="XDL129" s="363"/>
      <c r="XDM129" s="363"/>
      <c r="XDN129" s="363"/>
      <c r="XDO129" s="363"/>
      <c r="XDP129" s="363"/>
      <c r="XDQ129" s="363"/>
      <c r="XDR129" s="363"/>
      <c r="XDS129" s="363"/>
      <c r="XDT129" s="363"/>
      <c r="XDU129" s="363"/>
      <c r="XDV129" s="363"/>
      <c r="XDW129" s="363"/>
      <c r="XDX129" s="363"/>
      <c r="XDY129" s="363"/>
      <c r="XDZ129" s="363"/>
      <c r="XEA129" s="363"/>
      <c r="XEB129" s="363"/>
      <c r="XEC129" s="363"/>
      <c r="XED129" s="363"/>
      <c r="XEE129" s="363"/>
      <c r="XEF129" s="363"/>
      <c r="XEG129" s="363"/>
      <c r="XEH129" s="363"/>
      <c r="XEI129" s="363"/>
      <c r="XEJ129" s="363"/>
      <c r="XEK129" s="363"/>
      <c r="XEL129" s="363"/>
      <c r="XEM129" s="363"/>
      <c r="XEN129" s="363"/>
      <c r="XEO129" s="363"/>
      <c r="XEP129" s="363"/>
      <c r="XEQ129" s="363"/>
      <c r="XER129" s="363"/>
      <c r="XES129" s="363"/>
      <c r="XET129" s="363"/>
      <c r="XEU129" s="363"/>
      <c r="XEV129" s="363"/>
      <c r="XEW129" s="363"/>
      <c r="XEX129" s="363"/>
      <c r="XEY129" s="363"/>
      <c r="XEZ129" s="363"/>
      <c r="XFA129" s="363"/>
      <c r="XFB129" s="363"/>
      <c r="XFC129" s="363"/>
      <c r="XFD129" s="363"/>
    </row>
    <row r="130" spans="1:16384" s="284" customFormat="1" ht="76.5" hidden="1">
      <c r="A130" s="380"/>
      <c r="B130" s="345" t="s">
        <v>3549</v>
      </c>
      <c r="C130" s="345" t="s">
        <v>3550</v>
      </c>
      <c r="D130" s="345" t="s">
        <v>3550</v>
      </c>
      <c r="E130" s="345" t="s">
        <v>361</v>
      </c>
      <c r="F130" s="345" t="s">
        <v>454</v>
      </c>
      <c r="G130" s="382">
        <v>44135</v>
      </c>
      <c r="H130" s="382">
        <v>44149</v>
      </c>
      <c r="I130" s="382">
        <v>44093</v>
      </c>
      <c r="J130" s="341">
        <v>44086</v>
      </c>
      <c r="K130" s="345" t="s">
        <v>1115</v>
      </c>
      <c r="L130" s="283" t="s">
        <v>1250</v>
      </c>
      <c r="M130" s="343" t="str">
        <f>VLOOKUP(D130,'PDM NB Portfolio Online'!F:U,16,0)</f>
        <v>Zeying ZY7 Song</v>
      </c>
      <c r="N130"/>
      <c r="O130"/>
      <c r="P130"/>
      <c r="Q130"/>
      <c r="R130"/>
      <c r="S130"/>
      <c r="T130"/>
      <c r="U130"/>
      <c r="V130"/>
      <c r="W130"/>
      <c r="X130"/>
      <c r="Z130" s="383" t="s">
        <v>1251</v>
      </c>
      <c r="AA130" s="229" t="s">
        <v>1221</v>
      </c>
      <c r="AB130" s="229" t="s">
        <v>3198</v>
      </c>
      <c r="AC130" s="229" t="s">
        <v>1238</v>
      </c>
      <c r="AD130" s="229" t="s">
        <v>3199</v>
      </c>
      <c r="AE130" s="229" t="s">
        <v>3200</v>
      </c>
      <c r="AF130" s="229" t="s">
        <v>3297</v>
      </c>
      <c r="AG130" s="229" t="s">
        <v>3202</v>
      </c>
      <c r="AH130" s="384" t="s">
        <v>1233</v>
      </c>
      <c r="AI130" s="251" t="s">
        <v>3551</v>
      </c>
      <c r="AJ130" s="251" t="s">
        <v>3552</v>
      </c>
      <c r="AK130" s="385" t="s">
        <v>3553</v>
      </c>
      <c r="AL130" s="385" t="s">
        <v>1225</v>
      </c>
      <c r="AM130" s="385" t="s">
        <v>1222</v>
      </c>
      <c r="AN130" s="385"/>
      <c r="AO130" s="385" t="s">
        <v>1222</v>
      </c>
      <c r="AP130" s="385" t="s">
        <v>1223</v>
      </c>
      <c r="AQ130" s="385" t="s">
        <v>1241</v>
      </c>
      <c r="AR130" s="385" t="s">
        <v>1224</v>
      </c>
      <c r="AS130" s="385" t="s">
        <v>1248</v>
      </c>
    </row>
    <row r="131" spans="1:16384" s="122" customFormat="1" ht="30" hidden="1">
      <c r="A131" s="269"/>
      <c r="B131" s="108" t="s">
        <v>3578</v>
      </c>
      <c r="C131" s="108" t="s">
        <v>3579</v>
      </c>
      <c r="D131" s="108" t="s">
        <v>3574</v>
      </c>
      <c r="E131" s="172" t="s">
        <v>331</v>
      </c>
      <c r="F131" s="108" t="s">
        <v>3522</v>
      </c>
      <c r="G131" s="126">
        <v>44130</v>
      </c>
      <c r="H131" s="186" t="s">
        <v>1052</v>
      </c>
      <c r="I131" s="493">
        <v>44008</v>
      </c>
      <c r="J131" s="126">
        <f>I131-7</f>
        <v>44001</v>
      </c>
      <c r="K131" s="108" t="s">
        <v>351</v>
      </c>
      <c r="L131" s="108" t="s">
        <v>1245</v>
      </c>
      <c r="M131" s="259" t="str">
        <f>VLOOKUP(D131,'PDM NB Portfolio Online'!F:U,16,0)</f>
        <v>Zeying ZY7 Song</v>
      </c>
      <c r="N131"/>
      <c r="O131"/>
      <c r="P131"/>
      <c r="Q131"/>
      <c r="R131"/>
      <c r="S131"/>
      <c r="T131"/>
      <c r="U131"/>
      <c r="V131"/>
      <c r="W131"/>
      <c r="X131"/>
    </row>
    <row r="132" spans="1:16384" s="122" customFormat="1" ht="45" hidden="1">
      <c r="A132" s="269"/>
      <c r="B132" s="494" t="s">
        <v>3576</v>
      </c>
      <c r="C132" s="108" t="s">
        <v>3577</v>
      </c>
      <c r="D132" s="108" t="s">
        <v>3575</v>
      </c>
      <c r="E132" s="172" t="s">
        <v>331</v>
      </c>
      <c r="F132" s="108" t="s">
        <v>3522</v>
      </c>
      <c r="G132" s="126">
        <v>44130</v>
      </c>
      <c r="H132" s="186" t="s">
        <v>1052</v>
      </c>
      <c r="I132" s="126">
        <v>44016</v>
      </c>
      <c r="J132" s="126">
        <f>I132-7</f>
        <v>44009</v>
      </c>
      <c r="K132" s="108" t="s">
        <v>351</v>
      </c>
      <c r="L132" s="108" t="s">
        <v>1245</v>
      </c>
      <c r="M132" s="259" t="str">
        <f>VLOOKUP(D132,'PDM NB Portfolio Online'!F:U,16,0)</f>
        <v>Zeying ZY7 Song</v>
      </c>
      <c r="N132"/>
      <c r="O132"/>
      <c r="P132"/>
      <c r="Q132"/>
      <c r="R132"/>
      <c r="S132"/>
      <c r="T132"/>
      <c r="U132"/>
      <c r="V132"/>
      <c r="W132"/>
      <c r="X132"/>
    </row>
    <row r="133" spans="1:16384" s="122" customFormat="1" ht="76.5">
      <c r="A133" s="269"/>
      <c r="B133" s="108" t="s">
        <v>2988</v>
      </c>
      <c r="C133" s="108" t="s">
        <v>2989</v>
      </c>
      <c r="D133" s="108" t="s">
        <v>2990</v>
      </c>
      <c r="E133" s="172" t="s">
        <v>331</v>
      </c>
      <c r="F133" s="127" t="s">
        <v>340</v>
      </c>
      <c r="G133" s="126">
        <v>44152</v>
      </c>
      <c r="H133" s="126">
        <v>44152</v>
      </c>
      <c r="I133" s="126">
        <v>44123</v>
      </c>
      <c r="J133" s="126">
        <v>44116</v>
      </c>
      <c r="K133" s="108" t="s">
        <v>1115</v>
      </c>
      <c r="L133" s="127" t="s">
        <v>1250</v>
      </c>
      <c r="M133" s="259" t="str">
        <f>VLOOKUP(D133,'PDM NB Portfolio Online'!F:U,16,0)</f>
        <v>Guangsheng GS5 Xu</v>
      </c>
      <c r="N133"/>
      <c r="O133"/>
      <c r="P133"/>
      <c r="Q133"/>
      <c r="R133"/>
      <c r="S133"/>
      <c r="T133"/>
      <c r="U133"/>
      <c r="V133"/>
      <c r="W133"/>
      <c r="X133"/>
      <c r="AB133" s="383" t="s">
        <v>1251</v>
      </c>
      <c r="AF133" s="238" t="s">
        <v>1221</v>
      </c>
      <c r="AG133" s="238" t="s">
        <v>3198</v>
      </c>
      <c r="AH133" s="238" t="s">
        <v>1238</v>
      </c>
      <c r="AI133" s="238" t="s">
        <v>3199</v>
      </c>
      <c r="AJ133" s="279" t="s">
        <v>3620</v>
      </c>
      <c r="AK133" s="279" t="s">
        <v>3619</v>
      </c>
      <c r="AL133" s="245" t="s">
        <v>3618</v>
      </c>
      <c r="AM133" s="245" t="s">
        <v>3617</v>
      </c>
      <c r="AN133" s="108" t="s">
        <v>3226</v>
      </c>
      <c r="AO133" s="245" t="s">
        <v>3616</v>
      </c>
      <c r="AP133" s="245" t="s">
        <v>3450</v>
      </c>
      <c r="AQ133" s="245" t="s">
        <v>1223</v>
      </c>
      <c r="AR133" s="245" t="s">
        <v>1226</v>
      </c>
      <c r="AS133" s="245" t="s">
        <v>1224</v>
      </c>
      <c r="AT133" s="245" t="s">
        <v>2171</v>
      </c>
    </row>
  </sheetData>
  <autoFilter ref="A1:XFD133">
    <filterColumn colId="12">
      <filters>
        <filter val="Guangsheng GS5 Xu"/>
        <filter val="TBD"/>
      </filters>
    </filterColumn>
  </autoFilter>
  <sortState ref="A2:CZ124">
    <sortCondition ref="G2"/>
  </sortState>
  <conditionalFormatting sqref="K89:K91">
    <cfRule type="uniqueValues" dxfId="52"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filterMode="1"/>
  <dimension ref="A1:XFB456"/>
  <sheetViews>
    <sheetView workbookViewId="0">
      <selection activeCell="A466" sqref="A466"/>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00" t="s">
        <v>314</v>
      </c>
      <c r="B1" s="500" t="s">
        <v>1254</v>
      </c>
      <c r="C1" s="500" t="s">
        <v>1255</v>
      </c>
      <c r="D1" s="500" t="s">
        <v>1256</v>
      </c>
      <c r="E1" s="500" t="s">
        <v>1257</v>
      </c>
      <c r="F1" s="498" t="s">
        <v>1192</v>
      </c>
      <c r="G1" s="498" t="s">
        <v>1193</v>
      </c>
      <c r="H1" s="498" t="s">
        <v>1194</v>
      </c>
      <c r="I1" s="498" t="s">
        <v>1195</v>
      </c>
      <c r="J1" s="498" t="s">
        <v>316</v>
      </c>
      <c r="K1" s="503" t="s">
        <v>1258</v>
      </c>
      <c r="L1" s="503" t="s">
        <v>1259</v>
      </c>
      <c r="M1" s="503" t="s">
        <v>1260</v>
      </c>
      <c r="N1" s="503" t="s">
        <v>1261</v>
      </c>
      <c r="O1" s="498" t="s">
        <v>1262</v>
      </c>
      <c r="P1" s="505" t="s">
        <v>323</v>
      </c>
      <c r="Q1" s="502" t="s">
        <v>1263</v>
      </c>
    </row>
    <row r="2" spans="1:17" s="1" customFormat="1">
      <c r="A2" s="501"/>
      <c r="B2" s="501"/>
      <c r="C2" s="501"/>
      <c r="D2" s="501"/>
      <c r="E2" s="501"/>
      <c r="F2" s="499"/>
      <c r="G2" s="499"/>
      <c r="H2" s="499"/>
      <c r="I2" s="499"/>
      <c r="J2" s="499"/>
      <c r="K2" s="504"/>
      <c r="L2" s="504"/>
      <c r="M2" s="504"/>
      <c r="N2" s="504"/>
      <c r="O2" s="499"/>
      <c r="P2" s="506"/>
      <c r="Q2" s="502"/>
    </row>
    <row r="3" spans="1:17" hidden="1">
      <c r="C3" t="s">
        <v>1264</v>
      </c>
      <c r="D3" t="s">
        <v>1461</v>
      </c>
      <c r="E3" t="s">
        <v>1265</v>
      </c>
      <c r="F3" t="s">
        <v>329</v>
      </c>
      <c r="I3" t="s">
        <v>340</v>
      </c>
      <c r="J3" t="s">
        <v>333</v>
      </c>
      <c r="K3" s="24">
        <v>42214</v>
      </c>
      <c r="M3" s="24">
        <v>42199</v>
      </c>
      <c r="Q3" s="24" t="e">
        <v>#N/A</v>
      </c>
    </row>
    <row r="4" spans="1:17" hidden="1">
      <c r="C4" t="s">
        <v>1266</v>
      </c>
      <c r="D4" t="s">
        <v>1462</v>
      </c>
      <c r="E4" t="s">
        <v>1267</v>
      </c>
      <c r="F4" t="s">
        <v>329</v>
      </c>
      <c r="I4" t="s">
        <v>355</v>
      </c>
      <c r="J4" t="s">
        <v>333</v>
      </c>
      <c r="K4" s="24">
        <v>42311</v>
      </c>
      <c r="M4" s="24">
        <v>42283</v>
      </c>
      <c r="Q4" s="24">
        <v>43008</v>
      </c>
    </row>
    <row r="5" spans="1:17" hidden="1">
      <c r="C5" t="s">
        <v>1463</v>
      </c>
      <c r="D5" t="s">
        <v>1268</v>
      </c>
      <c r="E5" t="s">
        <v>1269</v>
      </c>
      <c r="F5" t="s">
        <v>329</v>
      </c>
      <c r="I5" t="s">
        <v>535</v>
      </c>
      <c r="J5" t="s">
        <v>333</v>
      </c>
      <c r="K5" s="24">
        <v>42325</v>
      </c>
      <c r="M5" s="24">
        <v>42297</v>
      </c>
      <c r="O5" t="s">
        <v>334</v>
      </c>
      <c r="Q5" s="24">
        <v>43190</v>
      </c>
    </row>
    <row r="6" spans="1:17" hidden="1">
      <c r="C6" t="s">
        <v>1464</v>
      </c>
      <c r="D6" t="s">
        <v>1270</v>
      </c>
      <c r="E6" t="s">
        <v>1271</v>
      </c>
      <c r="F6" t="s">
        <v>329</v>
      </c>
      <c r="I6" t="s">
        <v>535</v>
      </c>
      <c r="J6" t="s">
        <v>333</v>
      </c>
      <c r="K6" s="24">
        <v>42304</v>
      </c>
      <c r="M6" s="24">
        <v>42269</v>
      </c>
      <c r="O6" t="s">
        <v>334</v>
      </c>
      <c r="Q6" s="24">
        <v>43190</v>
      </c>
    </row>
    <row r="7" spans="1:17" hidden="1">
      <c r="C7" t="s">
        <v>1465</v>
      </c>
      <c r="D7" t="s">
        <v>1466</v>
      </c>
      <c r="E7" t="s">
        <v>1272</v>
      </c>
      <c r="F7" t="s">
        <v>329</v>
      </c>
      <c r="I7" t="s">
        <v>1467</v>
      </c>
      <c r="J7" t="s">
        <v>333</v>
      </c>
      <c r="K7" s="24">
        <v>42283</v>
      </c>
      <c r="M7" s="24">
        <v>42227</v>
      </c>
      <c r="Q7" s="24" t="e">
        <v>#N/A</v>
      </c>
    </row>
    <row r="8" spans="1:17" hidden="1">
      <c r="C8" t="s">
        <v>1273</v>
      </c>
      <c r="D8" t="s">
        <v>1468</v>
      </c>
      <c r="E8" t="s">
        <v>1274</v>
      </c>
      <c r="F8" t="s">
        <v>329</v>
      </c>
      <c r="I8" t="s">
        <v>1275</v>
      </c>
      <c r="J8" t="s">
        <v>333</v>
      </c>
      <c r="K8" s="24">
        <v>42339</v>
      </c>
      <c r="M8" s="24">
        <v>42304</v>
      </c>
      <c r="Q8" s="24">
        <v>42977</v>
      </c>
    </row>
    <row r="9" spans="1:17" hidden="1">
      <c r="C9" t="s">
        <v>1276</v>
      </c>
      <c r="D9" t="s">
        <v>1277</v>
      </c>
      <c r="E9" t="s">
        <v>1278</v>
      </c>
      <c r="F9" t="s">
        <v>375</v>
      </c>
      <c r="G9" t="s">
        <v>330</v>
      </c>
      <c r="I9" t="s">
        <v>376</v>
      </c>
      <c r="J9" t="s">
        <v>333</v>
      </c>
      <c r="K9" s="24">
        <v>42311</v>
      </c>
      <c r="M9" s="24">
        <v>42271</v>
      </c>
      <c r="Q9" s="24">
        <v>43100</v>
      </c>
    </row>
    <row r="10" spans="1:17" hidden="1">
      <c r="C10" t="s">
        <v>1279</v>
      </c>
      <c r="D10" t="s">
        <v>1280</v>
      </c>
      <c r="E10" t="s">
        <v>1281</v>
      </c>
      <c r="F10" t="s">
        <v>375</v>
      </c>
      <c r="G10" t="s">
        <v>330</v>
      </c>
      <c r="I10" t="s">
        <v>376</v>
      </c>
      <c r="J10" t="s">
        <v>333</v>
      </c>
      <c r="K10" s="24">
        <v>42311</v>
      </c>
      <c r="M10" s="24">
        <v>42271</v>
      </c>
      <c r="Q10" s="24">
        <v>43100</v>
      </c>
    </row>
    <row r="11" spans="1:17" hidden="1">
      <c r="C11" t="s">
        <v>1282</v>
      </c>
      <c r="D11" t="s">
        <v>1283</v>
      </c>
      <c r="E11" t="s">
        <v>1284</v>
      </c>
      <c r="F11" t="s">
        <v>375</v>
      </c>
      <c r="G11" t="s">
        <v>330</v>
      </c>
      <c r="I11" t="s">
        <v>1285</v>
      </c>
      <c r="J11" t="s">
        <v>333</v>
      </c>
      <c r="K11" s="24">
        <v>42318</v>
      </c>
      <c r="M11" s="24">
        <v>42290</v>
      </c>
      <c r="Q11" s="24">
        <v>42735</v>
      </c>
    </row>
    <row r="12" spans="1:17" hidden="1">
      <c r="C12" t="s">
        <v>1286</v>
      </c>
      <c r="D12" t="s">
        <v>1287</v>
      </c>
      <c r="E12" t="s">
        <v>1288</v>
      </c>
      <c r="F12" t="s">
        <v>375</v>
      </c>
      <c r="G12" t="s">
        <v>330</v>
      </c>
      <c r="I12" t="s">
        <v>1285</v>
      </c>
      <c r="J12" t="s">
        <v>333</v>
      </c>
      <c r="K12" s="24">
        <v>42318</v>
      </c>
      <c r="M12" s="24">
        <v>42290</v>
      </c>
      <c r="Q12" s="24">
        <v>42735</v>
      </c>
    </row>
    <row r="13" spans="1:17" hidden="1">
      <c r="C13" t="s">
        <v>1289</v>
      </c>
      <c r="D13" t="s">
        <v>1290</v>
      </c>
      <c r="E13" s="48" t="s">
        <v>1290</v>
      </c>
      <c r="F13" t="s">
        <v>359</v>
      </c>
      <c r="I13" t="s">
        <v>1291</v>
      </c>
      <c r="J13" t="s">
        <v>333</v>
      </c>
      <c r="K13" s="24">
        <v>42254</v>
      </c>
      <c r="M13" s="24">
        <v>42212</v>
      </c>
      <c r="Q13" s="24">
        <v>42674</v>
      </c>
    </row>
    <row r="14" spans="1:17" hidden="1">
      <c r="C14" t="s">
        <v>1292</v>
      </c>
      <c r="D14" t="s">
        <v>1293</v>
      </c>
      <c r="E14" s="48" t="s">
        <v>1293</v>
      </c>
      <c r="F14" t="s">
        <v>359</v>
      </c>
      <c r="I14" t="s">
        <v>579</v>
      </c>
      <c r="J14" t="s">
        <v>333</v>
      </c>
      <c r="K14" s="24">
        <v>42261</v>
      </c>
      <c r="M14" s="24">
        <v>42219</v>
      </c>
      <c r="Q14" s="24">
        <v>42521</v>
      </c>
    </row>
    <row r="15" spans="1:17" hidden="1">
      <c r="C15" t="s">
        <v>1294</v>
      </c>
      <c r="D15" t="s">
        <v>1295</v>
      </c>
      <c r="E15" s="48" t="s">
        <v>1295</v>
      </c>
      <c r="F15" t="s">
        <v>359</v>
      </c>
      <c r="I15" t="s">
        <v>1291</v>
      </c>
      <c r="J15" t="s">
        <v>333</v>
      </c>
      <c r="K15" s="24">
        <v>42254</v>
      </c>
      <c r="M15" s="24">
        <v>42212</v>
      </c>
      <c r="Q15" s="24">
        <v>42674</v>
      </c>
    </row>
    <row r="16" spans="1:17" hidden="1">
      <c r="C16" t="s">
        <v>1296</v>
      </c>
      <c r="D16" t="s">
        <v>1297</v>
      </c>
      <c r="E16" s="48" t="s">
        <v>1297</v>
      </c>
      <c r="F16" t="s">
        <v>359</v>
      </c>
      <c r="I16" t="s">
        <v>579</v>
      </c>
      <c r="J16" t="s">
        <v>333</v>
      </c>
      <c r="K16" s="24">
        <v>42261</v>
      </c>
      <c r="M16" s="24">
        <v>42219</v>
      </c>
      <c r="Q16" s="24">
        <v>42643</v>
      </c>
    </row>
    <row r="17" spans="3:17" hidden="1">
      <c r="C17" t="s">
        <v>1298</v>
      </c>
      <c r="D17" t="s">
        <v>1299</v>
      </c>
      <c r="E17" s="48" t="s">
        <v>1299</v>
      </c>
      <c r="F17" t="s">
        <v>359</v>
      </c>
      <c r="I17" t="s">
        <v>579</v>
      </c>
      <c r="J17" t="s">
        <v>333</v>
      </c>
      <c r="K17" s="24">
        <v>42277</v>
      </c>
      <c r="M17" s="24">
        <v>42235</v>
      </c>
      <c r="Q17" s="24">
        <v>42735</v>
      </c>
    </row>
    <row r="18" spans="3:17" hidden="1">
      <c r="C18" t="s">
        <v>1300</v>
      </c>
      <c r="D18" t="s">
        <v>1301</v>
      </c>
      <c r="E18" s="48" t="s">
        <v>1301</v>
      </c>
      <c r="F18" t="s">
        <v>359</v>
      </c>
      <c r="I18" t="s">
        <v>451</v>
      </c>
      <c r="J18" t="s">
        <v>333</v>
      </c>
      <c r="K18" s="24">
        <v>42244</v>
      </c>
      <c r="M18" s="24">
        <v>42139</v>
      </c>
      <c r="Q18" s="24">
        <v>42551</v>
      </c>
    </row>
    <row r="19" spans="3:17" hidden="1">
      <c r="C19" t="s">
        <v>1302</v>
      </c>
      <c r="D19" t="s">
        <v>1303</v>
      </c>
      <c r="E19" s="48" t="s">
        <v>1303</v>
      </c>
      <c r="F19" t="s">
        <v>359</v>
      </c>
      <c r="I19" t="s">
        <v>460</v>
      </c>
      <c r="J19" t="s">
        <v>333</v>
      </c>
      <c r="K19" s="24">
        <v>42261</v>
      </c>
      <c r="M19" s="24">
        <v>42226</v>
      </c>
      <c r="Q19" s="24">
        <v>42735</v>
      </c>
    </row>
    <row r="20" spans="3:17" hidden="1">
      <c r="C20" t="s">
        <v>1304</v>
      </c>
      <c r="D20" t="s">
        <v>1305</v>
      </c>
      <c r="E20" s="48" t="s">
        <v>1305</v>
      </c>
      <c r="F20" t="s">
        <v>359</v>
      </c>
      <c r="I20" t="s">
        <v>460</v>
      </c>
      <c r="J20" t="s">
        <v>333</v>
      </c>
      <c r="K20" s="24">
        <v>42271</v>
      </c>
      <c r="M20" s="24">
        <v>42236</v>
      </c>
      <c r="Q20" s="24">
        <v>42582</v>
      </c>
    </row>
    <row r="21" spans="3:17" hidden="1">
      <c r="C21" t="s">
        <v>1306</v>
      </c>
      <c r="D21" t="s">
        <v>1307</v>
      </c>
      <c r="E21" s="48" t="s">
        <v>1307</v>
      </c>
      <c r="F21" t="s">
        <v>359</v>
      </c>
      <c r="I21" t="s">
        <v>460</v>
      </c>
      <c r="J21" t="s">
        <v>333</v>
      </c>
      <c r="K21" s="24">
        <v>42261</v>
      </c>
      <c r="M21" s="24">
        <v>42226</v>
      </c>
      <c r="Q21" s="24">
        <v>42674</v>
      </c>
    </row>
    <row r="22" spans="3:17" hidden="1">
      <c r="C22" t="s">
        <v>1308</v>
      </c>
      <c r="D22" t="s">
        <v>1309</v>
      </c>
      <c r="E22" s="48" t="s">
        <v>1309</v>
      </c>
      <c r="F22" t="s">
        <v>359</v>
      </c>
      <c r="I22" t="s">
        <v>460</v>
      </c>
      <c r="J22" t="s">
        <v>333</v>
      </c>
      <c r="K22" s="24">
        <v>42271</v>
      </c>
      <c r="M22" s="24">
        <v>42229</v>
      </c>
      <c r="Q22" s="24">
        <v>42551</v>
      </c>
    </row>
    <row r="23" spans="3:17" hidden="1">
      <c r="C23" t="s">
        <v>1469</v>
      </c>
      <c r="D23" t="s">
        <v>1310</v>
      </c>
      <c r="E23" s="48" t="s">
        <v>1310</v>
      </c>
      <c r="F23" t="s">
        <v>359</v>
      </c>
      <c r="I23" t="s">
        <v>1114</v>
      </c>
      <c r="J23" t="s">
        <v>333</v>
      </c>
      <c r="K23" s="24">
        <v>42296</v>
      </c>
      <c r="M23" s="24">
        <v>42240</v>
      </c>
      <c r="Q23" s="24" t="e">
        <v>#N/A</v>
      </c>
    </row>
    <row r="24" spans="3:17" hidden="1">
      <c r="C24" t="s">
        <v>1470</v>
      </c>
      <c r="D24" t="s">
        <v>1311</v>
      </c>
      <c r="E24" s="48" t="s">
        <v>1311</v>
      </c>
      <c r="F24" t="s">
        <v>359</v>
      </c>
      <c r="I24" t="s">
        <v>1114</v>
      </c>
      <c r="J24" t="s">
        <v>333</v>
      </c>
      <c r="K24" s="24">
        <v>42305</v>
      </c>
      <c r="M24" s="24">
        <v>42237</v>
      </c>
      <c r="Q24" s="24">
        <v>42735</v>
      </c>
    </row>
    <row r="25" spans="3:17" hidden="1">
      <c r="C25" t="s">
        <v>1471</v>
      </c>
      <c r="D25" t="s">
        <v>1312</v>
      </c>
      <c r="E25" s="48" t="s">
        <v>1312</v>
      </c>
      <c r="F25" t="s">
        <v>359</v>
      </c>
      <c r="I25" t="s">
        <v>1114</v>
      </c>
      <c r="J25" t="s">
        <v>333</v>
      </c>
      <c r="K25" s="24">
        <v>42290</v>
      </c>
      <c r="M25" s="24">
        <v>42237</v>
      </c>
      <c r="Q25" s="24">
        <v>42735</v>
      </c>
    </row>
    <row r="26" spans="3:17" hidden="1">
      <c r="C26" t="s">
        <v>1472</v>
      </c>
      <c r="D26" t="s">
        <v>1313</v>
      </c>
      <c r="E26" s="48" t="s">
        <v>1313</v>
      </c>
      <c r="F26" t="s">
        <v>359</v>
      </c>
      <c r="I26" t="s">
        <v>362</v>
      </c>
      <c r="J26" t="s">
        <v>333</v>
      </c>
      <c r="K26" s="24">
        <v>42277</v>
      </c>
      <c r="M26" s="24">
        <v>42234</v>
      </c>
      <c r="Q26" s="24">
        <v>42704</v>
      </c>
    </row>
    <row r="27" spans="3:17" hidden="1">
      <c r="C27" t="s">
        <v>1473</v>
      </c>
      <c r="D27" t="s">
        <v>1314</v>
      </c>
      <c r="E27" s="48" t="s">
        <v>1314</v>
      </c>
      <c r="F27" t="s">
        <v>359</v>
      </c>
      <c r="I27" t="s">
        <v>362</v>
      </c>
      <c r="J27" t="s">
        <v>333</v>
      </c>
      <c r="K27" s="24">
        <v>42248</v>
      </c>
      <c r="M27" s="24">
        <v>42209</v>
      </c>
      <c r="Q27" s="24">
        <v>42674</v>
      </c>
    </row>
    <row r="28" spans="3:17" hidden="1">
      <c r="C28" t="s">
        <v>1315</v>
      </c>
      <c r="D28" t="s">
        <v>1316</v>
      </c>
      <c r="E28" s="48" t="s">
        <v>1316</v>
      </c>
      <c r="F28" t="s">
        <v>359</v>
      </c>
      <c r="I28" t="s">
        <v>1317</v>
      </c>
      <c r="J28" t="s">
        <v>333</v>
      </c>
      <c r="K28" s="24">
        <v>42248</v>
      </c>
      <c r="M28" s="24">
        <v>42205</v>
      </c>
      <c r="Q28" s="24">
        <v>42674</v>
      </c>
    </row>
    <row r="29" spans="3:17" hidden="1">
      <c r="C29" t="s">
        <v>1474</v>
      </c>
      <c r="D29" t="s">
        <v>1318</v>
      </c>
      <c r="E29" s="48" t="s">
        <v>1318</v>
      </c>
      <c r="F29" t="s">
        <v>359</v>
      </c>
      <c r="I29" t="s">
        <v>1317</v>
      </c>
      <c r="J29" t="s">
        <v>333</v>
      </c>
      <c r="K29" s="24">
        <v>42271</v>
      </c>
      <c r="M29" s="24">
        <v>42240</v>
      </c>
      <c r="Q29" s="24" t="e">
        <v>#N/A</v>
      </c>
    </row>
    <row r="30" spans="3:17" hidden="1">
      <c r="C30" t="s">
        <v>1319</v>
      </c>
      <c r="D30" t="s">
        <v>1320</v>
      </c>
      <c r="E30" s="48" t="s">
        <v>1320</v>
      </c>
      <c r="F30" t="s">
        <v>359</v>
      </c>
      <c r="I30" t="s">
        <v>362</v>
      </c>
      <c r="J30" t="s">
        <v>333</v>
      </c>
      <c r="K30" s="24">
        <v>42275</v>
      </c>
      <c r="M30" s="24">
        <v>42250</v>
      </c>
      <c r="Q30" s="24">
        <v>42735</v>
      </c>
    </row>
    <row r="31" spans="3:17" hidden="1">
      <c r="C31" t="s">
        <v>1321</v>
      </c>
      <c r="D31" t="s">
        <v>1322</v>
      </c>
      <c r="E31" s="48" t="s">
        <v>1322</v>
      </c>
      <c r="F31" t="s">
        <v>359</v>
      </c>
      <c r="I31" t="s">
        <v>362</v>
      </c>
      <c r="J31" t="s">
        <v>333</v>
      </c>
      <c r="K31" s="24">
        <v>42191</v>
      </c>
      <c r="M31" s="24">
        <v>42149</v>
      </c>
      <c r="Q31" s="24">
        <v>42521</v>
      </c>
    </row>
    <row r="32" spans="3:17" hidden="1">
      <c r="C32" t="s">
        <v>1323</v>
      </c>
      <c r="D32" t="s">
        <v>1324</v>
      </c>
      <c r="E32" s="48" t="s">
        <v>1324</v>
      </c>
      <c r="F32" t="s">
        <v>359</v>
      </c>
      <c r="I32" t="s">
        <v>362</v>
      </c>
      <c r="J32" t="s">
        <v>333</v>
      </c>
      <c r="K32" s="24">
        <v>42303</v>
      </c>
      <c r="M32" s="24">
        <v>42254</v>
      </c>
      <c r="Q32" s="24">
        <v>42735</v>
      </c>
    </row>
    <row r="33" spans="3:17" hidden="1">
      <c r="C33" t="s">
        <v>1325</v>
      </c>
      <c r="D33" t="s">
        <v>1326</v>
      </c>
      <c r="E33" s="48" t="s">
        <v>1326</v>
      </c>
      <c r="F33" t="s">
        <v>359</v>
      </c>
      <c r="I33" t="s">
        <v>362</v>
      </c>
      <c r="J33" t="s">
        <v>333</v>
      </c>
      <c r="K33" s="24">
        <v>42254</v>
      </c>
      <c r="M33" s="24">
        <v>42226</v>
      </c>
      <c r="Q33" s="24">
        <v>42735</v>
      </c>
    </row>
    <row r="34" spans="3:17" hidden="1">
      <c r="C34" t="s">
        <v>1327</v>
      </c>
      <c r="D34" t="s">
        <v>1328</v>
      </c>
      <c r="E34" s="48" t="s">
        <v>1328</v>
      </c>
      <c r="F34" t="s">
        <v>359</v>
      </c>
      <c r="I34" t="s">
        <v>1114</v>
      </c>
      <c r="J34" t="s">
        <v>333</v>
      </c>
      <c r="K34" s="24">
        <v>42234</v>
      </c>
      <c r="M34" s="24">
        <v>42193</v>
      </c>
      <c r="Q34" s="24">
        <v>42613</v>
      </c>
    </row>
    <row r="35" spans="3:17" hidden="1">
      <c r="C35" t="s">
        <v>1475</v>
      </c>
      <c r="D35" t="s">
        <v>1329</v>
      </c>
      <c r="E35" s="48" t="s">
        <v>1329</v>
      </c>
      <c r="F35" t="s">
        <v>359</v>
      </c>
      <c r="I35" t="s">
        <v>1317</v>
      </c>
      <c r="J35" t="s">
        <v>333</v>
      </c>
      <c r="K35" s="24">
        <v>42272</v>
      </c>
      <c r="M35" s="24">
        <v>42231</v>
      </c>
      <c r="Q35" s="24" t="e">
        <v>#N/A</v>
      </c>
    </row>
    <row r="36" spans="3:17" hidden="1">
      <c r="C36" t="s">
        <v>1476</v>
      </c>
      <c r="D36" t="s">
        <v>1330</v>
      </c>
      <c r="E36" s="48" t="s">
        <v>1330</v>
      </c>
      <c r="F36" t="s">
        <v>359</v>
      </c>
      <c r="I36" t="s">
        <v>1317</v>
      </c>
      <c r="J36" t="s">
        <v>333</v>
      </c>
      <c r="K36" s="24">
        <v>42271</v>
      </c>
      <c r="M36" s="24">
        <v>42240</v>
      </c>
      <c r="Q36" s="24" t="e">
        <v>#N/A</v>
      </c>
    </row>
    <row r="37" spans="3:17" hidden="1">
      <c r="C37" t="s">
        <v>1331</v>
      </c>
      <c r="D37" t="s">
        <v>1332</v>
      </c>
      <c r="E37" s="48" t="s">
        <v>1332</v>
      </c>
      <c r="F37" t="s">
        <v>359</v>
      </c>
      <c r="I37" t="s">
        <v>451</v>
      </c>
      <c r="J37" t="s">
        <v>333</v>
      </c>
      <c r="K37" s="24">
        <v>42247</v>
      </c>
      <c r="M37" s="24">
        <v>42209</v>
      </c>
      <c r="Q37" s="24">
        <v>42551</v>
      </c>
    </row>
    <row r="38" spans="3:17" hidden="1">
      <c r="C38" t="s">
        <v>1333</v>
      </c>
      <c r="D38" t="s">
        <v>1334</v>
      </c>
      <c r="E38" s="48" t="s">
        <v>1334</v>
      </c>
      <c r="F38" t="s">
        <v>359</v>
      </c>
      <c r="I38" t="s">
        <v>451</v>
      </c>
      <c r="J38" t="s">
        <v>333</v>
      </c>
      <c r="K38" s="24">
        <v>42247</v>
      </c>
      <c r="M38" s="24">
        <v>42209</v>
      </c>
      <c r="Q38" s="24">
        <v>42551</v>
      </c>
    </row>
    <row r="39" spans="3:17" hidden="1">
      <c r="C39" t="s">
        <v>1335</v>
      </c>
      <c r="D39" t="s">
        <v>1336</v>
      </c>
      <c r="E39" s="48" t="s">
        <v>1336</v>
      </c>
      <c r="F39" t="s">
        <v>359</v>
      </c>
      <c r="I39" t="s">
        <v>362</v>
      </c>
      <c r="J39" t="s">
        <v>333</v>
      </c>
      <c r="K39" s="24">
        <v>42254</v>
      </c>
      <c r="M39" s="24">
        <v>42209</v>
      </c>
      <c r="Q39" s="24">
        <v>42704</v>
      </c>
    </row>
    <row r="40" spans="3:17" hidden="1">
      <c r="C40" t="s">
        <v>1337</v>
      </c>
      <c r="D40" t="s">
        <v>1338</v>
      </c>
      <c r="E40" s="48" t="s">
        <v>1338</v>
      </c>
      <c r="F40" t="s">
        <v>359</v>
      </c>
      <c r="I40" t="s">
        <v>1114</v>
      </c>
      <c r="J40" t="s">
        <v>333</v>
      </c>
      <c r="K40" s="24">
        <v>42289</v>
      </c>
      <c r="M40" s="24">
        <v>42255</v>
      </c>
      <c r="Q40" s="24">
        <v>42674</v>
      </c>
    </row>
    <row r="41" spans="3:17" hidden="1">
      <c r="C41" t="s">
        <v>1339</v>
      </c>
      <c r="D41" t="s">
        <v>1340</v>
      </c>
      <c r="E41" s="48" t="s">
        <v>1340</v>
      </c>
      <c r="F41" t="s">
        <v>359</v>
      </c>
      <c r="I41" t="s">
        <v>1114</v>
      </c>
      <c r="J41" t="s">
        <v>333</v>
      </c>
      <c r="K41" s="24">
        <v>42279</v>
      </c>
      <c r="M41" s="24">
        <v>42256</v>
      </c>
      <c r="Q41" s="24">
        <v>42825</v>
      </c>
    </row>
    <row r="42" spans="3:17" hidden="1">
      <c r="C42" t="s">
        <v>1341</v>
      </c>
      <c r="D42" t="s">
        <v>1342</v>
      </c>
      <c r="E42" s="48" t="s">
        <v>1342</v>
      </c>
      <c r="F42" t="s">
        <v>359</v>
      </c>
      <c r="I42" t="s">
        <v>1114</v>
      </c>
      <c r="J42" t="s">
        <v>333</v>
      </c>
      <c r="K42" s="24">
        <v>42279</v>
      </c>
      <c r="M42" s="24">
        <v>42256</v>
      </c>
      <c r="Q42" s="24">
        <v>42735</v>
      </c>
    </row>
    <row r="43" spans="3:17" hidden="1">
      <c r="C43" t="s">
        <v>1477</v>
      </c>
      <c r="D43" t="s">
        <v>1343</v>
      </c>
      <c r="E43" s="48" t="s">
        <v>1343</v>
      </c>
      <c r="F43" t="s">
        <v>359</v>
      </c>
      <c r="I43" t="s">
        <v>1114</v>
      </c>
      <c r="J43" t="s">
        <v>333</v>
      </c>
      <c r="K43" s="24">
        <v>42286</v>
      </c>
      <c r="M43" s="24">
        <v>42256</v>
      </c>
      <c r="Q43" s="24">
        <v>42735</v>
      </c>
    </row>
    <row r="44" spans="3:17" hidden="1">
      <c r="C44" t="s">
        <v>1344</v>
      </c>
      <c r="D44" t="s">
        <v>1345</v>
      </c>
      <c r="E44" s="48" t="s">
        <v>1345</v>
      </c>
      <c r="F44" t="s">
        <v>359</v>
      </c>
      <c r="I44" t="s">
        <v>1317</v>
      </c>
      <c r="J44" t="s">
        <v>333</v>
      </c>
      <c r="K44" s="24">
        <v>42275</v>
      </c>
      <c r="M44" s="24">
        <v>42233</v>
      </c>
      <c r="Q44" s="24">
        <v>42643</v>
      </c>
    </row>
    <row r="45" spans="3:17" hidden="1">
      <c r="C45" t="s">
        <v>1346</v>
      </c>
      <c r="D45" t="s">
        <v>1347</v>
      </c>
      <c r="E45" s="48" t="s">
        <v>1347</v>
      </c>
      <c r="F45" t="s">
        <v>359</v>
      </c>
      <c r="I45" t="s">
        <v>1317</v>
      </c>
      <c r="J45" t="s">
        <v>333</v>
      </c>
      <c r="K45" s="24">
        <v>42261</v>
      </c>
      <c r="M45" s="24">
        <v>42219</v>
      </c>
      <c r="Q45" s="24">
        <v>42582</v>
      </c>
    </row>
    <row r="46" spans="3:17" hidden="1">
      <c r="C46" t="s">
        <v>1478</v>
      </c>
      <c r="D46" t="s">
        <v>1348</v>
      </c>
      <c r="E46" s="48" t="s">
        <v>1348</v>
      </c>
      <c r="F46" t="s">
        <v>359</v>
      </c>
      <c r="I46" t="s">
        <v>1317</v>
      </c>
      <c r="J46" t="s">
        <v>333</v>
      </c>
      <c r="K46" s="24">
        <v>42272</v>
      </c>
      <c r="M46" s="24">
        <v>42240</v>
      </c>
      <c r="Q46" s="24" t="e">
        <v>#N/A</v>
      </c>
    </row>
    <row r="47" spans="3:17" hidden="1">
      <c r="C47" t="s">
        <v>1349</v>
      </c>
      <c r="D47" t="s">
        <v>1350</v>
      </c>
      <c r="E47" s="48" t="s">
        <v>1350</v>
      </c>
      <c r="F47" t="s">
        <v>359</v>
      </c>
      <c r="I47" t="s">
        <v>1291</v>
      </c>
      <c r="J47" t="s">
        <v>333</v>
      </c>
      <c r="K47" s="24">
        <v>42215</v>
      </c>
      <c r="M47" s="24">
        <v>42174</v>
      </c>
      <c r="Q47" s="24">
        <v>42825</v>
      </c>
    </row>
    <row r="48" spans="3:17" hidden="1">
      <c r="C48" t="s">
        <v>1351</v>
      </c>
      <c r="D48" t="s">
        <v>1352</v>
      </c>
      <c r="E48" s="48" t="s">
        <v>1352</v>
      </c>
      <c r="F48" t="s">
        <v>359</v>
      </c>
      <c r="I48" t="s">
        <v>460</v>
      </c>
      <c r="J48" t="s">
        <v>333</v>
      </c>
      <c r="K48" s="24">
        <v>42194</v>
      </c>
      <c r="M48" s="24">
        <v>42167</v>
      </c>
      <c r="Q48" s="24">
        <v>42674</v>
      </c>
    </row>
    <row r="49" spans="3:17" hidden="1">
      <c r="C49" t="s">
        <v>1479</v>
      </c>
      <c r="D49" t="s">
        <v>1353</v>
      </c>
      <c r="E49" s="48" t="s">
        <v>1353</v>
      </c>
      <c r="F49" t="s">
        <v>359</v>
      </c>
      <c r="I49" t="s">
        <v>1354</v>
      </c>
      <c r="J49" t="s">
        <v>333</v>
      </c>
      <c r="K49" s="24">
        <v>42247</v>
      </c>
      <c r="M49" s="24">
        <v>42205</v>
      </c>
      <c r="Q49" s="24" t="e">
        <v>#N/A</v>
      </c>
    </row>
    <row r="50" spans="3:17" hidden="1">
      <c r="C50" t="s">
        <v>1355</v>
      </c>
      <c r="D50" t="s">
        <v>1356</v>
      </c>
      <c r="E50" s="48" t="s">
        <v>1356</v>
      </c>
      <c r="F50" t="s">
        <v>359</v>
      </c>
      <c r="I50" t="s">
        <v>1354</v>
      </c>
      <c r="J50" t="s">
        <v>333</v>
      </c>
      <c r="K50" s="24">
        <v>42247</v>
      </c>
      <c r="M50" s="24">
        <v>42205</v>
      </c>
      <c r="Q50" s="24" t="e">
        <v>#N/A</v>
      </c>
    </row>
    <row r="51" spans="3:17" hidden="1">
      <c r="C51" t="s">
        <v>1480</v>
      </c>
      <c r="D51" t="s">
        <v>1357</v>
      </c>
      <c r="E51" s="48" t="s">
        <v>1357</v>
      </c>
      <c r="F51" t="s">
        <v>359</v>
      </c>
      <c r="I51" t="s">
        <v>1358</v>
      </c>
      <c r="J51" t="s">
        <v>333</v>
      </c>
      <c r="K51" s="24">
        <v>42261</v>
      </c>
      <c r="M51" s="24">
        <v>42219</v>
      </c>
      <c r="Q51" s="24" t="e">
        <v>#N/A</v>
      </c>
    </row>
    <row r="52" spans="3:17" hidden="1">
      <c r="C52" t="s">
        <v>1359</v>
      </c>
      <c r="D52" t="s">
        <v>1360</v>
      </c>
      <c r="E52" s="48" t="s">
        <v>1360</v>
      </c>
      <c r="F52" t="s">
        <v>359</v>
      </c>
      <c r="I52" t="s">
        <v>1354</v>
      </c>
      <c r="J52" t="s">
        <v>333</v>
      </c>
      <c r="K52" s="24">
        <v>42247</v>
      </c>
      <c r="M52" s="24">
        <v>42205</v>
      </c>
      <c r="Q52" s="24">
        <v>42551</v>
      </c>
    </row>
    <row r="53" spans="3:17" hidden="1">
      <c r="C53" t="s">
        <v>1481</v>
      </c>
      <c r="D53" t="s">
        <v>1361</v>
      </c>
      <c r="E53" s="48" t="s">
        <v>1361</v>
      </c>
      <c r="F53" t="s">
        <v>359</v>
      </c>
      <c r="I53" t="s">
        <v>1354</v>
      </c>
      <c r="J53" t="s">
        <v>333</v>
      </c>
      <c r="K53" s="24">
        <v>42247</v>
      </c>
      <c r="M53" s="24">
        <v>42205</v>
      </c>
      <c r="Q53" s="24" t="e">
        <v>#N/A</v>
      </c>
    </row>
    <row r="54" spans="3:17" hidden="1">
      <c r="C54" t="s">
        <v>1482</v>
      </c>
      <c r="D54" t="s">
        <v>1362</v>
      </c>
      <c r="E54" s="48" t="s">
        <v>1362</v>
      </c>
      <c r="F54" t="s">
        <v>359</v>
      </c>
      <c r="I54" t="s">
        <v>451</v>
      </c>
      <c r="J54" t="s">
        <v>333</v>
      </c>
      <c r="K54" s="24">
        <v>42349</v>
      </c>
      <c r="M54" s="24">
        <v>42317</v>
      </c>
      <c r="Q54" s="24">
        <v>42825</v>
      </c>
    </row>
    <row r="55" spans="3:17" hidden="1">
      <c r="C55" t="s">
        <v>1363</v>
      </c>
      <c r="D55" t="s">
        <v>1364</v>
      </c>
      <c r="E55" s="48" t="s">
        <v>1364</v>
      </c>
      <c r="F55" t="s">
        <v>359</v>
      </c>
      <c r="I55" t="s">
        <v>362</v>
      </c>
      <c r="J55" t="s">
        <v>333</v>
      </c>
      <c r="K55" s="24">
        <v>42234</v>
      </c>
      <c r="M55" s="24">
        <v>42201</v>
      </c>
      <c r="Q55" s="24">
        <v>42643</v>
      </c>
    </row>
    <row r="56" spans="3:17" hidden="1">
      <c r="C56" t="s">
        <v>1365</v>
      </c>
      <c r="D56" t="s">
        <v>1366</v>
      </c>
      <c r="E56" s="48" t="s">
        <v>1366</v>
      </c>
      <c r="F56" t="s">
        <v>359</v>
      </c>
      <c r="I56" t="s">
        <v>1291</v>
      </c>
      <c r="J56" t="s">
        <v>333</v>
      </c>
      <c r="K56" s="24">
        <v>42270</v>
      </c>
      <c r="M56" s="24">
        <v>42228</v>
      </c>
      <c r="Q56" s="24">
        <v>42735</v>
      </c>
    </row>
    <row r="57" spans="3:17" hidden="1">
      <c r="C57" t="s">
        <v>1483</v>
      </c>
      <c r="D57" t="s">
        <v>1367</v>
      </c>
      <c r="E57" s="48" t="s">
        <v>1367</v>
      </c>
      <c r="F57" t="s">
        <v>359</v>
      </c>
      <c r="I57" t="s">
        <v>1358</v>
      </c>
      <c r="J57" t="s">
        <v>333</v>
      </c>
      <c r="K57" s="24">
        <v>42269</v>
      </c>
      <c r="M57" s="24">
        <v>42227</v>
      </c>
      <c r="Q57" s="24">
        <v>43039</v>
      </c>
    </row>
    <row r="58" spans="3:17" hidden="1">
      <c r="C58" t="s">
        <v>1368</v>
      </c>
      <c r="D58" t="s">
        <v>1369</v>
      </c>
      <c r="E58" s="48" t="s">
        <v>1369</v>
      </c>
      <c r="F58" t="s">
        <v>359</v>
      </c>
      <c r="I58" t="s">
        <v>460</v>
      </c>
      <c r="J58" t="s">
        <v>333</v>
      </c>
      <c r="K58" s="24">
        <v>42314</v>
      </c>
      <c r="M58" s="24">
        <v>42272</v>
      </c>
      <c r="Q58" s="24">
        <v>42674</v>
      </c>
    </row>
    <row r="59" spans="3:17" hidden="1">
      <c r="C59" t="s">
        <v>1370</v>
      </c>
      <c r="D59" t="s">
        <v>1371</v>
      </c>
      <c r="F59" t="s">
        <v>329</v>
      </c>
      <c r="I59" t="s">
        <v>1372</v>
      </c>
      <c r="J59" t="s">
        <v>1373</v>
      </c>
      <c r="K59" s="24">
        <v>42262</v>
      </c>
      <c r="M59" s="24">
        <v>42262</v>
      </c>
      <c r="Q59" s="24" t="e">
        <v>#N/A</v>
      </c>
    </row>
    <row r="60" spans="3:17" hidden="1">
      <c r="C60" t="s">
        <v>1374</v>
      </c>
      <c r="D60" t="s">
        <v>1375</v>
      </c>
      <c r="F60" t="s">
        <v>329</v>
      </c>
      <c r="I60" t="s">
        <v>340</v>
      </c>
      <c r="J60" t="s">
        <v>333</v>
      </c>
      <c r="K60" s="24">
        <v>42304</v>
      </c>
      <c r="M60" s="24">
        <v>42290</v>
      </c>
      <c r="Q60" s="24" t="e">
        <v>#N/A</v>
      </c>
    </row>
    <row r="61" spans="3:17" hidden="1">
      <c r="C61" t="s">
        <v>1376</v>
      </c>
      <c r="D61" t="s">
        <v>1377</v>
      </c>
      <c r="E61" s="48" t="s">
        <v>1377</v>
      </c>
      <c r="F61" t="s">
        <v>359</v>
      </c>
      <c r="I61" t="s">
        <v>460</v>
      </c>
      <c r="J61" t="s">
        <v>333</v>
      </c>
      <c r="K61" s="24">
        <v>42331</v>
      </c>
      <c r="M61" s="24">
        <v>42293</v>
      </c>
      <c r="Q61" s="24">
        <v>42825</v>
      </c>
    </row>
    <row r="62" spans="3:17" hidden="1">
      <c r="C62" t="s">
        <v>1378</v>
      </c>
      <c r="D62" t="s">
        <v>1484</v>
      </c>
      <c r="F62" t="s">
        <v>329</v>
      </c>
      <c r="I62" t="s">
        <v>355</v>
      </c>
      <c r="J62" t="s">
        <v>333</v>
      </c>
      <c r="K62" s="24">
        <v>42375</v>
      </c>
      <c r="M62" s="24">
        <v>42325</v>
      </c>
      <c r="Q62" s="24">
        <v>43039</v>
      </c>
    </row>
    <row r="63" spans="3:17" hidden="1">
      <c r="C63" t="s">
        <v>1379</v>
      </c>
      <c r="D63" t="s">
        <v>1485</v>
      </c>
      <c r="F63" t="s">
        <v>329</v>
      </c>
      <c r="I63" t="s">
        <v>340</v>
      </c>
      <c r="J63" t="s">
        <v>333</v>
      </c>
      <c r="K63" s="24">
        <v>42409</v>
      </c>
      <c r="M63" s="24">
        <v>42360</v>
      </c>
      <c r="Q63" s="24">
        <v>42977</v>
      </c>
    </row>
    <row r="64" spans="3:17" hidden="1">
      <c r="C64" t="s">
        <v>1380</v>
      </c>
      <c r="D64" t="s">
        <v>1486</v>
      </c>
      <c r="E64" t="s">
        <v>1381</v>
      </c>
      <c r="F64" t="s">
        <v>329</v>
      </c>
      <c r="I64" t="s">
        <v>1487</v>
      </c>
      <c r="J64" t="s">
        <v>333</v>
      </c>
      <c r="K64" s="24">
        <v>42395</v>
      </c>
      <c r="M64" s="24">
        <v>42353</v>
      </c>
      <c r="Q64" s="24">
        <v>42977</v>
      </c>
    </row>
    <row r="65" spans="3:17" hidden="1">
      <c r="C65" t="s">
        <v>1488</v>
      </c>
      <c r="D65" t="s">
        <v>1489</v>
      </c>
      <c r="E65" t="s">
        <v>1382</v>
      </c>
      <c r="F65" t="s">
        <v>329</v>
      </c>
      <c r="I65" t="s">
        <v>1487</v>
      </c>
      <c r="J65" t="s">
        <v>333</v>
      </c>
      <c r="K65" s="24">
        <v>42395</v>
      </c>
      <c r="M65" s="24">
        <v>42353</v>
      </c>
      <c r="Q65" s="24">
        <v>42977</v>
      </c>
    </row>
    <row r="66" spans="3:17" hidden="1">
      <c r="C66" t="s">
        <v>1383</v>
      </c>
      <c r="D66" t="s">
        <v>1490</v>
      </c>
      <c r="E66" t="s">
        <v>1384</v>
      </c>
      <c r="F66" t="s">
        <v>329</v>
      </c>
      <c r="I66" t="s">
        <v>344</v>
      </c>
      <c r="J66" t="s">
        <v>333</v>
      </c>
      <c r="K66" s="24">
        <v>42395</v>
      </c>
      <c r="M66" s="24">
        <v>42353</v>
      </c>
      <c r="Q66" s="24">
        <v>42977</v>
      </c>
    </row>
    <row r="67" spans="3:17" hidden="1">
      <c r="C67" t="s">
        <v>1385</v>
      </c>
      <c r="D67" t="s">
        <v>1491</v>
      </c>
      <c r="E67" t="s">
        <v>1386</v>
      </c>
      <c r="F67" t="s">
        <v>329</v>
      </c>
      <c r="I67" t="s">
        <v>344</v>
      </c>
      <c r="J67" t="s">
        <v>333</v>
      </c>
      <c r="K67" s="24">
        <v>42437</v>
      </c>
      <c r="M67" s="24">
        <v>42353</v>
      </c>
      <c r="Q67" s="24">
        <v>42977</v>
      </c>
    </row>
    <row r="68" spans="3:17" hidden="1">
      <c r="C68" t="s">
        <v>1492</v>
      </c>
      <c r="D68" t="s">
        <v>1387</v>
      </c>
      <c r="F68" t="s">
        <v>329</v>
      </c>
      <c r="I68" t="s">
        <v>1397</v>
      </c>
      <c r="J68" t="s">
        <v>333</v>
      </c>
      <c r="K68" s="24">
        <v>42416</v>
      </c>
      <c r="M68" s="24">
        <v>42353</v>
      </c>
      <c r="Q68" s="24">
        <v>42977</v>
      </c>
    </row>
    <row r="69" spans="3:17" hidden="1">
      <c r="C69" t="s">
        <v>1388</v>
      </c>
      <c r="D69" t="s">
        <v>1493</v>
      </c>
      <c r="E69" t="s">
        <v>1389</v>
      </c>
      <c r="F69" t="s">
        <v>329</v>
      </c>
      <c r="I69" t="s">
        <v>401</v>
      </c>
      <c r="J69" t="s">
        <v>333</v>
      </c>
      <c r="K69" s="24">
        <v>42423</v>
      </c>
      <c r="M69" s="24">
        <v>42373</v>
      </c>
      <c r="Q69" s="24">
        <v>43100</v>
      </c>
    </row>
    <row r="70" spans="3:17" hidden="1">
      <c r="C70" t="s">
        <v>1388</v>
      </c>
      <c r="D70" t="s">
        <v>1494</v>
      </c>
      <c r="E70" t="s">
        <v>1390</v>
      </c>
      <c r="F70" t="s">
        <v>329</v>
      </c>
      <c r="I70" t="s">
        <v>401</v>
      </c>
      <c r="J70" t="s">
        <v>333</v>
      </c>
      <c r="K70" s="24">
        <v>42451</v>
      </c>
      <c r="M70" s="24">
        <v>42401</v>
      </c>
      <c r="Q70" s="24">
        <v>43100</v>
      </c>
    </row>
    <row r="71" spans="3:17" hidden="1">
      <c r="C71" t="s">
        <v>1391</v>
      </c>
      <c r="D71" t="s">
        <v>1495</v>
      </c>
      <c r="E71" t="s">
        <v>1392</v>
      </c>
      <c r="F71" t="s">
        <v>329</v>
      </c>
      <c r="I71" t="s">
        <v>371</v>
      </c>
      <c r="J71" t="s">
        <v>333</v>
      </c>
      <c r="K71" s="24">
        <v>42444</v>
      </c>
      <c r="M71" s="24">
        <v>42402</v>
      </c>
      <c r="O71" t="s">
        <v>334</v>
      </c>
      <c r="Q71" s="24">
        <v>43190</v>
      </c>
    </row>
    <row r="72" spans="3:17" hidden="1">
      <c r="C72" t="s">
        <v>1393</v>
      </c>
      <c r="D72" t="s">
        <v>1496</v>
      </c>
      <c r="E72" t="s">
        <v>1394</v>
      </c>
      <c r="F72" t="s">
        <v>329</v>
      </c>
      <c r="I72" t="s">
        <v>371</v>
      </c>
      <c r="J72" t="s">
        <v>333</v>
      </c>
      <c r="K72" s="24">
        <v>42395</v>
      </c>
      <c r="M72" s="24">
        <v>42353</v>
      </c>
      <c r="Q72" s="24">
        <v>42977</v>
      </c>
    </row>
    <row r="73" spans="3:17" hidden="1">
      <c r="C73" t="s">
        <v>1395</v>
      </c>
      <c r="D73" t="s">
        <v>1497</v>
      </c>
      <c r="E73" t="s">
        <v>1396</v>
      </c>
      <c r="F73" t="s">
        <v>329</v>
      </c>
      <c r="I73" t="s">
        <v>1397</v>
      </c>
      <c r="J73" t="s">
        <v>333</v>
      </c>
      <c r="K73" s="24">
        <v>42416</v>
      </c>
      <c r="M73" s="24">
        <v>42381</v>
      </c>
      <c r="O73" t="s">
        <v>334</v>
      </c>
      <c r="Q73" s="24">
        <v>43343</v>
      </c>
    </row>
    <row r="74" spans="3:17" hidden="1">
      <c r="C74" t="s">
        <v>1398</v>
      </c>
      <c r="D74" t="s">
        <v>1498</v>
      </c>
      <c r="E74" t="s">
        <v>1399</v>
      </c>
      <c r="F74" t="s">
        <v>329</v>
      </c>
      <c r="I74" t="s">
        <v>1467</v>
      </c>
      <c r="J74" t="s">
        <v>333</v>
      </c>
      <c r="K74" s="24">
        <v>42402</v>
      </c>
      <c r="M74" s="24">
        <v>42353</v>
      </c>
      <c r="O74" t="s">
        <v>334</v>
      </c>
      <c r="Q74" s="24">
        <v>43159</v>
      </c>
    </row>
    <row r="75" spans="3:17" hidden="1">
      <c r="C75" t="s">
        <v>1400</v>
      </c>
      <c r="D75" t="s">
        <v>1401</v>
      </c>
      <c r="E75" s="48" t="s">
        <v>1401</v>
      </c>
      <c r="F75" t="s">
        <v>359</v>
      </c>
      <c r="I75" t="s">
        <v>1317</v>
      </c>
      <c r="J75" t="s">
        <v>333</v>
      </c>
      <c r="K75" s="24">
        <v>42460</v>
      </c>
      <c r="M75" s="24">
        <v>42362</v>
      </c>
      <c r="Q75" s="24">
        <v>42735</v>
      </c>
    </row>
    <row r="76" spans="3:17" hidden="1">
      <c r="C76" t="s">
        <v>1402</v>
      </c>
      <c r="D76" t="s">
        <v>1403</v>
      </c>
      <c r="E76" s="48" t="s">
        <v>1403</v>
      </c>
      <c r="F76" t="s">
        <v>359</v>
      </c>
      <c r="I76" t="s">
        <v>451</v>
      </c>
      <c r="J76" t="s">
        <v>333</v>
      </c>
      <c r="K76" s="24">
        <v>42384</v>
      </c>
      <c r="M76" s="24">
        <v>42347</v>
      </c>
      <c r="Q76" s="24">
        <v>42825</v>
      </c>
    </row>
    <row r="77" spans="3:17" hidden="1">
      <c r="C77" t="s">
        <v>1475</v>
      </c>
      <c r="D77" t="s">
        <v>1499</v>
      </c>
      <c r="E77" s="48" t="s">
        <v>1499</v>
      </c>
      <c r="F77" t="s">
        <v>359</v>
      </c>
      <c r="I77" t="s">
        <v>1317</v>
      </c>
      <c r="J77" t="s">
        <v>333</v>
      </c>
      <c r="K77" s="24">
        <v>42458</v>
      </c>
      <c r="M77" s="24">
        <v>42345</v>
      </c>
      <c r="Q77" s="24" t="e">
        <v>#N/A</v>
      </c>
    </row>
    <row r="78" spans="3:17" hidden="1">
      <c r="C78" t="s">
        <v>1483</v>
      </c>
      <c r="D78" t="s">
        <v>1367</v>
      </c>
      <c r="E78" s="48" t="s">
        <v>1367</v>
      </c>
      <c r="F78" t="s">
        <v>359</v>
      </c>
      <c r="I78" t="s">
        <v>1358</v>
      </c>
      <c r="J78" t="s">
        <v>333</v>
      </c>
      <c r="K78" s="24">
        <v>42396</v>
      </c>
      <c r="M78" s="24">
        <v>42359</v>
      </c>
      <c r="Q78" s="24">
        <v>43039</v>
      </c>
    </row>
    <row r="79" spans="3:17" hidden="1">
      <c r="C79" t="s">
        <v>1500</v>
      </c>
      <c r="D79" t="s">
        <v>1501</v>
      </c>
      <c r="E79" s="48" t="s">
        <v>1501</v>
      </c>
      <c r="F79" t="s">
        <v>359</v>
      </c>
      <c r="I79" t="s">
        <v>362</v>
      </c>
      <c r="J79" t="s">
        <v>333</v>
      </c>
      <c r="K79" s="24">
        <v>42396</v>
      </c>
      <c r="M79" s="24">
        <v>42361</v>
      </c>
      <c r="Q79" s="24" t="e">
        <v>#N/A</v>
      </c>
    </row>
    <row r="80" spans="3:17" hidden="1">
      <c r="C80" t="s">
        <v>1502</v>
      </c>
      <c r="D80" t="s">
        <v>1503</v>
      </c>
      <c r="E80" s="48" t="s">
        <v>1503</v>
      </c>
      <c r="F80" t="s">
        <v>359</v>
      </c>
      <c r="I80" t="s">
        <v>362</v>
      </c>
      <c r="J80" t="s">
        <v>333</v>
      </c>
      <c r="K80" s="24">
        <v>42429</v>
      </c>
      <c r="M80" s="24">
        <v>42376</v>
      </c>
      <c r="Q80" s="24" t="e">
        <v>#N/A</v>
      </c>
    </row>
    <row r="81" spans="3:17" hidden="1">
      <c r="C81" t="s">
        <v>1504</v>
      </c>
      <c r="D81" t="s">
        <v>1505</v>
      </c>
      <c r="E81" s="48" t="s">
        <v>1505</v>
      </c>
      <c r="F81" t="s">
        <v>359</v>
      </c>
      <c r="I81" t="s">
        <v>1317</v>
      </c>
      <c r="J81" t="s">
        <v>333</v>
      </c>
      <c r="K81" s="24">
        <v>42447</v>
      </c>
      <c r="M81" s="24">
        <v>42405</v>
      </c>
      <c r="Q81" s="24">
        <v>43039</v>
      </c>
    </row>
    <row r="82" spans="3:17" hidden="1">
      <c r="C82" t="s">
        <v>1506</v>
      </c>
      <c r="D82" t="s">
        <v>1507</v>
      </c>
      <c r="E82" s="48" t="s">
        <v>1507</v>
      </c>
      <c r="F82" t="s">
        <v>359</v>
      </c>
      <c r="I82" t="s">
        <v>362</v>
      </c>
      <c r="J82" t="s">
        <v>333</v>
      </c>
      <c r="K82" s="24">
        <v>42452</v>
      </c>
      <c r="M82" s="24">
        <v>42410</v>
      </c>
      <c r="Q82" s="24">
        <v>42855</v>
      </c>
    </row>
    <row r="83" spans="3:17" hidden="1">
      <c r="C83" t="s">
        <v>1508</v>
      </c>
      <c r="D83" t="s">
        <v>1404</v>
      </c>
      <c r="E83" s="48" t="s">
        <v>1404</v>
      </c>
      <c r="F83" t="s">
        <v>359</v>
      </c>
      <c r="I83" t="s">
        <v>451</v>
      </c>
      <c r="J83" t="s">
        <v>333</v>
      </c>
      <c r="K83" s="24">
        <v>42454</v>
      </c>
      <c r="M83" s="24">
        <v>42412</v>
      </c>
      <c r="Q83" s="24">
        <v>42916</v>
      </c>
    </row>
    <row r="84" spans="3:17" hidden="1">
      <c r="C84" t="s">
        <v>1509</v>
      </c>
      <c r="D84" t="s">
        <v>1510</v>
      </c>
      <c r="E84" s="48" t="s">
        <v>1510</v>
      </c>
      <c r="F84" t="s">
        <v>359</v>
      </c>
      <c r="I84" t="s">
        <v>579</v>
      </c>
      <c r="J84" t="s">
        <v>333</v>
      </c>
      <c r="K84" s="24">
        <v>42454</v>
      </c>
      <c r="M84" s="24">
        <v>42405</v>
      </c>
      <c r="Q84" s="24">
        <v>42916</v>
      </c>
    </row>
    <row r="85" spans="3:17" hidden="1">
      <c r="C85" t="s">
        <v>1511</v>
      </c>
      <c r="D85" t="s">
        <v>1512</v>
      </c>
      <c r="E85" s="48" t="s">
        <v>1512</v>
      </c>
      <c r="F85" t="s">
        <v>359</v>
      </c>
      <c r="I85" t="s">
        <v>579</v>
      </c>
      <c r="J85" t="s">
        <v>333</v>
      </c>
      <c r="K85" s="24">
        <v>42454</v>
      </c>
      <c r="M85" s="24">
        <v>42405</v>
      </c>
      <c r="Q85" s="24">
        <v>42916</v>
      </c>
    </row>
    <row r="86" spans="3:17" hidden="1">
      <c r="C86" t="s">
        <v>1513</v>
      </c>
      <c r="D86" t="s">
        <v>1514</v>
      </c>
      <c r="E86" s="48" t="s">
        <v>1514</v>
      </c>
      <c r="F86" t="s">
        <v>359</v>
      </c>
      <c r="I86" t="s">
        <v>579</v>
      </c>
      <c r="J86" t="s">
        <v>333</v>
      </c>
      <c r="K86" s="24">
        <v>42454</v>
      </c>
      <c r="M86" s="24">
        <v>42398</v>
      </c>
      <c r="Q86" s="24">
        <v>42794</v>
      </c>
    </row>
    <row r="87" spans="3:17" hidden="1">
      <c r="C87" t="s">
        <v>1515</v>
      </c>
      <c r="D87" t="s">
        <v>1516</v>
      </c>
      <c r="E87" s="48" t="s">
        <v>1516</v>
      </c>
      <c r="F87" t="s">
        <v>359</v>
      </c>
      <c r="I87" t="s">
        <v>1291</v>
      </c>
      <c r="J87" t="s">
        <v>333</v>
      </c>
      <c r="K87" s="24">
        <v>42460</v>
      </c>
      <c r="M87" s="24">
        <v>42418</v>
      </c>
      <c r="Q87" s="24">
        <v>43100</v>
      </c>
    </row>
    <row r="88" spans="3:17" hidden="1">
      <c r="C88" t="s">
        <v>1517</v>
      </c>
      <c r="D88" t="s">
        <v>1405</v>
      </c>
      <c r="E88" s="48" t="s">
        <v>1405</v>
      </c>
      <c r="F88" t="s">
        <v>359</v>
      </c>
      <c r="I88" t="s">
        <v>1291</v>
      </c>
      <c r="J88" t="s">
        <v>333</v>
      </c>
      <c r="K88" s="24">
        <v>42460</v>
      </c>
      <c r="M88" s="24">
        <v>42418</v>
      </c>
      <c r="Q88" s="24">
        <v>43100</v>
      </c>
    </row>
    <row r="89" spans="3:17" hidden="1">
      <c r="C89" t="s">
        <v>1518</v>
      </c>
      <c r="D89" t="s">
        <v>1519</v>
      </c>
      <c r="E89" s="48" t="s">
        <v>1519</v>
      </c>
      <c r="F89" t="s">
        <v>359</v>
      </c>
      <c r="I89" t="s">
        <v>1291</v>
      </c>
      <c r="J89" t="s">
        <v>333</v>
      </c>
      <c r="K89" s="24">
        <v>42460</v>
      </c>
      <c r="M89" s="24">
        <v>42418</v>
      </c>
      <c r="Q89" s="24">
        <v>42916</v>
      </c>
    </row>
    <row r="90" spans="3:17" hidden="1">
      <c r="C90" t="s">
        <v>1406</v>
      </c>
      <c r="D90" t="s">
        <v>1520</v>
      </c>
      <c r="E90" t="s">
        <v>1407</v>
      </c>
      <c r="F90" t="s">
        <v>329</v>
      </c>
      <c r="I90" t="s">
        <v>1521</v>
      </c>
      <c r="J90" t="s">
        <v>333</v>
      </c>
      <c r="K90" s="24">
        <v>42521</v>
      </c>
      <c r="M90" s="24">
        <v>42493</v>
      </c>
      <c r="O90" t="s">
        <v>334</v>
      </c>
      <c r="Q90" s="24">
        <v>43465</v>
      </c>
    </row>
    <row r="91" spans="3:17" hidden="1">
      <c r="C91" t="s">
        <v>1408</v>
      </c>
      <c r="D91" t="s">
        <v>1522</v>
      </c>
      <c r="E91" t="s">
        <v>1409</v>
      </c>
      <c r="F91" t="s">
        <v>375</v>
      </c>
      <c r="G91" t="s">
        <v>330</v>
      </c>
      <c r="I91" t="s">
        <v>1467</v>
      </c>
      <c r="J91" t="s">
        <v>333</v>
      </c>
      <c r="K91" s="24">
        <v>42521</v>
      </c>
      <c r="M91" s="24">
        <v>42486</v>
      </c>
      <c r="Q91" s="24" t="e">
        <v>#N/A</v>
      </c>
    </row>
    <row r="92" spans="3:17" hidden="1">
      <c r="C92" t="s">
        <v>1523</v>
      </c>
      <c r="D92" t="s">
        <v>1410</v>
      </c>
      <c r="E92" s="48" t="s">
        <v>1410</v>
      </c>
      <c r="F92" t="s">
        <v>359</v>
      </c>
      <c r="I92" t="s">
        <v>1114</v>
      </c>
      <c r="J92" t="s">
        <v>333</v>
      </c>
      <c r="K92" s="24">
        <v>42535</v>
      </c>
      <c r="M92" s="24">
        <v>42405</v>
      </c>
      <c r="O92" t="s">
        <v>334</v>
      </c>
      <c r="Q92" s="24">
        <v>42643</v>
      </c>
    </row>
    <row r="93" spans="3:17" hidden="1">
      <c r="C93" t="s">
        <v>1524</v>
      </c>
      <c r="D93" t="s">
        <v>1411</v>
      </c>
      <c r="E93" s="48" t="s">
        <v>1411</v>
      </c>
      <c r="F93" t="s">
        <v>359</v>
      </c>
      <c r="I93" t="s">
        <v>1354</v>
      </c>
      <c r="J93" t="s">
        <v>333</v>
      </c>
      <c r="K93" s="24">
        <v>42475</v>
      </c>
      <c r="M93" s="24">
        <v>42436</v>
      </c>
      <c r="Q93" s="24">
        <v>43100</v>
      </c>
    </row>
    <row r="94" spans="3:17" hidden="1">
      <c r="C94" t="s">
        <v>1525</v>
      </c>
      <c r="D94" t="s">
        <v>1412</v>
      </c>
      <c r="E94" s="48" t="s">
        <v>1412</v>
      </c>
      <c r="F94" t="s">
        <v>359</v>
      </c>
      <c r="I94" t="s">
        <v>1354</v>
      </c>
      <c r="J94" t="s">
        <v>333</v>
      </c>
      <c r="K94" s="24">
        <v>42475</v>
      </c>
      <c r="M94" s="24">
        <v>42436</v>
      </c>
      <c r="Q94" s="24">
        <v>42735</v>
      </c>
    </row>
    <row r="95" spans="3:17" hidden="1">
      <c r="C95" t="s">
        <v>1526</v>
      </c>
      <c r="D95" t="s">
        <v>1413</v>
      </c>
      <c r="E95" s="48" t="s">
        <v>1413</v>
      </c>
      <c r="F95" t="s">
        <v>359</v>
      </c>
      <c r="I95" t="s">
        <v>1354</v>
      </c>
      <c r="J95" t="s">
        <v>333</v>
      </c>
      <c r="K95" s="24">
        <v>42475</v>
      </c>
      <c r="M95" s="24">
        <v>42436</v>
      </c>
      <c r="Q95" s="24">
        <v>43100</v>
      </c>
    </row>
    <row r="96" spans="3:17" hidden="1">
      <c r="C96" t="s">
        <v>1527</v>
      </c>
      <c r="D96" t="s">
        <v>1414</v>
      </c>
      <c r="E96" s="48" t="s">
        <v>1414</v>
      </c>
      <c r="F96" t="s">
        <v>359</v>
      </c>
      <c r="I96" t="s">
        <v>1354</v>
      </c>
      <c r="J96" t="s">
        <v>333</v>
      </c>
      <c r="K96" s="24">
        <v>42475</v>
      </c>
      <c r="M96" s="24">
        <v>42436</v>
      </c>
      <c r="Q96" s="24">
        <v>42735</v>
      </c>
    </row>
    <row r="97" spans="1:17" hidden="1">
      <c r="C97" t="s">
        <v>1528</v>
      </c>
      <c r="D97" t="s">
        <v>1529</v>
      </c>
      <c r="E97" s="48" t="s">
        <v>1529</v>
      </c>
      <c r="F97" t="s">
        <v>359</v>
      </c>
      <c r="I97" t="s">
        <v>460</v>
      </c>
      <c r="J97" t="s">
        <v>333</v>
      </c>
      <c r="K97" s="24">
        <v>42475</v>
      </c>
      <c r="M97" s="24">
        <v>42438</v>
      </c>
      <c r="Q97" s="24" t="e">
        <v>#N/A</v>
      </c>
    </row>
    <row r="98" spans="1:17" hidden="1">
      <c r="C98" t="s">
        <v>1530</v>
      </c>
      <c r="D98" t="s">
        <v>1531</v>
      </c>
      <c r="E98" s="48" t="s">
        <v>1531</v>
      </c>
      <c r="F98" t="s">
        <v>359</v>
      </c>
      <c r="I98" t="s">
        <v>460</v>
      </c>
      <c r="J98" t="s">
        <v>333</v>
      </c>
      <c r="K98" s="24">
        <v>42475</v>
      </c>
      <c r="M98" s="24">
        <v>42438</v>
      </c>
      <c r="Q98" s="24" t="e">
        <v>#N/A</v>
      </c>
    </row>
    <row r="99" spans="1:17" hidden="1">
      <c r="C99" t="s">
        <v>1532</v>
      </c>
      <c r="D99" t="s">
        <v>1415</v>
      </c>
      <c r="E99" s="48" t="s">
        <v>1415</v>
      </c>
      <c r="F99" t="s">
        <v>359</v>
      </c>
      <c r="I99" t="s">
        <v>1317</v>
      </c>
      <c r="J99" t="s">
        <v>333</v>
      </c>
      <c r="K99" s="24">
        <v>42482</v>
      </c>
      <c r="M99" s="24">
        <v>42440</v>
      </c>
      <c r="Q99" s="24">
        <v>42643</v>
      </c>
    </row>
    <row r="100" spans="1:17" hidden="1">
      <c r="C100" t="s">
        <v>1533</v>
      </c>
      <c r="D100" t="s">
        <v>1416</v>
      </c>
      <c r="E100" s="48" t="s">
        <v>1416</v>
      </c>
      <c r="F100" t="s">
        <v>359</v>
      </c>
      <c r="I100" t="s">
        <v>467</v>
      </c>
      <c r="J100" t="s">
        <v>333</v>
      </c>
      <c r="K100" s="24">
        <v>42475</v>
      </c>
      <c r="M100" s="24">
        <v>42433</v>
      </c>
      <c r="Q100" s="24">
        <v>42735</v>
      </c>
    </row>
    <row r="101" spans="1:17" hidden="1">
      <c r="C101" t="s">
        <v>1534</v>
      </c>
      <c r="D101" t="s">
        <v>1417</v>
      </c>
      <c r="E101" s="48" t="s">
        <v>1417</v>
      </c>
      <c r="F101" t="s">
        <v>359</v>
      </c>
      <c r="I101" t="s">
        <v>467</v>
      </c>
      <c r="J101" t="s">
        <v>333</v>
      </c>
      <c r="K101" s="24">
        <v>42475</v>
      </c>
      <c r="M101" s="24">
        <v>42439</v>
      </c>
      <c r="Q101" s="24">
        <v>43100</v>
      </c>
    </row>
    <row r="102" spans="1:17" hidden="1">
      <c r="C102" t="s">
        <v>1475</v>
      </c>
      <c r="D102" t="s">
        <v>1535</v>
      </c>
      <c r="E102" s="48" t="s">
        <v>1535</v>
      </c>
      <c r="F102" t="s">
        <v>359</v>
      </c>
      <c r="I102" t="s">
        <v>1317</v>
      </c>
      <c r="J102" t="s">
        <v>333</v>
      </c>
      <c r="K102" s="24">
        <v>42461</v>
      </c>
      <c r="M102" s="24">
        <v>42419</v>
      </c>
      <c r="Q102" s="24" t="e">
        <v>#N/A</v>
      </c>
    </row>
    <row r="103" spans="1:17" hidden="1">
      <c r="C103" t="s">
        <v>1536</v>
      </c>
      <c r="D103" t="s">
        <v>1418</v>
      </c>
      <c r="E103" s="48" t="s">
        <v>1418</v>
      </c>
      <c r="F103" t="s">
        <v>359</v>
      </c>
      <c r="I103" t="s">
        <v>1317</v>
      </c>
      <c r="J103" t="s">
        <v>333</v>
      </c>
      <c r="K103" s="24">
        <v>42485</v>
      </c>
      <c r="M103" s="24">
        <v>42443</v>
      </c>
      <c r="Q103" s="24">
        <v>42643</v>
      </c>
    </row>
    <row r="104" spans="1:17" hidden="1">
      <c r="C104" t="s">
        <v>1537</v>
      </c>
      <c r="D104" t="s">
        <v>1419</v>
      </c>
      <c r="E104" s="48" t="s">
        <v>1419</v>
      </c>
      <c r="F104" t="s">
        <v>359</v>
      </c>
      <c r="I104" t="s">
        <v>1317</v>
      </c>
      <c r="J104" t="s">
        <v>333</v>
      </c>
      <c r="K104" s="24">
        <v>42485</v>
      </c>
      <c r="M104" s="24">
        <v>42443</v>
      </c>
      <c r="Q104" s="24">
        <v>42643</v>
      </c>
    </row>
    <row r="105" spans="1:17" hidden="1">
      <c r="C105" t="s">
        <v>1538</v>
      </c>
      <c r="D105" t="s">
        <v>1539</v>
      </c>
      <c r="E105" s="48" t="s">
        <v>1539</v>
      </c>
      <c r="F105" t="s">
        <v>359</v>
      </c>
      <c r="I105" t="s">
        <v>362</v>
      </c>
      <c r="J105" t="s">
        <v>333</v>
      </c>
      <c r="K105" s="24">
        <v>42517</v>
      </c>
      <c r="M105" s="24">
        <v>42473</v>
      </c>
      <c r="Q105" s="24">
        <v>42855</v>
      </c>
    </row>
    <row r="106" spans="1:17" hidden="1">
      <c r="C106" t="s">
        <v>1540</v>
      </c>
      <c r="D106" t="s">
        <v>1541</v>
      </c>
      <c r="E106" s="48" t="s">
        <v>1541</v>
      </c>
      <c r="F106" t="s">
        <v>359</v>
      </c>
      <c r="I106" t="s">
        <v>1114</v>
      </c>
      <c r="J106" t="s">
        <v>333</v>
      </c>
      <c r="K106" s="24">
        <v>42521</v>
      </c>
      <c r="M106" s="24">
        <v>42479</v>
      </c>
      <c r="Q106" s="24" t="e">
        <v>#N/A</v>
      </c>
    </row>
    <row r="107" spans="1:17" hidden="1">
      <c r="C107" t="s">
        <v>1542</v>
      </c>
      <c r="D107" t="s">
        <v>1420</v>
      </c>
      <c r="E107" s="48" t="s">
        <v>1420</v>
      </c>
      <c r="F107" t="s">
        <v>359</v>
      </c>
      <c r="I107" t="s">
        <v>1114</v>
      </c>
      <c r="J107" t="s">
        <v>333</v>
      </c>
      <c r="K107" s="24">
        <v>42521</v>
      </c>
      <c r="M107" s="24">
        <v>42479</v>
      </c>
      <c r="Q107" s="24" t="e">
        <v>#N/A</v>
      </c>
    </row>
    <row r="108" spans="1:17" hidden="1">
      <c r="C108" t="s">
        <v>1543</v>
      </c>
      <c r="D108" t="s">
        <v>1544</v>
      </c>
      <c r="E108" s="48" t="s">
        <v>1544</v>
      </c>
      <c r="F108" t="s">
        <v>359</v>
      </c>
      <c r="I108" t="s">
        <v>1291</v>
      </c>
      <c r="J108" t="s">
        <v>333</v>
      </c>
      <c r="K108" s="24">
        <v>42571</v>
      </c>
      <c r="M108" s="24">
        <v>42479</v>
      </c>
      <c r="Q108" s="24">
        <v>42916</v>
      </c>
    </row>
    <row r="109" spans="1:17" hidden="1">
      <c r="C109" t="s">
        <v>1545</v>
      </c>
      <c r="D109" t="s">
        <v>1546</v>
      </c>
      <c r="E109" s="48" t="s">
        <v>1546</v>
      </c>
      <c r="F109" t="s">
        <v>359</v>
      </c>
      <c r="I109" t="s">
        <v>350</v>
      </c>
      <c r="J109" t="s">
        <v>333</v>
      </c>
      <c r="K109" s="24">
        <v>42533</v>
      </c>
      <c r="M109" s="24">
        <v>42488</v>
      </c>
      <c r="Q109" s="24" t="e">
        <v>#N/A</v>
      </c>
    </row>
    <row r="110" spans="1:17" hidden="1">
      <c r="A110" t="s">
        <v>1547</v>
      </c>
      <c r="C110" t="s">
        <v>1548</v>
      </c>
      <c r="D110" t="s">
        <v>1549</v>
      </c>
      <c r="E110" s="48" t="s">
        <v>1549</v>
      </c>
      <c r="F110" t="s">
        <v>359</v>
      </c>
      <c r="I110" t="s">
        <v>350</v>
      </c>
      <c r="J110" t="s">
        <v>333</v>
      </c>
      <c r="K110" s="24">
        <v>42620</v>
      </c>
      <c r="M110" s="24">
        <v>42580</v>
      </c>
      <c r="Q110" s="24" t="e">
        <v>#N/A</v>
      </c>
    </row>
    <row r="111" spans="1:17" hidden="1">
      <c r="A111" t="s">
        <v>1547</v>
      </c>
      <c r="C111" t="s">
        <v>1550</v>
      </c>
      <c r="D111" t="s">
        <v>1551</v>
      </c>
      <c r="E111" s="48" t="s">
        <v>1551</v>
      </c>
      <c r="F111" t="s">
        <v>359</v>
      </c>
      <c r="I111" t="s">
        <v>350</v>
      </c>
      <c r="J111" t="s">
        <v>333</v>
      </c>
      <c r="K111" s="24">
        <v>42620</v>
      </c>
      <c r="M111" s="24">
        <v>42580</v>
      </c>
      <c r="Q111" s="24" t="e">
        <v>#N/A</v>
      </c>
    </row>
    <row r="112" spans="1:17" hidden="1">
      <c r="C112" t="s">
        <v>1552</v>
      </c>
      <c r="D112" t="s">
        <v>1553</v>
      </c>
      <c r="E112" s="48" t="s">
        <v>1553</v>
      </c>
      <c r="F112" t="s">
        <v>359</v>
      </c>
      <c r="I112" t="s">
        <v>1354</v>
      </c>
      <c r="J112" t="s">
        <v>333</v>
      </c>
      <c r="K112" s="24">
        <v>42545</v>
      </c>
      <c r="M112" s="24">
        <v>42503</v>
      </c>
      <c r="Q112" s="24">
        <v>43100</v>
      </c>
    </row>
    <row r="113" spans="3:17" hidden="1">
      <c r="C113" t="s">
        <v>1554</v>
      </c>
      <c r="D113" t="s">
        <v>1555</v>
      </c>
      <c r="E113" s="48" t="s">
        <v>1555</v>
      </c>
      <c r="F113" t="s">
        <v>359</v>
      </c>
      <c r="I113" t="s">
        <v>1354</v>
      </c>
      <c r="J113" t="s">
        <v>333</v>
      </c>
      <c r="K113" s="24">
        <v>42604</v>
      </c>
      <c r="M113" s="24">
        <v>42503</v>
      </c>
      <c r="Q113" s="24">
        <v>43008</v>
      </c>
    </row>
    <row r="114" spans="3:17" hidden="1">
      <c r="C114" t="s">
        <v>1421</v>
      </c>
      <c r="D114" t="s">
        <v>1556</v>
      </c>
      <c r="E114" t="s">
        <v>1422</v>
      </c>
      <c r="F114" t="s">
        <v>375</v>
      </c>
      <c r="G114" t="s">
        <v>330</v>
      </c>
      <c r="I114" t="s">
        <v>376</v>
      </c>
      <c r="J114" t="s">
        <v>333</v>
      </c>
      <c r="K114" s="24">
        <v>42640</v>
      </c>
      <c r="M114" s="24">
        <v>42605</v>
      </c>
      <c r="O114" t="s">
        <v>334</v>
      </c>
      <c r="Q114" s="24">
        <v>43465</v>
      </c>
    </row>
    <row r="115" spans="3:17" hidden="1">
      <c r="C115" t="s">
        <v>1557</v>
      </c>
      <c r="D115" t="s">
        <v>1558</v>
      </c>
      <c r="E115" t="s">
        <v>1423</v>
      </c>
      <c r="F115" t="s">
        <v>375</v>
      </c>
      <c r="G115" t="s">
        <v>330</v>
      </c>
      <c r="I115" t="s">
        <v>376</v>
      </c>
      <c r="J115" t="s">
        <v>333</v>
      </c>
      <c r="K115" s="24">
        <v>42640</v>
      </c>
      <c r="M115" s="24">
        <v>42605</v>
      </c>
      <c r="Q115" s="24" t="e">
        <v>#N/A</v>
      </c>
    </row>
    <row r="116" spans="3:17" hidden="1">
      <c r="C116" t="s">
        <v>1559</v>
      </c>
      <c r="D116" t="s">
        <v>1560</v>
      </c>
      <c r="E116" t="s">
        <v>1424</v>
      </c>
      <c r="F116" t="s">
        <v>375</v>
      </c>
      <c r="G116" t="s">
        <v>330</v>
      </c>
      <c r="I116" t="s">
        <v>1561</v>
      </c>
      <c r="J116" t="s">
        <v>333</v>
      </c>
      <c r="K116" s="24">
        <v>42681</v>
      </c>
      <c r="M116" s="24">
        <v>42640</v>
      </c>
      <c r="O116" t="s">
        <v>334</v>
      </c>
      <c r="Q116" s="24">
        <v>43465</v>
      </c>
    </row>
    <row r="117" spans="3:17" hidden="1">
      <c r="C117" t="s">
        <v>1425</v>
      </c>
      <c r="D117" t="s">
        <v>1562</v>
      </c>
      <c r="E117" t="s">
        <v>1426</v>
      </c>
      <c r="F117" t="s">
        <v>375</v>
      </c>
      <c r="G117" t="s">
        <v>330</v>
      </c>
      <c r="I117" t="s">
        <v>376</v>
      </c>
      <c r="J117" t="s">
        <v>333</v>
      </c>
      <c r="K117" s="24">
        <v>42640</v>
      </c>
      <c r="M117" s="24">
        <v>42605</v>
      </c>
      <c r="O117" t="s">
        <v>334</v>
      </c>
      <c r="Q117" s="24">
        <v>43465</v>
      </c>
    </row>
    <row r="118" spans="3:17" hidden="1">
      <c r="C118" t="s">
        <v>1563</v>
      </c>
      <c r="D118" t="s">
        <v>1564</v>
      </c>
      <c r="E118" t="s">
        <v>1427</v>
      </c>
      <c r="F118" t="s">
        <v>375</v>
      </c>
      <c r="G118" t="s">
        <v>330</v>
      </c>
      <c r="I118" t="s">
        <v>376</v>
      </c>
      <c r="J118" t="s">
        <v>333</v>
      </c>
      <c r="K118" s="24">
        <v>42640</v>
      </c>
      <c r="M118" s="24">
        <v>42605</v>
      </c>
      <c r="Q118" s="24" t="e">
        <v>#N/A</v>
      </c>
    </row>
    <row r="119" spans="3:17" hidden="1">
      <c r="C119" t="s">
        <v>1565</v>
      </c>
      <c r="D119" t="s">
        <v>1566</v>
      </c>
      <c r="E119" t="s">
        <v>1428</v>
      </c>
      <c r="F119" t="s">
        <v>375</v>
      </c>
      <c r="G119" t="s">
        <v>330</v>
      </c>
      <c r="I119" t="s">
        <v>1467</v>
      </c>
      <c r="J119" t="s">
        <v>333</v>
      </c>
      <c r="K119" s="24">
        <v>42681</v>
      </c>
      <c r="M119" s="24">
        <v>42640</v>
      </c>
      <c r="O119" t="s">
        <v>334</v>
      </c>
      <c r="Q119" s="24">
        <v>43465</v>
      </c>
    </row>
    <row r="120" spans="3:17" hidden="1">
      <c r="C120" t="s">
        <v>1567</v>
      </c>
      <c r="D120" t="s">
        <v>1568</v>
      </c>
      <c r="E120" s="48" t="s">
        <v>1568</v>
      </c>
      <c r="F120" t="s">
        <v>359</v>
      </c>
      <c r="I120" t="s">
        <v>362</v>
      </c>
      <c r="J120" t="s">
        <v>333</v>
      </c>
      <c r="K120" s="24">
        <v>42563</v>
      </c>
      <c r="M120" s="24">
        <v>42510</v>
      </c>
      <c r="Q120" s="24" t="e">
        <v>#N/A</v>
      </c>
    </row>
    <row r="121" spans="3:17" hidden="1">
      <c r="C121" t="s">
        <v>1569</v>
      </c>
      <c r="D121" t="s">
        <v>1570</v>
      </c>
      <c r="E121" s="48" t="s">
        <v>1570</v>
      </c>
      <c r="F121" t="s">
        <v>359</v>
      </c>
      <c r="I121" t="s">
        <v>467</v>
      </c>
      <c r="J121" t="s">
        <v>333</v>
      </c>
      <c r="K121" s="24">
        <v>42590</v>
      </c>
      <c r="M121" s="24">
        <v>42503</v>
      </c>
      <c r="Q121" s="24">
        <v>43100</v>
      </c>
    </row>
    <row r="122" spans="3:17" hidden="1">
      <c r="C122" t="s">
        <v>1571</v>
      </c>
      <c r="D122" t="s">
        <v>1572</v>
      </c>
      <c r="E122" s="48" t="s">
        <v>1572</v>
      </c>
      <c r="F122" t="s">
        <v>359</v>
      </c>
      <c r="I122" t="s">
        <v>1291</v>
      </c>
      <c r="J122" t="s">
        <v>333</v>
      </c>
      <c r="K122" s="24">
        <v>42551</v>
      </c>
      <c r="M122" s="24">
        <v>42509</v>
      </c>
      <c r="Q122" s="24">
        <v>42916</v>
      </c>
    </row>
    <row r="123" spans="3:17" hidden="1">
      <c r="C123" t="s">
        <v>1573</v>
      </c>
      <c r="D123" t="s">
        <v>1574</v>
      </c>
      <c r="E123" s="48" t="s">
        <v>1574</v>
      </c>
      <c r="F123" t="s">
        <v>359</v>
      </c>
      <c r="I123" t="s">
        <v>1291</v>
      </c>
      <c r="J123" t="s">
        <v>333</v>
      </c>
      <c r="K123" s="24">
        <v>42551</v>
      </c>
      <c r="M123" s="24">
        <v>42509</v>
      </c>
      <c r="Q123" s="24">
        <v>42916</v>
      </c>
    </row>
    <row r="124" spans="3:17" hidden="1">
      <c r="C124" t="s">
        <v>1575</v>
      </c>
      <c r="D124" t="s">
        <v>1576</v>
      </c>
      <c r="E124" s="48" t="s">
        <v>1576</v>
      </c>
      <c r="F124" t="s">
        <v>359</v>
      </c>
      <c r="I124" t="s">
        <v>362</v>
      </c>
      <c r="J124" t="s">
        <v>333</v>
      </c>
      <c r="K124" s="24">
        <v>42551</v>
      </c>
      <c r="M124" s="24">
        <v>42520</v>
      </c>
      <c r="Q124" s="24" t="e">
        <v>#N/A</v>
      </c>
    </row>
    <row r="125" spans="3:17" hidden="1">
      <c r="C125" t="s">
        <v>1577</v>
      </c>
      <c r="D125" t="s">
        <v>1578</v>
      </c>
      <c r="E125" s="48" t="s">
        <v>1578</v>
      </c>
      <c r="F125" t="s">
        <v>359</v>
      </c>
      <c r="I125" t="s">
        <v>1317</v>
      </c>
      <c r="J125" t="s">
        <v>333</v>
      </c>
      <c r="K125" s="24">
        <v>42615</v>
      </c>
      <c r="M125" s="24">
        <v>42548</v>
      </c>
      <c r="Q125" s="24">
        <v>42886</v>
      </c>
    </row>
    <row r="126" spans="3:17" hidden="1">
      <c r="C126" t="s">
        <v>1579</v>
      </c>
      <c r="D126" t="s">
        <v>1580</v>
      </c>
      <c r="E126" s="48" t="s">
        <v>1580</v>
      </c>
      <c r="F126" t="s">
        <v>359</v>
      </c>
      <c r="I126" t="s">
        <v>579</v>
      </c>
      <c r="J126" t="s">
        <v>333</v>
      </c>
      <c r="K126" s="24">
        <v>42593</v>
      </c>
      <c r="M126" s="24">
        <v>42551</v>
      </c>
      <c r="Q126" s="24">
        <v>42916</v>
      </c>
    </row>
    <row r="127" spans="3:17" hidden="1">
      <c r="C127" t="s">
        <v>1581</v>
      </c>
      <c r="D127" t="s">
        <v>1582</v>
      </c>
      <c r="E127" s="48" t="s">
        <v>1582</v>
      </c>
      <c r="F127" t="s">
        <v>359</v>
      </c>
      <c r="I127" t="s">
        <v>579</v>
      </c>
      <c r="J127" t="s">
        <v>333</v>
      </c>
      <c r="K127" s="24">
        <v>42613</v>
      </c>
      <c r="M127" s="24">
        <v>42551</v>
      </c>
      <c r="Q127" s="24">
        <v>42916</v>
      </c>
    </row>
    <row r="128" spans="3:17" hidden="1">
      <c r="C128" t="s">
        <v>1583</v>
      </c>
      <c r="D128" t="s">
        <v>1584</v>
      </c>
      <c r="E128" s="48" t="s">
        <v>1584</v>
      </c>
      <c r="F128" t="s">
        <v>359</v>
      </c>
      <c r="I128" t="s">
        <v>451</v>
      </c>
      <c r="J128" t="s">
        <v>333</v>
      </c>
      <c r="K128" s="24">
        <v>42602</v>
      </c>
      <c r="M128" s="24">
        <v>42552</v>
      </c>
      <c r="Q128" s="24">
        <v>42916</v>
      </c>
    </row>
    <row r="129" spans="1:17" hidden="1">
      <c r="C129" t="s">
        <v>1585</v>
      </c>
      <c r="D129" t="s">
        <v>1586</v>
      </c>
      <c r="E129" s="48" t="s">
        <v>1586</v>
      </c>
      <c r="F129" t="s">
        <v>359</v>
      </c>
      <c r="I129" t="s">
        <v>579</v>
      </c>
      <c r="J129" t="s">
        <v>333</v>
      </c>
      <c r="K129" s="24">
        <v>42583</v>
      </c>
      <c r="M129" s="24">
        <v>42548</v>
      </c>
      <c r="Q129" s="24">
        <v>42916</v>
      </c>
    </row>
    <row r="130" spans="1:17" hidden="1">
      <c r="C130" t="s">
        <v>1587</v>
      </c>
      <c r="D130" t="s">
        <v>1588</v>
      </c>
      <c r="E130" s="48" t="s">
        <v>1588</v>
      </c>
      <c r="F130" t="s">
        <v>359</v>
      </c>
      <c r="I130" t="s">
        <v>579</v>
      </c>
      <c r="J130" t="s">
        <v>333</v>
      </c>
      <c r="K130" s="24">
        <v>42602</v>
      </c>
      <c r="M130" s="24">
        <v>42569</v>
      </c>
      <c r="Q130" s="24">
        <v>43008</v>
      </c>
    </row>
    <row r="131" spans="1:17" hidden="1">
      <c r="A131" t="s">
        <v>1589</v>
      </c>
      <c r="C131" t="s">
        <v>1590</v>
      </c>
      <c r="D131" t="s">
        <v>1591</v>
      </c>
      <c r="E131" s="48" t="s">
        <v>1591</v>
      </c>
      <c r="F131" t="s">
        <v>359</v>
      </c>
      <c r="I131" t="s">
        <v>460</v>
      </c>
      <c r="J131" t="s">
        <v>333</v>
      </c>
      <c r="K131" s="24">
        <v>42597</v>
      </c>
      <c r="M131" s="24">
        <v>42558</v>
      </c>
      <c r="Q131" s="24" t="e">
        <v>#N/A</v>
      </c>
    </row>
    <row r="132" spans="1:17" hidden="1">
      <c r="A132" t="s">
        <v>1589</v>
      </c>
      <c r="C132" t="s">
        <v>1592</v>
      </c>
      <c r="D132" t="s">
        <v>1593</v>
      </c>
      <c r="E132" s="48" t="s">
        <v>1593</v>
      </c>
      <c r="F132" t="s">
        <v>359</v>
      </c>
      <c r="I132" t="s">
        <v>460</v>
      </c>
      <c r="J132" t="s">
        <v>333</v>
      </c>
      <c r="K132" s="24">
        <v>42597</v>
      </c>
      <c r="M132" s="24">
        <v>42558</v>
      </c>
      <c r="Q132" s="24" t="e">
        <v>#N/A</v>
      </c>
    </row>
    <row r="133" spans="1:17" hidden="1">
      <c r="C133" t="s">
        <v>1594</v>
      </c>
      <c r="D133" t="s">
        <v>1595</v>
      </c>
      <c r="E133" s="48" t="s">
        <v>1595</v>
      </c>
      <c r="F133" t="s">
        <v>359</v>
      </c>
      <c r="I133" t="s">
        <v>362</v>
      </c>
      <c r="J133" t="s">
        <v>333</v>
      </c>
      <c r="K133" s="24">
        <v>42612</v>
      </c>
      <c r="M133" s="24">
        <v>42559</v>
      </c>
      <c r="Q133" s="24" t="e">
        <v>#N/A</v>
      </c>
    </row>
    <row r="134" spans="1:17" hidden="1">
      <c r="C134" t="s">
        <v>1596</v>
      </c>
      <c r="D134" t="s">
        <v>1597</v>
      </c>
      <c r="E134" s="48" t="s">
        <v>1597</v>
      </c>
      <c r="F134" t="s">
        <v>359</v>
      </c>
      <c r="I134" t="s">
        <v>362</v>
      </c>
      <c r="J134" t="s">
        <v>333</v>
      </c>
      <c r="K134" s="24">
        <v>42622</v>
      </c>
      <c r="M134" s="24">
        <v>42594</v>
      </c>
      <c r="Q134" s="24">
        <v>42978</v>
      </c>
    </row>
    <row r="135" spans="1:17" hidden="1">
      <c r="C135" t="s">
        <v>1598</v>
      </c>
      <c r="D135" t="s">
        <v>1599</v>
      </c>
      <c r="E135" s="48" t="s">
        <v>1599</v>
      </c>
      <c r="F135" t="s">
        <v>359</v>
      </c>
      <c r="I135" t="s">
        <v>579</v>
      </c>
      <c r="J135" t="s">
        <v>333</v>
      </c>
      <c r="K135" s="24">
        <v>42615</v>
      </c>
      <c r="M135" s="24">
        <v>42573</v>
      </c>
      <c r="Q135" s="24">
        <v>42916</v>
      </c>
    </row>
    <row r="136" spans="1:17" hidden="1">
      <c r="C136" t="s">
        <v>1600</v>
      </c>
      <c r="D136" t="s">
        <v>1601</v>
      </c>
      <c r="E136" s="48" t="s">
        <v>1601</v>
      </c>
      <c r="F136" t="s">
        <v>359</v>
      </c>
      <c r="I136" t="s">
        <v>579</v>
      </c>
      <c r="J136" t="s">
        <v>333</v>
      </c>
      <c r="K136" s="24">
        <v>42601</v>
      </c>
      <c r="M136" s="24">
        <v>42563</v>
      </c>
      <c r="Q136" s="24">
        <v>43008</v>
      </c>
    </row>
    <row r="137" spans="1:17" hidden="1">
      <c r="C137" t="s">
        <v>1602</v>
      </c>
      <c r="D137" t="s">
        <v>1603</v>
      </c>
      <c r="E137" s="48" t="s">
        <v>1603</v>
      </c>
      <c r="F137" t="s">
        <v>359</v>
      </c>
      <c r="I137" t="s">
        <v>1354</v>
      </c>
      <c r="J137" t="s">
        <v>333</v>
      </c>
      <c r="K137" s="24">
        <v>42605</v>
      </c>
      <c r="M137" s="24">
        <v>42566</v>
      </c>
      <c r="Q137" s="24">
        <v>42855</v>
      </c>
    </row>
    <row r="138" spans="1:17" hidden="1">
      <c r="C138" t="s">
        <v>1604</v>
      </c>
      <c r="D138" t="s">
        <v>1605</v>
      </c>
      <c r="E138" s="48" t="s">
        <v>1605</v>
      </c>
      <c r="F138" t="s">
        <v>359</v>
      </c>
      <c r="I138" t="s">
        <v>1354</v>
      </c>
      <c r="J138" t="s">
        <v>333</v>
      </c>
      <c r="K138" s="24">
        <v>42605</v>
      </c>
      <c r="M138" s="24">
        <v>42566</v>
      </c>
      <c r="Q138" s="24">
        <v>42855</v>
      </c>
    </row>
    <row r="139" spans="1:17" hidden="1">
      <c r="C139" t="s">
        <v>1606</v>
      </c>
      <c r="D139" t="s">
        <v>1607</v>
      </c>
      <c r="E139" s="48" t="s">
        <v>1607</v>
      </c>
      <c r="F139" t="s">
        <v>359</v>
      </c>
      <c r="I139" t="s">
        <v>1354</v>
      </c>
      <c r="J139" t="s">
        <v>333</v>
      </c>
      <c r="K139" s="24">
        <v>42622</v>
      </c>
      <c r="M139" s="24">
        <v>42566</v>
      </c>
      <c r="Q139" s="24">
        <v>43008</v>
      </c>
    </row>
    <row r="140" spans="1:17" hidden="1">
      <c r="C140" t="s">
        <v>1429</v>
      </c>
      <c r="D140" t="s">
        <v>1608</v>
      </c>
      <c r="E140" t="s">
        <v>1430</v>
      </c>
      <c r="F140" t="s">
        <v>329</v>
      </c>
      <c r="I140" t="s">
        <v>1521</v>
      </c>
      <c r="J140" t="s">
        <v>333</v>
      </c>
      <c r="K140" s="24">
        <v>42724</v>
      </c>
      <c r="M140" s="24">
        <v>42689</v>
      </c>
      <c r="O140" t="s">
        <v>334</v>
      </c>
      <c r="Q140" s="24">
        <v>43281</v>
      </c>
    </row>
    <row r="141" spans="1:17" hidden="1">
      <c r="C141" t="s">
        <v>1609</v>
      </c>
      <c r="D141" t="s">
        <v>1610</v>
      </c>
      <c r="E141" s="48" t="s">
        <v>1610</v>
      </c>
      <c r="F141" t="s">
        <v>359</v>
      </c>
      <c r="I141" t="s">
        <v>1354</v>
      </c>
      <c r="J141" t="s">
        <v>333</v>
      </c>
      <c r="K141" s="24">
        <v>42622</v>
      </c>
      <c r="M141" s="24">
        <v>42566</v>
      </c>
      <c r="Q141" s="24">
        <v>42916</v>
      </c>
    </row>
    <row r="142" spans="1:17" hidden="1">
      <c r="C142" t="s">
        <v>1611</v>
      </c>
      <c r="D142" t="s">
        <v>1612</v>
      </c>
      <c r="E142" s="48" t="s">
        <v>1612</v>
      </c>
      <c r="F142" t="s">
        <v>359</v>
      </c>
      <c r="I142" t="s">
        <v>1613</v>
      </c>
      <c r="J142" t="s">
        <v>333</v>
      </c>
      <c r="K142" s="24">
        <v>42601</v>
      </c>
      <c r="M142" s="24">
        <v>42578</v>
      </c>
      <c r="Q142" s="24">
        <v>42978</v>
      </c>
    </row>
    <row r="143" spans="1:17" hidden="1">
      <c r="C143" t="s">
        <v>1614</v>
      </c>
      <c r="D143" t="s">
        <v>1615</v>
      </c>
      <c r="E143" s="48" t="s">
        <v>1615</v>
      </c>
      <c r="F143" t="s">
        <v>359</v>
      </c>
      <c r="I143" t="s">
        <v>467</v>
      </c>
      <c r="J143" t="s">
        <v>333</v>
      </c>
      <c r="K143" s="24">
        <v>42611</v>
      </c>
      <c r="M143" s="24">
        <v>42577</v>
      </c>
      <c r="Q143" s="24">
        <v>42886</v>
      </c>
    </row>
    <row r="144" spans="1:17" hidden="1">
      <c r="C144" t="s">
        <v>1616</v>
      </c>
      <c r="D144" t="s">
        <v>1617</v>
      </c>
      <c r="E144" s="48" t="s">
        <v>1617</v>
      </c>
      <c r="F144" t="s">
        <v>359</v>
      </c>
      <c r="I144" t="s">
        <v>467</v>
      </c>
      <c r="J144" t="s">
        <v>333</v>
      </c>
      <c r="K144" s="24">
        <v>42601</v>
      </c>
      <c r="M144" s="24">
        <v>42565</v>
      </c>
      <c r="Q144" s="24">
        <v>42886</v>
      </c>
    </row>
    <row r="145" spans="3:17" hidden="1">
      <c r="C145" t="s">
        <v>1618</v>
      </c>
      <c r="D145" t="s">
        <v>1619</v>
      </c>
      <c r="E145" s="48" t="s">
        <v>1619</v>
      </c>
      <c r="F145" t="s">
        <v>359</v>
      </c>
      <c r="I145" t="s">
        <v>467</v>
      </c>
      <c r="J145" t="s">
        <v>333</v>
      </c>
      <c r="K145" s="24">
        <v>42611</v>
      </c>
      <c r="M145" s="24">
        <v>42577</v>
      </c>
      <c r="Q145" s="24">
        <v>42886</v>
      </c>
    </row>
    <row r="146" spans="3:17" hidden="1">
      <c r="C146" t="s">
        <v>1620</v>
      </c>
      <c r="D146" t="s">
        <v>1621</v>
      </c>
      <c r="E146" s="48" t="s">
        <v>1621</v>
      </c>
      <c r="F146" t="s">
        <v>359</v>
      </c>
      <c r="I146" t="s">
        <v>579</v>
      </c>
      <c r="J146" t="s">
        <v>333</v>
      </c>
      <c r="K146" s="24">
        <v>42631</v>
      </c>
      <c r="M146" s="24">
        <v>42569</v>
      </c>
      <c r="Q146" s="24">
        <v>43039</v>
      </c>
    </row>
    <row r="147" spans="3:17" hidden="1">
      <c r="C147" t="s">
        <v>1622</v>
      </c>
      <c r="D147" t="s">
        <v>1623</v>
      </c>
      <c r="E147" s="48" t="s">
        <v>1623</v>
      </c>
      <c r="F147" t="s">
        <v>359</v>
      </c>
      <c r="I147" t="s">
        <v>350</v>
      </c>
      <c r="J147" t="s">
        <v>333</v>
      </c>
      <c r="K147" s="24">
        <v>42636</v>
      </c>
      <c r="M147" s="24">
        <v>42594</v>
      </c>
      <c r="Q147" s="24" t="e">
        <v>#N/A</v>
      </c>
    </row>
    <row r="148" spans="3:17" hidden="1">
      <c r="C148" t="s">
        <v>1624</v>
      </c>
      <c r="D148" t="s">
        <v>1625</v>
      </c>
      <c r="E148" s="48" t="s">
        <v>1625</v>
      </c>
      <c r="F148" t="s">
        <v>359</v>
      </c>
      <c r="I148" t="s">
        <v>350</v>
      </c>
      <c r="J148" t="s">
        <v>333</v>
      </c>
      <c r="K148" s="24">
        <v>42636</v>
      </c>
      <c r="M148" s="24">
        <v>42594</v>
      </c>
      <c r="Q148" s="24" t="e">
        <v>#N/A</v>
      </c>
    </row>
    <row r="149" spans="3:17" hidden="1">
      <c r="C149" t="s">
        <v>1626</v>
      </c>
      <c r="D149" t="s">
        <v>1627</v>
      </c>
      <c r="E149" s="48" t="s">
        <v>1627</v>
      </c>
      <c r="F149" t="s">
        <v>359</v>
      </c>
      <c r="I149" t="s">
        <v>451</v>
      </c>
      <c r="J149" t="s">
        <v>333</v>
      </c>
      <c r="K149" s="24">
        <v>42620</v>
      </c>
      <c r="M149" s="24">
        <v>42571</v>
      </c>
      <c r="Q149" s="24">
        <v>42916</v>
      </c>
    </row>
    <row r="150" spans="3:17" hidden="1">
      <c r="C150" t="s">
        <v>1628</v>
      </c>
      <c r="D150" t="s">
        <v>1629</v>
      </c>
      <c r="E150" s="48" t="s">
        <v>1629</v>
      </c>
      <c r="F150" t="s">
        <v>359</v>
      </c>
      <c r="I150" t="s">
        <v>451</v>
      </c>
      <c r="J150" t="s">
        <v>333</v>
      </c>
      <c r="K150" s="24">
        <v>42739</v>
      </c>
      <c r="M150" s="24">
        <v>42698</v>
      </c>
      <c r="Q150" s="24">
        <v>42916</v>
      </c>
    </row>
    <row r="151" spans="3:17" hidden="1">
      <c r="C151" t="s">
        <v>1630</v>
      </c>
      <c r="D151" t="s">
        <v>1631</v>
      </c>
      <c r="E151" s="48" t="s">
        <v>1631</v>
      </c>
      <c r="F151" t="s">
        <v>359</v>
      </c>
      <c r="I151" t="s">
        <v>362</v>
      </c>
      <c r="J151" t="s">
        <v>333</v>
      </c>
      <c r="K151" s="24">
        <v>42622</v>
      </c>
      <c r="M151" s="24">
        <v>42583</v>
      </c>
      <c r="O151" t="s">
        <v>351</v>
      </c>
      <c r="Q151" s="24">
        <v>43190</v>
      </c>
    </row>
    <row r="152" spans="3:17" hidden="1">
      <c r="C152" t="s">
        <v>1632</v>
      </c>
      <c r="D152" t="s">
        <v>1633</v>
      </c>
      <c r="E152" s="48" t="s">
        <v>1633</v>
      </c>
      <c r="F152" t="s">
        <v>359</v>
      </c>
      <c r="I152" t="s">
        <v>1291</v>
      </c>
      <c r="J152" t="s">
        <v>333</v>
      </c>
      <c r="K152" s="24">
        <v>42517</v>
      </c>
      <c r="M152" s="24">
        <v>42468</v>
      </c>
      <c r="Q152" s="24">
        <v>42916</v>
      </c>
    </row>
    <row r="153" spans="3:17" hidden="1">
      <c r="C153" t="s">
        <v>1634</v>
      </c>
      <c r="D153" t="s">
        <v>1635</v>
      </c>
      <c r="E153" s="48" t="s">
        <v>1635</v>
      </c>
      <c r="F153" t="s">
        <v>359</v>
      </c>
      <c r="I153" t="s">
        <v>362</v>
      </c>
      <c r="J153" t="s">
        <v>333</v>
      </c>
      <c r="K153" s="24">
        <v>42622</v>
      </c>
      <c r="M153" s="24">
        <v>42583</v>
      </c>
      <c r="Q153" s="24">
        <v>43100</v>
      </c>
    </row>
    <row r="154" spans="3:17" hidden="1">
      <c r="C154" t="s">
        <v>1636</v>
      </c>
      <c r="D154" t="s">
        <v>1637</v>
      </c>
      <c r="E154" s="48" t="s">
        <v>1637</v>
      </c>
      <c r="F154" t="s">
        <v>359</v>
      </c>
      <c r="I154" t="s">
        <v>579</v>
      </c>
      <c r="J154" t="s">
        <v>333</v>
      </c>
      <c r="K154" s="24">
        <v>42699</v>
      </c>
      <c r="M154" s="24">
        <v>42590</v>
      </c>
      <c r="Q154" s="24">
        <v>42916</v>
      </c>
    </row>
    <row r="155" spans="3:17" hidden="1">
      <c r="C155" t="s">
        <v>1638</v>
      </c>
      <c r="D155" t="s">
        <v>1639</v>
      </c>
      <c r="E155" s="48" t="s">
        <v>1639</v>
      </c>
      <c r="F155" t="s">
        <v>359</v>
      </c>
      <c r="I155" t="s">
        <v>579</v>
      </c>
      <c r="J155" t="s">
        <v>333</v>
      </c>
      <c r="K155" s="24">
        <v>42637</v>
      </c>
      <c r="M155" s="24">
        <v>42590</v>
      </c>
      <c r="Q155" s="24">
        <v>42916</v>
      </c>
    </row>
    <row r="156" spans="3:17" hidden="1">
      <c r="C156" t="s">
        <v>1640</v>
      </c>
      <c r="D156" t="s">
        <v>1641</v>
      </c>
      <c r="E156" s="48" t="s">
        <v>1641</v>
      </c>
      <c r="F156" t="s">
        <v>359</v>
      </c>
      <c r="I156" t="s">
        <v>362</v>
      </c>
      <c r="J156" t="s">
        <v>333</v>
      </c>
      <c r="K156" s="24">
        <v>42626</v>
      </c>
      <c r="M156" s="24">
        <v>42583</v>
      </c>
      <c r="Q156" s="24">
        <v>43008</v>
      </c>
    </row>
    <row r="157" spans="3:17" hidden="1">
      <c r="C157" t="s">
        <v>1642</v>
      </c>
      <c r="D157" t="s">
        <v>1643</v>
      </c>
      <c r="E157" s="48" t="s">
        <v>1643</v>
      </c>
      <c r="F157" t="s">
        <v>359</v>
      </c>
      <c r="I157" t="s">
        <v>460</v>
      </c>
      <c r="J157" t="s">
        <v>333</v>
      </c>
      <c r="K157" s="24">
        <v>42643</v>
      </c>
      <c r="M157" s="24">
        <v>42607</v>
      </c>
      <c r="Q157" s="24" t="e">
        <v>#N/A</v>
      </c>
    </row>
    <row r="158" spans="3:17" hidden="1">
      <c r="C158" t="s">
        <v>1644</v>
      </c>
      <c r="D158" t="s">
        <v>1645</v>
      </c>
      <c r="E158" s="48" t="s">
        <v>1645</v>
      </c>
      <c r="F158" t="s">
        <v>359</v>
      </c>
      <c r="I158" t="s">
        <v>460</v>
      </c>
      <c r="J158" t="s">
        <v>333</v>
      </c>
      <c r="K158" s="24">
        <v>42748</v>
      </c>
      <c r="M158" s="24">
        <v>42712</v>
      </c>
      <c r="Q158" s="24" t="e">
        <v>#N/A</v>
      </c>
    </row>
    <row r="159" spans="3:17" hidden="1">
      <c r="C159" t="s">
        <v>1646</v>
      </c>
      <c r="D159" t="s">
        <v>1647</v>
      </c>
      <c r="E159" s="48" t="s">
        <v>1647</v>
      </c>
      <c r="F159" t="s">
        <v>359</v>
      </c>
      <c r="I159" t="s">
        <v>1613</v>
      </c>
      <c r="J159" t="s">
        <v>333</v>
      </c>
      <c r="K159" s="24">
        <v>42699</v>
      </c>
      <c r="M159" s="24">
        <v>42669</v>
      </c>
      <c r="Q159" s="24">
        <v>42886</v>
      </c>
    </row>
    <row r="160" spans="3:17" hidden="1">
      <c r="C160" t="s">
        <v>1648</v>
      </c>
      <c r="D160" t="s">
        <v>1649</v>
      </c>
      <c r="E160" s="48" t="s">
        <v>1649</v>
      </c>
      <c r="F160" t="s">
        <v>359</v>
      </c>
      <c r="I160" t="s">
        <v>579</v>
      </c>
      <c r="J160" t="s">
        <v>333</v>
      </c>
      <c r="K160" s="24">
        <v>42725</v>
      </c>
      <c r="M160" s="24">
        <v>42600</v>
      </c>
      <c r="Q160" s="24">
        <v>43039</v>
      </c>
    </row>
    <row r="161" spans="2:17" hidden="1">
      <c r="C161" t="s">
        <v>1650</v>
      </c>
      <c r="D161" t="s">
        <v>1651</v>
      </c>
      <c r="E161" s="48" t="s">
        <v>1651</v>
      </c>
      <c r="F161" t="s">
        <v>359</v>
      </c>
      <c r="I161" t="s">
        <v>451</v>
      </c>
      <c r="J161" t="s">
        <v>333</v>
      </c>
      <c r="K161" s="24">
        <v>42699</v>
      </c>
      <c r="M161" s="24">
        <v>42606</v>
      </c>
      <c r="Q161" s="24">
        <v>42916</v>
      </c>
    </row>
    <row r="162" spans="2:17" hidden="1">
      <c r="C162" t="s">
        <v>1652</v>
      </c>
      <c r="D162" t="s">
        <v>1653</v>
      </c>
      <c r="E162" s="48" t="s">
        <v>1653</v>
      </c>
      <c r="F162" t="s">
        <v>359</v>
      </c>
      <c r="I162" t="s">
        <v>451</v>
      </c>
      <c r="J162" t="s">
        <v>333</v>
      </c>
      <c r="K162" s="24">
        <v>42641</v>
      </c>
      <c r="M162" s="24">
        <v>42606</v>
      </c>
      <c r="Q162" s="24">
        <v>42916</v>
      </c>
    </row>
    <row r="163" spans="2:17" hidden="1">
      <c r="C163" t="s">
        <v>1654</v>
      </c>
      <c r="D163" t="s">
        <v>1655</v>
      </c>
      <c r="E163" s="48" t="s">
        <v>1655</v>
      </c>
      <c r="F163" t="s">
        <v>359</v>
      </c>
      <c r="I163" t="s">
        <v>362</v>
      </c>
      <c r="J163" t="s">
        <v>333</v>
      </c>
      <c r="K163" s="24">
        <v>42681</v>
      </c>
      <c r="M163" s="24">
        <v>42618</v>
      </c>
      <c r="O163" t="s">
        <v>351</v>
      </c>
      <c r="Q163" s="24">
        <v>43465</v>
      </c>
    </row>
    <row r="164" spans="2:17" hidden="1">
      <c r="C164" t="s">
        <v>1431</v>
      </c>
      <c r="D164" t="s">
        <v>1656</v>
      </c>
      <c r="E164" t="s">
        <v>1432</v>
      </c>
      <c r="F164" t="s">
        <v>329</v>
      </c>
      <c r="I164" t="s">
        <v>1561</v>
      </c>
      <c r="J164" t="s">
        <v>333</v>
      </c>
      <c r="K164" s="24">
        <v>42766</v>
      </c>
      <c r="M164" s="24">
        <v>42717</v>
      </c>
      <c r="O164" t="s">
        <v>334</v>
      </c>
      <c r="Q164" s="24">
        <v>43281</v>
      </c>
    </row>
    <row r="165" spans="2:17" hidden="1">
      <c r="C165" t="s">
        <v>1657</v>
      </c>
      <c r="D165" t="s">
        <v>1658</v>
      </c>
      <c r="E165" t="s">
        <v>1433</v>
      </c>
      <c r="F165" t="s">
        <v>329</v>
      </c>
      <c r="I165" t="s">
        <v>1561</v>
      </c>
      <c r="J165" t="s">
        <v>333</v>
      </c>
      <c r="K165" s="24">
        <v>42801</v>
      </c>
      <c r="M165" s="24">
        <v>42759</v>
      </c>
      <c r="O165" t="s">
        <v>334</v>
      </c>
      <c r="Q165" s="24">
        <v>43555</v>
      </c>
    </row>
    <row r="166" spans="2:17" hidden="1">
      <c r="C166" t="s">
        <v>1434</v>
      </c>
      <c r="D166" t="s">
        <v>1659</v>
      </c>
      <c r="E166" t="s">
        <v>1435</v>
      </c>
      <c r="F166" t="s">
        <v>375</v>
      </c>
      <c r="G166" t="s">
        <v>330</v>
      </c>
      <c r="I166" t="s">
        <v>1467</v>
      </c>
      <c r="J166" t="s">
        <v>333</v>
      </c>
      <c r="K166" s="24">
        <v>42801</v>
      </c>
      <c r="M166" s="24">
        <v>42773</v>
      </c>
      <c r="O166" t="s">
        <v>334</v>
      </c>
      <c r="Q166" s="24">
        <v>43281</v>
      </c>
    </row>
    <row r="167" spans="2:17" hidden="1">
      <c r="C167" t="s">
        <v>1660</v>
      </c>
      <c r="D167" t="s">
        <v>1661</v>
      </c>
      <c r="E167" s="48" t="s">
        <v>1661</v>
      </c>
      <c r="F167" t="s">
        <v>359</v>
      </c>
      <c r="I167" t="s">
        <v>1114</v>
      </c>
      <c r="J167" t="s">
        <v>333</v>
      </c>
      <c r="K167" s="24">
        <v>42655</v>
      </c>
      <c r="M167" s="24">
        <v>42619</v>
      </c>
      <c r="O167" t="s">
        <v>334</v>
      </c>
      <c r="Q167" s="24">
        <v>42886</v>
      </c>
    </row>
    <row r="168" spans="2:17" hidden="1">
      <c r="C168" t="s">
        <v>1662</v>
      </c>
      <c r="D168" t="s">
        <v>1663</v>
      </c>
      <c r="E168" s="48" t="s">
        <v>1663</v>
      </c>
      <c r="F168" t="s">
        <v>359</v>
      </c>
      <c r="I168" t="s">
        <v>362</v>
      </c>
      <c r="J168" t="s">
        <v>333</v>
      </c>
      <c r="K168" s="24">
        <v>42613</v>
      </c>
      <c r="M168" s="24">
        <v>42576</v>
      </c>
      <c r="Q168" s="24">
        <v>42916</v>
      </c>
    </row>
    <row r="169" spans="2:17" hidden="1">
      <c r="C169" t="s">
        <v>1436</v>
      </c>
      <c r="D169" t="s">
        <v>1664</v>
      </c>
      <c r="E169" t="s">
        <v>1437</v>
      </c>
      <c r="F169" t="s">
        <v>329</v>
      </c>
      <c r="I169" t="s">
        <v>1275</v>
      </c>
      <c r="J169" t="s">
        <v>333</v>
      </c>
      <c r="K169" s="24">
        <v>42773</v>
      </c>
      <c r="M169" s="24">
        <v>42717</v>
      </c>
      <c r="O169" t="s">
        <v>334</v>
      </c>
      <c r="Q169" s="24">
        <v>43465</v>
      </c>
    </row>
    <row r="170" spans="2:17" hidden="1">
      <c r="C170" t="s">
        <v>1438</v>
      </c>
      <c r="D170" t="s">
        <v>1665</v>
      </c>
      <c r="E170" t="s">
        <v>1439</v>
      </c>
      <c r="F170" t="s">
        <v>329</v>
      </c>
      <c r="I170" t="s">
        <v>332</v>
      </c>
      <c r="J170" t="s">
        <v>333</v>
      </c>
      <c r="K170" s="24">
        <v>42794</v>
      </c>
      <c r="M170" s="24">
        <v>42745</v>
      </c>
      <c r="O170" t="s">
        <v>334</v>
      </c>
      <c r="Q170" s="24">
        <v>43281</v>
      </c>
    </row>
    <row r="171" spans="2:17" hidden="1">
      <c r="B171" t="s">
        <v>321</v>
      </c>
      <c r="C171" t="s">
        <v>1666</v>
      </c>
      <c r="D171" t="s">
        <v>1667</v>
      </c>
      <c r="E171" s="48" t="s">
        <v>1667</v>
      </c>
      <c r="F171" t="s">
        <v>359</v>
      </c>
      <c r="I171" t="s">
        <v>1114</v>
      </c>
      <c r="J171" t="s">
        <v>333</v>
      </c>
      <c r="K171" s="24">
        <v>42796</v>
      </c>
      <c r="M171" s="24">
        <v>42748</v>
      </c>
      <c r="O171" t="s">
        <v>334</v>
      </c>
      <c r="Q171" s="24">
        <v>43373</v>
      </c>
    </row>
    <row r="172" spans="2:17" hidden="1">
      <c r="C172" t="s">
        <v>1447</v>
      </c>
      <c r="D172" t="s">
        <v>1668</v>
      </c>
      <c r="E172" t="s">
        <v>1440</v>
      </c>
      <c r="F172" t="s">
        <v>329</v>
      </c>
      <c r="I172" t="s">
        <v>401</v>
      </c>
      <c r="J172" t="s">
        <v>333</v>
      </c>
      <c r="K172" s="24">
        <v>42801</v>
      </c>
      <c r="M172" s="24">
        <v>42752</v>
      </c>
      <c r="O172" t="s">
        <v>334</v>
      </c>
      <c r="Q172" s="24">
        <v>43281</v>
      </c>
    </row>
    <row r="173" spans="2:17" hidden="1">
      <c r="C173" t="s">
        <v>1447</v>
      </c>
      <c r="D173" t="s">
        <v>1669</v>
      </c>
      <c r="E173" t="s">
        <v>1441</v>
      </c>
      <c r="F173" t="s">
        <v>329</v>
      </c>
      <c r="I173" t="s">
        <v>401</v>
      </c>
      <c r="J173" t="s">
        <v>333</v>
      </c>
      <c r="K173" s="24">
        <v>42801</v>
      </c>
      <c r="M173" s="24">
        <v>42752</v>
      </c>
      <c r="O173" t="s">
        <v>334</v>
      </c>
      <c r="Q173" s="24">
        <v>43281</v>
      </c>
    </row>
    <row r="174" spans="2:17" hidden="1">
      <c r="C174" t="s">
        <v>1442</v>
      </c>
      <c r="D174" t="s">
        <v>1670</v>
      </c>
      <c r="E174" t="s">
        <v>1443</v>
      </c>
      <c r="F174" t="s">
        <v>329</v>
      </c>
      <c r="I174" t="s">
        <v>332</v>
      </c>
      <c r="J174" t="s">
        <v>333</v>
      </c>
      <c r="K174" s="24">
        <v>42801</v>
      </c>
      <c r="M174" s="24">
        <v>42773</v>
      </c>
      <c r="O174" t="s">
        <v>334</v>
      </c>
      <c r="Q174" s="24">
        <v>43281</v>
      </c>
    </row>
    <row r="175" spans="2:17" hidden="1">
      <c r="C175" t="s">
        <v>1671</v>
      </c>
      <c r="D175" t="s">
        <v>1672</v>
      </c>
      <c r="E175" s="48" t="s">
        <v>1672</v>
      </c>
      <c r="F175" t="s">
        <v>359</v>
      </c>
      <c r="I175" t="s">
        <v>350</v>
      </c>
      <c r="J175" t="s">
        <v>333</v>
      </c>
      <c r="K175" s="24">
        <v>42625</v>
      </c>
      <c r="M175" s="24">
        <v>42577</v>
      </c>
      <c r="Q175" s="24" t="e">
        <v>#N/A</v>
      </c>
    </row>
    <row r="176" spans="2:17" hidden="1">
      <c r="C176" t="s">
        <v>1673</v>
      </c>
      <c r="D176" t="s">
        <v>1674</v>
      </c>
      <c r="E176" s="48" t="s">
        <v>1674</v>
      </c>
      <c r="F176" t="s">
        <v>359</v>
      </c>
      <c r="I176" t="s">
        <v>350</v>
      </c>
      <c r="J176" t="s">
        <v>333</v>
      </c>
      <c r="K176" s="24">
        <v>42619</v>
      </c>
      <c r="M176" s="24">
        <v>42577</v>
      </c>
      <c r="Q176" s="24" t="e">
        <v>#N/A</v>
      </c>
    </row>
    <row r="177" spans="1:17" hidden="1">
      <c r="C177" t="s">
        <v>1675</v>
      </c>
      <c r="D177" t="s">
        <v>1676</v>
      </c>
      <c r="E177" s="48" t="s">
        <v>1676</v>
      </c>
      <c r="F177" t="s">
        <v>359</v>
      </c>
      <c r="I177" t="s">
        <v>1613</v>
      </c>
      <c r="J177" t="s">
        <v>333</v>
      </c>
      <c r="K177" s="24">
        <v>42652</v>
      </c>
      <c r="M177" s="24">
        <v>42611</v>
      </c>
      <c r="Q177" s="24">
        <v>43039</v>
      </c>
    </row>
    <row r="178" spans="1:17" hidden="1">
      <c r="A178" t="s">
        <v>1677</v>
      </c>
      <c r="B178" t="s">
        <v>321</v>
      </c>
      <c r="C178" t="s">
        <v>1678</v>
      </c>
      <c r="D178" t="s">
        <v>1679</v>
      </c>
      <c r="E178" s="48" t="s">
        <v>1679</v>
      </c>
      <c r="F178" t="s">
        <v>359</v>
      </c>
      <c r="I178" t="s">
        <v>1114</v>
      </c>
      <c r="J178" t="s">
        <v>333</v>
      </c>
      <c r="K178" s="24">
        <v>42753</v>
      </c>
      <c r="M178" s="24">
        <v>42723</v>
      </c>
      <c r="O178" t="s">
        <v>334</v>
      </c>
      <c r="Q178" s="24">
        <v>43281</v>
      </c>
    </row>
    <row r="179" spans="1:17" hidden="1">
      <c r="A179" t="s">
        <v>1680</v>
      </c>
      <c r="C179" t="s">
        <v>1681</v>
      </c>
      <c r="D179" t="s">
        <v>1682</v>
      </c>
      <c r="E179" s="48" t="s">
        <v>1682</v>
      </c>
      <c r="F179" t="s">
        <v>359</v>
      </c>
      <c r="I179" t="s">
        <v>362</v>
      </c>
      <c r="J179" t="s">
        <v>333</v>
      </c>
      <c r="K179" s="24">
        <v>42779</v>
      </c>
      <c r="M179" s="24">
        <v>42698</v>
      </c>
      <c r="O179" t="s">
        <v>351</v>
      </c>
      <c r="Q179" s="24">
        <v>43190</v>
      </c>
    </row>
    <row r="180" spans="1:17" hidden="1">
      <c r="A180" t="s">
        <v>1683</v>
      </c>
      <c r="C180" t="s">
        <v>1684</v>
      </c>
      <c r="D180" t="s">
        <v>1685</v>
      </c>
      <c r="E180" s="48" t="s">
        <v>1685</v>
      </c>
      <c r="F180" t="s">
        <v>359</v>
      </c>
      <c r="I180" t="s">
        <v>362</v>
      </c>
      <c r="J180" t="s">
        <v>333</v>
      </c>
      <c r="K180" s="24">
        <v>42807</v>
      </c>
      <c r="M180" s="24">
        <v>42753</v>
      </c>
      <c r="O180" t="s">
        <v>351</v>
      </c>
      <c r="Q180" s="24">
        <v>43342</v>
      </c>
    </row>
    <row r="181" spans="1:17" hidden="1">
      <c r="C181" t="s">
        <v>1444</v>
      </c>
      <c r="D181" t="s">
        <v>1686</v>
      </c>
      <c r="E181" t="s">
        <v>1445</v>
      </c>
      <c r="F181" t="s">
        <v>329</v>
      </c>
      <c r="I181" t="s">
        <v>355</v>
      </c>
      <c r="J181" t="s">
        <v>333</v>
      </c>
      <c r="K181" s="24">
        <v>42808</v>
      </c>
      <c r="M181" s="24">
        <v>42772</v>
      </c>
      <c r="O181" t="s">
        <v>334</v>
      </c>
      <c r="Q181" s="24">
        <v>43555</v>
      </c>
    </row>
    <row r="182" spans="1:17" hidden="1">
      <c r="C182" t="s">
        <v>1687</v>
      </c>
      <c r="D182" t="s">
        <v>1688</v>
      </c>
      <c r="E182" s="48" t="s">
        <v>1688</v>
      </c>
      <c r="F182" t="s">
        <v>359</v>
      </c>
      <c r="I182" t="s">
        <v>467</v>
      </c>
      <c r="J182" t="s">
        <v>333</v>
      </c>
      <c r="K182" s="24">
        <v>42783</v>
      </c>
      <c r="M182" s="24">
        <v>42741</v>
      </c>
      <c r="Q182" s="24">
        <v>43100</v>
      </c>
    </row>
    <row r="183" spans="1:17" hidden="1">
      <c r="C183" t="s">
        <v>1689</v>
      </c>
      <c r="D183" t="s">
        <v>1690</v>
      </c>
      <c r="E183" s="48" t="s">
        <v>1690</v>
      </c>
      <c r="F183" t="s">
        <v>359</v>
      </c>
      <c r="I183" t="s">
        <v>1691</v>
      </c>
      <c r="J183" t="s">
        <v>333</v>
      </c>
      <c r="K183" s="24">
        <v>42816</v>
      </c>
      <c r="M183" s="24">
        <v>42772</v>
      </c>
      <c r="Q183" s="24">
        <v>43100</v>
      </c>
    </row>
    <row r="184" spans="1:17" hidden="1">
      <c r="A184" t="s">
        <v>1692</v>
      </c>
      <c r="C184" t="s">
        <v>1693</v>
      </c>
      <c r="D184" t="s">
        <v>1694</v>
      </c>
      <c r="E184" s="48" t="s">
        <v>1694</v>
      </c>
      <c r="F184" t="s">
        <v>359</v>
      </c>
      <c r="I184" t="s">
        <v>579</v>
      </c>
      <c r="J184" t="s">
        <v>333</v>
      </c>
      <c r="K184" s="24">
        <v>42793</v>
      </c>
      <c r="M184" s="24">
        <v>42751</v>
      </c>
      <c r="Q184" s="24">
        <v>43100</v>
      </c>
    </row>
    <row r="185" spans="1:17" hidden="1">
      <c r="A185" t="s">
        <v>1692</v>
      </c>
      <c r="C185" t="s">
        <v>1695</v>
      </c>
      <c r="D185" t="s">
        <v>1696</v>
      </c>
      <c r="E185" s="48" t="s">
        <v>1696</v>
      </c>
      <c r="F185" t="s">
        <v>359</v>
      </c>
      <c r="I185" t="s">
        <v>579</v>
      </c>
      <c r="J185" t="s">
        <v>333</v>
      </c>
      <c r="K185" s="24">
        <v>42793</v>
      </c>
      <c r="M185" s="24">
        <v>42751</v>
      </c>
      <c r="O185" t="s">
        <v>351</v>
      </c>
      <c r="Q185" s="24">
        <v>43281</v>
      </c>
    </row>
    <row r="186" spans="1:17" hidden="1">
      <c r="C186" t="s">
        <v>1447</v>
      </c>
      <c r="D186" t="s">
        <v>1697</v>
      </c>
      <c r="E186" t="s">
        <v>1446</v>
      </c>
      <c r="F186" t="s">
        <v>329</v>
      </c>
      <c r="G186" t="s">
        <v>330</v>
      </c>
      <c r="H186" t="s">
        <v>331</v>
      </c>
      <c r="I186" t="s">
        <v>401</v>
      </c>
      <c r="J186" t="s">
        <v>333</v>
      </c>
      <c r="K186" s="24">
        <v>42836</v>
      </c>
      <c r="L186" s="24">
        <v>42836</v>
      </c>
      <c r="M186" s="24">
        <v>42815</v>
      </c>
      <c r="O186" t="s">
        <v>334</v>
      </c>
      <c r="Q186" s="24">
        <v>43373</v>
      </c>
    </row>
    <row r="187" spans="1:17" hidden="1">
      <c r="C187" t="s">
        <v>1447</v>
      </c>
      <c r="D187" t="s">
        <v>1448</v>
      </c>
      <c r="E187" t="s">
        <v>1449</v>
      </c>
      <c r="F187" t="s">
        <v>329</v>
      </c>
      <c r="G187" t="s">
        <v>330</v>
      </c>
      <c r="H187" t="s">
        <v>331</v>
      </c>
      <c r="I187" t="s">
        <v>401</v>
      </c>
      <c r="J187" t="s">
        <v>333</v>
      </c>
      <c r="K187" s="24">
        <v>42836</v>
      </c>
      <c r="L187" s="24">
        <v>42836</v>
      </c>
      <c r="M187" s="24">
        <v>42815</v>
      </c>
      <c r="O187" t="s">
        <v>334</v>
      </c>
      <c r="Q187" s="24">
        <v>43373</v>
      </c>
    </row>
    <row r="188" spans="1:17" hidden="1">
      <c r="A188" t="s">
        <v>1698</v>
      </c>
      <c r="C188" t="s">
        <v>1699</v>
      </c>
      <c r="D188" t="s">
        <v>1700</v>
      </c>
      <c r="E188" t="s">
        <v>1450</v>
      </c>
      <c r="F188" t="s">
        <v>329</v>
      </c>
      <c r="G188" t="s">
        <v>330</v>
      </c>
      <c r="H188" t="s">
        <v>331</v>
      </c>
      <c r="I188" t="s">
        <v>355</v>
      </c>
      <c r="J188" t="s">
        <v>333</v>
      </c>
      <c r="K188" s="24">
        <v>42829</v>
      </c>
      <c r="L188" s="24">
        <v>42829</v>
      </c>
      <c r="M188" s="24">
        <v>42780</v>
      </c>
      <c r="O188" t="s">
        <v>334</v>
      </c>
      <c r="Q188" s="24">
        <v>43251</v>
      </c>
    </row>
    <row r="189" spans="1:17" hidden="1">
      <c r="A189" t="s">
        <v>1701</v>
      </c>
      <c r="C189" t="s">
        <v>1699</v>
      </c>
      <c r="D189" t="s">
        <v>1700</v>
      </c>
      <c r="E189" t="s">
        <v>1451</v>
      </c>
      <c r="F189" t="s">
        <v>329</v>
      </c>
      <c r="G189" t="s">
        <v>330</v>
      </c>
      <c r="H189" t="s">
        <v>331</v>
      </c>
      <c r="I189" t="s">
        <v>355</v>
      </c>
      <c r="J189" t="s">
        <v>333</v>
      </c>
      <c r="K189" s="24">
        <v>42829</v>
      </c>
      <c r="L189" s="24">
        <v>42829</v>
      </c>
      <c r="M189" s="24">
        <v>42780</v>
      </c>
      <c r="O189" t="s">
        <v>334</v>
      </c>
      <c r="Q189" s="24">
        <v>43251</v>
      </c>
    </row>
    <row r="190" spans="1:17" hidden="1">
      <c r="A190" t="s">
        <v>1702</v>
      </c>
      <c r="C190" t="s">
        <v>1703</v>
      </c>
      <c r="D190" t="s">
        <v>1704</v>
      </c>
      <c r="E190" s="48" t="s">
        <v>1704</v>
      </c>
      <c r="F190" t="s">
        <v>359</v>
      </c>
      <c r="G190" t="s">
        <v>360</v>
      </c>
      <c r="H190" t="s">
        <v>361</v>
      </c>
      <c r="I190" t="s">
        <v>467</v>
      </c>
      <c r="J190" t="s">
        <v>333</v>
      </c>
      <c r="K190" s="24">
        <v>42846</v>
      </c>
      <c r="M190" s="24">
        <v>42786</v>
      </c>
      <c r="O190" t="s">
        <v>351</v>
      </c>
      <c r="Q190" s="24">
        <v>43100</v>
      </c>
    </row>
    <row r="191" spans="1:17" hidden="1">
      <c r="A191" t="s">
        <v>1702</v>
      </c>
      <c r="C191" t="s">
        <v>1705</v>
      </c>
      <c r="D191" t="s">
        <v>1706</v>
      </c>
      <c r="E191" s="48" t="s">
        <v>1706</v>
      </c>
      <c r="F191" t="s">
        <v>359</v>
      </c>
      <c r="G191" t="s">
        <v>360</v>
      </c>
      <c r="H191" t="s">
        <v>361</v>
      </c>
      <c r="I191" t="s">
        <v>467</v>
      </c>
      <c r="J191" t="s">
        <v>333</v>
      </c>
      <c r="K191" s="24">
        <v>42831</v>
      </c>
      <c r="M191" s="24">
        <v>42786</v>
      </c>
      <c r="O191" t="s">
        <v>351</v>
      </c>
      <c r="Q191" s="24">
        <v>43100</v>
      </c>
    </row>
    <row r="192" spans="1:17" hidden="1">
      <c r="A192" t="s">
        <v>1702</v>
      </c>
      <c r="C192" t="s">
        <v>1707</v>
      </c>
      <c r="D192" t="s">
        <v>1708</v>
      </c>
      <c r="E192" s="48" t="s">
        <v>1708</v>
      </c>
      <c r="F192" t="s">
        <v>359</v>
      </c>
      <c r="G192" t="s">
        <v>360</v>
      </c>
      <c r="H192" t="s">
        <v>361</v>
      </c>
      <c r="I192" t="s">
        <v>467</v>
      </c>
      <c r="J192" t="s">
        <v>333</v>
      </c>
      <c r="K192" s="24">
        <v>42831</v>
      </c>
      <c r="M192" s="24">
        <v>42786</v>
      </c>
      <c r="O192" t="s">
        <v>351</v>
      </c>
      <c r="Q192" s="24">
        <v>43281</v>
      </c>
    </row>
    <row r="193" spans="1:17" hidden="1">
      <c r="A193" t="s">
        <v>1702</v>
      </c>
      <c r="C193" t="s">
        <v>1709</v>
      </c>
      <c r="D193" t="s">
        <v>1710</v>
      </c>
      <c r="E193" s="48" t="s">
        <v>1710</v>
      </c>
      <c r="F193" t="s">
        <v>359</v>
      </c>
      <c r="G193" t="s">
        <v>360</v>
      </c>
      <c r="H193" t="s">
        <v>361</v>
      </c>
      <c r="I193" t="s">
        <v>467</v>
      </c>
      <c r="J193" t="s">
        <v>333</v>
      </c>
      <c r="K193" s="24">
        <v>42860</v>
      </c>
      <c r="M193" s="24">
        <v>42788</v>
      </c>
      <c r="O193" t="s">
        <v>351</v>
      </c>
      <c r="Q193" s="24">
        <v>43100</v>
      </c>
    </row>
    <row r="194" spans="1:17" hidden="1">
      <c r="A194" t="s">
        <v>1677</v>
      </c>
      <c r="C194" t="s">
        <v>1711</v>
      </c>
      <c r="D194" t="s">
        <v>1712</v>
      </c>
      <c r="E194" s="48" t="s">
        <v>1712</v>
      </c>
      <c r="F194" t="s">
        <v>359</v>
      </c>
      <c r="G194" t="s">
        <v>348</v>
      </c>
      <c r="H194" t="s">
        <v>361</v>
      </c>
      <c r="I194" t="s">
        <v>1114</v>
      </c>
      <c r="J194" t="s">
        <v>333</v>
      </c>
      <c r="K194" s="24">
        <v>42882</v>
      </c>
      <c r="L194" s="24">
        <v>42882</v>
      </c>
      <c r="M194" s="24">
        <v>42851</v>
      </c>
      <c r="O194" t="s">
        <v>334</v>
      </c>
      <c r="Q194" s="24">
        <v>43281</v>
      </c>
    </row>
    <row r="195" spans="1:17" hidden="1">
      <c r="C195" t="s">
        <v>1713</v>
      </c>
      <c r="D195" t="s">
        <v>1714</v>
      </c>
      <c r="E195" s="48" t="s">
        <v>1714</v>
      </c>
      <c r="F195" t="s">
        <v>359</v>
      </c>
      <c r="G195" t="s">
        <v>348</v>
      </c>
      <c r="H195" t="s">
        <v>361</v>
      </c>
      <c r="I195" t="s">
        <v>1691</v>
      </c>
      <c r="J195" t="s">
        <v>333</v>
      </c>
      <c r="K195" s="24">
        <v>42830</v>
      </c>
      <c r="M195" s="24">
        <v>42784</v>
      </c>
      <c r="O195" t="s">
        <v>351</v>
      </c>
      <c r="Q195" s="24">
        <v>43281</v>
      </c>
    </row>
    <row r="196" spans="1:17" hidden="1">
      <c r="C196" t="s">
        <v>1715</v>
      </c>
      <c r="D196" t="s">
        <v>1716</v>
      </c>
      <c r="E196" s="48" t="s">
        <v>1716</v>
      </c>
      <c r="F196" t="s">
        <v>359</v>
      </c>
      <c r="G196" t="s">
        <v>360</v>
      </c>
      <c r="H196" t="s">
        <v>361</v>
      </c>
      <c r="I196" t="s">
        <v>1691</v>
      </c>
      <c r="J196" t="s">
        <v>333</v>
      </c>
      <c r="K196" s="24">
        <v>42830</v>
      </c>
      <c r="M196" s="24">
        <v>42784</v>
      </c>
      <c r="O196" t="s">
        <v>351</v>
      </c>
      <c r="Q196" s="24">
        <v>43281</v>
      </c>
    </row>
    <row r="197" spans="1:17" hidden="1">
      <c r="C197" t="s">
        <v>1717</v>
      </c>
      <c r="D197" t="s">
        <v>1718</v>
      </c>
      <c r="E197" s="48" t="s">
        <v>1718</v>
      </c>
      <c r="F197" t="s">
        <v>359</v>
      </c>
      <c r="G197" t="s">
        <v>360</v>
      </c>
      <c r="H197" t="s">
        <v>361</v>
      </c>
      <c r="I197" t="s">
        <v>467</v>
      </c>
      <c r="J197" t="s">
        <v>333</v>
      </c>
      <c r="K197" s="24">
        <v>42846</v>
      </c>
      <c r="M197" s="24">
        <v>42786</v>
      </c>
      <c r="O197" t="s">
        <v>351</v>
      </c>
      <c r="Q197" s="24">
        <v>43100</v>
      </c>
    </row>
    <row r="198" spans="1:17" hidden="1">
      <c r="A198" t="s">
        <v>1719</v>
      </c>
      <c r="C198" t="s">
        <v>1720</v>
      </c>
      <c r="D198" t="s">
        <v>1721</v>
      </c>
      <c r="E198" s="48" t="s">
        <v>1721</v>
      </c>
      <c r="F198" t="s">
        <v>359</v>
      </c>
      <c r="G198" t="s">
        <v>360</v>
      </c>
      <c r="H198" t="s">
        <v>361</v>
      </c>
      <c r="I198" t="s">
        <v>451</v>
      </c>
      <c r="J198" t="s">
        <v>333</v>
      </c>
      <c r="K198" s="24">
        <v>42962</v>
      </c>
      <c r="M198" s="24">
        <v>42920</v>
      </c>
      <c r="O198" t="s">
        <v>351</v>
      </c>
      <c r="Q198" s="24">
        <v>43281</v>
      </c>
    </row>
    <row r="199" spans="1:17" hidden="1">
      <c r="C199" t="s">
        <v>1452</v>
      </c>
      <c r="D199" t="s">
        <v>1722</v>
      </c>
      <c r="E199" t="s">
        <v>1453</v>
      </c>
      <c r="F199" t="s">
        <v>329</v>
      </c>
      <c r="G199" t="s">
        <v>330</v>
      </c>
      <c r="H199" t="s">
        <v>331</v>
      </c>
      <c r="I199" t="s">
        <v>535</v>
      </c>
      <c r="J199" t="s">
        <v>333</v>
      </c>
      <c r="K199" s="24">
        <v>42829</v>
      </c>
      <c r="L199" s="24">
        <v>42829</v>
      </c>
      <c r="M199" s="24">
        <v>42794</v>
      </c>
      <c r="O199" t="s">
        <v>334</v>
      </c>
      <c r="Q199" s="24">
        <v>43524</v>
      </c>
    </row>
    <row r="200" spans="1:17" hidden="1">
      <c r="C200" t="s">
        <v>1723</v>
      </c>
      <c r="D200" t="s">
        <v>1724</v>
      </c>
      <c r="E200" s="48" t="s">
        <v>1724</v>
      </c>
      <c r="F200" t="s">
        <v>359</v>
      </c>
      <c r="G200" t="s">
        <v>348</v>
      </c>
      <c r="H200" t="s">
        <v>361</v>
      </c>
      <c r="I200" t="s">
        <v>1114</v>
      </c>
      <c r="J200" t="s">
        <v>333</v>
      </c>
      <c r="K200" s="24">
        <v>42852</v>
      </c>
      <c r="L200" s="24">
        <v>42852</v>
      </c>
      <c r="M200" s="24">
        <v>42808</v>
      </c>
      <c r="O200" t="s">
        <v>334</v>
      </c>
      <c r="Q200" s="24">
        <v>43190</v>
      </c>
    </row>
    <row r="201" spans="1:17" hidden="1">
      <c r="A201" t="s">
        <v>1725</v>
      </c>
      <c r="C201" t="s">
        <v>1726</v>
      </c>
      <c r="D201" t="s">
        <v>1727</v>
      </c>
      <c r="E201" s="48" t="s">
        <v>1727</v>
      </c>
      <c r="F201" t="s">
        <v>359</v>
      </c>
      <c r="G201" t="s">
        <v>360</v>
      </c>
      <c r="H201" t="s">
        <v>361</v>
      </c>
      <c r="I201" t="s">
        <v>460</v>
      </c>
      <c r="J201" t="s">
        <v>333</v>
      </c>
      <c r="K201" s="24">
        <v>42837</v>
      </c>
      <c r="M201" s="24">
        <v>42790</v>
      </c>
      <c r="O201" t="s">
        <v>351</v>
      </c>
      <c r="Q201" s="24">
        <v>43281</v>
      </c>
    </row>
    <row r="202" spans="1:17" hidden="1">
      <c r="A202" t="s">
        <v>1725</v>
      </c>
      <c r="C202" t="s">
        <v>1728</v>
      </c>
      <c r="D202" t="s">
        <v>1729</v>
      </c>
      <c r="E202" s="48" t="s">
        <v>1729</v>
      </c>
      <c r="F202" t="s">
        <v>359</v>
      </c>
      <c r="G202" t="s">
        <v>360</v>
      </c>
      <c r="H202" t="s">
        <v>361</v>
      </c>
      <c r="I202" t="s">
        <v>460</v>
      </c>
      <c r="J202" t="s">
        <v>333</v>
      </c>
      <c r="K202" s="24">
        <v>42853</v>
      </c>
      <c r="M202" s="24">
        <v>42790</v>
      </c>
      <c r="O202" t="s">
        <v>351</v>
      </c>
      <c r="Q202" s="24">
        <v>43281</v>
      </c>
    </row>
    <row r="203" spans="1:17" hidden="1">
      <c r="A203" t="s">
        <v>1730</v>
      </c>
      <c r="C203" t="s">
        <v>1731</v>
      </c>
      <c r="D203" t="s">
        <v>1732</v>
      </c>
      <c r="E203" s="48" t="s">
        <v>1732</v>
      </c>
      <c r="F203" t="s">
        <v>359</v>
      </c>
      <c r="G203" t="s">
        <v>360</v>
      </c>
      <c r="H203" t="s">
        <v>361</v>
      </c>
      <c r="I203" t="s">
        <v>460</v>
      </c>
      <c r="J203" t="s">
        <v>333</v>
      </c>
      <c r="K203" s="24">
        <v>42853</v>
      </c>
      <c r="M203" s="24">
        <v>42814</v>
      </c>
      <c r="O203" t="s">
        <v>351</v>
      </c>
      <c r="Q203" s="24">
        <v>43281</v>
      </c>
    </row>
    <row r="204" spans="1:17" hidden="1">
      <c r="A204" t="s">
        <v>1725</v>
      </c>
      <c r="C204" t="s">
        <v>1733</v>
      </c>
      <c r="D204" t="s">
        <v>1734</v>
      </c>
      <c r="E204" s="48" t="s">
        <v>1734</v>
      </c>
      <c r="F204" t="s">
        <v>359</v>
      </c>
      <c r="G204" t="s">
        <v>360</v>
      </c>
      <c r="H204" t="s">
        <v>361</v>
      </c>
      <c r="I204" t="s">
        <v>460</v>
      </c>
      <c r="J204" t="s">
        <v>333</v>
      </c>
      <c r="K204" s="24">
        <v>42839</v>
      </c>
      <c r="M204" s="24">
        <v>42790</v>
      </c>
      <c r="O204" t="s">
        <v>351</v>
      </c>
      <c r="Q204" s="24">
        <v>43373</v>
      </c>
    </row>
    <row r="205" spans="1:17" hidden="1">
      <c r="A205" t="s">
        <v>1725</v>
      </c>
      <c r="C205" t="s">
        <v>1735</v>
      </c>
      <c r="D205" t="s">
        <v>1736</v>
      </c>
      <c r="E205" s="48" t="s">
        <v>1736</v>
      </c>
      <c r="F205" t="s">
        <v>359</v>
      </c>
      <c r="G205" t="s">
        <v>360</v>
      </c>
      <c r="H205" t="s">
        <v>361</v>
      </c>
      <c r="I205" t="s">
        <v>460</v>
      </c>
      <c r="J205" t="s">
        <v>333</v>
      </c>
      <c r="K205" s="24">
        <v>42853</v>
      </c>
      <c r="M205" s="24">
        <v>42807</v>
      </c>
      <c r="O205" t="s">
        <v>351</v>
      </c>
      <c r="Q205" s="24">
        <v>43373</v>
      </c>
    </row>
    <row r="206" spans="1:17" hidden="1">
      <c r="A206" t="s">
        <v>1725</v>
      </c>
      <c r="C206" t="s">
        <v>1737</v>
      </c>
      <c r="D206" t="s">
        <v>1738</v>
      </c>
      <c r="E206" s="48" t="s">
        <v>1738</v>
      </c>
      <c r="F206" t="s">
        <v>359</v>
      </c>
      <c r="G206" t="s">
        <v>360</v>
      </c>
      <c r="H206" t="s">
        <v>361</v>
      </c>
      <c r="I206" t="s">
        <v>460</v>
      </c>
      <c r="J206" t="s">
        <v>333</v>
      </c>
      <c r="K206" s="24">
        <v>42850</v>
      </c>
      <c r="M206" s="24">
        <v>42807</v>
      </c>
      <c r="O206" t="s">
        <v>351</v>
      </c>
      <c r="Q206" s="24">
        <v>43281</v>
      </c>
    </row>
    <row r="207" spans="1:17" hidden="1">
      <c r="A207" t="s">
        <v>1725</v>
      </c>
      <c r="C207" t="s">
        <v>1739</v>
      </c>
      <c r="D207" t="s">
        <v>1740</v>
      </c>
      <c r="E207" s="48" t="s">
        <v>1740</v>
      </c>
      <c r="F207" t="s">
        <v>359</v>
      </c>
      <c r="G207" t="s">
        <v>360</v>
      </c>
      <c r="H207" t="s">
        <v>361</v>
      </c>
      <c r="I207" t="s">
        <v>460</v>
      </c>
      <c r="J207" t="s">
        <v>333</v>
      </c>
      <c r="K207" s="24">
        <v>42853</v>
      </c>
      <c r="M207" s="24">
        <v>42807</v>
      </c>
      <c r="O207" t="s">
        <v>351</v>
      </c>
      <c r="Q207" s="24">
        <v>43281</v>
      </c>
    </row>
    <row r="208" spans="1:17" hidden="1">
      <c r="A208" t="s">
        <v>1725</v>
      </c>
      <c r="C208" t="s">
        <v>1741</v>
      </c>
      <c r="D208" t="s">
        <v>1742</v>
      </c>
      <c r="E208" s="48" t="s">
        <v>1742</v>
      </c>
      <c r="F208" t="s">
        <v>359</v>
      </c>
      <c r="G208" t="s">
        <v>360</v>
      </c>
      <c r="H208" t="s">
        <v>361</v>
      </c>
      <c r="I208" t="s">
        <v>460</v>
      </c>
      <c r="J208" t="s">
        <v>333</v>
      </c>
      <c r="K208" s="24">
        <v>42853</v>
      </c>
      <c r="M208" s="24">
        <v>42807</v>
      </c>
      <c r="O208" t="s">
        <v>351</v>
      </c>
      <c r="Q208" s="24">
        <v>43281</v>
      </c>
    </row>
    <row r="209" spans="1:17" hidden="1">
      <c r="A209" t="s">
        <v>1725</v>
      </c>
      <c r="C209" t="s">
        <v>1743</v>
      </c>
      <c r="D209" t="s">
        <v>1744</v>
      </c>
      <c r="E209" s="48" t="s">
        <v>1744</v>
      </c>
      <c r="F209" t="s">
        <v>359</v>
      </c>
      <c r="G209" t="s">
        <v>360</v>
      </c>
      <c r="H209" t="s">
        <v>361</v>
      </c>
      <c r="I209" t="s">
        <v>460</v>
      </c>
      <c r="J209" t="s">
        <v>333</v>
      </c>
      <c r="K209" s="24">
        <v>42853</v>
      </c>
      <c r="M209" s="24">
        <v>42807</v>
      </c>
      <c r="O209" t="s">
        <v>351</v>
      </c>
      <c r="Q209" s="24">
        <v>43281</v>
      </c>
    </row>
    <row r="210" spans="1:17" hidden="1">
      <c r="A210" t="s">
        <v>1745</v>
      </c>
      <c r="C210" t="s">
        <v>1746</v>
      </c>
      <c r="D210" t="s">
        <v>1747</v>
      </c>
      <c r="E210" s="48" t="s">
        <v>1747</v>
      </c>
      <c r="F210" t="s">
        <v>359</v>
      </c>
      <c r="G210" t="s">
        <v>360</v>
      </c>
      <c r="H210" t="s">
        <v>361</v>
      </c>
      <c r="I210" t="s">
        <v>362</v>
      </c>
      <c r="J210" t="s">
        <v>333</v>
      </c>
      <c r="K210" s="24">
        <v>42881</v>
      </c>
      <c r="M210" s="24">
        <v>42824</v>
      </c>
      <c r="O210" t="s">
        <v>351</v>
      </c>
      <c r="Q210" s="24">
        <v>43281</v>
      </c>
    </row>
    <row r="211" spans="1:17" hidden="1">
      <c r="A211" t="s">
        <v>1745</v>
      </c>
      <c r="C211" t="s">
        <v>1748</v>
      </c>
      <c r="D211" t="s">
        <v>1749</v>
      </c>
      <c r="E211" s="48" t="s">
        <v>1749</v>
      </c>
      <c r="F211" t="s">
        <v>359</v>
      </c>
      <c r="G211" t="s">
        <v>360</v>
      </c>
      <c r="H211" t="s">
        <v>361</v>
      </c>
      <c r="I211" t="s">
        <v>362</v>
      </c>
      <c r="J211" t="s">
        <v>333</v>
      </c>
      <c r="K211" s="24">
        <v>42867</v>
      </c>
      <c r="M211" s="24">
        <v>42824</v>
      </c>
      <c r="O211" t="s">
        <v>351</v>
      </c>
      <c r="Q211" s="24">
        <v>43281</v>
      </c>
    </row>
    <row r="212" spans="1:17" hidden="1">
      <c r="A212" t="s">
        <v>1745</v>
      </c>
      <c r="C212" t="s">
        <v>1750</v>
      </c>
      <c r="D212" t="s">
        <v>1751</v>
      </c>
      <c r="E212" s="48" t="s">
        <v>1751</v>
      </c>
      <c r="F212" t="s">
        <v>359</v>
      </c>
      <c r="G212" t="s">
        <v>360</v>
      </c>
      <c r="H212" t="s">
        <v>361</v>
      </c>
      <c r="I212" t="s">
        <v>362</v>
      </c>
      <c r="J212" t="s">
        <v>333</v>
      </c>
      <c r="K212" s="24">
        <v>42871</v>
      </c>
      <c r="M212" s="24">
        <v>42817</v>
      </c>
      <c r="O212" t="s">
        <v>351</v>
      </c>
      <c r="Q212" s="24">
        <v>43281</v>
      </c>
    </row>
    <row r="213" spans="1:17" hidden="1">
      <c r="A213" t="s">
        <v>1745</v>
      </c>
      <c r="C213" t="s">
        <v>1752</v>
      </c>
      <c r="D213" t="s">
        <v>1753</v>
      </c>
      <c r="E213" s="48" t="s">
        <v>1753</v>
      </c>
      <c r="F213" t="s">
        <v>359</v>
      </c>
      <c r="G213" t="s">
        <v>360</v>
      </c>
      <c r="H213" t="s">
        <v>361</v>
      </c>
      <c r="I213" t="s">
        <v>362</v>
      </c>
      <c r="J213" t="s">
        <v>333</v>
      </c>
      <c r="K213" s="24">
        <v>42871</v>
      </c>
      <c r="M213" s="24">
        <v>42817</v>
      </c>
      <c r="O213" t="s">
        <v>351</v>
      </c>
      <c r="Q213" s="24">
        <v>43281</v>
      </c>
    </row>
    <row r="214" spans="1:17" hidden="1">
      <c r="A214" t="s">
        <v>1745</v>
      </c>
      <c r="C214" t="s">
        <v>1754</v>
      </c>
      <c r="D214" t="s">
        <v>1755</v>
      </c>
      <c r="E214" s="48" t="s">
        <v>1755</v>
      </c>
      <c r="F214" t="s">
        <v>359</v>
      </c>
      <c r="G214" t="s">
        <v>360</v>
      </c>
      <c r="H214" t="s">
        <v>361</v>
      </c>
      <c r="I214" t="s">
        <v>362</v>
      </c>
      <c r="J214" t="s">
        <v>333</v>
      </c>
      <c r="K214" s="24">
        <v>42877</v>
      </c>
      <c r="M214" s="24">
        <v>42824</v>
      </c>
      <c r="O214" t="s">
        <v>351</v>
      </c>
      <c r="Q214" s="24">
        <v>43281</v>
      </c>
    </row>
    <row r="215" spans="1:17" hidden="1">
      <c r="A215" t="s">
        <v>1745</v>
      </c>
      <c r="C215" t="s">
        <v>1756</v>
      </c>
      <c r="D215" t="s">
        <v>1757</v>
      </c>
      <c r="E215" s="48" t="s">
        <v>1757</v>
      </c>
      <c r="F215" t="s">
        <v>359</v>
      </c>
      <c r="G215" t="s">
        <v>360</v>
      </c>
      <c r="H215" t="s">
        <v>361</v>
      </c>
      <c r="I215" t="s">
        <v>362</v>
      </c>
      <c r="J215" t="s">
        <v>333</v>
      </c>
      <c r="K215" s="24">
        <v>42870</v>
      </c>
      <c r="M215" s="24">
        <v>42824</v>
      </c>
      <c r="O215" t="s">
        <v>351</v>
      </c>
      <c r="Q215" s="24">
        <v>43281</v>
      </c>
    </row>
    <row r="216" spans="1:17" hidden="1">
      <c r="A216" t="s">
        <v>1745</v>
      </c>
      <c r="C216" t="s">
        <v>1758</v>
      </c>
      <c r="D216" t="s">
        <v>1759</v>
      </c>
      <c r="E216" s="48" t="s">
        <v>1759</v>
      </c>
      <c r="F216" t="s">
        <v>359</v>
      </c>
      <c r="G216" t="s">
        <v>360</v>
      </c>
      <c r="H216" t="s">
        <v>361</v>
      </c>
      <c r="I216" t="s">
        <v>362</v>
      </c>
      <c r="J216" t="s">
        <v>333</v>
      </c>
      <c r="K216" s="24">
        <v>42873</v>
      </c>
      <c r="M216" s="24">
        <v>42824</v>
      </c>
      <c r="O216" t="s">
        <v>351</v>
      </c>
      <c r="Q216" s="24">
        <v>43281</v>
      </c>
    </row>
    <row r="217" spans="1:17" hidden="1">
      <c r="A217" t="s">
        <v>1745</v>
      </c>
      <c r="C217" t="s">
        <v>1760</v>
      </c>
      <c r="D217" t="s">
        <v>1761</v>
      </c>
      <c r="E217" s="48" t="s">
        <v>1761</v>
      </c>
      <c r="F217" t="s">
        <v>359</v>
      </c>
      <c r="G217" t="s">
        <v>360</v>
      </c>
      <c r="H217" t="s">
        <v>361</v>
      </c>
      <c r="I217" t="s">
        <v>362</v>
      </c>
      <c r="J217" t="s">
        <v>333</v>
      </c>
      <c r="K217" s="24">
        <v>42891</v>
      </c>
      <c r="M217" s="24">
        <v>42817</v>
      </c>
      <c r="O217" t="s">
        <v>351</v>
      </c>
      <c r="Q217" s="24">
        <v>43281</v>
      </c>
    </row>
    <row r="218" spans="1:17" hidden="1">
      <c r="A218" t="s">
        <v>1725</v>
      </c>
      <c r="C218" t="s">
        <v>1762</v>
      </c>
      <c r="D218" t="s">
        <v>1763</v>
      </c>
      <c r="E218" s="48" t="s">
        <v>1763</v>
      </c>
      <c r="F218" t="s">
        <v>359</v>
      </c>
      <c r="G218" t="s">
        <v>360</v>
      </c>
      <c r="H218" t="s">
        <v>361</v>
      </c>
      <c r="I218" t="s">
        <v>460</v>
      </c>
      <c r="J218" t="s">
        <v>333</v>
      </c>
      <c r="K218" s="24">
        <v>42853</v>
      </c>
      <c r="M218" s="24">
        <v>42807</v>
      </c>
      <c r="O218" t="s">
        <v>351</v>
      </c>
      <c r="Q218" s="24">
        <v>43100</v>
      </c>
    </row>
    <row r="219" spans="1:17" hidden="1">
      <c r="C219" t="s">
        <v>345</v>
      </c>
      <c r="D219" t="s">
        <v>346</v>
      </c>
      <c r="E219" s="48" t="s">
        <v>346</v>
      </c>
      <c r="F219" t="s">
        <v>347</v>
      </c>
      <c r="G219" t="s">
        <v>348</v>
      </c>
      <c r="H219" t="s">
        <v>349</v>
      </c>
      <c r="I219" t="s">
        <v>350</v>
      </c>
      <c r="J219" t="s">
        <v>333</v>
      </c>
      <c r="K219" s="24">
        <v>42849</v>
      </c>
      <c r="M219" s="24">
        <v>42807</v>
      </c>
      <c r="O219" t="s">
        <v>351</v>
      </c>
      <c r="Q219" s="24" t="e">
        <v>#N/A</v>
      </c>
    </row>
    <row r="220" spans="1:17" hidden="1">
      <c r="A220" t="s">
        <v>1692</v>
      </c>
      <c r="C220" t="s">
        <v>1764</v>
      </c>
      <c r="D220" t="s">
        <v>1765</v>
      </c>
      <c r="E220" s="48" t="s">
        <v>1765</v>
      </c>
      <c r="F220" t="s">
        <v>359</v>
      </c>
      <c r="G220" t="s">
        <v>360</v>
      </c>
      <c r="H220" t="s">
        <v>361</v>
      </c>
      <c r="I220" t="s">
        <v>451</v>
      </c>
      <c r="J220" t="s">
        <v>333</v>
      </c>
      <c r="K220" s="24">
        <v>42915</v>
      </c>
      <c r="M220" s="24">
        <v>42867</v>
      </c>
      <c r="O220" t="s">
        <v>351</v>
      </c>
      <c r="Q220" s="24">
        <v>43100</v>
      </c>
    </row>
    <row r="221" spans="1:17" hidden="1">
      <c r="A221" t="s">
        <v>1766</v>
      </c>
      <c r="C221" t="s">
        <v>1767</v>
      </c>
      <c r="D221" t="s">
        <v>1768</v>
      </c>
      <c r="E221" s="48" t="s">
        <v>1768</v>
      </c>
      <c r="F221" t="s">
        <v>359</v>
      </c>
      <c r="G221" t="s">
        <v>360</v>
      </c>
      <c r="H221" t="s">
        <v>361</v>
      </c>
      <c r="I221" t="s">
        <v>467</v>
      </c>
      <c r="J221" t="s">
        <v>333</v>
      </c>
      <c r="K221" s="24">
        <v>42936</v>
      </c>
      <c r="M221" s="24">
        <v>42874</v>
      </c>
      <c r="O221" t="s">
        <v>351</v>
      </c>
      <c r="Q221" s="24">
        <v>43100</v>
      </c>
    </row>
    <row r="222" spans="1:17" hidden="1">
      <c r="A222" t="s">
        <v>1677</v>
      </c>
      <c r="C222" t="s">
        <v>1769</v>
      </c>
      <c r="D222" t="s">
        <v>1770</v>
      </c>
      <c r="E222" s="48" t="s">
        <v>1770</v>
      </c>
      <c r="F222" t="s">
        <v>359</v>
      </c>
      <c r="G222" t="s">
        <v>348</v>
      </c>
      <c r="H222" t="s">
        <v>361</v>
      </c>
      <c r="I222" t="s">
        <v>1114</v>
      </c>
      <c r="J222" t="s">
        <v>333</v>
      </c>
      <c r="K222" s="24">
        <v>42895</v>
      </c>
      <c r="L222" s="24">
        <v>42895</v>
      </c>
      <c r="M222" s="24">
        <v>42867</v>
      </c>
      <c r="O222" t="s">
        <v>334</v>
      </c>
      <c r="Q222" s="24">
        <v>43465</v>
      </c>
    </row>
    <row r="223" spans="1:17" hidden="1">
      <c r="A223" t="s">
        <v>1771</v>
      </c>
      <c r="C223" t="s">
        <v>1772</v>
      </c>
      <c r="D223" t="s">
        <v>1773</v>
      </c>
      <c r="E223" s="48" t="s">
        <v>1773</v>
      </c>
      <c r="F223" t="s">
        <v>359</v>
      </c>
      <c r="G223" t="s">
        <v>360</v>
      </c>
      <c r="H223" t="s">
        <v>361</v>
      </c>
      <c r="I223" t="s">
        <v>467</v>
      </c>
      <c r="J223" t="s">
        <v>333</v>
      </c>
      <c r="K223" s="24">
        <v>42929</v>
      </c>
      <c r="M223" s="24">
        <v>42888</v>
      </c>
      <c r="O223" t="s">
        <v>351</v>
      </c>
      <c r="Q223" s="24">
        <v>43465</v>
      </c>
    </row>
    <row r="224" spans="1:17" hidden="1">
      <c r="A224" t="s">
        <v>1771</v>
      </c>
      <c r="C224" t="s">
        <v>1774</v>
      </c>
      <c r="D224" t="s">
        <v>1775</v>
      </c>
      <c r="E224" s="48" t="s">
        <v>1775</v>
      </c>
      <c r="F224" t="s">
        <v>359</v>
      </c>
      <c r="G224" t="s">
        <v>360</v>
      </c>
      <c r="H224" t="s">
        <v>361</v>
      </c>
      <c r="I224" t="s">
        <v>467</v>
      </c>
      <c r="J224" t="s">
        <v>333</v>
      </c>
      <c r="K224" s="24">
        <v>42929</v>
      </c>
      <c r="M224" s="24">
        <v>42888</v>
      </c>
      <c r="O224" t="s">
        <v>351</v>
      </c>
      <c r="Q224" s="24">
        <v>43465</v>
      </c>
    </row>
    <row r="225" spans="1:17" hidden="1">
      <c r="A225" t="s">
        <v>1776</v>
      </c>
      <c r="C225" t="s">
        <v>1777</v>
      </c>
      <c r="D225" t="s">
        <v>1778</v>
      </c>
      <c r="E225" t="s">
        <v>1778</v>
      </c>
      <c r="F225" t="s">
        <v>359</v>
      </c>
      <c r="G225" t="s">
        <v>360</v>
      </c>
      <c r="H225" t="s">
        <v>361</v>
      </c>
      <c r="I225" t="s">
        <v>451</v>
      </c>
      <c r="J225" t="s">
        <v>333</v>
      </c>
      <c r="K225" s="24">
        <v>42978</v>
      </c>
      <c r="M225" s="24">
        <v>42936</v>
      </c>
      <c r="O225" t="s">
        <v>351</v>
      </c>
      <c r="Q225" s="24">
        <v>43555</v>
      </c>
    </row>
    <row r="226" spans="1:17" hidden="1">
      <c r="A226" t="s">
        <v>1719</v>
      </c>
      <c r="C226" t="s">
        <v>1779</v>
      </c>
      <c r="D226" t="s">
        <v>1780</v>
      </c>
      <c r="E226" s="48" t="s">
        <v>1780</v>
      </c>
      <c r="F226" t="s">
        <v>359</v>
      </c>
      <c r="G226" t="s">
        <v>360</v>
      </c>
      <c r="H226" t="s">
        <v>361</v>
      </c>
      <c r="I226" t="s">
        <v>451</v>
      </c>
      <c r="J226" t="s">
        <v>333</v>
      </c>
      <c r="K226" s="24">
        <v>42962</v>
      </c>
      <c r="M226" s="24">
        <v>42920</v>
      </c>
      <c r="O226" t="s">
        <v>351</v>
      </c>
      <c r="Q226" s="24">
        <v>43281</v>
      </c>
    </row>
    <row r="227" spans="1:17" hidden="1">
      <c r="B227" t="s">
        <v>1781</v>
      </c>
      <c r="C227" t="s">
        <v>1782</v>
      </c>
      <c r="D227" t="s">
        <v>1460</v>
      </c>
      <c r="E227" s="48" t="s">
        <v>1460</v>
      </c>
      <c r="F227" t="s">
        <v>359</v>
      </c>
      <c r="G227" t="s">
        <v>348</v>
      </c>
      <c r="H227" t="s">
        <v>361</v>
      </c>
      <c r="I227" t="s">
        <v>362</v>
      </c>
      <c r="J227" t="s">
        <v>333</v>
      </c>
      <c r="K227" s="24">
        <v>42860</v>
      </c>
      <c r="M227" s="24">
        <v>42822</v>
      </c>
      <c r="O227" t="s">
        <v>351</v>
      </c>
      <c r="Q227" s="24" t="e">
        <v>#N/A</v>
      </c>
    </row>
    <row r="228" spans="1:17" hidden="1">
      <c r="A228" t="s">
        <v>1783</v>
      </c>
      <c r="C228" t="s">
        <v>1784</v>
      </c>
      <c r="D228" t="s">
        <v>1785</v>
      </c>
      <c r="E228" s="48" t="s">
        <v>1785</v>
      </c>
      <c r="F228" t="s">
        <v>347</v>
      </c>
      <c r="G228" t="s">
        <v>348</v>
      </c>
      <c r="H228" t="s">
        <v>349</v>
      </c>
      <c r="I228" t="s">
        <v>460</v>
      </c>
      <c r="J228" t="s">
        <v>333</v>
      </c>
      <c r="K228" s="24">
        <v>42880</v>
      </c>
      <c r="M228" s="24">
        <v>42844</v>
      </c>
      <c r="O228" t="s">
        <v>351</v>
      </c>
      <c r="Q228" s="24">
        <v>43554</v>
      </c>
    </row>
    <row r="229" spans="1:17" hidden="1">
      <c r="A229" t="s">
        <v>1786</v>
      </c>
      <c r="C229" t="s">
        <v>1787</v>
      </c>
      <c r="D229" t="s">
        <v>1788</v>
      </c>
      <c r="E229" s="48" t="s">
        <v>1788</v>
      </c>
      <c r="F229" t="s">
        <v>359</v>
      </c>
      <c r="G229" t="s">
        <v>348</v>
      </c>
      <c r="H229" t="s">
        <v>361</v>
      </c>
      <c r="I229" t="s">
        <v>454</v>
      </c>
      <c r="J229" t="s">
        <v>333</v>
      </c>
      <c r="K229" s="24">
        <v>42972</v>
      </c>
      <c r="M229" s="24">
        <v>42933</v>
      </c>
      <c r="O229" t="s">
        <v>351</v>
      </c>
      <c r="Q229" s="24">
        <v>43555</v>
      </c>
    </row>
    <row r="230" spans="1:17" hidden="1">
      <c r="C230" t="s">
        <v>1789</v>
      </c>
      <c r="D230" t="s">
        <v>1790</v>
      </c>
      <c r="E230" s="48" t="s">
        <v>1790</v>
      </c>
      <c r="F230" t="s">
        <v>347</v>
      </c>
      <c r="G230" t="s">
        <v>348</v>
      </c>
      <c r="H230" t="s">
        <v>349</v>
      </c>
      <c r="I230" t="s">
        <v>460</v>
      </c>
      <c r="J230" t="s">
        <v>333</v>
      </c>
      <c r="K230" s="24">
        <v>42915</v>
      </c>
      <c r="M230" s="24">
        <v>42844</v>
      </c>
      <c r="O230" t="s">
        <v>351</v>
      </c>
      <c r="Q230" s="24" t="e">
        <v>#N/A</v>
      </c>
    </row>
    <row r="231" spans="1:17" hidden="1">
      <c r="A231" t="s">
        <v>1791</v>
      </c>
      <c r="C231" t="s">
        <v>1792</v>
      </c>
      <c r="D231" t="s">
        <v>1793</v>
      </c>
      <c r="E231" s="48" t="s">
        <v>1793</v>
      </c>
      <c r="F231" t="s">
        <v>359</v>
      </c>
      <c r="G231" t="s">
        <v>348</v>
      </c>
      <c r="H231" t="s">
        <v>361</v>
      </c>
      <c r="I231" t="s">
        <v>579</v>
      </c>
      <c r="J231" t="s">
        <v>333</v>
      </c>
      <c r="K231" s="24">
        <v>42977</v>
      </c>
      <c r="L231" s="24">
        <v>42977</v>
      </c>
      <c r="M231" s="24">
        <v>42933</v>
      </c>
      <c r="O231" t="s">
        <v>334</v>
      </c>
      <c r="Q231" s="24">
        <v>43465</v>
      </c>
    </row>
    <row r="232" spans="1:17" hidden="1">
      <c r="A232" t="s">
        <v>1794</v>
      </c>
      <c r="C232" t="s">
        <v>1795</v>
      </c>
      <c r="D232" t="s">
        <v>1796</v>
      </c>
      <c r="E232" t="s">
        <v>1796</v>
      </c>
      <c r="F232" t="s">
        <v>359</v>
      </c>
      <c r="G232" t="s">
        <v>348</v>
      </c>
      <c r="H232" t="s">
        <v>361</v>
      </c>
      <c r="I232" t="s">
        <v>579</v>
      </c>
      <c r="J232" t="s">
        <v>333</v>
      </c>
      <c r="K232" s="24">
        <v>43003</v>
      </c>
      <c r="L232" s="24">
        <v>43003</v>
      </c>
      <c r="M232" s="24">
        <v>42961</v>
      </c>
      <c r="O232" t="s">
        <v>334</v>
      </c>
      <c r="Q232" s="24">
        <v>43465</v>
      </c>
    </row>
    <row r="233" spans="1:17" hidden="1">
      <c r="A233" t="s">
        <v>1797</v>
      </c>
      <c r="C233" t="s">
        <v>1798</v>
      </c>
      <c r="D233" t="s">
        <v>1799</v>
      </c>
      <c r="E233" s="48" t="s">
        <v>1799</v>
      </c>
      <c r="F233" t="s">
        <v>359</v>
      </c>
      <c r="G233" t="s">
        <v>360</v>
      </c>
      <c r="H233" t="s">
        <v>361</v>
      </c>
      <c r="I233" t="s">
        <v>451</v>
      </c>
      <c r="J233" t="s">
        <v>333</v>
      </c>
      <c r="K233" s="24">
        <v>42975</v>
      </c>
      <c r="M233" s="24">
        <v>42940</v>
      </c>
      <c r="O233" t="s">
        <v>351</v>
      </c>
      <c r="Q233" s="24">
        <v>43281</v>
      </c>
    </row>
    <row r="234" spans="1:17" hidden="1">
      <c r="A234" t="s">
        <v>1800</v>
      </c>
      <c r="C234" t="s">
        <v>1801</v>
      </c>
      <c r="D234" t="s">
        <v>1802</v>
      </c>
      <c r="E234" s="48" t="s">
        <v>1802</v>
      </c>
      <c r="F234" t="s">
        <v>359</v>
      </c>
      <c r="G234" t="s">
        <v>360</v>
      </c>
      <c r="H234" t="s">
        <v>361</v>
      </c>
      <c r="I234" t="s">
        <v>451</v>
      </c>
      <c r="J234" t="s">
        <v>333</v>
      </c>
      <c r="K234" s="24">
        <v>42975</v>
      </c>
      <c r="M234" s="24">
        <v>42940</v>
      </c>
      <c r="O234" t="s">
        <v>351</v>
      </c>
      <c r="Q234" s="24">
        <v>43281</v>
      </c>
    </row>
    <row r="235" spans="1:17" hidden="1">
      <c r="A235" t="s">
        <v>1800</v>
      </c>
      <c r="C235" t="s">
        <v>1803</v>
      </c>
      <c r="D235" t="s">
        <v>1804</v>
      </c>
      <c r="E235" t="s">
        <v>1804</v>
      </c>
      <c r="F235" t="s">
        <v>359</v>
      </c>
      <c r="G235" t="s">
        <v>360</v>
      </c>
      <c r="H235" t="s">
        <v>361</v>
      </c>
      <c r="I235" t="s">
        <v>467</v>
      </c>
      <c r="J235" t="s">
        <v>333</v>
      </c>
      <c r="K235" s="24">
        <v>42982</v>
      </c>
      <c r="M235" s="24">
        <v>42940</v>
      </c>
      <c r="O235" t="s">
        <v>351</v>
      </c>
      <c r="Q235" s="24">
        <v>43281</v>
      </c>
    </row>
    <row r="236" spans="1:17" hidden="1">
      <c r="A236" t="s">
        <v>1805</v>
      </c>
      <c r="C236" t="s">
        <v>1806</v>
      </c>
      <c r="D236" t="s">
        <v>1807</v>
      </c>
      <c r="E236" t="s">
        <v>1807</v>
      </c>
      <c r="F236" t="s">
        <v>359</v>
      </c>
      <c r="G236" t="s">
        <v>360</v>
      </c>
      <c r="H236" t="s">
        <v>361</v>
      </c>
      <c r="I236" t="s">
        <v>454</v>
      </c>
      <c r="J236" t="s">
        <v>333</v>
      </c>
      <c r="K236" s="24">
        <v>42990</v>
      </c>
      <c r="M236" s="24">
        <v>42933</v>
      </c>
      <c r="O236" t="s">
        <v>351</v>
      </c>
      <c r="Q236" s="24">
        <v>43281</v>
      </c>
    </row>
    <row r="237" spans="1:17" hidden="1">
      <c r="A237" t="s">
        <v>1805</v>
      </c>
      <c r="B237" t="s">
        <v>1808</v>
      </c>
      <c r="C237" t="s">
        <v>1809</v>
      </c>
      <c r="D237" t="s">
        <v>1810</v>
      </c>
      <c r="E237" t="s">
        <v>1810</v>
      </c>
      <c r="F237" t="s">
        <v>359</v>
      </c>
      <c r="G237" t="s">
        <v>360</v>
      </c>
      <c r="H237" t="s">
        <v>361</v>
      </c>
      <c r="I237" t="s">
        <v>454</v>
      </c>
      <c r="J237" t="s">
        <v>333</v>
      </c>
      <c r="K237" s="24">
        <v>42972</v>
      </c>
      <c r="M237" s="24">
        <v>42933</v>
      </c>
      <c r="O237" t="s">
        <v>351</v>
      </c>
      <c r="Q237" s="24">
        <v>43281</v>
      </c>
    </row>
    <row r="238" spans="1:17" hidden="1">
      <c r="A238" t="s">
        <v>1805</v>
      </c>
      <c r="C238" t="s">
        <v>1811</v>
      </c>
      <c r="D238" t="s">
        <v>1812</v>
      </c>
      <c r="E238" t="s">
        <v>1812</v>
      </c>
      <c r="F238" t="s">
        <v>359</v>
      </c>
      <c r="G238" t="s">
        <v>360</v>
      </c>
      <c r="H238" t="s">
        <v>361</v>
      </c>
      <c r="I238" t="s">
        <v>454</v>
      </c>
      <c r="J238" t="s">
        <v>333</v>
      </c>
      <c r="K238" s="24">
        <v>42972</v>
      </c>
      <c r="M238" s="24">
        <v>42933</v>
      </c>
      <c r="O238" t="s">
        <v>351</v>
      </c>
      <c r="Q238" s="24">
        <v>43281</v>
      </c>
    </row>
    <row r="239" spans="1:17" hidden="1">
      <c r="A239" t="s">
        <v>1805</v>
      </c>
      <c r="C239" t="s">
        <v>1813</v>
      </c>
      <c r="D239" t="s">
        <v>1814</v>
      </c>
      <c r="E239" t="s">
        <v>1814</v>
      </c>
      <c r="F239" t="s">
        <v>359</v>
      </c>
      <c r="G239" t="s">
        <v>360</v>
      </c>
      <c r="H239" t="s">
        <v>361</v>
      </c>
      <c r="I239" t="s">
        <v>454</v>
      </c>
      <c r="J239" t="s">
        <v>333</v>
      </c>
      <c r="K239" s="24">
        <v>42983</v>
      </c>
      <c r="M239" s="24">
        <v>42933</v>
      </c>
      <c r="O239" t="s">
        <v>351</v>
      </c>
      <c r="Q239" s="24">
        <v>43281</v>
      </c>
    </row>
    <row r="240" spans="1:17" hidden="1">
      <c r="A240" t="s">
        <v>1805</v>
      </c>
      <c r="C240" t="s">
        <v>1815</v>
      </c>
      <c r="D240" t="s">
        <v>1816</v>
      </c>
      <c r="E240" t="s">
        <v>1816</v>
      </c>
      <c r="F240" t="s">
        <v>359</v>
      </c>
      <c r="G240" t="s">
        <v>360</v>
      </c>
      <c r="H240" t="s">
        <v>361</v>
      </c>
      <c r="I240" t="s">
        <v>454</v>
      </c>
      <c r="J240" t="s">
        <v>333</v>
      </c>
      <c r="K240" s="24">
        <v>42983</v>
      </c>
      <c r="M240" s="24">
        <v>42933</v>
      </c>
      <c r="O240" t="s">
        <v>351</v>
      </c>
      <c r="Q240" s="24">
        <v>43373</v>
      </c>
    </row>
    <row r="241" spans="1:17" hidden="1">
      <c r="A241" t="s">
        <v>1817</v>
      </c>
      <c r="C241" t="s">
        <v>1818</v>
      </c>
      <c r="D241" t="s">
        <v>1819</v>
      </c>
      <c r="E241" t="s">
        <v>1454</v>
      </c>
      <c r="F241" t="s">
        <v>329</v>
      </c>
      <c r="G241" t="s">
        <v>330</v>
      </c>
      <c r="H241" t="s">
        <v>331</v>
      </c>
      <c r="I241" t="s">
        <v>355</v>
      </c>
      <c r="J241" t="s">
        <v>333</v>
      </c>
      <c r="K241" s="24">
        <v>43004</v>
      </c>
      <c r="L241" s="24">
        <v>43004</v>
      </c>
      <c r="M241" s="24">
        <v>42969</v>
      </c>
      <c r="O241" t="s">
        <v>334</v>
      </c>
      <c r="Q241" s="24">
        <v>43524</v>
      </c>
    </row>
    <row r="242" spans="1:17" hidden="1">
      <c r="A242" t="s">
        <v>1820</v>
      </c>
      <c r="C242" t="s">
        <v>1821</v>
      </c>
      <c r="D242" t="s">
        <v>1822</v>
      </c>
      <c r="E242" t="s">
        <v>1455</v>
      </c>
      <c r="F242" t="s">
        <v>359</v>
      </c>
      <c r="G242" t="s">
        <v>360</v>
      </c>
      <c r="H242" t="s">
        <v>361</v>
      </c>
      <c r="I242" t="s">
        <v>467</v>
      </c>
      <c r="J242" t="s">
        <v>333</v>
      </c>
      <c r="K242" s="24">
        <v>43007</v>
      </c>
      <c r="M242" s="24">
        <v>42985</v>
      </c>
      <c r="O242" t="s">
        <v>351</v>
      </c>
      <c r="Q242" s="24">
        <v>43465</v>
      </c>
    </row>
    <row r="243" spans="1:17" hidden="1">
      <c r="A243" t="s">
        <v>1820</v>
      </c>
      <c r="C243" t="s">
        <v>1823</v>
      </c>
      <c r="D243" t="s">
        <v>1824</v>
      </c>
      <c r="E243" s="48" t="s">
        <v>1824</v>
      </c>
      <c r="F243" t="s">
        <v>359</v>
      </c>
      <c r="G243" t="s">
        <v>360</v>
      </c>
      <c r="H243" t="s">
        <v>361</v>
      </c>
      <c r="I243" t="s">
        <v>467</v>
      </c>
      <c r="J243" t="s">
        <v>333</v>
      </c>
      <c r="K243" s="24">
        <v>42989</v>
      </c>
      <c r="M243" s="24">
        <v>42951</v>
      </c>
      <c r="O243" t="s">
        <v>351</v>
      </c>
      <c r="Q243" s="24">
        <v>43465</v>
      </c>
    </row>
    <row r="244" spans="1:17" hidden="1">
      <c r="A244" t="s">
        <v>1825</v>
      </c>
      <c r="C244" t="s">
        <v>1826</v>
      </c>
      <c r="D244" t="s">
        <v>1827</v>
      </c>
      <c r="E244" s="48" t="s">
        <v>1827</v>
      </c>
      <c r="F244" t="s">
        <v>359</v>
      </c>
      <c r="G244" t="s">
        <v>348</v>
      </c>
      <c r="H244" t="s">
        <v>361</v>
      </c>
      <c r="I244" t="s">
        <v>579</v>
      </c>
      <c r="J244" t="s">
        <v>333</v>
      </c>
      <c r="K244" s="24">
        <v>42963</v>
      </c>
      <c r="M244" s="24">
        <v>42919</v>
      </c>
      <c r="O244" t="s">
        <v>351</v>
      </c>
      <c r="Q244" s="24">
        <v>43281</v>
      </c>
    </row>
    <row r="245" spans="1:17" hidden="1">
      <c r="A245" t="s">
        <v>1828</v>
      </c>
      <c r="C245" t="s">
        <v>1829</v>
      </c>
      <c r="D245" t="s">
        <v>1830</v>
      </c>
      <c r="E245" s="48" t="s">
        <v>1830</v>
      </c>
      <c r="F245" t="s">
        <v>359</v>
      </c>
      <c r="G245" t="s">
        <v>348</v>
      </c>
      <c r="H245" t="s">
        <v>361</v>
      </c>
      <c r="I245" t="s">
        <v>454</v>
      </c>
      <c r="J245" t="s">
        <v>333</v>
      </c>
      <c r="K245" s="24">
        <v>42965</v>
      </c>
      <c r="M245" s="24">
        <v>42928</v>
      </c>
      <c r="O245" t="s">
        <v>351</v>
      </c>
      <c r="Q245" s="24">
        <v>43465</v>
      </c>
    </row>
    <row r="246" spans="1:17" hidden="1">
      <c r="A246" t="s">
        <v>1831</v>
      </c>
      <c r="C246" t="s">
        <v>1832</v>
      </c>
      <c r="D246" t="s">
        <v>1833</v>
      </c>
      <c r="E246" s="48" t="s">
        <v>1833</v>
      </c>
      <c r="F246" t="s">
        <v>359</v>
      </c>
      <c r="G246" t="s">
        <v>360</v>
      </c>
      <c r="H246" t="s">
        <v>361</v>
      </c>
      <c r="I246" t="s">
        <v>454</v>
      </c>
      <c r="J246" t="s">
        <v>333</v>
      </c>
      <c r="K246" s="24">
        <v>42965</v>
      </c>
      <c r="M246" s="24">
        <v>42928</v>
      </c>
      <c r="O246" t="s">
        <v>351</v>
      </c>
      <c r="Q246" s="24">
        <v>43281</v>
      </c>
    </row>
    <row r="247" spans="1:17" hidden="1">
      <c r="A247" t="s">
        <v>1834</v>
      </c>
      <c r="C247" t="s">
        <v>1835</v>
      </c>
      <c r="D247" t="s">
        <v>1836</v>
      </c>
      <c r="E247" s="48" t="s">
        <v>1836</v>
      </c>
      <c r="F247" t="s">
        <v>359</v>
      </c>
      <c r="G247" t="s">
        <v>360</v>
      </c>
      <c r="H247" t="s">
        <v>361</v>
      </c>
      <c r="I247" t="s">
        <v>454</v>
      </c>
      <c r="J247" t="s">
        <v>333</v>
      </c>
      <c r="K247" s="24">
        <v>42966</v>
      </c>
      <c r="M247" s="24">
        <v>42928</v>
      </c>
      <c r="O247" t="s">
        <v>351</v>
      </c>
      <c r="Q247" s="24">
        <v>43190</v>
      </c>
    </row>
    <row r="248" spans="1:17" hidden="1">
      <c r="A248" t="s">
        <v>1837</v>
      </c>
      <c r="B248" t="s">
        <v>1838</v>
      </c>
      <c r="C248" t="s">
        <v>1456</v>
      </c>
      <c r="D248" t="s">
        <v>1839</v>
      </c>
      <c r="E248" t="s">
        <v>1457</v>
      </c>
      <c r="F248" t="s">
        <v>329</v>
      </c>
      <c r="G248" t="s">
        <v>330</v>
      </c>
      <c r="H248" t="s">
        <v>331</v>
      </c>
      <c r="I248" t="s">
        <v>340</v>
      </c>
      <c r="J248" t="s">
        <v>333</v>
      </c>
      <c r="K248" s="24">
        <v>43013</v>
      </c>
      <c r="M248" s="24">
        <v>42982</v>
      </c>
      <c r="O248" t="s">
        <v>351</v>
      </c>
      <c r="Q248" s="24">
        <v>43404</v>
      </c>
    </row>
    <row r="249" spans="1:17" hidden="1">
      <c r="A249" t="s">
        <v>1840</v>
      </c>
      <c r="C249" t="s">
        <v>1841</v>
      </c>
      <c r="D249" t="s">
        <v>1842</v>
      </c>
      <c r="E249" s="48" t="s">
        <v>1842</v>
      </c>
      <c r="F249" t="s">
        <v>359</v>
      </c>
      <c r="G249" t="s">
        <v>360</v>
      </c>
      <c r="H249" t="s">
        <v>361</v>
      </c>
      <c r="I249" t="s">
        <v>451</v>
      </c>
      <c r="J249" t="s">
        <v>333</v>
      </c>
      <c r="K249" s="24">
        <v>42991</v>
      </c>
      <c r="M249" s="24">
        <v>42949</v>
      </c>
      <c r="O249" t="s">
        <v>351</v>
      </c>
      <c r="Q249" s="24">
        <v>43281</v>
      </c>
    </row>
    <row r="250" spans="1:17" hidden="1">
      <c r="A250" t="s">
        <v>1843</v>
      </c>
      <c r="C250" t="s">
        <v>1844</v>
      </c>
      <c r="D250" t="s">
        <v>1845</v>
      </c>
      <c r="E250" t="s">
        <v>1845</v>
      </c>
      <c r="F250" t="s">
        <v>347</v>
      </c>
      <c r="G250" t="s">
        <v>348</v>
      </c>
      <c r="H250" t="s">
        <v>349</v>
      </c>
      <c r="I250" t="s">
        <v>490</v>
      </c>
      <c r="J250" t="s">
        <v>333</v>
      </c>
      <c r="K250" s="24">
        <v>43080</v>
      </c>
      <c r="M250" s="24">
        <v>43027</v>
      </c>
      <c r="O250" t="s">
        <v>351</v>
      </c>
      <c r="Q250" s="24">
        <v>43554</v>
      </c>
    </row>
    <row r="251" spans="1:17" hidden="1">
      <c r="A251" t="s">
        <v>1846</v>
      </c>
      <c r="B251" t="s">
        <v>1847</v>
      </c>
      <c r="C251" t="s">
        <v>1848</v>
      </c>
      <c r="D251" t="s">
        <v>1849</v>
      </c>
      <c r="E251" s="48" t="s">
        <v>1849</v>
      </c>
      <c r="F251" t="s">
        <v>359</v>
      </c>
      <c r="G251" t="s">
        <v>360</v>
      </c>
      <c r="H251" t="s">
        <v>361</v>
      </c>
      <c r="I251" t="s">
        <v>362</v>
      </c>
      <c r="J251" t="s">
        <v>333</v>
      </c>
      <c r="K251" s="24">
        <v>42975</v>
      </c>
      <c r="M251" s="24">
        <v>42916</v>
      </c>
      <c r="O251" t="s">
        <v>351</v>
      </c>
      <c r="Q251" s="24">
        <v>43281</v>
      </c>
    </row>
    <row r="252" spans="1:17" hidden="1">
      <c r="A252" t="s">
        <v>1850</v>
      </c>
      <c r="B252" t="s">
        <v>1851</v>
      </c>
      <c r="C252" t="s">
        <v>1852</v>
      </c>
      <c r="D252" t="s">
        <v>1853</v>
      </c>
      <c r="E252" s="48" t="s">
        <v>1853</v>
      </c>
      <c r="F252" t="s">
        <v>359</v>
      </c>
      <c r="G252" t="s">
        <v>360</v>
      </c>
      <c r="H252" t="s">
        <v>361</v>
      </c>
      <c r="I252" t="s">
        <v>454</v>
      </c>
      <c r="J252" t="s">
        <v>333</v>
      </c>
      <c r="K252" s="24">
        <v>42970</v>
      </c>
      <c r="M252" s="24">
        <v>42916</v>
      </c>
      <c r="O252" t="s">
        <v>351</v>
      </c>
      <c r="Q252" s="24">
        <v>43281</v>
      </c>
    </row>
    <row r="253" spans="1:17" hidden="1">
      <c r="A253" t="s">
        <v>1854</v>
      </c>
      <c r="C253" t="s">
        <v>1855</v>
      </c>
      <c r="D253" t="s">
        <v>1856</v>
      </c>
      <c r="E253" t="s">
        <v>1856</v>
      </c>
      <c r="F253" t="s">
        <v>359</v>
      </c>
      <c r="G253" t="s">
        <v>348</v>
      </c>
      <c r="H253" t="s">
        <v>361</v>
      </c>
      <c r="I253" t="s">
        <v>579</v>
      </c>
      <c r="J253" t="s">
        <v>333</v>
      </c>
      <c r="K253" s="24">
        <v>43154</v>
      </c>
      <c r="M253" s="24">
        <v>43115</v>
      </c>
      <c r="O253" t="s">
        <v>351</v>
      </c>
      <c r="Q253" s="24">
        <v>43465</v>
      </c>
    </row>
    <row r="254" spans="1:17" hidden="1">
      <c r="A254" t="s">
        <v>1854</v>
      </c>
      <c r="C254" t="s">
        <v>1857</v>
      </c>
      <c r="D254" t="s">
        <v>1858</v>
      </c>
      <c r="E254" t="s">
        <v>1858</v>
      </c>
      <c r="F254" t="s">
        <v>359</v>
      </c>
      <c r="G254" t="s">
        <v>348</v>
      </c>
      <c r="H254" t="s">
        <v>361</v>
      </c>
      <c r="I254" t="s">
        <v>579</v>
      </c>
      <c r="J254" t="s">
        <v>333</v>
      </c>
      <c r="K254" s="24">
        <v>43154</v>
      </c>
      <c r="M254" s="24">
        <v>43115</v>
      </c>
      <c r="O254" t="s">
        <v>351</v>
      </c>
      <c r="Q254" s="24">
        <v>43465</v>
      </c>
    </row>
    <row r="255" spans="1:17" hidden="1">
      <c r="A255" t="s">
        <v>1859</v>
      </c>
      <c r="C255" t="s">
        <v>1860</v>
      </c>
      <c r="D255" t="s">
        <v>1861</v>
      </c>
      <c r="E255" t="s">
        <v>1861</v>
      </c>
      <c r="F255" t="s">
        <v>359</v>
      </c>
      <c r="G255" t="s">
        <v>360</v>
      </c>
      <c r="H255" t="s">
        <v>361</v>
      </c>
      <c r="I255" t="s">
        <v>467</v>
      </c>
      <c r="J255" t="s">
        <v>333</v>
      </c>
      <c r="K255" s="24">
        <v>43089</v>
      </c>
      <c r="M255" s="24">
        <v>43048</v>
      </c>
      <c r="O255" t="s">
        <v>351</v>
      </c>
      <c r="Q255" s="24">
        <v>43465</v>
      </c>
    </row>
    <row r="256" spans="1:17" hidden="1">
      <c r="A256" t="s">
        <v>1862</v>
      </c>
      <c r="B256" t="s">
        <v>772</v>
      </c>
      <c r="C256" t="s">
        <v>1863</v>
      </c>
      <c r="D256" t="s">
        <v>1864</v>
      </c>
      <c r="E256" t="s">
        <v>1864</v>
      </c>
      <c r="F256" t="s">
        <v>359</v>
      </c>
      <c r="G256" t="s">
        <v>360</v>
      </c>
      <c r="H256" t="s">
        <v>361</v>
      </c>
      <c r="I256" t="s">
        <v>460</v>
      </c>
      <c r="J256" t="s">
        <v>333</v>
      </c>
      <c r="K256" s="24">
        <v>43098</v>
      </c>
      <c r="M256" s="24">
        <v>43062</v>
      </c>
      <c r="O256" t="s">
        <v>351</v>
      </c>
      <c r="Q256" s="24">
        <v>43555</v>
      </c>
    </row>
    <row r="257" spans="1:17" hidden="1">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hidden="1">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hidden="1">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hidden="1">
      <c r="A260" t="s">
        <v>396</v>
      </c>
      <c r="C260" t="s">
        <v>397</v>
      </c>
      <c r="D260" t="s">
        <v>397</v>
      </c>
      <c r="E260" t="s">
        <v>398</v>
      </c>
      <c r="F260" t="s">
        <v>399</v>
      </c>
      <c r="G260" t="s">
        <v>400</v>
      </c>
      <c r="H260" t="s">
        <v>331</v>
      </c>
      <c r="I260" t="s">
        <v>1865</v>
      </c>
      <c r="J260" t="s">
        <v>333</v>
      </c>
      <c r="K260" s="24">
        <v>43133</v>
      </c>
      <c r="M260" s="24">
        <v>43109</v>
      </c>
      <c r="O260" t="s">
        <v>351</v>
      </c>
      <c r="Q260" s="24">
        <v>43465</v>
      </c>
    </row>
    <row r="261" spans="1:17" hidden="1">
      <c r="A261" t="s">
        <v>1866</v>
      </c>
      <c r="B261" t="s">
        <v>1867</v>
      </c>
      <c r="C261" t="s">
        <v>1868</v>
      </c>
      <c r="D261" t="s">
        <v>1869</v>
      </c>
      <c r="E261" t="s">
        <v>1869</v>
      </c>
      <c r="F261" t="s">
        <v>347</v>
      </c>
      <c r="G261" t="s">
        <v>348</v>
      </c>
      <c r="H261" t="s">
        <v>349</v>
      </c>
      <c r="I261" t="s">
        <v>350</v>
      </c>
      <c r="J261" t="s">
        <v>333</v>
      </c>
      <c r="K261" s="24">
        <v>43035</v>
      </c>
      <c r="M261" s="24">
        <v>42979</v>
      </c>
      <c r="O261" t="s">
        <v>351</v>
      </c>
      <c r="Q261" s="24">
        <v>43555</v>
      </c>
    </row>
    <row r="262" spans="1:17" hidden="1">
      <c r="C262" t="s">
        <v>1870</v>
      </c>
      <c r="D262" t="s">
        <v>1871</v>
      </c>
      <c r="E262" t="s">
        <v>1871</v>
      </c>
      <c r="F262" t="s">
        <v>359</v>
      </c>
      <c r="G262" t="s">
        <v>360</v>
      </c>
      <c r="H262" t="s">
        <v>361</v>
      </c>
      <c r="I262" t="s">
        <v>362</v>
      </c>
      <c r="J262" t="s">
        <v>333</v>
      </c>
      <c r="K262" s="24">
        <v>42856</v>
      </c>
      <c r="M262" s="24">
        <v>42856</v>
      </c>
      <c r="O262" t="s">
        <v>351</v>
      </c>
      <c r="Q262" s="24">
        <v>43342</v>
      </c>
    </row>
    <row r="263" spans="1:17" hidden="1">
      <c r="B263" t="s">
        <v>1872</v>
      </c>
      <c r="C263" t="s">
        <v>1873</v>
      </c>
      <c r="D263" t="s">
        <v>1874</v>
      </c>
      <c r="E263" s="48" t="s">
        <v>1874</v>
      </c>
      <c r="F263" t="s">
        <v>359</v>
      </c>
      <c r="G263" t="s">
        <v>360</v>
      </c>
      <c r="H263" t="s">
        <v>361</v>
      </c>
      <c r="I263" t="s">
        <v>362</v>
      </c>
      <c r="J263" t="s">
        <v>333</v>
      </c>
      <c r="K263" s="24" t="s">
        <v>1875</v>
      </c>
      <c r="M263" s="24" t="s">
        <v>560</v>
      </c>
      <c r="O263" t="s">
        <v>351</v>
      </c>
      <c r="Q263" s="24">
        <v>42855</v>
      </c>
    </row>
    <row r="264" spans="1:17" hidden="1">
      <c r="A264" t="s">
        <v>1876</v>
      </c>
      <c r="C264" t="s">
        <v>1877</v>
      </c>
      <c r="D264" t="s">
        <v>1878</v>
      </c>
      <c r="E264" t="s">
        <v>1878</v>
      </c>
      <c r="F264" t="s">
        <v>347</v>
      </c>
      <c r="G264" t="s">
        <v>348</v>
      </c>
      <c r="H264" t="s">
        <v>349</v>
      </c>
      <c r="I264" t="s">
        <v>350</v>
      </c>
      <c r="J264" t="s">
        <v>333</v>
      </c>
      <c r="K264" s="24">
        <v>43094</v>
      </c>
      <c r="M264" s="24">
        <v>43007</v>
      </c>
      <c r="O264" t="s">
        <v>351</v>
      </c>
      <c r="P264" t="s">
        <v>356</v>
      </c>
      <c r="Q264" s="24">
        <v>43646</v>
      </c>
    </row>
    <row r="265" spans="1:17" hidden="1">
      <c r="A265" t="s">
        <v>1458</v>
      </c>
      <c r="B265" t="s">
        <v>1879</v>
      </c>
      <c r="C265" t="s">
        <v>1880</v>
      </c>
      <c r="D265" t="s">
        <v>1881</v>
      </c>
      <c r="E265" s="48" t="s">
        <v>1881</v>
      </c>
      <c r="F265" t="s">
        <v>347</v>
      </c>
      <c r="G265" t="s">
        <v>348</v>
      </c>
      <c r="H265" t="s">
        <v>349</v>
      </c>
      <c r="I265" t="s">
        <v>350</v>
      </c>
      <c r="J265" t="s">
        <v>333</v>
      </c>
      <c r="K265" s="24">
        <v>42850</v>
      </c>
      <c r="M265" s="24">
        <v>42786</v>
      </c>
      <c r="O265" t="s">
        <v>351</v>
      </c>
      <c r="P265" t="s">
        <v>335</v>
      </c>
      <c r="Q265" s="24">
        <v>43646</v>
      </c>
    </row>
    <row r="266" spans="1:17" hidden="1">
      <c r="A266" t="s">
        <v>1882</v>
      </c>
      <c r="C266" t="s">
        <v>1883</v>
      </c>
      <c r="D266" t="s">
        <v>1884</v>
      </c>
      <c r="E266" t="s">
        <v>1884</v>
      </c>
      <c r="F266" t="s">
        <v>347</v>
      </c>
      <c r="G266" t="s">
        <v>348</v>
      </c>
      <c r="H266" t="s">
        <v>349</v>
      </c>
      <c r="I266" t="s">
        <v>350</v>
      </c>
      <c r="J266" t="s">
        <v>333</v>
      </c>
      <c r="K266" s="24">
        <v>43052</v>
      </c>
      <c r="M266" s="24">
        <v>43007</v>
      </c>
      <c r="O266" t="s">
        <v>351</v>
      </c>
      <c r="P266" t="s">
        <v>335</v>
      </c>
      <c r="Q266" s="24">
        <v>43646</v>
      </c>
    </row>
    <row r="267" spans="1:17" hidden="1">
      <c r="A267" t="s">
        <v>1885</v>
      </c>
      <c r="B267" t="s">
        <v>1886</v>
      </c>
      <c r="C267" t="s">
        <v>1887</v>
      </c>
      <c r="D267" t="s">
        <v>1888</v>
      </c>
      <c r="E267" t="s">
        <v>1888</v>
      </c>
      <c r="F267" t="s">
        <v>347</v>
      </c>
      <c r="G267" t="s">
        <v>348</v>
      </c>
      <c r="H267" t="s">
        <v>349</v>
      </c>
      <c r="I267" t="s">
        <v>387</v>
      </c>
      <c r="J267" t="s">
        <v>333</v>
      </c>
      <c r="K267" s="24">
        <v>43126</v>
      </c>
      <c r="M267" s="24">
        <v>42963</v>
      </c>
      <c r="O267" t="s">
        <v>351</v>
      </c>
      <c r="P267" t="s">
        <v>335</v>
      </c>
      <c r="Q267" s="24">
        <v>43646</v>
      </c>
    </row>
    <row r="268" spans="1:17" hidden="1">
      <c r="A268" t="s">
        <v>1889</v>
      </c>
      <c r="C268" t="s">
        <v>1890</v>
      </c>
      <c r="D268" t="s">
        <v>1891</v>
      </c>
      <c r="E268" t="s">
        <v>1891</v>
      </c>
      <c r="F268" t="s">
        <v>347</v>
      </c>
      <c r="G268" t="s">
        <v>348</v>
      </c>
      <c r="H268" t="s">
        <v>349</v>
      </c>
      <c r="I268" t="s">
        <v>387</v>
      </c>
      <c r="J268" t="s">
        <v>333</v>
      </c>
      <c r="K268" s="24">
        <v>43126</v>
      </c>
      <c r="M268" s="24">
        <v>43084</v>
      </c>
      <c r="O268" t="s">
        <v>351</v>
      </c>
      <c r="P268" t="s">
        <v>416</v>
      </c>
      <c r="Q268" s="24">
        <v>43646</v>
      </c>
    </row>
    <row r="269" spans="1:17" hidden="1">
      <c r="A269" t="s">
        <v>1892</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hidden="1">
      <c r="A270" t="s">
        <v>1893</v>
      </c>
      <c r="C270" t="s">
        <v>1894</v>
      </c>
      <c r="D270" t="s">
        <v>1895</v>
      </c>
      <c r="E270" t="s">
        <v>1895</v>
      </c>
      <c r="F270" t="s">
        <v>359</v>
      </c>
      <c r="G270" t="s">
        <v>360</v>
      </c>
      <c r="H270" t="s">
        <v>361</v>
      </c>
      <c r="I270" t="s">
        <v>467</v>
      </c>
      <c r="J270" t="s">
        <v>333</v>
      </c>
      <c r="K270" s="24">
        <v>43067</v>
      </c>
      <c r="M270" s="24">
        <v>43008</v>
      </c>
      <c r="O270" t="s">
        <v>351</v>
      </c>
      <c r="P270" t="s">
        <v>393</v>
      </c>
      <c r="Q270" s="24">
        <v>43646</v>
      </c>
    </row>
    <row r="271" spans="1:17" hidden="1">
      <c r="A271" t="s">
        <v>1896</v>
      </c>
      <c r="C271" t="s">
        <v>1897</v>
      </c>
      <c r="D271" t="s">
        <v>1898</v>
      </c>
      <c r="E271" t="s">
        <v>1898</v>
      </c>
      <c r="F271" t="s">
        <v>359</v>
      </c>
      <c r="G271" t="s">
        <v>348</v>
      </c>
      <c r="H271" t="s">
        <v>361</v>
      </c>
      <c r="I271" t="s">
        <v>522</v>
      </c>
      <c r="J271" t="s">
        <v>333</v>
      </c>
      <c r="K271" s="24">
        <v>43168</v>
      </c>
      <c r="M271" s="24">
        <v>43080</v>
      </c>
      <c r="O271" t="s">
        <v>351</v>
      </c>
      <c r="P271" t="s">
        <v>335</v>
      </c>
      <c r="Q271" s="24">
        <v>43646</v>
      </c>
    </row>
    <row r="272" spans="1:17" hidden="1">
      <c r="A272" t="s">
        <v>1899</v>
      </c>
      <c r="C272" t="s">
        <v>1900</v>
      </c>
      <c r="D272" t="s">
        <v>1901</v>
      </c>
      <c r="E272" t="s">
        <v>1901</v>
      </c>
      <c r="F272" t="s">
        <v>359</v>
      </c>
      <c r="G272" t="s">
        <v>360</v>
      </c>
      <c r="H272" t="s">
        <v>361</v>
      </c>
      <c r="I272" t="s">
        <v>460</v>
      </c>
      <c r="J272" t="s">
        <v>333</v>
      </c>
      <c r="K272" s="24">
        <v>43180</v>
      </c>
      <c r="M272" s="24">
        <v>43136</v>
      </c>
      <c r="O272" t="s">
        <v>351</v>
      </c>
      <c r="P272" t="s">
        <v>426</v>
      </c>
      <c r="Q272" s="24">
        <v>43646</v>
      </c>
    </row>
    <row r="273" spans="1:17" hidden="1">
      <c r="A273" t="s">
        <v>1896</v>
      </c>
      <c r="C273" t="s">
        <v>1902</v>
      </c>
      <c r="D273" t="s">
        <v>1903</v>
      </c>
      <c r="E273" t="s">
        <v>1903</v>
      </c>
      <c r="F273" t="s">
        <v>359</v>
      </c>
      <c r="G273" t="s">
        <v>360</v>
      </c>
      <c r="H273" t="s">
        <v>361</v>
      </c>
      <c r="I273" t="s">
        <v>522</v>
      </c>
      <c r="J273" t="s">
        <v>333</v>
      </c>
      <c r="K273" s="24">
        <v>43185</v>
      </c>
      <c r="M273" s="24">
        <v>43080</v>
      </c>
      <c r="O273" t="s">
        <v>351</v>
      </c>
      <c r="P273" t="s">
        <v>356</v>
      </c>
      <c r="Q273" s="24">
        <v>43646</v>
      </c>
    </row>
    <row r="274" spans="1:17" hidden="1">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hidden="1">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hidden="1">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hidden="1">
      <c r="A277" t="s">
        <v>1904</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hidden="1">
      <c r="A278" t="s">
        <v>1905</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hidden="1">
      <c r="A279" t="s">
        <v>1906</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hidden="1">
      <c r="A280" t="s">
        <v>1906</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hidden="1">
      <c r="A281" t="s">
        <v>1892</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hidden="1">
      <c r="A282" t="s">
        <v>1907</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hidden="1">
      <c r="A283" t="s">
        <v>1908</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hidden="1">
      <c r="A284" t="s">
        <v>1909</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hidden="1">
      <c r="A285" t="s">
        <v>1910</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hidden="1">
      <c r="A286" t="s">
        <v>1911</v>
      </c>
      <c r="B286" t="s">
        <v>1912</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hidden="1">
      <c r="A287" t="s">
        <v>1913</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hidden="1">
      <c r="A288" t="s">
        <v>1914</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hidden="1">
      <c r="A289" t="s">
        <v>1915</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hidden="1">
      <c r="C290" t="s">
        <v>1921</v>
      </c>
      <c r="D290" t="s">
        <v>1922</v>
      </c>
      <c r="E290" t="s">
        <v>1923</v>
      </c>
      <c r="F290" t="s">
        <v>329</v>
      </c>
      <c r="G290" t="s">
        <v>330</v>
      </c>
      <c r="H290" t="s">
        <v>331</v>
      </c>
      <c r="I290" t="s">
        <v>340</v>
      </c>
      <c r="J290" t="s">
        <v>333</v>
      </c>
      <c r="K290" s="24">
        <v>42780</v>
      </c>
      <c r="L290" s="24">
        <v>42780</v>
      </c>
      <c r="M290" s="24">
        <v>42724</v>
      </c>
      <c r="O290" t="s">
        <v>334</v>
      </c>
      <c r="P290" t="s">
        <v>335</v>
      </c>
      <c r="Q290" s="24">
        <v>43646</v>
      </c>
    </row>
    <row r="291" spans="1:17" hidden="1">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hidden="1">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hidden="1">
      <c r="B293" t="s">
        <v>1781</v>
      </c>
      <c r="C293" t="s">
        <v>1782</v>
      </c>
      <c r="D293" t="s">
        <v>1460</v>
      </c>
      <c r="E293" t="s">
        <v>1460</v>
      </c>
      <c r="F293" t="s">
        <v>359</v>
      </c>
      <c r="G293" t="s">
        <v>348</v>
      </c>
      <c r="H293" t="s">
        <v>361</v>
      </c>
      <c r="I293" t="s">
        <v>362</v>
      </c>
      <c r="J293" t="s">
        <v>333</v>
      </c>
      <c r="K293" s="24">
        <v>42860</v>
      </c>
      <c r="M293" s="24">
        <v>42822</v>
      </c>
      <c r="O293" t="s">
        <v>351</v>
      </c>
      <c r="Q293" s="24" t="s">
        <v>324</v>
      </c>
    </row>
    <row r="294" spans="1:17" hidden="1">
      <c r="C294" t="s">
        <v>1789</v>
      </c>
      <c r="D294" t="s">
        <v>1790</v>
      </c>
      <c r="E294" t="s">
        <v>1790</v>
      </c>
      <c r="F294" t="s">
        <v>347</v>
      </c>
      <c r="G294" t="s">
        <v>348</v>
      </c>
      <c r="H294" t="s">
        <v>349</v>
      </c>
      <c r="I294" t="s">
        <v>460</v>
      </c>
      <c r="J294" t="s">
        <v>333</v>
      </c>
      <c r="K294" s="24">
        <v>42915</v>
      </c>
      <c r="M294" s="24">
        <v>42844</v>
      </c>
      <c r="O294" t="s">
        <v>351</v>
      </c>
      <c r="Q294" s="24">
        <v>43281</v>
      </c>
    </row>
    <row r="295" spans="1:17" s="48" customFormat="1" hidden="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hidden="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hidden="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hidden="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hidden="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hidden="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hidden="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hidden="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hidden="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hidden="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hidden="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hidden="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hidden="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hidden="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hidden="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hidden="1">
      <c r="C310" s="48" t="s">
        <v>2001</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hidden="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hidden="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hidden="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hidden="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hidden="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hidden="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hidden="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hidden="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hidden="1">
      <c r="C319" s="48" t="s">
        <v>2534</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hidden="1">
      <c r="A320" s="48" t="s">
        <v>1927</v>
      </c>
      <c r="B320" s="48" t="s">
        <v>2588</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hidden="1">
      <c r="A321" s="48" t="s">
        <v>1965</v>
      </c>
      <c r="B321" s="48" t="s">
        <v>2588</v>
      </c>
      <c r="C321" s="48" t="s">
        <v>1918</v>
      </c>
      <c r="D321" s="48" t="s">
        <v>1919</v>
      </c>
      <c r="E321" s="48" t="s">
        <v>1920</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hidden="1">
      <c r="A322" s="48" t="s">
        <v>1927</v>
      </c>
      <c r="B322" s="48" t="s">
        <v>2588</v>
      </c>
      <c r="C322" s="48" t="s">
        <v>1921</v>
      </c>
      <c r="D322" s="48" t="s">
        <v>1922</v>
      </c>
      <c r="E322" s="48" t="s">
        <v>1923</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hidden="1">
      <c r="A323" s="48" t="s">
        <v>1965</v>
      </c>
      <c r="B323" s="48" t="s">
        <v>2588</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hidden="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hidden="1">
      <c r="A325" s="48" t="s">
        <v>1927</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hidden="1">
      <c r="A326" s="48" t="s">
        <v>1965</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hidden="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hidden="1">
      <c r="A328" s="48" t="s">
        <v>1927</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hidden="1">
      <c r="A329" s="48" t="s">
        <v>1927</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hidden="1">
      <c r="A330" s="48" t="s">
        <v>1965</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hidden="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hidden="1">
      <c r="A332" s="48" t="s">
        <v>1927</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hidden="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hidden="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hidden="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hidden="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hidden="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hidden="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hidden="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hidden="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hidden="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hidden="1">
      <c r="A342" s="48" t="s">
        <v>1965</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hidden="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hidden="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hidden="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hidden="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hidden="1">
      <c r="A347" s="48" t="s">
        <v>1998</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hidden="1">
      <c r="A348" s="48" t="s">
        <v>1998</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hidden="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hidden="1">
      <c r="A350" s="48" t="s">
        <v>1927</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hidden="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hidden="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hidden="1">
      <c r="A353" s="48" t="s">
        <v>1927</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hidden="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hidden="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hidden="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hidden="1">
      <c r="A357" s="48" t="s">
        <v>2002</v>
      </c>
      <c r="C357" s="48" t="s">
        <v>2001</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hidden="1">
      <c r="A358" s="48" t="s">
        <v>1927</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hidden="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hidden="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hidden="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hidden="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hidden="1">
      <c r="A363" s="48" t="s">
        <v>1927</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hidden="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hidden="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hidden="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hidden="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hidden="1">
      <c r="A368" s="48" t="s">
        <v>2390</v>
      </c>
      <c r="C368" s="48" t="s">
        <v>2163</v>
      </c>
      <c r="D368" s="48" t="s">
        <v>2158</v>
      </c>
      <c r="E368" s="48" t="s">
        <v>2158</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hidden="1">
      <c r="A369" s="48" t="s">
        <v>2390</v>
      </c>
      <c r="C369" s="48" t="s">
        <v>2164</v>
      </c>
      <c r="D369" s="48" t="s">
        <v>2159</v>
      </c>
      <c r="E369" s="48" t="s">
        <v>2159</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hidden="1">
      <c r="A370" s="48" t="s">
        <v>2202</v>
      </c>
      <c r="C370" s="48" t="s">
        <v>1989</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hidden="1">
      <c r="A371" s="48" t="s">
        <v>2080</v>
      </c>
      <c r="C371" s="48" t="s">
        <v>2006</v>
      </c>
      <c r="D371" s="48" t="s">
        <v>2008</v>
      </c>
      <c r="E371" s="48" t="s">
        <v>2009</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hidden="1">
      <c r="A372" s="48" t="s">
        <v>2349</v>
      </c>
      <c r="B372" s="48" t="s">
        <v>2095</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hidden="1">
      <c r="A373" s="48" t="s">
        <v>2349</v>
      </c>
      <c r="B373" s="48" t="s">
        <v>2095</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hidden="1">
      <c r="A374" s="48" t="s">
        <v>2349</v>
      </c>
      <c r="B374" s="48" t="s">
        <v>2095</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hidden="1">
      <c r="A375" s="48" t="s">
        <v>2205</v>
      </c>
      <c r="B375" s="48" t="s">
        <v>2095</v>
      </c>
      <c r="C375" s="48" t="s">
        <v>2108</v>
      </c>
      <c r="D375" s="48" t="s">
        <v>2109</v>
      </c>
      <c r="E375" s="48" t="s">
        <v>2110</v>
      </c>
      <c r="F375" s="48" t="s">
        <v>329</v>
      </c>
      <c r="G375" s="48" t="s">
        <v>330</v>
      </c>
      <c r="H375" s="48" t="s">
        <v>331</v>
      </c>
      <c r="K375" s="24">
        <v>44196</v>
      </c>
      <c r="L375" s="24" t="s">
        <v>560</v>
      </c>
      <c r="M375" s="24" t="s">
        <v>560</v>
      </c>
      <c r="N375" s="24" t="s">
        <v>560</v>
      </c>
      <c r="O375" s="48" t="s">
        <v>334</v>
      </c>
      <c r="P375" s="48" t="s">
        <v>560</v>
      </c>
      <c r="Q375" s="24">
        <v>43865</v>
      </c>
    </row>
    <row r="376" spans="1:16382" s="48" customFormat="1" hidden="1">
      <c r="A376" s="48" t="s">
        <v>1927</v>
      </c>
      <c r="C376" s="48" t="s">
        <v>353</v>
      </c>
      <c r="D376" s="48" t="s">
        <v>354</v>
      </c>
      <c r="E376" s="48" t="s">
        <v>2140</v>
      </c>
      <c r="F376" s="48" t="s">
        <v>329</v>
      </c>
      <c r="G376" s="48" t="s">
        <v>330</v>
      </c>
      <c r="H376" s="48" t="s">
        <v>331</v>
      </c>
      <c r="I376" s="48" t="s">
        <v>2147</v>
      </c>
      <c r="K376" s="24">
        <v>42997</v>
      </c>
      <c r="L376" s="24">
        <v>42997</v>
      </c>
      <c r="M376" s="24">
        <v>42962</v>
      </c>
      <c r="N376" s="24"/>
      <c r="O376" s="48" t="s">
        <v>334</v>
      </c>
      <c r="P376" s="48" t="s">
        <v>356</v>
      </c>
      <c r="Q376" s="24">
        <v>43890</v>
      </c>
    </row>
    <row r="377" spans="1:16382" s="48" customFormat="1" hidden="1">
      <c r="A377" s="48" t="s">
        <v>1927</v>
      </c>
      <c r="C377" s="48" t="s">
        <v>1818</v>
      </c>
      <c r="D377" s="48" t="s">
        <v>1819</v>
      </c>
      <c r="E377" s="48" t="s">
        <v>1454</v>
      </c>
      <c r="F377" s="48" t="s">
        <v>329</v>
      </c>
      <c r="G377" s="48" t="s">
        <v>330</v>
      </c>
      <c r="H377" s="48" t="s">
        <v>331</v>
      </c>
      <c r="I377" s="48" t="s">
        <v>2147</v>
      </c>
      <c r="K377" s="24">
        <v>43004</v>
      </c>
      <c r="L377" s="24">
        <v>43004</v>
      </c>
      <c r="M377" s="24">
        <v>42969</v>
      </c>
      <c r="N377" s="24">
        <v>42962</v>
      </c>
      <c r="O377" s="48" t="s">
        <v>334</v>
      </c>
      <c r="P377" s="48" t="s">
        <v>416</v>
      </c>
      <c r="Q377" s="24">
        <v>43890</v>
      </c>
    </row>
    <row r="378" spans="1:16382" ht="30" hidden="1">
      <c r="A378" s="128" t="s">
        <v>2839</v>
      </c>
      <c r="B378" s="88" t="s">
        <v>2840</v>
      </c>
      <c r="C378" s="130" t="s">
        <v>2786</v>
      </c>
      <c r="D378" s="131" t="s">
        <v>2789</v>
      </c>
      <c r="E378" s="132" t="s">
        <v>2789</v>
      </c>
      <c r="F378" s="65" t="s">
        <v>359</v>
      </c>
      <c r="G378" s="65" t="s">
        <v>360</v>
      </c>
      <c r="H378" s="65" t="s">
        <v>361</v>
      </c>
      <c r="I378" s="131" t="s">
        <v>460</v>
      </c>
      <c r="J378" s="18"/>
      <c r="K378" s="133">
        <v>44018</v>
      </c>
      <c r="L378" s="134" t="s">
        <v>977</v>
      </c>
      <c r="M378" s="129">
        <v>43976</v>
      </c>
      <c r="N378" s="135">
        <f>M378-7</f>
        <v>43969</v>
      </c>
      <c r="O378" s="136" t="s">
        <v>1066</v>
      </c>
      <c r="P378" s="90" t="s">
        <v>363</v>
      </c>
      <c r="Q378" s="24" t="s">
        <v>2848</v>
      </c>
    </row>
    <row r="379" spans="1:16382" ht="30" hidden="1">
      <c r="A379" s="128" t="s">
        <v>2839</v>
      </c>
      <c r="B379" s="88" t="s">
        <v>2851</v>
      </c>
      <c r="C379" s="161" t="s">
        <v>2393</v>
      </c>
      <c r="D379" s="161" t="s">
        <v>2396</v>
      </c>
      <c r="E379" s="161" t="s">
        <v>2396</v>
      </c>
      <c r="F379" s="158" t="s">
        <v>359</v>
      </c>
      <c r="G379" s="158" t="s">
        <v>348</v>
      </c>
      <c r="H379" s="65" t="s">
        <v>361</v>
      </c>
      <c r="I379" s="162" t="s">
        <v>467</v>
      </c>
      <c r="K379" s="163">
        <v>44071</v>
      </c>
      <c r="L379" s="163">
        <v>44085</v>
      </c>
      <c r="M379" s="163">
        <v>44029</v>
      </c>
      <c r="N379" s="159">
        <v>44022</v>
      </c>
      <c r="O379" s="65" t="s">
        <v>334</v>
      </c>
      <c r="P379" s="65" t="s">
        <v>352</v>
      </c>
      <c r="Q379" s="160">
        <v>43900</v>
      </c>
    </row>
    <row r="380" spans="1:16382" ht="30" hidden="1">
      <c r="A380" s="128" t="s">
        <v>2839</v>
      </c>
      <c r="B380" s="88" t="s">
        <v>2850</v>
      </c>
      <c r="C380" s="157" t="s">
        <v>2350</v>
      </c>
      <c r="D380" s="157" t="s">
        <v>2353</v>
      </c>
      <c r="E380" s="157" t="s">
        <v>2353</v>
      </c>
      <c r="F380" s="65" t="s">
        <v>359</v>
      </c>
      <c r="G380" s="65" t="s">
        <v>348</v>
      </c>
      <c r="H380" s="65" t="s">
        <v>361</v>
      </c>
      <c r="I380" s="158" t="s">
        <v>467</v>
      </c>
      <c r="K380" s="159">
        <v>44078</v>
      </c>
      <c r="L380" s="159">
        <v>44085</v>
      </c>
      <c r="M380" s="159">
        <v>44036</v>
      </c>
      <c r="N380" s="159">
        <v>44029</v>
      </c>
      <c r="O380" s="65" t="s">
        <v>334</v>
      </c>
      <c r="P380" s="65" t="s">
        <v>393</v>
      </c>
      <c r="Q380" s="160">
        <v>43899</v>
      </c>
      <c r="R380" s="140"/>
      <c r="S380" s="140"/>
      <c r="T380" s="140"/>
      <c r="U380" s="140"/>
      <c r="V380" s="140"/>
      <c r="W380" s="140"/>
      <c r="X380" s="140"/>
      <c r="Y380" s="140"/>
      <c r="Z380" s="140"/>
      <c r="AA380" s="140"/>
      <c r="AB380" s="140"/>
      <c r="AC380" s="140"/>
      <c r="AD380" s="140"/>
      <c r="AE380" s="140"/>
      <c r="AF380" s="140"/>
      <c r="AG380" s="140"/>
      <c r="AH380" s="140"/>
      <c r="AI380" s="14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140"/>
      <c r="BI380" s="140"/>
      <c r="BJ380" s="140"/>
      <c r="BK380" s="140"/>
      <c r="BL380" s="140"/>
      <c r="BM380" s="140"/>
      <c r="BN380" s="140"/>
      <c r="BO380" s="140"/>
      <c r="BP380" s="140"/>
      <c r="BQ380" s="140"/>
      <c r="BR380" s="140"/>
      <c r="BS380" s="140"/>
      <c r="BT380" s="140"/>
      <c r="BU380" s="140"/>
      <c r="BV380" s="140"/>
      <c r="BW380" s="140"/>
      <c r="BX380" s="140"/>
      <c r="BY380" s="140"/>
      <c r="BZ380" s="140"/>
      <c r="CA380" s="140"/>
      <c r="CB380" s="140"/>
      <c r="CC380" s="140"/>
      <c r="CD380" s="140"/>
      <c r="CE380" s="140"/>
      <c r="CF380" s="140"/>
      <c r="CG380" s="140"/>
      <c r="CH380" s="140"/>
      <c r="CI380" s="140"/>
      <c r="CJ380" s="140"/>
      <c r="CK380" s="140"/>
      <c r="CL380" s="140"/>
      <c r="CM380" s="140"/>
      <c r="CN380" s="140"/>
      <c r="CO380" s="140"/>
      <c r="CP380" s="140"/>
      <c r="CQ380" s="140"/>
      <c r="CR380" s="140"/>
      <c r="CS380" s="140"/>
      <c r="CT380" s="140"/>
      <c r="CU380" s="140"/>
      <c r="CV380" s="140"/>
      <c r="CW380" s="140"/>
      <c r="CX380" s="140"/>
      <c r="CY380" s="140"/>
      <c r="CZ380" s="140"/>
      <c r="DA380" s="140"/>
      <c r="DB380" s="140"/>
      <c r="DC380" s="140"/>
      <c r="DD380" s="140"/>
      <c r="DE380" s="140"/>
      <c r="DF380" s="140"/>
      <c r="DG380" s="140"/>
      <c r="DH380" s="140"/>
      <c r="DI380" s="140"/>
      <c r="DJ380" s="140"/>
      <c r="DK380" s="140"/>
      <c r="DL380" s="140"/>
      <c r="DM380" s="140"/>
      <c r="DN380" s="140"/>
      <c r="DO380" s="140"/>
      <c r="DP380" s="140"/>
      <c r="DQ380" s="140"/>
      <c r="DR380" s="140"/>
      <c r="DS380" s="140"/>
      <c r="DT380" s="140"/>
      <c r="DU380" s="140"/>
      <c r="DV380" s="140"/>
      <c r="DW380" s="140"/>
      <c r="DX380" s="140"/>
      <c r="DY380" s="140"/>
      <c r="DZ380" s="140"/>
      <c r="EA380" s="140"/>
      <c r="EB380" s="140"/>
      <c r="EC380" s="140"/>
      <c r="ED380" s="140"/>
      <c r="EE380" s="140"/>
      <c r="EF380" s="140"/>
      <c r="EG380" s="140"/>
      <c r="EH380" s="140"/>
      <c r="EI380" s="140"/>
      <c r="EJ380" s="140"/>
      <c r="EK380" s="140"/>
      <c r="EL380" s="140"/>
      <c r="EM380" s="140"/>
      <c r="EN380" s="140"/>
      <c r="EO380" s="140"/>
      <c r="EP380" s="140"/>
      <c r="EQ380" s="140"/>
      <c r="ER380" s="140"/>
      <c r="ES380" s="140"/>
      <c r="ET380" s="140"/>
      <c r="EU380" s="140"/>
      <c r="EV380" s="140"/>
      <c r="EW380" s="140"/>
      <c r="EX380" s="140"/>
      <c r="EY380" s="140"/>
      <c r="EZ380" s="140"/>
      <c r="FA380" s="140"/>
      <c r="FB380" s="140"/>
      <c r="FC380" s="140"/>
      <c r="FD380" s="140"/>
      <c r="FE380" s="140"/>
      <c r="FF380" s="140"/>
      <c r="FG380" s="140"/>
      <c r="FH380" s="140"/>
      <c r="FI380" s="140"/>
      <c r="FJ380" s="140"/>
      <c r="FK380" s="140"/>
      <c r="FL380" s="140"/>
      <c r="FM380" s="140"/>
      <c r="FN380" s="140"/>
      <c r="FO380" s="140"/>
      <c r="FP380" s="140"/>
      <c r="FQ380" s="140"/>
      <c r="FR380" s="140"/>
      <c r="FS380" s="140"/>
      <c r="FT380" s="140"/>
      <c r="FU380" s="140"/>
      <c r="FV380" s="140"/>
      <c r="FW380" s="140"/>
      <c r="FX380" s="140"/>
      <c r="FY380" s="140"/>
      <c r="FZ380" s="140"/>
      <c r="GA380" s="140"/>
      <c r="GB380" s="140"/>
      <c r="GC380" s="140"/>
      <c r="GD380" s="140"/>
      <c r="GE380" s="140"/>
      <c r="GF380" s="140"/>
      <c r="GG380" s="140"/>
      <c r="GH380" s="140"/>
      <c r="GI380" s="140"/>
      <c r="GJ380" s="140"/>
      <c r="GK380" s="140"/>
      <c r="GL380" s="140"/>
      <c r="GM380" s="140"/>
      <c r="GN380" s="140"/>
      <c r="GO380" s="140"/>
      <c r="GP380" s="140"/>
      <c r="GQ380" s="140"/>
      <c r="GR380" s="140"/>
      <c r="GS380" s="140"/>
      <c r="GT380" s="140"/>
      <c r="GU380" s="140"/>
      <c r="GV380" s="140"/>
      <c r="GW380" s="140"/>
      <c r="GX380" s="140"/>
      <c r="GY380" s="140"/>
      <c r="GZ380" s="140"/>
      <c r="HA380" s="140"/>
      <c r="HB380" s="140"/>
      <c r="HC380" s="140"/>
      <c r="HD380" s="140"/>
      <c r="HE380" s="140"/>
      <c r="HF380" s="140"/>
      <c r="HG380" s="140"/>
      <c r="HH380" s="140"/>
      <c r="HI380" s="140"/>
      <c r="HJ380" s="140"/>
      <c r="HK380" s="140"/>
      <c r="HL380" s="140"/>
      <c r="HM380" s="140"/>
      <c r="HN380" s="140"/>
      <c r="HO380" s="140"/>
      <c r="HP380" s="140"/>
      <c r="HQ380" s="140"/>
      <c r="HR380" s="140"/>
      <c r="HS380" s="140"/>
      <c r="HT380" s="140"/>
      <c r="HU380" s="140"/>
      <c r="HV380" s="140"/>
      <c r="HW380" s="140"/>
      <c r="HX380" s="140"/>
      <c r="HY380" s="140"/>
      <c r="HZ380" s="140"/>
      <c r="IA380" s="140"/>
      <c r="IB380" s="140"/>
      <c r="IC380" s="140"/>
      <c r="ID380" s="140"/>
      <c r="IE380" s="140"/>
      <c r="IF380" s="140"/>
      <c r="IG380" s="140"/>
      <c r="IH380" s="140"/>
      <c r="II380" s="140"/>
      <c r="IJ380" s="140"/>
      <c r="IK380" s="140"/>
      <c r="IL380" s="140"/>
      <c r="IM380" s="140"/>
      <c r="IN380" s="140"/>
      <c r="IO380" s="140"/>
      <c r="IP380" s="140"/>
      <c r="IQ380" s="140"/>
      <c r="IR380" s="140"/>
      <c r="IS380" s="140"/>
      <c r="IT380" s="140"/>
      <c r="IU380" s="140"/>
      <c r="IV380" s="140"/>
      <c r="IW380" s="140"/>
      <c r="IX380" s="140"/>
      <c r="IY380" s="140"/>
      <c r="IZ380" s="140"/>
      <c r="JA380" s="140"/>
      <c r="JB380" s="140"/>
      <c r="JC380" s="140"/>
      <c r="JD380" s="140"/>
      <c r="JE380" s="140"/>
      <c r="JF380" s="140"/>
      <c r="JG380" s="140"/>
      <c r="JH380" s="140"/>
      <c r="JI380" s="140"/>
      <c r="JJ380" s="140"/>
      <c r="JK380" s="140"/>
      <c r="JL380" s="140"/>
      <c r="JM380" s="140"/>
      <c r="JN380" s="140"/>
      <c r="JO380" s="140"/>
      <c r="JP380" s="140"/>
      <c r="JQ380" s="140"/>
      <c r="JR380" s="140"/>
      <c r="JS380" s="140"/>
      <c r="JT380" s="140"/>
      <c r="JU380" s="140"/>
      <c r="JV380" s="140"/>
      <c r="JW380" s="140"/>
      <c r="JX380" s="140"/>
      <c r="JY380" s="140"/>
      <c r="JZ380" s="140"/>
      <c r="KA380" s="140"/>
      <c r="KB380" s="140"/>
      <c r="KC380" s="140"/>
      <c r="KD380" s="140"/>
      <c r="KE380" s="140"/>
      <c r="KF380" s="140"/>
      <c r="KG380" s="140"/>
      <c r="KH380" s="140"/>
      <c r="KI380" s="140"/>
      <c r="KJ380" s="140"/>
      <c r="KK380" s="140"/>
      <c r="KL380" s="140"/>
      <c r="KM380" s="140"/>
      <c r="KN380" s="140"/>
      <c r="KO380" s="140"/>
      <c r="KP380" s="140"/>
      <c r="KQ380" s="140"/>
      <c r="KR380" s="140"/>
      <c r="KS380" s="140"/>
      <c r="KT380" s="140"/>
      <c r="KU380" s="140"/>
      <c r="KV380" s="140"/>
      <c r="KW380" s="140"/>
      <c r="KX380" s="140"/>
      <c r="KY380" s="140"/>
      <c r="KZ380" s="140"/>
      <c r="LA380" s="140"/>
      <c r="LB380" s="140"/>
      <c r="LC380" s="140"/>
      <c r="LD380" s="140"/>
      <c r="LE380" s="140"/>
      <c r="LF380" s="140"/>
      <c r="LG380" s="140"/>
      <c r="LH380" s="140"/>
      <c r="LI380" s="140"/>
      <c r="LJ380" s="140"/>
      <c r="LK380" s="140"/>
      <c r="LL380" s="140"/>
      <c r="LM380" s="140"/>
      <c r="LN380" s="140"/>
      <c r="LO380" s="140"/>
      <c r="LP380" s="140"/>
      <c r="LQ380" s="140"/>
      <c r="LR380" s="140"/>
      <c r="LS380" s="140"/>
      <c r="LT380" s="140"/>
      <c r="LU380" s="140"/>
      <c r="LV380" s="140"/>
      <c r="LW380" s="140"/>
      <c r="LX380" s="140"/>
      <c r="LY380" s="140"/>
      <c r="LZ380" s="140"/>
      <c r="MA380" s="140"/>
      <c r="MB380" s="140"/>
      <c r="MC380" s="140"/>
      <c r="MD380" s="140"/>
      <c r="ME380" s="140"/>
      <c r="MF380" s="140"/>
      <c r="MG380" s="140"/>
      <c r="MH380" s="140"/>
      <c r="MI380" s="140"/>
      <c r="MJ380" s="140"/>
      <c r="MK380" s="140"/>
      <c r="ML380" s="140"/>
      <c r="MM380" s="140"/>
      <c r="MN380" s="140"/>
      <c r="MO380" s="140"/>
      <c r="MP380" s="140"/>
      <c r="MQ380" s="140"/>
      <c r="MR380" s="140"/>
      <c r="MS380" s="140"/>
      <c r="MT380" s="140"/>
      <c r="MU380" s="140"/>
      <c r="MV380" s="140"/>
      <c r="MW380" s="140"/>
      <c r="MX380" s="140"/>
      <c r="MY380" s="140"/>
      <c r="MZ380" s="140"/>
      <c r="NA380" s="140"/>
      <c r="NB380" s="140"/>
      <c r="NC380" s="140"/>
      <c r="ND380" s="140"/>
      <c r="NE380" s="140"/>
      <c r="NF380" s="140"/>
      <c r="NG380" s="140"/>
      <c r="NH380" s="140"/>
      <c r="NI380" s="140"/>
      <c r="NJ380" s="140"/>
      <c r="NK380" s="140"/>
      <c r="NL380" s="140"/>
      <c r="NM380" s="140"/>
      <c r="NN380" s="140"/>
      <c r="NO380" s="140"/>
      <c r="NP380" s="140"/>
      <c r="NQ380" s="140"/>
      <c r="NR380" s="140"/>
      <c r="NS380" s="140"/>
      <c r="NT380" s="140"/>
      <c r="NU380" s="140"/>
      <c r="NV380" s="140"/>
      <c r="NW380" s="140"/>
      <c r="NX380" s="140"/>
      <c r="NY380" s="140"/>
      <c r="NZ380" s="140"/>
      <c r="OA380" s="140"/>
      <c r="OB380" s="140"/>
      <c r="OC380" s="140"/>
      <c r="OD380" s="140"/>
      <c r="OE380" s="140"/>
      <c r="OF380" s="140"/>
      <c r="OG380" s="140"/>
      <c r="OH380" s="140"/>
      <c r="OI380" s="140"/>
      <c r="OJ380" s="140"/>
      <c r="OK380" s="140"/>
      <c r="OL380" s="140"/>
      <c r="OM380" s="140"/>
      <c r="ON380" s="140"/>
      <c r="OO380" s="140"/>
      <c r="OP380" s="140"/>
      <c r="OQ380" s="140"/>
      <c r="OR380" s="140"/>
      <c r="OS380" s="140"/>
      <c r="OT380" s="140"/>
      <c r="OU380" s="140"/>
      <c r="OV380" s="140"/>
      <c r="OW380" s="140"/>
      <c r="OX380" s="140"/>
      <c r="OY380" s="140"/>
      <c r="OZ380" s="140"/>
      <c r="PA380" s="140"/>
      <c r="PB380" s="140"/>
      <c r="PC380" s="140"/>
      <c r="PD380" s="140"/>
      <c r="PE380" s="140"/>
      <c r="PF380" s="140"/>
      <c r="PG380" s="140"/>
      <c r="PH380" s="140"/>
      <c r="PI380" s="140"/>
      <c r="PJ380" s="140"/>
      <c r="PK380" s="140"/>
      <c r="PL380" s="140"/>
      <c r="PM380" s="140"/>
      <c r="PN380" s="140"/>
      <c r="PO380" s="140"/>
      <c r="PP380" s="140"/>
      <c r="PQ380" s="140"/>
      <c r="PR380" s="140"/>
      <c r="PS380" s="140"/>
      <c r="PT380" s="140"/>
      <c r="PU380" s="140"/>
      <c r="PV380" s="140"/>
      <c r="PW380" s="140"/>
      <c r="PX380" s="140"/>
      <c r="PY380" s="140"/>
      <c r="PZ380" s="140"/>
      <c r="QA380" s="140"/>
      <c r="QB380" s="140"/>
      <c r="QC380" s="140"/>
      <c r="QD380" s="140"/>
      <c r="QE380" s="140"/>
      <c r="QF380" s="140"/>
      <c r="QG380" s="140"/>
      <c r="QH380" s="140"/>
      <c r="QI380" s="140"/>
      <c r="QJ380" s="140"/>
      <c r="QK380" s="140"/>
      <c r="QL380" s="140"/>
      <c r="QM380" s="140"/>
      <c r="QN380" s="140"/>
      <c r="QO380" s="140"/>
      <c r="QP380" s="140"/>
      <c r="QQ380" s="140"/>
      <c r="QR380" s="140"/>
      <c r="QS380" s="140"/>
      <c r="QT380" s="140"/>
      <c r="QU380" s="140"/>
      <c r="QV380" s="140"/>
      <c r="QW380" s="140"/>
      <c r="QX380" s="140"/>
      <c r="QY380" s="140"/>
      <c r="QZ380" s="140"/>
      <c r="RA380" s="140"/>
      <c r="RB380" s="140"/>
      <c r="RC380" s="140"/>
      <c r="RD380" s="140"/>
      <c r="RE380" s="140"/>
      <c r="RF380" s="140"/>
      <c r="RG380" s="140"/>
      <c r="RH380" s="140"/>
      <c r="RI380" s="140"/>
      <c r="RJ380" s="140"/>
      <c r="RK380" s="140"/>
      <c r="RL380" s="140"/>
      <c r="RM380" s="140"/>
      <c r="RN380" s="140"/>
      <c r="RO380" s="140"/>
      <c r="RP380" s="140"/>
      <c r="RQ380" s="140"/>
      <c r="RR380" s="140"/>
      <c r="RS380" s="140"/>
      <c r="RT380" s="140"/>
      <c r="RU380" s="140"/>
      <c r="RV380" s="140"/>
      <c r="RW380" s="140"/>
      <c r="RX380" s="140"/>
      <c r="RY380" s="140"/>
      <c r="RZ380" s="140"/>
      <c r="SA380" s="140"/>
      <c r="SB380" s="140"/>
      <c r="SC380" s="140"/>
      <c r="SD380" s="140"/>
      <c r="SE380" s="140"/>
      <c r="SF380" s="140"/>
      <c r="SG380" s="140"/>
      <c r="SH380" s="140"/>
      <c r="SI380" s="140"/>
      <c r="SJ380" s="140"/>
      <c r="SK380" s="140"/>
      <c r="SL380" s="140"/>
      <c r="SM380" s="140"/>
      <c r="SN380" s="140"/>
      <c r="SO380" s="140"/>
      <c r="SP380" s="140"/>
      <c r="SQ380" s="140"/>
      <c r="SR380" s="140"/>
      <c r="SS380" s="140"/>
      <c r="ST380" s="140"/>
      <c r="SU380" s="140"/>
      <c r="SV380" s="140"/>
      <c r="SW380" s="140"/>
      <c r="SX380" s="140"/>
      <c r="SY380" s="140"/>
      <c r="SZ380" s="140"/>
      <c r="TA380" s="140"/>
      <c r="TB380" s="140"/>
      <c r="TC380" s="140"/>
      <c r="TD380" s="140"/>
      <c r="TE380" s="140"/>
      <c r="TF380" s="140"/>
      <c r="TG380" s="140"/>
      <c r="TH380" s="140"/>
      <c r="TI380" s="140"/>
      <c r="TJ380" s="140"/>
      <c r="TK380" s="140"/>
      <c r="TL380" s="140"/>
      <c r="TM380" s="140"/>
      <c r="TN380" s="140"/>
      <c r="TO380" s="140"/>
      <c r="TP380" s="140"/>
      <c r="TQ380" s="140"/>
      <c r="TR380" s="140"/>
      <c r="TS380" s="140"/>
      <c r="TT380" s="140"/>
      <c r="TU380" s="140"/>
      <c r="TV380" s="140"/>
      <c r="TW380" s="140"/>
      <c r="TX380" s="140"/>
      <c r="TY380" s="140"/>
      <c r="TZ380" s="140"/>
      <c r="UA380" s="140"/>
      <c r="UB380" s="140"/>
      <c r="UC380" s="140"/>
      <c r="UD380" s="140"/>
      <c r="UE380" s="140"/>
      <c r="UF380" s="140"/>
      <c r="UG380" s="140"/>
      <c r="UH380" s="140"/>
      <c r="UI380" s="140"/>
      <c r="UJ380" s="140"/>
      <c r="UK380" s="140"/>
      <c r="UL380" s="140"/>
      <c r="UM380" s="140"/>
      <c r="UN380" s="140"/>
      <c r="UO380" s="140"/>
      <c r="UP380" s="140"/>
      <c r="UQ380" s="140"/>
      <c r="UR380" s="140"/>
      <c r="US380" s="140"/>
      <c r="UT380" s="140"/>
      <c r="UU380" s="140"/>
      <c r="UV380" s="140"/>
      <c r="UW380" s="140"/>
      <c r="UX380" s="140"/>
      <c r="UY380" s="140"/>
      <c r="UZ380" s="140"/>
      <c r="VA380" s="140"/>
      <c r="VB380" s="140"/>
      <c r="VC380" s="140"/>
      <c r="VD380" s="140"/>
      <c r="VE380" s="140"/>
      <c r="VF380" s="140"/>
      <c r="VG380" s="140"/>
      <c r="VH380" s="140"/>
      <c r="VI380" s="140"/>
      <c r="VJ380" s="140"/>
      <c r="VK380" s="140"/>
      <c r="VL380" s="140"/>
      <c r="VM380" s="140"/>
      <c r="VN380" s="140"/>
      <c r="VO380" s="140"/>
      <c r="VP380" s="140"/>
      <c r="VQ380" s="140"/>
      <c r="VR380" s="140"/>
      <c r="VS380" s="140"/>
      <c r="VT380" s="140"/>
      <c r="VU380" s="140"/>
      <c r="VV380" s="140"/>
      <c r="VW380" s="140"/>
      <c r="VX380" s="140"/>
      <c r="VY380" s="140"/>
      <c r="VZ380" s="140"/>
      <c r="WA380" s="140"/>
      <c r="WB380" s="140"/>
      <c r="WC380" s="140"/>
      <c r="WD380" s="140"/>
      <c r="WE380" s="140"/>
      <c r="WF380" s="140"/>
      <c r="WG380" s="140"/>
      <c r="WH380" s="140"/>
      <c r="WI380" s="140"/>
      <c r="WJ380" s="140"/>
      <c r="WK380" s="140"/>
      <c r="WL380" s="140"/>
      <c r="WM380" s="140"/>
      <c r="WN380" s="140"/>
      <c r="WO380" s="140"/>
      <c r="WP380" s="140"/>
      <c r="WQ380" s="140"/>
      <c r="WR380" s="140"/>
      <c r="WS380" s="140"/>
      <c r="WT380" s="140"/>
      <c r="WU380" s="140"/>
      <c r="WV380" s="140"/>
      <c r="WW380" s="140"/>
      <c r="WX380" s="140"/>
      <c r="WY380" s="140"/>
      <c r="WZ380" s="140"/>
      <c r="XA380" s="140"/>
      <c r="XB380" s="140"/>
      <c r="XC380" s="140"/>
      <c r="XD380" s="140"/>
      <c r="XE380" s="140"/>
      <c r="XF380" s="140"/>
      <c r="XG380" s="140"/>
      <c r="XH380" s="140"/>
      <c r="XI380" s="140"/>
      <c r="XJ380" s="140"/>
      <c r="XK380" s="140"/>
      <c r="XL380" s="140"/>
      <c r="XM380" s="140"/>
      <c r="XN380" s="140"/>
      <c r="XO380" s="140"/>
      <c r="XP380" s="140"/>
      <c r="XQ380" s="140"/>
      <c r="XR380" s="140"/>
      <c r="XS380" s="140"/>
      <c r="XT380" s="140"/>
      <c r="XU380" s="140"/>
      <c r="XV380" s="140"/>
      <c r="XW380" s="140"/>
      <c r="XX380" s="140"/>
      <c r="XY380" s="140"/>
      <c r="XZ380" s="140"/>
      <c r="YA380" s="140"/>
      <c r="YB380" s="140"/>
      <c r="YC380" s="140"/>
      <c r="YD380" s="140"/>
      <c r="YE380" s="140"/>
      <c r="YF380" s="140"/>
      <c r="YG380" s="140"/>
      <c r="YH380" s="140"/>
      <c r="YI380" s="140"/>
      <c r="YJ380" s="140"/>
      <c r="YK380" s="140"/>
      <c r="YL380" s="140"/>
      <c r="YM380" s="140"/>
      <c r="YN380" s="140"/>
      <c r="YO380" s="140"/>
      <c r="YP380" s="140"/>
      <c r="YQ380" s="140"/>
      <c r="YR380" s="140"/>
      <c r="YS380" s="140"/>
      <c r="YT380" s="140"/>
      <c r="YU380" s="140"/>
      <c r="YV380" s="140"/>
      <c r="YW380" s="140"/>
      <c r="YX380" s="140"/>
      <c r="YY380" s="140"/>
      <c r="YZ380" s="140"/>
      <c r="ZA380" s="140"/>
      <c r="ZB380" s="140"/>
      <c r="ZC380" s="140"/>
      <c r="ZD380" s="140"/>
      <c r="ZE380" s="140"/>
      <c r="ZF380" s="140"/>
      <c r="ZG380" s="140"/>
      <c r="ZH380" s="140"/>
      <c r="ZI380" s="140"/>
      <c r="ZJ380" s="140"/>
      <c r="ZK380" s="140"/>
      <c r="ZL380" s="140"/>
      <c r="ZM380" s="140"/>
      <c r="ZN380" s="140"/>
      <c r="ZO380" s="140"/>
      <c r="ZP380" s="140"/>
      <c r="ZQ380" s="140"/>
      <c r="ZR380" s="140"/>
      <c r="ZS380" s="140"/>
      <c r="ZT380" s="140"/>
      <c r="ZU380" s="140"/>
      <c r="ZV380" s="140"/>
      <c r="ZW380" s="140"/>
      <c r="ZX380" s="140"/>
      <c r="ZY380" s="140"/>
      <c r="ZZ380" s="140"/>
      <c r="AAA380" s="140"/>
      <c r="AAB380" s="140"/>
      <c r="AAC380" s="140"/>
      <c r="AAD380" s="140"/>
      <c r="AAE380" s="140"/>
      <c r="AAF380" s="140"/>
      <c r="AAG380" s="140"/>
      <c r="AAH380" s="140"/>
      <c r="AAI380" s="140"/>
      <c r="AAJ380" s="140"/>
      <c r="AAK380" s="140"/>
      <c r="AAL380" s="140"/>
      <c r="AAM380" s="140"/>
      <c r="AAN380" s="140"/>
      <c r="AAO380" s="140"/>
      <c r="AAP380" s="140"/>
      <c r="AAQ380" s="140"/>
      <c r="AAR380" s="140"/>
      <c r="AAS380" s="140"/>
      <c r="AAT380" s="140"/>
      <c r="AAU380" s="140"/>
      <c r="AAV380" s="140"/>
      <c r="AAW380" s="140"/>
      <c r="AAX380" s="140"/>
      <c r="AAY380" s="140"/>
      <c r="AAZ380" s="140"/>
      <c r="ABA380" s="140"/>
      <c r="ABB380" s="140"/>
      <c r="ABC380" s="140"/>
      <c r="ABD380" s="140"/>
      <c r="ABE380" s="140"/>
      <c r="ABF380" s="140"/>
      <c r="ABG380" s="140"/>
      <c r="ABH380" s="140"/>
      <c r="ABI380" s="140"/>
      <c r="ABJ380" s="140"/>
      <c r="ABK380" s="140"/>
      <c r="ABL380" s="140"/>
      <c r="ABM380" s="140"/>
      <c r="ABN380" s="140"/>
      <c r="ABO380" s="140"/>
      <c r="ABP380" s="140"/>
      <c r="ABQ380" s="140"/>
      <c r="ABR380" s="140"/>
      <c r="ABS380" s="140"/>
      <c r="ABT380" s="140"/>
      <c r="ABU380" s="140"/>
      <c r="ABV380" s="140"/>
      <c r="ABW380" s="140"/>
      <c r="ABX380" s="140"/>
      <c r="ABY380" s="140"/>
      <c r="ABZ380" s="140"/>
      <c r="ACA380" s="140"/>
      <c r="ACB380" s="140"/>
      <c r="ACC380" s="140"/>
      <c r="ACD380" s="140"/>
      <c r="ACE380" s="140"/>
      <c r="ACF380" s="140"/>
      <c r="ACG380" s="140"/>
      <c r="ACH380" s="140"/>
      <c r="ACI380" s="140"/>
      <c r="ACJ380" s="140"/>
      <c r="ACK380" s="140"/>
      <c r="ACL380" s="140"/>
      <c r="ACM380" s="140"/>
      <c r="ACN380" s="140"/>
      <c r="ACO380" s="140"/>
      <c r="ACP380" s="140"/>
      <c r="ACQ380" s="140"/>
      <c r="ACR380" s="140"/>
      <c r="ACS380" s="140"/>
      <c r="ACT380" s="140"/>
      <c r="ACU380" s="140"/>
      <c r="ACV380" s="140"/>
      <c r="ACW380" s="140"/>
      <c r="ACX380" s="140"/>
      <c r="ACY380" s="140"/>
      <c r="ACZ380" s="140"/>
      <c r="ADA380" s="140"/>
      <c r="ADB380" s="140"/>
      <c r="ADC380" s="140"/>
      <c r="ADD380" s="140"/>
      <c r="ADE380" s="140"/>
      <c r="ADF380" s="140"/>
      <c r="ADG380" s="140"/>
      <c r="ADH380" s="140"/>
      <c r="ADI380" s="140"/>
      <c r="ADJ380" s="140"/>
      <c r="ADK380" s="140"/>
      <c r="ADL380" s="140"/>
      <c r="ADM380" s="140"/>
      <c r="ADN380" s="140"/>
      <c r="ADO380" s="140"/>
      <c r="ADP380" s="140"/>
      <c r="ADQ380" s="140"/>
      <c r="ADR380" s="140"/>
      <c r="ADS380" s="140"/>
      <c r="ADT380" s="140"/>
      <c r="ADU380" s="140"/>
      <c r="ADV380" s="140"/>
      <c r="ADW380" s="140"/>
      <c r="ADX380" s="140"/>
      <c r="ADY380" s="140"/>
      <c r="ADZ380" s="140"/>
      <c r="AEA380" s="140"/>
      <c r="AEB380" s="140"/>
      <c r="AEC380" s="140"/>
      <c r="AED380" s="140"/>
      <c r="AEE380" s="140"/>
      <c r="AEF380" s="140"/>
      <c r="AEG380" s="140"/>
      <c r="AEH380" s="140"/>
      <c r="AEI380" s="140"/>
      <c r="AEJ380" s="140"/>
      <c r="AEK380" s="140"/>
      <c r="AEL380" s="140"/>
      <c r="AEM380" s="140"/>
      <c r="AEN380" s="140"/>
      <c r="AEO380" s="140"/>
      <c r="AEP380" s="140"/>
      <c r="AEQ380" s="140"/>
      <c r="AER380" s="140"/>
      <c r="AES380" s="140"/>
      <c r="AET380" s="140"/>
      <c r="AEU380" s="140"/>
      <c r="AEV380" s="140"/>
      <c r="AEW380" s="140"/>
      <c r="AEX380" s="140"/>
      <c r="AEY380" s="140"/>
      <c r="AEZ380" s="140"/>
      <c r="AFA380" s="140"/>
      <c r="AFB380" s="140"/>
      <c r="AFC380" s="140"/>
      <c r="AFD380" s="140"/>
      <c r="AFE380" s="140"/>
      <c r="AFF380" s="140"/>
      <c r="AFG380" s="140"/>
      <c r="AFH380" s="140"/>
      <c r="AFI380" s="140"/>
      <c r="AFJ380" s="140"/>
      <c r="AFK380" s="140"/>
      <c r="AFL380" s="140"/>
      <c r="AFM380" s="140"/>
      <c r="AFN380" s="140"/>
      <c r="AFO380" s="140"/>
      <c r="AFP380" s="140"/>
      <c r="AFQ380" s="140"/>
      <c r="AFR380" s="140"/>
      <c r="AFS380" s="140"/>
      <c r="AFT380" s="140"/>
      <c r="AFU380" s="140"/>
      <c r="AFV380" s="140"/>
      <c r="AFW380" s="140"/>
      <c r="AFX380" s="140"/>
      <c r="AFY380" s="140"/>
      <c r="AFZ380" s="140"/>
      <c r="AGA380" s="140"/>
      <c r="AGB380" s="140"/>
      <c r="AGC380" s="140"/>
      <c r="AGD380" s="140"/>
      <c r="AGE380" s="140"/>
      <c r="AGF380" s="140"/>
      <c r="AGG380" s="140"/>
      <c r="AGH380" s="140"/>
      <c r="AGI380" s="140"/>
      <c r="AGJ380" s="140"/>
      <c r="AGK380" s="140"/>
      <c r="AGL380" s="140"/>
      <c r="AGM380" s="140"/>
      <c r="AGN380" s="140"/>
      <c r="AGO380" s="140"/>
      <c r="AGP380" s="140"/>
      <c r="AGQ380" s="140"/>
      <c r="AGR380" s="140"/>
      <c r="AGS380" s="140"/>
      <c r="AGT380" s="140"/>
      <c r="AGU380" s="140"/>
      <c r="AGV380" s="140"/>
      <c r="AGW380" s="140"/>
      <c r="AGX380" s="140"/>
      <c r="AGY380" s="140"/>
      <c r="AGZ380" s="140"/>
      <c r="AHA380" s="140"/>
      <c r="AHB380" s="140"/>
      <c r="AHC380" s="140"/>
      <c r="AHD380" s="140"/>
      <c r="AHE380" s="140"/>
      <c r="AHF380" s="140"/>
      <c r="AHG380" s="140"/>
      <c r="AHH380" s="140"/>
      <c r="AHI380" s="140"/>
      <c r="AHJ380" s="140"/>
      <c r="AHK380" s="140"/>
      <c r="AHL380" s="140"/>
      <c r="AHM380" s="140"/>
      <c r="AHN380" s="140"/>
      <c r="AHO380" s="140"/>
      <c r="AHP380" s="140"/>
      <c r="AHQ380" s="140"/>
      <c r="AHR380" s="140"/>
      <c r="AHS380" s="140"/>
      <c r="AHT380" s="140"/>
      <c r="AHU380" s="140"/>
      <c r="AHV380" s="140"/>
      <c r="AHW380" s="140"/>
      <c r="AHX380" s="140"/>
      <c r="AHY380" s="140"/>
      <c r="AHZ380" s="140"/>
      <c r="AIA380" s="140"/>
      <c r="AIB380" s="140"/>
      <c r="AIC380" s="140"/>
      <c r="AID380" s="140"/>
      <c r="AIE380" s="140"/>
      <c r="AIF380" s="140"/>
      <c r="AIG380" s="140"/>
      <c r="AIH380" s="140"/>
      <c r="AII380" s="140"/>
      <c r="AIJ380" s="140"/>
      <c r="AIK380" s="140"/>
      <c r="AIL380" s="140"/>
      <c r="AIM380" s="140"/>
      <c r="AIN380" s="140"/>
      <c r="AIO380" s="140"/>
      <c r="AIP380" s="140"/>
      <c r="AIQ380" s="140"/>
      <c r="AIR380" s="140"/>
      <c r="AIS380" s="140"/>
      <c r="AIT380" s="140"/>
      <c r="AIU380" s="140"/>
      <c r="AIV380" s="140"/>
      <c r="AIW380" s="140"/>
      <c r="AIX380" s="140"/>
      <c r="AIY380" s="140"/>
      <c r="AIZ380" s="140"/>
      <c r="AJA380" s="140"/>
      <c r="AJB380" s="140"/>
      <c r="AJC380" s="140"/>
      <c r="AJD380" s="140"/>
      <c r="AJE380" s="140"/>
      <c r="AJF380" s="140"/>
      <c r="AJG380" s="140"/>
      <c r="AJH380" s="140"/>
      <c r="AJI380" s="140"/>
      <c r="AJJ380" s="140"/>
      <c r="AJK380" s="140"/>
      <c r="AJL380" s="140"/>
      <c r="AJM380" s="140"/>
      <c r="AJN380" s="140"/>
      <c r="AJO380" s="140"/>
      <c r="AJP380" s="140"/>
      <c r="AJQ380" s="140"/>
      <c r="AJR380" s="140"/>
      <c r="AJS380" s="140"/>
      <c r="AJT380" s="140"/>
      <c r="AJU380" s="140"/>
      <c r="AJV380" s="140"/>
      <c r="AJW380" s="140"/>
      <c r="AJX380" s="140"/>
      <c r="AJY380" s="140"/>
      <c r="AJZ380" s="140"/>
      <c r="AKA380" s="140"/>
      <c r="AKB380" s="140"/>
      <c r="AKC380" s="140"/>
      <c r="AKD380" s="140"/>
      <c r="AKE380" s="140"/>
      <c r="AKF380" s="140"/>
      <c r="AKG380" s="140"/>
      <c r="AKH380" s="140"/>
      <c r="AKI380" s="140"/>
      <c r="AKJ380" s="140"/>
      <c r="AKK380" s="140"/>
      <c r="AKL380" s="140"/>
      <c r="AKM380" s="140"/>
      <c r="AKN380" s="140"/>
      <c r="AKO380" s="140"/>
      <c r="AKP380" s="140"/>
      <c r="AKQ380" s="140"/>
      <c r="AKR380" s="140"/>
      <c r="AKS380" s="140"/>
      <c r="AKT380" s="140"/>
      <c r="AKU380" s="140"/>
      <c r="AKV380" s="140"/>
      <c r="AKW380" s="140"/>
      <c r="AKX380" s="140"/>
      <c r="AKY380" s="140"/>
      <c r="AKZ380" s="140"/>
      <c r="ALA380" s="140"/>
      <c r="ALB380" s="140"/>
      <c r="ALC380" s="140"/>
      <c r="ALD380" s="140"/>
      <c r="ALE380" s="140"/>
      <c r="ALF380" s="140"/>
      <c r="ALG380" s="140"/>
      <c r="ALH380" s="140"/>
      <c r="ALI380" s="140"/>
      <c r="ALJ380" s="140"/>
      <c r="ALK380" s="140"/>
      <c r="ALL380" s="140"/>
      <c r="ALM380" s="140"/>
      <c r="ALN380" s="140"/>
      <c r="ALO380" s="140"/>
      <c r="ALP380" s="140"/>
      <c r="ALQ380" s="140"/>
      <c r="ALR380" s="140"/>
      <c r="ALS380" s="140"/>
      <c r="ALT380" s="140"/>
      <c r="ALU380" s="140"/>
      <c r="ALV380" s="140"/>
      <c r="ALW380" s="140"/>
      <c r="ALX380" s="140"/>
      <c r="ALY380" s="140"/>
      <c r="ALZ380" s="140"/>
      <c r="AMA380" s="140"/>
      <c r="AMB380" s="140"/>
      <c r="AMC380" s="140"/>
      <c r="AMD380" s="140"/>
      <c r="AME380" s="140"/>
      <c r="AMF380" s="140"/>
      <c r="AMG380" s="140"/>
      <c r="AMH380" s="140"/>
      <c r="AMI380" s="140"/>
      <c r="AMJ380" s="140"/>
      <c r="AMK380" s="140"/>
      <c r="AML380" s="140"/>
      <c r="AMM380" s="140"/>
      <c r="AMN380" s="140"/>
      <c r="AMO380" s="140"/>
      <c r="AMP380" s="140"/>
      <c r="AMQ380" s="140"/>
      <c r="AMR380" s="140"/>
      <c r="AMS380" s="140"/>
      <c r="AMT380" s="140"/>
      <c r="AMU380" s="140"/>
      <c r="AMV380" s="140"/>
      <c r="AMW380" s="140"/>
      <c r="AMX380" s="140"/>
      <c r="AMY380" s="140"/>
      <c r="AMZ380" s="140"/>
      <c r="ANA380" s="140"/>
      <c r="ANB380" s="140"/>
      <c r="ANC380" s="140"/>
      <c r="AND380" s="140"/>
      <c r="ANE380" s="140"/>
      <c r="ANF380" s="140"/>
      <c r="ANG380" s="140"/>
      <c r="ANH380" s="140"/>
      <c r="ANI380" s="140"/>
      <c r="ANJ380" s="140"/>
      <c r="ANK380" s="140"/>
      <c r="ANL380" s="140"/>
      <c r="ANM380" s="140"/>
      <c r="ANN380" s="140"/>
      <c r="ANO380" s="140"/>
      <c r="ANP380" s="140"/>
      <c r="ANQ380" s="140"/>
      <c r="ANR380" s="140"/>
      <c r="ANS380" s="140"/>
      <c r="ANT380" s="140"/>
      <c r="ANU380" s="140"/>
      <c r="ANV380" s="140"/>
      <c r="ANW380" s="140"/>
      <c r="ANX380" s="140"/>
      <c r="ANY380" s="140"/>
      <c r="ANZ380" s="140"/>
      <c r="AOA380" s="140"/>
      <c r="AOB380" s="140"/>
      <c r="AOC380" s="140"/>
      <c r="AOD380" s="140"/>
      <c r="AOE380" s="140"/>
      <c r="AOF380" s="140"/>
      <c r="AOG380" s="140"/>
      <c r="AOH380" s="140"/>
      <c r="AOI380" s="140"/>
      <c r="AOJ380" s="140"/>
      <c r="AOK380" s="140"/>
      <c r="AOL380" s="140"/>
      <c r="AOM380" s="140"/>
      <c r="AON380" s="140"/>
      <c r="AOO380" s="140"/>
      <c r="AOP380" s="140"/>
      <c r="AOQ380" s="140"/>
      <c r="AOR380" s="140"/>
      <c r="AOS380" s="140"/>
      <c r="AOT380" s="140"/>
      <c r="AOU380" s="140"/>
      <c r="AOV380" s="140"/>
      <c r="AOW380" s="140"/>
      <c r="AOX380" s="140"/>
      <c r="AOY380" s="140"/>
      <c r="AOZ380" s="140"/>
      <c r="APA380" s="140"/>
      <c r="APB380" s="140"/>
      <c r="APC380" s="140"/>
      <c r="APD380" s="140"/>
      <c r="APE380" s="140"/>
      <c r="APF380" s="140"/>
      <c r="APG380" s="140"/>
      <c r="APH380" s="140"/>
      <c r="API380" s="140"/>
      <c r="APJ380" s="140"/>
      <c r="APK380" s="140"/>
      <c r="APL380" s="140"/>
      <c r="APM380" s="140"/>
      <c r="APN380" s="140"/>
      <c r="APO380" s="140"/>
      <c r="APP380" s="140"/>
      <c r="APQ380" s="140"/>
      <c r="APR380" s="140"/>
      <c r="APS380" s="140"/>
      <c r="APT380" s="140"/>
      <c r="APU380" s="140"/>
      <c r="APV380" s="140"/>
      <c r="APW380" s="140"/>
      <c r="APX380" s="140"/>
      <c r="APY380" s="140"/>
      <c r="APZ380" s="140"/>
      <c r="AQA380" s="140"/>
      <c r="AQB380" s="140"/>
      <c r="AQC380" s="140"/>
      <c r="AQD380" s="140"/>
      <c r="AQE380" s="140"/>
      <c r="AQF380" s="140"/>
      <c r="AQG380" s="140"/>
      <c r="AQH380" s="140"/>
      <c r="AQI380" s="140"/>
      <c r="AQJ380" s="140"/>
      <c r="AQK380" s="140"/>
      <c r="AQL380" s="140"/>
      <c r="AQM380" s="140"/>
      <c r="AQN380" s="140"/>
      <c r="AQO380" s="140"/>
      <c r="AQP380" s="140"/>
      <c r="AQQ380" s="140"/>
      <c r="AQR380" s="140"/>
      <c r="AQS380" s="140"/>
      <c r="AQT380" s="140"/>
      <c r="AQU380" s="140"/>
      <c r="AQV380" s="140"/>
      <c r="AQW380" s="140"/>
      <c r="AQX380" s="140"/>
      <c r="AQY380" s="140"/>
      <c r="AQZ380" s="140"/>
      <c r="ARA380" s="140"/>
      <c r="ARB380" s="140"/>
      <c r="ARC380" s="140"/>
      <c r="ARD380" s="140"/>
      <c r="ARE380" s="140"/>
      <c r="ARF380" s="140"/>
      <c r="ARG380" s="140"/>
      <c r="ARH380" s="140"/>
      <c r="ARI380" s="140"/>
      <c r="ARJ380" s="140"/>
      <c r="ARK380" s="140"/>
      <c r="ARL380" s="140"/>
      <c r="ARM380" s="140"/>
      <c r="ARN380" s="140"/>
      <c r="ARO380" s="140"/>
      <c r="ARP380" s="140"/>
      <c r="ARQ380" s="140"/>
      <c r="ARR380" s="140"/>
      <c r="ARS380" s="140"/>
      <c r="ART380" s="140"/>
      <c r="ARU380" s="140"/>
      <c r="ARV380" s="140"/>
      <c r="ARW380" s="140"/>
      <c r="ARX380" s="140"/>
      <c r="ARY380" s="140"/>
      <c r="ARZ380" s="140"/>
      <c r="ASA380" s="140"/>
      <c r="ASB380" s="140"/>
      <c r="ASC380" s="140"/>
      <c r="ASD380" s="140"/>
      <c r="ASE380" s="140"/>
      <c r="ASF380" s="140"/>
      <c r="ASG380" s="140"/>
      <c r="ASH380" s="140"/>
      <c r="ASI380" s="140"/>
      <c r="ASJ380" s="140"/>
      <c r="ASK380" s="140"/>
      <c r="ASL380" s="140"/>
      <c r="ASM380" s="140"/>
      <c r="ASN380" s="140"/>
      <c r="ASO380" s="140"/>
      <c r="ASP380" s="140"/>
      <c r="ASQ380" s="140"/>
      <c r="ASR380" s="140"/>
      <c r="ASS380" s="140"/>
      <c r="AST380" s="140"/>
      <c r="ASU380" s="140"/>
      <c r="ASV380" s="140"/>
      <c r="ASW380" s="140"/>
      <c r="ASX380" s="140"/>
      <c r="ASY380" s="140"/>
      <c r="ASZ380" s="140"/>
      <c r="ATA380" s="140"/>
      <c r="ATB380" s="140"/>
      <c r="ATC380" s="140"/>
      <c r="ATD380" s="140"/>
      <c r="ATE380" s="140"/>
      <c r="ATF380" s="140"/>
      <c r="ATG380" s="140"/>
      <c r="ATH380" s="140"/>
      <c r="ATI380" s="140"/>
      <c r="ATJ380" s="140"/>
      <c r="ATK380" s="140"/>
      <c r="ATL380" s="140"/>
      <c r="ATM380" s="140"/>
      <c r="ATN380" s="140"/>
      <c r="ATO380" s="140"/>
      <c r="ATP380" s="140"/>
      <c r="ATQ380" s="140"/>
      <c r="ATR380" s="140"/>
      <c r="ATS380" s="140"/>
      <c r="ATT380" s="140"/>
      <c r="ATU380" s="140"/>
      <c r="ATV380" s="140"/>
      <c r="ATW380" s="140"/>
      <c r="ATX380" s="140"/>
      <c r="ATY380" s="140"/>
      <c r="ATZ380" s="140"/>
      <c r="AUA380" s="140"/>
      <c r="AUB380" s="140"/>
      <c r="AUC380" s="140"/>
      <c r="AUD380" s="140"/>
      <c r="AUE380" s="140"/>
      <c r="AUF380" s="140"/>
      <c r="AUG380" s="140"/>
      <c r="AUH380" s="140"/>
      <c r="AUI380" s="140"/>
      <c r="AUJ380" s="140"/>
      <c r="AUK380" s="140"/>
      <c r="AUL380" s="140"/>
      <c r="AUM380" s="140"/>
      <c r="AUN380" s="140"/>
      <c r="AUO380" s="140"/>
      <c r="AUP380" s="140"/>
      <c r="AUQ380" s="140"/>
      <c r="AUR380" s="140"/>
      <c r="AUS380" s="140"/>
      <c r="AUT380" s="140"/>
      <c r="AUU380" s="140"/>
      <c r="AUV380" s="140"/>
      <c r="AUW380" s="140"/>
      <c r="AUX380" s="140"/>
      <c r="AUY380" s="140"/>
      <c r="AUZ380" s="140"/>
      <c r="AVA380" s="140"/>
      <c r="AVB380" s="140"/>
      <c r="AVC380" s="140"/>
      <c r="AVD380" s="140"/>
      <c r="AVE380" s="140"/>
      <c r="AVF380" s="140"/>
      <c r="AVG380" s="140"/>
      <c r="AVH380" s="140"/>
      <c r="AVI380" s="140"/>
      <c r="AVJ380" s="140"/>
      <c r="AVK380" s="140"/>
      <c r="AVL380" s="140"/>
      <c r="AVM380" s="140"/>
      <c r="AVN380" s="140"/>
      <c r="AVO380" s="140"/>
      <c r="AVP380" s="140"/>
      <c r="AVQ380" s="140"/>
      <c r="AVR380" s="140"/>
      <c r="AVS380" s="140"/>
      <c r="AVT380" s="140"/>
      <c r="AVU380" s="140"/>
      <c r="AVV380" s="140"/>
      <c r="AVW380" s="140"/>
      <c r="AVX380" s="140"/>
      <c r="AVY380" s="140"/>
      <c r="AVZ380" s="140"/>
      <c r="AWA380" s="140"/>
      <c r="AWB380" s="140"/>
      <c r="AWC380" s="140"/>
      <c r="AWD380" s="140"/>
      <c r="AWE380" s="140"/>
      <c r="AWF380" s="140"/>
      <c r="AWG380" s="140"/>
      <c r="AWH380" s="140"/>
      <c r="AWI380" s="140"/>
      <c r="AWJ380" s="140"/>
      <c r="AWK380" s="140"/>
      <c r="AWL380" s="140"/>
      <c r="AWM380" s="140"/>
      <c r="AWN380" s="140"/>
      <c r="AWO380" s="140"/>
      <c r="AWP380" s="140"/>
      <c r="AWQ380" s="140"/>
      <c r="AWR380" s="140"/>
      <c r="AWS380" s="140"/>
      <c r="AWT380" s="140"/>
      <c r="AWU380" s="140"/>
      <c r="AWV380" s="140"/>
      <c r="AWW380" s="140"/>
      <c r="AWX380" s="140"/>
      <c r="AWY380" s="140"/>
      <c r="AWZ380" s="140"/>
      <c r="AXA380" s="140"/>
      <c r="AXB380" s="140"/>
      <c r="AXC380" s="140"/>
      <c r="AXD380" s="140"/>
      <c r="AXE380" s="140"/>
      <c r="AXF380" s="140"/>
      <c r="AXG380" s="140"/>
      <c r="AXH380" s="140"/>
      <c r="AXI380" s="140"/>
      <c r="AXJ380" s="140"/>
      <c r="AXK380" s="140"/>
      <c r="AXL380" s="140"/>
      <c r="AXM380" s="140"/>
      <c r="AXN380" s="140"/>
      <c r="AXO380" s="140"/>
      <c r="AXP380" s="140"/>
      <c r="AXQ380" s="140"/>
      <c r="AXR380" s="140"/>
      <c r="AXS380" s="140"/>
      <c r="AXT380" s="140"/>
      <c r="AXU380" s="140"/>
      <c r="AXV380" s="140"/>
      <c r="AXW380" s="140"/>
      <c r="AXX380" s="140"/>
      <c r="AXY380" s="140"/>
      <c r="AXZ380" s="140"/>
      <c r="AYA380" s="140"/>
      <c r="AYB380" s="140"/>
      <c r="AYC380" s="140"/>
      <c r="AYD380" s="140"/>
      <c r="AYE380" s="140"/>
      <c r="AYF380" s="140"/>
      <c r="AYG380" s="140"/>
      <c r="AYH380" s="140"/>
      <c r="AYI380" s="140"/>
      <c r="AYJ380" s="140"/>
      <c r="AYK380" s="140"/>
      <c r="AYL380" s="140"/>
      <c r="AYM380" s="140"/>
      <c r="AYN380" s="140"/>
      <c r="AYO380" s="140"/>
      <c r="AYP380" s="140"/>
      <c r="AYQ380" s="140"/>
      <c r="AYR380" s="140"/>
      <c r="AYS380" s="140"/>
      <c r="AYT380" s="140"/>
      <c r="AYU380" s="140"/>
      <c r="AYV380" s="140"/>
      <c r="AYW380" s="140"/>
      <c r="AYX380" s="140"/>
      <c r="AYY380" s="140"/>
      <c r="AYZ380" s="140"/>
      <c r="AZA380" s="140"/>
      <c r="AZB380" s="140"/>
      <c r="AZC380" s="140"/>
      <c r="AZD380" s="140"/>
      <c r="AZE380" s="140"/>
      <c r="AZF380" s="140"/>
      <c r="AZG380" s="140"/>
      <c r="AZH380" s="140"/>
      <c r="AZI380" s="140"/>
      <c r="AZJ380" s="140"/>
      <c r="AZK380" s="140"/>
      <c r="AZL380" s="140"/>
      <c r="AZM380" s="140"/>
      <c r="AZN380" s="140"/>
      <c r="AZO380" s="140"/>
      <c r="AZP380" s="140"/>
      <c r="AZQ380" s="140"/>
      <c r="AZR380" s="140"/>
      <c r="AZS380" s="140"/>
      <c r="AZT380" s="140"/>
      <c r="AZU380" s="140"/>
      <c r="AZV380" s="140"/>
      <c r="AZW380" s="140"/>
      <c r="AZX380" s="140"/>
      <c r="AZY380" s="140"/>
      <c r="AZZ380" s="140"/>
      <c r="BAA380" s="140"/>
      <c r="BAB380" s="140"/>
      <c r="BAC380" s="140"/>
      <c r="BAD380" s="140"/>
      <c r="BAE380" s="140"/>
      <c r="BAF380" s="140"/>
      <c r="BAG380" s="140"/>
      <c r="BAH380" s="140"/>
      <c r="BAI380" s="140"/>
      <c r="BAJ380" s="140"/>
      <c r="BAK380" s="140"/>
      <c r="BAL380" s="140"/>
      <c r="BAM380" s="140"/>
      <c r="BAN380" s="140"/>
      <c r="BAO380" s="140"/>
      <c r="BAP380" s="140"/>
      <c r="BAQ380" s="140"/>
      <c r="BAR380" s="140"/>
      <c r="BAS380" s="140"/>
      <c r="BAT380" s="140"/>
      <c r="BAU380" s="140"/>
      <c r="BAV380" s="140"/>
      <c r="BAW380" s="140"/>
      <c r="BAX380" s="140"/>
      <c r="BAY380" s="140"/>
      <c r="BAZ380" s="140"/>
      <c r="BBA380" s="140"/>
      <c r="BBB380" s="140"/>
      <c r="BBC380" s="140"/>
      <c r="BBD380" s="140"/>
      <c r="BBE380" s="140"/>
      <c r="BBF380" s="140"/>
      <c r="BBG380" s="140"/>
      <c r="BBH380" s="140"/>
      <c r="BBI380" s="140"/>
      <c r="BBJ380" s="140"/>
      <c r="BBK380" s="140"/>
      <c r="BBL380" s="140"/>
      <c r="BBM380" s="140"/>
      <c r="BBN380" s="140"/>
      <c r="BBO380" s="140"/>
      <c r="BBP380" s="140"/>
      <c r="BBQ380" s="140"/>
      <c r="BBR380" s="140"/>
      <c r="BBS380" s="140"/>
      <c r="BBT380" s="140"/>
      <c r="BBU380" s="140"/>
      <c r="BBV380" s="140"/>
      <c r="BBW380" s="140"/>
      <c r="BBX380" s="140"/>
      <c r="BBY380" s="140"/>
      <c r="BBZ380" s="140"/>
      <c r="BCA380" s="140"/>
      <c r="BCB380" s="140"/>
      <c r="BCC380" s="140"/>
      <c r="BCD380" s="140"/>
      <c r="BCE380" s="140"/>
      <c r="BCF380" s="140"/>
      <c r="BCG380" s="140"/>
      <c r="BCH380" s="140"/>
      <c r="BCI380" s="140"/>
      <c r="BCJ380" s="140"/>
      <c r="BCK380" s="140"/>
      <c r="BCL380" s="140"/>
      <c r="BCM380" s="140"/>
      <c r="BCN380" s="140"/>
      <c r="BCO380" s="140"/>
      <c r="BCP380" s="140"/>
      <c r="BCQ380" s="140"/>
      <c r="BCR380" s="140"/>
      <c r="BCS380" s="140"/>
      <c r="BCT380" s="140"/>
      <c r="BCU380" s="140"/>
      <c r="BCV380" s="140"/>
      <c r="BCW380" s="140"/>
      <c r="BCX380" s="140"/>
      <c r="BCY380" s="140"/>
      <c r="BCZ380" s="140"/>
      <c r="BDA380" s="140"/>
      <c r="BDB380" s="140"/>
      <c r="BDC380" s="140"/>
      <c r="BDD380" s="140"/>
      <c r="BDE380" s="140"/>
      <c r="BDF380" s="140"/>
      <c r="BDG380" s="140"/>
      <c r="BDH380" s="140"/>
      <c r="BDI380" s="140"/>
      <c r="BDJ380" s="140"/>
      <c r="BDK380" s="140"/>
      <c r="BDL380" s="140"/>
      <c r="BDM380" s="140"/>
      <c r="BDN380" s="140"/>
      <c r="BDO380" s="140"/>
      <c r="BDP380" s="140"/>
      <c r="BDQ380" s="140"/>
      <c r="BDR380" s="140"/>
      <c r="BDS380" s="140"/>
      <c r="BDT380" s="140"/>
      <c r="BDU380" s="140"/>
      <c r="BDV380" s="140"/>
      <c r="BDW380" s="140"/>
      <c r="BDX380" s="140"/>
      <c r="BDY380" s="140"/>
      <c r="BDZ380" s="140"/>
      <c r="BEA380" s="140"/>
      <c r="BEB380" s="140"/>
      <c r="BEC380" s="140"/>
      <c r="BED380" s="140"/>
      <c r="BEE380" s="140"/>
      <c r="BEF380" s="140"/>
      <c r="BEG380" s="140"/>
      <c r="BEH380" s="140"/>
      <c r="BEI380" s="140"/>
      <c r="BEJ380" s="140"/>
      <c r="BEK380" s="140"/>
      <c r="BEL380" s="140"/>
      <c r="BEM380" s="140"/>
      <c r="BEN380" s="140"/>
      <c r="BEO380" s="140"/>
      <c r="BEP380" s="140"/>
      <c r="BEQ380" s="140"/>
      <c r="BER380" s="140"/>
      <c r="BES380" s="140"/>
      <c r="BET380" s="140"/>
      <c r="BEU380" s="140"/>
      <c r="BEV380" s="140"/>
      <c r="BEW380" s="140"/>
      <c r="BEX380" s="140"/>
      <c r="BEY380" s="140"/>
      <c r="BEZ380" s="140"/>
      <c r="BFA380" s="140"/>
      <c r="BFB380" s="140"/>
      <c r="BFC380" s="140"/>
      <c r="BFD380" s="140"/>
      <c r="BFE380" s="140"/>
      <c r="BFF380" s="140"/>
      <c r="BFG380" s="140"/>
      <c r="BFH380" s="140"/>
      <c r="BFI380" s="140"/>
      <c r="BFJ380" s="140"/>
      <c r="BFK380" s="140"/>
      <c r="BFL380" s="140"/>
      <c r="BFM380" s="140"/>
      <c r="BFN380" s="140"/>
      <c r="BFO380" s="140"/>
      <c r="BFP380" s="140"/>
      <c r="BFQ380" s="140"/>
      <c r="BFR380" s="140"/>
      <c r="BFS380" s="140"/>
      <c r="BFT380" s="140"/>
      <c r="BFU380" s="140"/>
      <c r="BFV380" s="140"/>
      <c r="BFW380" s="140"/>
      <c r="BFX380" s="140"/>
      <c r="BFY380" s="140"/>
      <c r="BFZ380" s="140"/>
      <c r="BGA380" s="140"/>
      <c r="BGB380" s="140"/>
      <c r="BGC380" s="140"/>
      <c r="BGD380" s="140"/>
      <c r="BGE380" s="140"/>
      <c r="BGF380" s="140"/>
      <c r="BGG380" s="140"/>
      <c r="BGH380" s="140"/>
      <c r="BGI380" s="140"/>
      <c r="BGJ380" s="140"/>
      <c r="BGK380" s="140"/>
      <c r="BGL380" s="140"/>
      <c r="BGM380" s="140"/>
      <c r="BGN380" s="140"/>
      <c r="BGO380" s="140"/>
      <c r="BGP380" s="140"/>
      <c r="BGQ380" s="140"/>
      <c r="BGR380" s="140"/>
      <c r="BGS380" s="140"/>
      <c r="BGT380" s="140"/>
      <c r="BGU380" s="140"/>
      <c r="BGV380" s="140"/>
      <c r="BGW380" s="140"/>
      <c r="BGX380" s="140"/>
      <c r="BGY380" s="140"/>
      <c r="BGZ380" s="140"/>
      <c r="BHA380" s="140"/>
      <c r="BHB380" s="140"/>
      <c r="BHC380" s="140"/>
      <c r="BHD380" s="140"/>
      <c r="BHE380" s="140"/>
      <c r="BHF380" s="140"/>
      <c r="BHG380" s="140"/>
      <c r="BHH380" s="140"/>
      <c r="BHI380" s="140"/>
      <c r="BHJ380" s="140"/>
      <c r="BHK380" s="140"/>
      <c r="BHL380" s="140"/>
      <c r="BHM380" s="140"/>
      <c r="BHN380" s="140"/>
      <c r="BHO380" s="140"/>
      <c r="BHP380" s="140"/>
      <c r="BHQ380" s="140"/>
      <c r="BHR380" s="140"/>
      <c r="BHS380" s="140"/>
      <c r="BHT380" s="140"/>
      <c r="BHU380" s="140"/>
      <c r="BHV380" s="140"/>
      <c r="BHW380" s="140"/>
      <c r="BHX380" s="140"/>
      <c r="BHY380" s="140"/>
      <c r="BHZ380" s="140"/>
      <c r="BIA380" s="140"/>
      <c r="BIB380" s="140"/>
      <c r="BIC380" s="140"/>
      <c r="BID380" s="140"/>
      <c r="BIE380" s="140"/>
      <c r="BIF380" s="140"/>
      <c r="BIG380" s="140"/>
      <c r="BIH380" s="140"/>
      <c r="BII380" s="140"/>
      <c r="BIJ380" s="140"/>
      <c r="BIK380" s="140"/>
      <c r="BIL380" s="140"/>
      <c r="BIM380" s="140"/>
      <c r="BIN380" s="140"/>
      <c r="BIO380" s="140"/>
      <c r="BIP380" s="140"/>
      <c r="BIQ380" s="140"/>
      <c r="BIR380" s="140"/>
      <c r="BIS380" s="140"/>
      <c r="BIT380" s="140"/>
      <c r="BIU380" s="140"/>
      <c r="BIV380" s="140"/>
      <c r="BIW380" s="140"/>
      <c r="BIX380" s="140"/>
      <c r="BIY380" s="140"/>
      <c r="BIZ380" s="140"/>
      <c r="BJA380" s="140"/>
      <c r="BJB380" s="140"/>
      <c r="BJC380" s="140"/>
      <c r="BJD380" s="140"/>
      <c r="BJE380" s="140"/>
      <c r="BJF380" s="140"/>
      <c r="BJG380" s="140"/>
      <c r="BJH380" s="140"/>
      <c r="BJI380" s="140"/>
      <c r="BJJ380" s="140"/>
      <c r="BJK380" s="140"/>
      <c r="BJL380" s="140"/>
      <c r="BJM380" s="140"/>
      <c r="BJN380" s="140"/>
      <c r="BJO380" s="140"/>
      <c r="BJP380" s="140"/>
      <c r="BJQ380" s="140"/>
      <c r="BJR380" s="140"/>
      <c r="BJS380" s="140"/>
      <c r="BJT380" s="140"/>
      <c r="BJU380" s="140"/>
      <c r="BJV380" s="140"/>
      <c r="BJW380" s="140"/>
      <c r="BJX380" s="140"/>
      <c r="BJY380" s="140"/>
      <c r="BJZ380" s="140"/>
      <c r="BKA380" s="140"/>
      <c r="BKB380" s="140"/>
      <c r="BKC380" s="140"/>
      <c r="BKD380" s="140"/>
      <c r="BKE380" s="140"/>
      <c r="BKF380" s="140"/>
      <c r="BKG380" s="140"/>
      <c r="BKH380" s="140"/>
      <c r="BKI380" s="140"/>
      <c r="BKJ380" s="140"/>
      <c r="BKK380" s="140"/>
      <c r="BKL380" s="140"/>
      <c r="BKM380" s="140"/>
      <c r="BKN380" s="140"/>
      <c r="BKO380" s="140"/>
      <c r="BKP380" s="140"/>
      <c r="BKQ380" s="140"/>
      <c r="BKR380" s="140"/>
      <c r="BKS380" s="140"/>
      <c r="BKT380" s="140"/>
      <c r="BKU380" s="140"/>
      <c r="BKV380" s="140"/>
      <c r="BKW380" s="140"/>
      <c r="BKX380" s="140"/>
      <c r="BKY380" s="140"/>
      <c r="BKZ380" s="140"/>
      <c r="BLA380" s="140"/>
      <c r="BLB380" s="140"/>
      <c r="BLC380" s="140"/>
      <c r="BLD380" s="140"/>
      <c r="BLE380" s="140"/>
      <c r="BLF380" s="140"/>
      <c r="BLG380" s="140"/>
      <c r="BLH380" s="140"/>
      <c r="BLI380" s="140"/>
      <c r="BLJ380" s="140"/>
      <c r="BLK380" s="140"/>
      <c r="BLL380" s="140"/>
      <c r="BLM380" s="140"/>
      <c r="BLN380" s="140"/>
      <c r="BLO380" s="140"/>
      <c r="BLP380" s="140"/>
      <c r="BLQ380" s="140"/>
      <c r="BLR380" s="140"/>
      <c r="BLS380" s="140"/>
      <c r="BLT380" s="140"/>
      <c r="BLU380" s="140"/>
      <c r="BLV380" s="140"/>
      <c r="BLW380" s="140"/>
      <c r="BLX380" s="140"/>
      <c r="BLY380" s="140"/>
      <c r="BLZ380" s="140"/>
      <c r="BMA380" s="140"/>
      <c r="BMB380" s="140"/>
      <c r="BMC380" s="140"/>
      <c r="BMD380" s="140"/>
      <c r="BME380" s="140"/>
      <c r="BMF380" s="140"/>
      <c r="BMG380" s="140"/>
      <c r="BMH380" s="140"/>
      <c r="BMI380" s="140"/>
      <c r="BMJ380" s="140"/>
      <c r="BMK380" s="140"/>
      <c r="BML380" s="140"/>
      <c r="BMM380" s="140"/>
      <c r="BMN380" s="140"/>
      <c r="BMO380" s="140"/>
      <c r="BMP380" s="140"/>
      <c r="BMQ380" s="140"/>
      <c r="BMR380" s="140"/>
      <c r="BMS380" s="140"/>
      <c r="BMT380" s="140"/>
      <c r="BMU380" s="140"/>
      <c r="BMV380" s="140"/>
      <c r="BMW380" s="140"/>
      <c r="BMX380" s="140"/>
      <c r="BMY380" s="140"/>
      <c r="BMZ380" s="140"/>
      <c r="BNA380" s="140"/>
      <c r="BNB380" s="140"/>
      <c r="BNC380" s="140"/>
      <c r="BND380" s="140"/>
      <c r="BNE380" s="140"/>
      <c r="BNF380" s="140"/>
      <c r="BNG380" s="140"/>
      <c r="BNH380" s="140"/>
      <c r="BNI380" s="140"/>
      <c r="BNJ380" s="140"/>
      <c r="BNK380" s="140"/>
      <c r="BNL380" s="140"/>
      <c r="BNM380" s="140"/>
      <c r="BNN380" s="140"/>
      <c r="BNO380" s="140"/>
      <c r="BNP380" s="140"/>
      <c r="BNQ380" s="140"/>
      <c r="BNR380" s="140"/>
      <c r="BNS380" s="140"/>
      <c r="BNT380" s="140"/>
      <c r="BNU380" s="140"/>
      <c r="BNV380" s="140"/>
      <c r="BNW380" s="140"/>
      <c r="BNX380" s="140"/>
      <c r="BNY380" s="140"/>
      <c r="BNZ380" s="140"/>
      <c r="BOA380" s="140"/>
      <c r="BOB380" s="140"/>
      <c r="BOC380" s="140"/>
      <c r="BOD380" s="140"/>
      <c r="BOE380" s="140"/>
      <c r="BOF380" s="140"/>
      <c r="BOG380" s="140"/>
      <c r="BOH380" s="140"/>
      <c r="BOI380" s="140"/>
      <c r="BOJ380" s="140"/>
      <c r="BOK380" s="140"/>
      <c r="BOL380" s="140"/>
      <c r="BOM380" s="140"/>
      <c r="BON380" s="140"/>
      <c r="BOO380" s="140"/>
      <c r="BOP380" s="140"/>
      <c r="BOQ380" s="140"/>
      <c r="BOR380" s="140"/>
      <c r="BOS380" s="140"/>
      <c r="BOT380" s="140"/>
      <c r="BOU380" s="140"/>
      <c r="BOV380" s="140"/>
      <c r="BOW380" s="140"/>
      <c r="BOX380" s="140"/>
      <c r="BOY380" s="140"/>
      <c r="BOZ380" s="140"/>
      <c r="BPA380" s="140"/>
      <c r="BPB380" s="140"/>
      <c r="BPC380" s="140"/>
      <c r="BPD380" s="140"/>
      <c r="BPE380" s="140"/>
      <c r="BPF380" s="140"/>
      <c r="BPG380" s="140"/>
      <c r="BPH380" s="140"/>
      <c r="BPI380" s="140"/>
      <c r="BPJ380" s="140"/>
      <c r="BPK380" s="140"/>
      <c r="BPL380" s="140"/>
      <c r="BPM380" s="140"/>
      <c r="BPN380" s="140"/>
      <c r="BPO380" s="140"/>
      <c r="BPP380" s="140"/>
      <c r="BPQ380" s="140"/>
      <c r="BPR380" s="140"/>
      <c r="BPS380" s="140"/>
      <c r="BPT380" s="140"/>
      <c r="BPU380" s="140"/>
      <c r="BPV380" s="140"/>
      <c r="BPW380" s="140"/>
      <c r="BPX380" s="140"/>
      <c r="BPY380" s="140"/>
      <c r="BPZ380" s="140"/>
      <c r="BQA380" s="140"/>
      <c r="BQB380" s="140"/>
      <c r="BQC380" s="140"/>
      <c r="BQD380" s="140"/>
      <c r="BQE380" s="140"/>
      <c r="BQF380" s="140"/>
      <c r="BQG380" s="140"/>
      <c r="BQH380" s="140"/>
      <c r="BQI380" s="140"/>
      <c r="BQJ380" s="140"/>
      <c r="BQK380" s="140"/>
      <c r="BQL380" s="140"/>
      <c r="BQM380" s="140"/>
      <c r="BQN380" s="140"/>
      <c r="BQO380" s="140"/>
      <c r="BQP380" s="140"/>
      <c r="BQQ380" s="140"/>
      <c r="BQR380" s="140"/>
      <c r="BQS380" s="140"/>
      <c r="BQT380" s="140"/>
      <c r="BQU380" s="140"/>
      <c r="BQV380" s="140"/>
      <c r="BQW380" s="140"/>
      <c r="BQX380" s="140"/>
      <c r="BQY380" s="140"/>
      <c r="BQZ380" s="140"/>
      <c r="BRA380" s="140"/>
      <c r="BRB380" s="140"/>
      <c r="BRC380" s="140"/>
      <c r="BRD380" s="140"/>
      <c r="BRE380" s="140"/>
      <c r="BRF380" s="140"/>
      <c r="BRG380" s="140"/>
      <c r="BRH380" s="140"/>
      <c r="BRI380" s="140"/>
      <c r="BRJ380" s="140"/>
      <c r="BRK380" s="140"/>
      <c r="BRL380" s="140"/>
      <c r="BRM380" s="140"/>
      <c r="BRN380" s="140"/>
      <c r="BRO380" s="140"/>
      <c r="BRP380" s="140"/>
      <c r="BRQ380" s="140"/>
      <c r="BRR380" s="140"/>
      <c r="BRS380" s="140"/>
      <c r="BRT380" s="140"/>
      <c r="BRU380" s="140"/>
      <c r="BRV380" s="140"/>
      <c r="BRW380" s="140"/>
      <c r="BRX380" s="140"/>
      <c r="BRY380" s="140"/>
      <c r="BRZ380" s="140"/>
      <c r="BSA380" s="140"/>
      <c r="BSB380" s="140"/>
      <c r="BSC380" s="140"/>
      <c r="BSD380" s="140"/>
      <c r="BSE380" s="140"/>
      <c r="BSF380" s="140"/>
      <c r="BSG380" s="140"/>
      <c r="BSH380" s="140"/>
      <c r="BSI380" s="140"/>
      <c r="BSJ380" s="140"/>
      <c r="BSK380" s="140"/>
      <c r="BSL380" s="140"/>
      <c r="BSM380" s="140"/>
      <c r="BSN380" s="140"/>
      <c r="BSO380" s="140"/>
      <c r="BSP380" s="140"/>
      <c r="BSQ380" s="140"/>
      <c r="BSR380" s="140"/>
      <c r="BSS380" s="140"/>
      <c r="BST380" s="140"/>
      <c r="BSU380" s="140"/>
      <c r="BSV380" s="140"/>
      <c r="BSW380" s="140"/>
      <c r="BSX380" s="140"/>
      <c r="BSY380" s="140"/>
      <c r="BSZ380" s="140"/>
      <c r="BTA380" s="140"/>
      <c r="BTB380" s="140"/>
      <c r="BTC380" s="140"/>
      <c r="BTD380" s="140"/>
      <c r="BTE380" s="140"/>
      <c r="BTF380" s="140"/>
      <c r="BTG380" s="140"/>
      <c r="BTH380" s="140"/>
      <c r="BTI380" s="140"/>
      <c r="BTJ380" s="140"/>
      <c r="BTK380" s="140"/>
      <c r="BTL380" s="140"/>
      <c r="BTM380" s="140"/>
      <c r="BTN380" s="140"/>
      <c r="BTO380" s="140"/>
      <c r="BTP380" s="140"/>
      <c r="BTQ380" s="140"/>
      <c r="BTR380" s="140"/>
      <c r="BTS380" s="140"/>
      <c r="BTT380" s="140"/>
      <c r="BTU380" s="140"/>
      <c r="BTV380" s="140"/>
      <c r="BTW380" s="140"/>
      <c r="BTX380" s="140"/>
      <c r="BTY380" s="140"/>
      <c r="BTZ380" s="140"/>
      <c r="BUA380" s="140"/>
      <c r="BUB380" s="140"/>
      <c r="BUC380" s="140"/>
      <c r="BUD380" s="140"/>
      <c r="BUE380" s="140"/>
      <c r="BUF380" s="140"/>
      <c r="BUG380" s="140"/>
      <c r="BUH380" s="140"/>
      <c r="BUI380" s="140"/>
      <c r="BUJ380" s="140"/>
      <c r="BUK380" s="140"/>
      <c r="BUL380" s="140"/>
      <c r="BUM380" s="140"/>
      <c r="BUN380" s="140"/>
      <c r="BUO380" s="140"/>
      <c r="BUP380" s="140"/>
      <c r="BUQ380" s="140"/>
      <c r="BUR380" s="140"/>
      <c r="BUS380" s="140"/>
      <c r="BUT380" s="140"/>
      <c r="BUU380" s="140"/>
      <c r="BUV380" s="140"/>
      <c r="BUW380" s="140"/>
      <c r="BUX380" s="140"/>
      <c r="BUY380" s="140"/>
      <c r="BUZ380" s="140"/>
      <c r="BVA380" s="140"/>
      <c r="BVB380" s="140"/>
      <c r="BVC380" s="140"/>
      <c r="BVD380" s="140"/>
      <c r="BVE380" s="140"/>
      <c r="BVF380" s="140"/>
      <c r="BVG380" s="140"/>
      <c r="BVH380" s="140"/>
      <c r="BVI380" s="140"/>
      <c r="BVJ380" s="140"/>
      <c r="BVK380" s="140"/>
      <c r="BVL380" s="140"/>
      <c r="BVM380" s="140"/>
      <c r="BVN380" s="140"/>
      <c r="BVO380" s="140"/>
      <c r="BVP380" s="140"/>
      <c r="BVQ380" s="140"/>
      <c r="BVR380" s="140"/>
      <c r="BVS380" s="140"/>
      <c r="BVT380" s="140"/>
      <c r="BVU380" s="140"/>
      <c r="BVV380" s="140"/>
      <c r="BVW380" s="140"/>
      <c r="BVX380" s="140"/>
      <c r="BVY380" s="140"/>
      <c r="BVZ380" s="140"/>
      <c r="BWA380" s="140"/>
      <c r="BWB380" s="140"/>
      <c r="BWC380" s="140"/>
      <c r="BWD380" s="140"/>
      <c r="BWE380" s="140"/>
      <c r="BWF380" s="140"/>
      <c r="BWG380" s="140"/>
      <c r="BWH380" s="140"/>
      <c r="BWI380" s="140"/>
      <c r="BWJ380" s="140"/>
      <c r="BWK380" s="140"/>
      <c r="BWL380" s="140"/>
      <c r="BWM380" s="140"/>
      <c r="BWN380" s="140"/>
      <c r="BWO380" s="140"/>
      <c r="BWP380" s="140"/>
      <c r="BWQ380" s="140"/>
      <c r="BWR380" s="140"/>
      <c r="BWS380" s="140"/>
      <c r="BWT380" s="140"/>
      <c r="BWU380" s="140"/>
      <c r="BWV380" s="140"/>
      <c r="BWW380" s="140"/>
      <c r="BWX380" s="140"/>
      <c r="BWY380" s="140"/>
      <c r="BWZ380" s="140"/>
      <c r="BXA380" s="140"/>
      <c r="BXB380" s="140"/>
      <c r="BXC380" s="140"/>
      <c r="BXD380" s="140"/>
      <c r="BXE380" s="140"/>
      <c r="BXF380" s="140"/>
      <c r="BXG380" s="140"/>
      <c r="BXH380" s="140"/>
      <c r="BXI380" s="140"/>
      <c r="BXJ380" s="140"/>
      <c r="BXK380" s="140"/>
      <c r="BXL380" s="140"/>
      <c r="BXM380" s="140"/>
      <c r="BXN380" s="140"/>
      <c r="BXO380" s="140"/>
      <c r="BXP380" s="140"/>
      <c r="BXQ380" s="140"/>
      <c r="BXR380" s="140"/>
      <c r="BXS380" s="140"/>
      <c r="BXT380" s="140"/>
      <c r="BXU380" s="140"/>
      <c r="BXV380" s="140"/>
      <c r="BXW380" s="140"/>
      <c r="BXX380" s="140"/>
      <c r="BXY380" s="140"/>
      <c r="BXZ380" s="140"/>
      <c r="BYA380" s="140"/>
      <c r="BYB380" s="140"/>
      <c r="BYC380" s="140"/>
      <c r="BYD380" s="140"/>
      <c r="BYE380" s="140"/>
      <c r="BYF380" s="140"/>
      <c r="BYG380" s="140"/>
      <c r="BYH380" s="140"/>
      <c r="BYI380" s="140"/>
      <c r="BYJ380" s="140"/>
      <c r="BYK380" s="140"/>
      <c r="BYL380" s="140"/>
      <c r="BYM380" s="140"/>
      <c r="BYN380" s="140"/>
      <c r="BYO380" s="140"/>
      <c r="BYP380" s="140"/>
      <c r="BYQ380" s="140"/>
      <c r="BYR380" s="140"/>
      <c r="BYS380" s="140"/>
      <c r="BYT380" s="140"/>
      <c r="BYU380" s="140"/>
      <c r="BYV380" s="140"/>
      <c r="BYW380" s="140"/>
      <c r="BYX380" s="140"/>
      <c r="BYY380" s="140"/>
      <c r="BYZ380" s="140"/>
      <c r="BZA380" s="140"/>
      <c r="BZB380" s="140"/>
      <c r="BZC380" s="140"/>
      <c r="BZD380" s="140"/>
      <c r="BZE380" s="140"/>
      <c r="BZF380" s="140"/>
      <c r="BZG380" s="140"/>
      <c r="BZH380" s="140"/>
      <c r="BZI380" s="140"/>
      <c r="BZJ380" s="140"/>
      <c r="BZK380" s="140"/>
      <c r="BZL380" s="140"/>
      <c r="BZM380" s="140"/>
      <c r="BZN380" s="140"/>
      <c r="BZO380" s="140"/>
      <c r="BZP380" s="140"/>
      <c r="BZQ380" s="140"/>
      <c r="BZR380" s="140"/>
      <c r="BZS380" s="140"/>
      <c r="BZT380" s="140"/>
      <c r="BZU380" s="140"/>
      <c r="BZV380" s="140"/>
      <c r="BZW380" s="140"/>
      <c r="BZX380" s="140"/>
      <c r="BZY380" s="140"/>
      <c r="BZZ380" s="140"/>
      <c r="CAA380" s="140"/>
      <c r="CAB380" s="140"/>
      <c r="CAC380" s="140"/>
      <c r="CAD380" s="140"/>
      <c r="CAE380" s="140"/>
      <c r="CAF380" s="140"/>
      <c r="CAG380" s="140"/>
      <c r="CAH380" s="140"/>
      <c r="CAI380" s="140"/>
      <c r="CAJ380" s="140"/>
      <c r="CAK380" s="140"/>
      <c r="CAL380" s="140"/>
      <c r="CAM380" s="140"/>
      <c r="CAN380" s="140"/>
      <c r="CAO380" s="140"/>
      <c r="CAP380" s="140"/>
      <c r="CAQ380" s="140"/>
      <c r="CAR380" s="140"/>
      <c r="CAS380" s="140"/>
      <c r="CAT380" s="140"/>
      <c r="CAU380" s="140"/>
      <c r="CAV380" s="140"/>
      <c r="CAW380" s="140"/>
      <c r="CAX380" s="140"/>
      <c r="CAY380" s="140"/>
      <c r="CAZ380" s="140"/>
      <c r="CBA380" s="140"/>
      <c r="CBB380" s="140"/>
      <c r="CBC380" s="140"/>
      <c r="CBD380" s="140"/>
      <c r="CBE380" s="140"/>
      <c r="CBF380" s="140"/>
      <c r="CBG380" s="140"/>
      <c r="CBH380" s="140"/>
      <c r="CBI380" s="140"/>
      <c r="CBJ380" s="140"/>
      <c r="CBK380" s="140"/>
      <c r="CBL380" s="140"/>
      <c r="CBM380" s="140"/>
      <c r="CBN380" s="140"/>
      <c r="CBO380" s="140"/>
      <c r="CBP380" s="140"/>
      <c r="CBQ380" s="140"/>
      <c r="CBR380" s="140"/>
      <c r="CBS380" s="140"/>
      <c r="CBT380" s="140"/>
      <c r="CBU380" s="140"/>
      <c r="CBV380" s="140"/>
      <c r="CBW380" s="140"/>
      <c r="CBX380" s="140"/>
      <c r="CBY380" s="140"/>
      <c r="CBZ380" s="140"/>
      <c r="CCA380" s="140"/>
      <c r="CCB380" s="140"/>
      <c r="CCC380" s="140"/>
      <c r="CCD380" s="140"/>
      <c r="CCE380" s="140"/>
      <c r="CCF380" s="140"/>
      <c r="CCG380" s="140"/>
      <c r="CCH380" s="140"/>
      <c r="CCI380" s="140"/>
      <c r="CCJ380" s="140"/>
      <c r="CCK380" s="140"/>
      <c r="CCL380" s="140"/>
      <c r="CCM380" s="140"/>
      <c r="CCN380" s="140"/>
      <c r="CCO380" s="140"/>
      <c r="CCP380" s="140"/>
      <c r="CCQ380" s="140"/>
      <c r="CCR380" s="140"/>
      <c r="CCS380" s="140"/>
      <c r="CCT380" s="140"/>
      <c r="CCU380" s="140"/>
      <c r="CCV380" s="140"/>
      <c r="CCW380" s="140"/>
      <c r="CCX380" s="140"/>
      <c r="CCY380" s="140"/>
      <c r="CCZ380" s="140"/>
      <c r="CDA380" s="140"/>
      <c r="CDB380" s="140"/>
      <c r="CDC380" s="140"/>
      <c r="CDD380" s="140"/>
      <c r="CDE380" s="140"/>
      <c r="CDF380" s="140"/>
      <c r="CDG380" s="140"/>
      <c r="CDH380" s="140"/>
      <c r="CDI380" s="140"/>
      <c r="CDJ380" s="140"/>
      <c r="CDK380" s="140"/>
      <c r="CDL380" s="140"/>
      <c r="CDM380" s="140"/>
      <c r="CDN380" s="140"/>
      <c r="CDO380" s="140"/>
      <c r="CDP380" s="140"/>
      <c r="CDQ380" s="140"/>
      <c r="CDR380" s="140"/>
      <c r="CDS380" s="140"/>
      <c r="CDT380" s="140"/>
      <c r="CDU380" s="140"/>
      <c r="CDV380" s="140"/>
      <c r="CDW380" s="140"/>
      <c r="CDX380" s="140"/>
      <c r="CDY380" s="140"/>
      <c r="CDZ380" s="140"/>
      <c r="CEA380" s="140"/>
      <c r="CEB380" s="140"/>
      <c r="CEC380" s="140"/>
      <c r="CED380" s="140"/>
      <c r="CEE380" s="140"/>
      <c r="CEF380" s="140"/>
      <c r="CEG380" s="140"/>
      <c r="CEH380" s="140"/>
      <c r="CEI380" s="140"/>
      <c r="CEJ380" s="140"/>
      <c r="CEK380" s="140"/>
      <c r="CEL380" s="140"/>
      <c r="CEM380" s="140"/>
      <c r="CEN380" s="140"/>
      <c r="CEO380" s="140"/>
      <c r="CEP380" s="140"/>
      <c r="CEQ380" s="140"/>
      <c r="CER380" s="140"/>
      <c r="CES380" s="140"/>
      <c r="CET380" s="140"/>
      <c r="CEU380" s="140"/>
      <c r="CEV380" s="140"/>
      <c r="CEW380" s="140"/>
      <c r="CEX380" s="140"/>
      <c r="CEY380" s="140"/>
      <c r="CEZ380" s="140"/>
      <c r="CFA380" s="140"/>
      <c r="CFB380" s="140"/>
      <c r="CFC380" s="140"/>
      <c r="CFD380" s="140"/>
      <c r="CFE380" s="140"/>
      <c r="CFF380" s="140"/>
      <c r="CFG380" s="140"/>
      <c r="CFH380" s="140"/>
      <c r="CFI380" s="140"/>
      <c r="CFJ380" s="140"/>
      <c r="CFK380" s="140"/>
      <c r="CFL380" s="140"/>
      <c r="CFM380" s="140"/>
      <c r="CFN380" s="140"/>
      <c r="CFO380" s="140"/>
      <c r="CFP380" s="140"/>
      <c r="CFQ380" s="140"/>
      <c r="CFR380" s="140"/>
      <c r="CFS380" s="140"/>
      <c r="CFT380" s="140"/>
      <c r="CFU380" s="140"/>
      <c r="CFV380" s="140"/>
      <c r="CFW380" s="140"/>
      <c r="CFX380" s="140"/>
      <c r="CFY380" s="140"/>
      <c r="CFZ380" s="140"/>
      <c r="CGA380" s="140"/>
      <c r="CGB380" s="140"/>
      <c r="CGC380" s="140"/>
      <c r="CGD380" s="140"/>
      <c r="CGE380" s="140"/>
      <c r="CGF380" s="140"/>
      <c r="CGG380" s="140"/>
      <c r="CGH380" s="140"/>
      <c r="CGI380" s="140"/>
      <c r="CGJ380" s="140"/>
      <c r="CGK380" s="140"/>
      <c r="CGL380" s="140"/>
      <c r="CGM380" s="140"/>
      <c r="CGN380" s="140"/>
      <c r="CGO380" s="140"/>
      <c r="CGP380" s="140"/>
      <c r="CGQ380" s="140"/>
      <c r="CGR380" s="140"/>
      <c r="CGS380" s="140"/>
      <c r="CGT380" s="140"/>
      <c r="CGU380" s="140"/>
      <c r="CGV380" s="140"/>
      <c r="CGW380" s="140"/>
      <c r="CGX380" s="140"/>
      <c r="CGY380" s="140"/>
      <c r="CGZ380" s="140"/>
      <c r="CHA380" s="140"/>
      <c r="CHB380" s="140"/>
      <c r="CHC380" s="140"/>
      <c r="CHD380" s="140"/>
      <c r="CHE380" s="140"/>
      <c r="CHF380" s="140"/>
      <c r="CHG380" s="140"/>
      <c r="CHH380" s="140"/>
      <c r="CHI380" s="140"/>
      <c r="CHJ380" s="140"/>
      <c r="CHK380" s="140"/>
      <c r="CHL380" s="140"/>
      <c r="CHM380" s="140"/>
      <c r="CHN380" s="140"/>
      <c r="CHO380" s="140"/>
      <c r="CHP380" s="140"/>
      <c r="CHQ380" s="140"/>
      <c r="CHR380" s="140"/>
      <c r="CHS380" s="140"/>
      <c r="CHT380" s="140"/>
      <c r="CHU380" s="140"/>
      <c r="CHV380" s="140"/>
      <c r="CHW380" s="140"/>
      <c r="CHX380" s="140"/>
      <c r="CHY380" s="140"/>
      <c r="CHZ380" s="140"/>
      <c r="CIA380" s="140"/>
      <c r="CIB380" s="140"/>
      <c r="CIC380" s="140"/>
      <c r="CID380" s="140"/>
      <c r="CIE380" s="140"/>
      <c r="CIF380" s="140"/>
      <c r="CIG380" s="140"/>
      <c r="CIH380" s="140"/>
      <c r="CII380" s="140"/>
      <c r="CIJ380" s="140"/>
      <c r="CIK380" s="140"/>
      <c r="CIL380" s="140"/>
      <c r="CIM380" s="140"/>
      <c r="CIN380" s="140"/>
      <c r="CIO380" s="140"/>
      <c r="CIP380" s="140"/>
      <c r="CIQ380" s="140"/>
      <c r="CIR380" s="140"/>
      <c r="CIS380" s="140"/>
      <c r="CIT380" s="140"/>
      <c r="CIU380" s="140"/>
      <c r="CIV380" s="140"/>
      <c r="CIW380" s="140"/>
      <c r="CIX380" s="140"/>
      <c r="CIY380" s="140"/>
      <c r="CIZ380" s="140"/>
      <c r="CJA380" s="140"/>
      <c r="CJB380" s="140"/>
      <c r="CJC380" s="140"/>
      <c r="CJD380" s="140"/>
      <c r="CJE380" s="140"/>
      <c r="CJF380" s="140"/>
      <c r="CJG380" s="140"/>
      <c r="CJH380" s="140"/>
      <c r="CJI380" s="140"/>
      <c r="CJJ380" s="140"/>
      <c r="CJK380" s="140"/>
      <c r="CJL380" s="140"/>
      <c r="CJM380" s="140"/>
      <c r="CJN380" s="140"/>
      <c r="CJO380" s="140"/>
      <c r="CJP380" s="140"/>
      <c r="CJQ380" s="140"/>
      <c r="CJR380" s="140"/>
      <c r="CJS380" s="140"/>
      <c r="CJT380" s="140"/>
      <c r="CJU380" s="140"/>
      <c r="CJV380" s="140"/>
      <c r="CJW380" s="140"/>
      <c r="CJX380" s="140"/>
      <c r="CJY380" s="140"/>
      <c r="CJZ380" s="140"/>
      <c r="CKA380" s="140"/>
      <c r="CKB380" s="140"/>
      <c r="CKC380" s="140"/>
      <c r="CKD380" s="140"/>
      <c r="CKE380" s="140"/>
      <c r="CKF380" s="140"/>
      <c r="CKG380" s="140"/>
      <c r="CKH380" s="140"/>
      <c r="CKI380" s="140"/>
      <c r="CKJ380" s="140"/>
      <c r="CKK380" s="140"/>
      <c r="CKL380" s="140"/>
      <c r="CKM380" s="140"/>
      <c r="CKN380" s="140"/>
      <c r="CKO380" s="140"/>
      <c r="CKP380" s="140"/>
      <c r="CKQ380" s="140"/>
      <c r="CKR380" s="140"/>
      <c r="CKS380" s="140"/>
      <c r="CKT380" s="140"/>
      <c r="CKU380" s="140"/>
      <c r="CKV380" s="140"/>
      <c r="CKW380" s="140"/>
      <c r="CKX380" s="140"/>
      <c r="CKY380" s="140"/>
      <c r="CKZ380" s="140"/>
      <c r="CLA380" s="140"/>
      <c r="CLB380" s="140"/>
      <c r="CLC380" s="140"/>
      <c r="CLD380" s="140"/>
      <c r="CLE380" s="140"/>
      <c r="CLF380" s="140"/>
      <c r="CLG380" s="140"/>
      <c r="CLH380" s="140"/>
      <c r="CLI380" s="140"/>
      <c r="CLJ380" s="140"/>
      <c r="CLK380" s="140"/>
      <c r="CLL380" s="140"/>
      <c r="CLM380" s="140"/>
      <c r="CLN380" s="140"/>
      <c r="CLO380" s="140"/>
      <c r="CLP380" s="140"/>
      <c r="CLQ380" s="140"/>
      <c r="CLR380" s="140"/>
      <c r="CLS380" s="140"/>
      <c r="CLT380" s="140"/>
      <c r="CLU380" s="140"/>
      <c r="CLV380" s="140"/>
      <c r="CLW380" s="140"/>
      <c r="CLX380" s="140"/>
      <c r="CLY380" s="140"/>
      <c r="CLZ380" s="140"/>
      <c r="CMA380" s="140"/>
      <c r="CMB380" s="140"/>
      <c r="CMC380" s="140"/>
      <c r="CMD380" s="140"/>
      <c r="CME380" s="140"/>
      <c r="CMF380" s="140"/>
      <c r="CMG380" s="140"/>
      <c r="CMH380" s="140"/>
      <c r="CMI380" s="140"/>
      <c r="CMJ380" s="140"/>
      <c r="CMK380" s="140"/>
      <c r="CML380" s="140"/>
      <c r="CMM380" s="140"/>
      <c r="CMN380" s="140"/>
      <c r="CMO380" s="140"/>
      <c r="CMP380" s="140"/>
      <c r="CMQ380" s="140"/>
      <c r="CMR380" s="140"/>
      <c r="CMS380" s="140"/>
      <c r="CMT380" s="140"/>
      <c r="CMU380" s="140"/>
      <c r="CMV380" s="140"/>
      <c r="CMW380" s="140"/>
      <c r="CMX380" s="140"/>
      <c r="CMY380" s="140"/>
      <c r="CMZ380" s="140"/>
      <c r="CNA380" s="140"/>
      <c r="CNB380" s="140"/>
      <c r="CNC380" s="140"/>
      <c r="CND380" s="140"/>
      <c r="CNE380" s="140"/>
      <c r="CNF380" s="140"/>
      <c r="CNG380" s="140"/>
      <c r="CNH380" s="140"/>
      <c r="CNI380" s="140"/>
      <c r="CNJ380" s="140"/>
      <c r="CNK380" s="140"/>
      <c r="CNL380" s="140"/>
      <c r="CNM380" s="140"/>
      <c r="CNN380" s="140"/>
      <c r="CNO380" s="140"/>
      <c r="CNP380" s="140"/>
      <c r="CNQ380" s="140"/>
      <c r="CNR380" s="140"/>
      <c r="CNS380" s="140"/>
      <c r="CNT380" s="140"/>
      <c r="CNU380" s="140"/>
      <c r="CNV380" s="140"/>
      <c r="CNW380" s="140"/>
      <c r="CNX380" s="140"/>
      <c r="CNY380" s="140"/>
      <c r="CNZ380" s="140"/>
      <c r="COA380" s="140"/>
      <c r="COB380" s="140"/>
      <c r="COC380" s="140"/>
      <c r="COD380" s="140"/>
      <c r="COE380" s="140"/>
      <c r="COF380" s="140"/>
      <c r="COG380" s="140"/>
      <c r="COH380" s="140"/>
      <c r="COI380" s="140"/>
      <c r="COJ380" s="140"/>
      <c r="COK380" s="140"/>
      <c r="COL380" s="140"/>
      <c r="COM380" s="140"/>
      <c r="CON380" s="140"/>
      <c r="COO380" s="140"/>
      <c r="COP380" s="140"/>
      <c r="COQ380" s="140"/>
      <c r="COR380" s="140"/>
      <c r="COS380" s="140"/>
      <c r="COT380" s="140"/>
      <c r="COU380" s="140"/>
      <c r="COV380" s="140"/>
      <c r="COW380" s="140"/>
      <c r="COX380" s="140"/>
      <c r="COY380" s="140"/>
      <c r="COZ380" s="140"/>
      <c r="CPA380" s="140"/>
      <c r="CPB380" s="140"/>
      <c r="CPC380" s="140"/>
      <c r="CPD380" s="140"/>
      <c r="CPE380" s="140"/>
      <c r="CPF380" s="140"/>
      <c r="CPG380" s="140"/>
      <c r="CPH380" s="140"/>
      <c r="CPI380" s="140"/>
      <c r="CPJ380" s="140"/>
      <c r="CPK380" s="140"/>
      <c r="CPL380" s="140"/>
      <c r="CPM380" s="140"/>
      <c r="CPN380" s="140"/>
      <c r="CPO380" s="140"/>
      <c r="CPP380" s="140"/>
      <c r="CPQ380" s="140"/>
      <c r="CPR380" s="140"/>
      <c r="CPS380" s="140"/>
      <c r="CPT380" s="140"/>
      <c r="CPU380" s="140"/>
      <c r="CPV380" s="140"/>
      <c r="CPW380" s="140"/>
      <c r="CPX380" s="140"/>
      <c r="CPY380" s="140"/>
      <c r="CPZ380" s="140"/>
      <c r="CQA380" s="140"/>
      <c r="CQB380" s="140"/>
      <c r="CQC380" s="140"/>
      <c r="CQD380" s="140"/>
      <c r="CQE380" s="140"/>
      <c r="CQF380" s="140"/>
      <c r="CQG380" s="140"/>
      <c r="CQH380" s="140"/>
      <c r="CQI380" s="140"/>
      <c r="CQJ380" s="140"/>
      <c r="CQK380" s="140"/>
      <c r="CQL380" s="140"/>
      <c r="CQM380" s="140"/>
      <c r="CQN380" s="140"/>
      <c r="CQO380" s="140"/>
      <c r="CQP380" s="140"/>
      <c r="CQQ380" s="140"/>
      <c r="CQR380" s="140"/>
      <c r="CQS380" s="140"/>
      <c r="CQT380" s="140"/>
      <c r="CQU380" s="140"/>
      <c r="CQV380" s="140"/>
      <c r="CQW380" s="140"/>
      <c r="CQX380" s="140"/>
      <c r="CQY380" s="140"/>
      <c r="CQZ380" s="140"/>
      <c r="CRA380" s="140"/>
      <c r="CRB380" s="140"/>
      <c r="CRC380" s="140"/>
      <c r="CRD380" s="140"/>
      <c r="CRE380" s="140"/>
      <c r="CRF380" s="140"/>
      <c r="CRG380" s="140"/>
      <c r="CRH380" s="140"/>
      <c r="CRI380" s="140"/>
      <c r="CRJ380" s="140"/>
      <c r="CRK380" s="140"/>
      <c r="CRL380" s="140"/>
      <c r="CRM380" s="140"/>
      <c r="CRN380" s="140"/>
      <c r="CRO380" s="140"/>
      <c r="CRP380" s="140"/>
      <c r="CRQ380" s="140"/>
      <c r="CRR380" s="140"/>
      <c r="CRS380" s="140"/>
      <c r="CRT380" s="140"/>
      <c r="CRU380" s="140"/>
      <c r="CRV380" s="140"/>
      <c r="CRW380" s="140"/>
      <c r="CRX380" s="140"/>
      <c r="CRY380" s="140"/>
      <c r="CRZ380" s="140"/>
      <c r="CSA380" s="140"/>
      <c r="CSB380" s="140"/>
      <c r="CSC380" s="140"/>
      <c r="CSD380" s="140"/>
      <c r="CSE380" s="140"/>
      <c r="CSF380" s="140"/>
      <c r="CSG380" s="140"/>
      <c r="CSH380" s="140"/>
      <c r="CSI380" s="140"/>
      <c r="CSJ380" s="140"/>
      <c r="CSK380" s="140"/>
      <c r="CSL380" s="140"/>
      <c r="CSM380" s="140"/>
      <c r="CSN380" s="140"/>
      <c r="CSO380" s="140"/>
      <c r="CSP380" s="140"/>
      <c r="CSQ380" s="140"/>
      <c r="CSR380" s="140"/>
      <c r="CSS380" s="140"/>
      <c r="CST380" s="140"/>
      <c r="CSU380" s="140"/>
      <c r="CSV380" s="140"/>
      <c r="CSW380" s="140"/>
      <c r="CSX380" s="140"/>
      <c r="CSY380" s="140"/>
      <c r="CSZ380" s="140"/>
      <c r="CTA380" s="140"/>
      <c r="CTB380" s="140"/>
      <c r="CTC380" s="140"/>
      <c r="CTD380" s="140"/>
      <c r="CTE380" s="140"/>
      <c r="CTF380" s="140"/>
      <c r="CTG380" s="140"/>
      <c r="CTH380" s="140"/>
      <c r="CTI380" s="140"/>
      <c r="CTJ380" s="140"/>
      <c r="CTK380" s="140"/>
      <c r="CTL380" s="140"/>
      <c r="CTM380" s="140"/>
      <c r="CTN380" s="140"/>
      <c r="CTO380" s="140"/>
      <c r="CTP380" s="140"/>
      <c r="CTQ380" s="140"/>
      <c r="CTR380" s="140"/>
      <c r="CTS380" s="140"/>
      <c r="CTT380" s="140"/>
      <c r="CTU380" s="140"/>
      <c r="CTV380" s="140"/>
      <c r="CTW380" s="140"/>
      <c r="CTX380" s="140"/>
      <c r="CTY380" s="140"/>
      <c r="CTZ380" s="140"/>
      <c r="CUA380" s="140"/>
      <c r="CUB380" s="140"/>
      <c r="CUC380" s="140"/>
      <c r="CUD380" s="140"/>
      <c r="CUE380" s="140"/>
      <c r="CUF380" s="140"/>
      <c r="CUG380" s="140"/>
      <c r="CUH380" s="140"/>
      <c r="CUI380" s="140"/>
      <c r="CUJ380" s="140"/>
      <c r="CUK380" s="140"/>
      <c r="CUL380" s="140"/>
      <c r="CUM380" s="140"/>
      <c r="CUN380" s="140"/>
      <c r="CUO380" s="140"/>
      <c r="CUP380" s="140"/>
      <c r="CUQ380" s="140"/>
      <c r="CUR380" s="140"/>
      <c r="CUS380" s="140"/>
      <c r="CUT380" s="140"/>
      <c r="CUU380" s="140"/>
      <c r="CUV380" s="140"/>
      <c r="CUW380" s="140"/>
      <c r="CUX380" s="140"/>
      <c r="CUY380" s="140"/>
      <c r="CUZ380" s="140"/>
      <c r="CVA380" s="140"/>
      <c r="CVB380" s="140"/>
      <c r="CVC380" s="140"/>
      <c r="CVD380" s="140"/>
      <c r="CVE380" s="140"/>
      <c r="CVF380" s="140"/>
      <c r="CVG380" s="140"/>
      <c r="CVH380" s="140"/>
      <c r="CVI380" s="140"/>
      <c r="CVJ380" s="140"/>
      <c r="CVK380" s="140"/>
      <c r="CVL380" s="140"/>
      <c r="CVM380" s="140"/>
      <c r="CVN380" s="140"/>
      <c r="CVO380" s="140"/>
      <c r="CVP380" s="140"/>
      <c r="CVQ380" s="140"/>
      <c r="CVR380" s="140"/>
      <c r="CVS380" s="140"/>
      <c r="CVT380" s="140"/>
      <c r="CVU380" s="140"/>
      <c r="CVV380" s="140"/>
      <c r="CVW380" s="140"/>
      <c r="CVX380" s="140"/>
      <c r="CVY380" s="140"/>
      <c r="CVZ380" s="140"/>
      <c r="CWA380" s="140"/>
      <c r="CWB380" s="140"/>
      <c r="CWC380" s="140"/>
      <c r="CWD380" s="140"/>
      <c r="CWE380" s="140"/>
      <c r="CWF380" s="140"/>
      <c r="CWG380" s="140"/>
      <c r="CWH380" s="140"/>
      <c r="CWI380" s="140"/>
      <c r="CWJ380" s="140"/>
      <c r="CWK380" s="140"/>
      <c r="CWL380" s="140"/>
      <c r="CWM380" s="140"/>
      <c r="CWN380" s="140"/>
      <c r="CWO380" s="140"/>
      <c r="CWP380" s="140"/>
      <c r="CWQ380" s="140"/>
      <c r="CWR380" s="140"/>
      <c r="CWS380" s="140"/>
      <c r="CWT380" s="140"/>
      <c r="CWU380" s="140"/>
      <c r="CWV380" s="140"/>
      <c r="CWW380" s="140"/>
      <c r="CWX380" s="140"/>
      <c r="CWY380" s="140"/>
      <c r="CWZ380" s="140"/>
      <c r="CXA380" s="140"/>
      <c r="CXB380" s="140"/>
      <c r="CXC380" s="140"/>
      <c r="CXD380" s="140"/>
      <c r="CXE380" s="140"/>
      <c r="CXF380" s="140"/>
      <c r="CXG380" s="140"/>
      <c r="CXH380" s="140"/>
      <c r="CXI380" s="140"/>
      <c r="CXJ380" s="140"/>
      <c r="CXK380" s="140"/>
      <c r="CXL380" s="140"/>
      <c r="CXM380" s="140"/>
      <c r="CXN380" s="140"/>
      <c r="CXO380" s="140"/>
      <c r="CXP380" s="140"/>
      <c r="CXQ380" s="140"/>
      <c r="CXR380" s="140"/>
      <c r="CXS380" s="140"/>
      <c r="CXT380" s="140"/>
      <c r="CXU380" s="140"/>
      <c r="CXV380" s="140"/>
      <c r="CXW380" s="140"/>
      <c r="CXX380" s="140"/>
      <c r="CXY380" s="140"/>
      <c r="CXZ380" s="140"/>
      <c r="CYA380" s="140"/>
      <c r="CYB380" s="140"/>
      <c r="CYC380" s="140"/>
      <c r="CYD380" s="140"/>
      <c r="CYE380" s="140"/>
      <c r="CYF380" s="140"/>
      <c r="CYG380" s="140"/>
      <c r="CYH380" s="140"/>
      <c r="CYI380" s="140"/>
      <c r="CYJ380" s="140"/>
      <c r="CYK380" s="140"/>
      <c r="CYL380" s="140"/>
      <c r="CYM380" s="140"/>
      <c r="CYN380" s="140"/>
      <c r="CYO380" s="140"/>
      <c r="CYP380" s="140"/>
      <c r="CYQ380" s="140"/>
      <c r="CYR380" s="140"/>
      <c r="CYS380" s="140"/>
      <c r="CYT380" s="140"/>
      <c r="CYU380" s="140"/>
      <c r="CYV380" s="140"/>
      <c r="CYW380" s="140"/>
      <c r="CYX380" s="140"/>
      <c r="CYY380" s="140"/>
      <c r="CYZ380" s="140"/>
      <c r="CZA380" s="140"/>
      <c r="CZB380" s="140"/>
      <c r="CZC380" s="140"/>
      <c r="CZD380" s="140"/>
      <c r="CZE380" s="140"/>
      <c r="CZF380" s="140"/>
      <c r="CZG380" s="140"/>
      <c r="CZH380" s="140"/>
      <c r="CZI380" s="140"/>
      <c r="CZJ380" s="140"/>
      <c r="CZK380" s="140"/>
      <c r="CZL380" s="140"/>
      <c r="CZM380" s="140"/>
      <c r="CZN380" s="140"/>
      <c r="CZO380" s="140"/>
      <c r="CZP380" s="140"/>
      <c r="CZQ380" s="140"/>
      <c r="CZR380" s="140"/>
      <c r="CZS380" s="140"/>
      <c r="CZT380" s="140"/>
      <c r="CZU380" s="140"/>
      <c r="CZV380" s="140"/>
      <c r="CZW380" s="140"/>
      <c r="CZX380" s="140"/>
      <c r="CZY380" s="140"/>
      <c r="CZZ380" s="140"/>
      <c r="DAA380" s="140"/>
      <c r="DAB380" s="140"/>
      <c r="DAC380" s="140"/>
      <c r="DAD380" s="140"/>
      <c r="DAE380" s="140"/>
      <c r="DAF380" s="140"/>
      <c r="DAG380" s="140"/>
      <c r="DAH380" s="140"/>
      <c r="DAI380" s="140"/>
      <c r="DAJ380" s="140"/>
      <c r="DAK380" s="140"/>
      <c r="DAL380" s="140"/>
      <c r="DAM380" s="140"/>
      <c r="DAN380" s="140"/>
      <c r="DAO380" s="140"/>
      <c r="DAP380" s="140"/>
      <c r="DAQ380" s="140"/>
      <c r="DAR380" s="140"/>
      <c r="DAS380" s="140"/>
      <c r="DAT380" s="140"/>
      <c r="DAU380" s="140"/>
      <c r="DAV380" s="140"/>
      <c r="DAW380" s="140"/>
      <c r="DAX380" s="140"/>
      <c r="DAY380" s="140"/>
      <c r="DAZ380" s="140"/>
      <c r="DBA380" s="140"/>
      <c r="DBB380" s="140"/>
      <c r="DBC380" s="140"/>
      <c r="DBD380" s="140"/>
      <c r="DBE380" s="140"/>
      <c r="DBF380" s="140"/>
      <c r="DBG380" s="140"/>
      <c r="DBH380" s="140"/>
      <c r="DBI380" s="140"/>
      <c r="DBJ380" s="140"/>
      <c r="DBK380" s="140"/>
      <c r="DBL380" s="140"/>
      <c r="DBM380" s="140"/>
      <c r="DBN380" s="140"/>
      <c r="DBO380" s="140"/>
      <c r="DBP380" s="140"/>
      <c r="DBQ380" s="140"/>
      <c r="DBR380" s="140"/>
      <c r="DBS380" s="140"/>
      <c r="DBT380" s="140"/>
      <c r="DBU380" s="140"/>
      <c r="DBV380" s="140"/>
      <c r="DBW380" s="140"/>
      <c r="DBX380" s="140"/>
      <c r="DBY380" s="140"/>
      <c r="DBZ380" s="140"/>
      <c r="DCA380" s="140"/>
      <c r="DCB380" s="140"/>
      <c r="DCC380" s="140"/>
      <c r="DCD380" s="140"/>
      <c r="DCE380" s="140"/>
      <c r="DCF380" s="140"/>
      <c r="DCG380" s="140"/>
      <c r="DCH380" s="140"/>
      <c r="DCI380" s="140"/>
      <c r="DCJ380" s="140"/>
      <c r="DCK380" s="140"/>
      <c r="DCL380" s="140"/>
      <c r="DCM380" s="140"/>
      <c r="DCN380" s="140"/>
      <c r="DCO380" s="140"/>
      <c r="DCP380" s="140"/>
      <c r="DCQ380" s="140"/>
      <c r="DCR380" s="140"/>
      <c r="DCS380" s="140"/>
      <c r="DCT380" s="140"/>
      <c r="DCU380" s="140"/>
      <c r="DCV380" s="140"/>
      <c r="DCW380" s="140"/>
      <c r="DCX380" s="140"/>
      <c r="DCY380" s="140"/>
      <c r="DCZ380" s="140"/>
      <c r="DDA380" s="140"/>
      <c r="DDB380" s="140"/>
      <c r="DDC380" s="140"/>
      <c r="DDD380" s="140"/>
      <c r="DDE380" s="140"/>
      <c r="DDF380" s="140"/>
      <c r="DDG380" s="140"/>
      <c r="DDH380" s="140"/>
      <c r="DDI380" s="140"/>
      <c r="DDJ380" s="140"/>
      <c r="DDK380" s="140"/>
      <c r="DDL380" s="140"/>
      <c r="DDM380" s="140"/>
      <c r="DDN380" s="140"/>
      <c r="DDO380" s="140"/>
      <c r="DDP380" s="140"/>
      <c r="DDQ380" s="140"/>
      <c r="DDR380" s="140"/>
      <c r="DDS380" s="140"/>
      <c r="DDT380" s="140"/>
      <c r="DDU380" s="140"/>
      <c r="DDV380" s="140"/>
      <c r="DDW380" s="140"/>
      <c r="DDX380" s="140"/>
      <c r="DDY380" s="140"/>
      <c r="DDZ380" s="140"/>
      <c r="DEA380" s="140"/>
      <c r="DEB380" s="140"/>
      <c r="DEC380" s="140"/>
      <c r="DED380" s="140"/>
      <c r="DEE380" s="140"/>
      <c r="DEF380" s="140"/>
      <c r="DEG380" s="140"/>
      <c r="DEH380" s="140"/>
      <c r="DEI380" s="140"/>
      <c r="DEJ380" s="140"/>
      <c r="DEK380" s="140"/>
      <c r="DEL380" s="140"/>
      <c r="DEM380" s="140"/>
      <c r="DEN380" s="140"/>
      <c r="DEO380" s="140"/>
      <c r="DEP380" s="140"/>
      <c r="DEQ380" s="140"/>
      <c r="DER380" s="140"/>
      <c r="DES380" s="140"/>
      <c r="DET380" s="140"/>
      <c r="DEU380" s="140"/>
      <c r="DEV380" s="140"/>
      <c r="DEW380" s="140"/>
      <c r="DEX380" s="140"/>
      <c r="DEY380" s="140"/>
      <c r="DEZ380" s="140"/>
      <c r="DFA380" s="140"/>
      <c r="DFB380" s="140"/>
      <c r="DFC380" s="140"/>
      <c r="DFD380" s="140"/>
      <c r="DFE380" s="140"/>
      <c r="DFF380" s="140"/>
      <c r="DFG380" s="140"/>
      <c r="DFH380" s="140"/>
      <c r="DFI380" s="140"/>
      <c r="DFJ380" s="140"/>
      <c r="DFK380" s="140"/>
      <c r="DFL380" s="140"/>
      <c r="DFM380" s="140"/>
      <c r="DFN380" s="140"/>
      <c r="DFO380" s="140"/>
      <c r="DFP380" s="140"/>
      <c r="DFQ380" s="140"/>
      <c r="DFR380" s="140"/>
      <c r="DFS380" s="140"/>
      <c r="DFT380" s="140"/>
      <c r="DFU380" s="140"/>
      <c r="DFV380" s="140"/>
      <c r="DFW380" s="140"/>
      <c r="DFX380" s="140"/>
      <c r="DFY380" s="140"/>
      <c r="DFZ380" s="140"/>
      <c r="DGA380" s="140"/>
      <c r="DGB380" s="140"/>
      <c r="DGC380" s="140"/>
      <c r="DGD380" s="140"/>
      <c r="DGE380" s="140"/>
      <c r="DGF380" s="140"/>
      <c r="DGG380" s="140"/>
      <c r="DGH380" s="140"/>
      <c r="DGI380" s="140"/>
      <c r="DGJ380" s="140"/>
      <c r="DGK380" s="140"/>
      <c r="DGL380" s="140"/>
      <c r="DGM380" s="140"/>
      <c r="DGN380" s="140"/>
      <c r="DGO380" s="140"/>
      <c r="DGP380" s="140"/>
      <c r="DGQ380" s="140"/>
      <c r="DGR380" s="140"/>
      <c r="DGS380" s="140"/>
      <c r="DGT380" s="140"/>
      <c r="DGU380" s="140"/>
      <c r="DGV380" s="140"/>
      <c r="DGW380" s="140"/>
      <c r="DGX380" s="140"/>
      <c r="DGY380" s="140"/>
      <c r="DGZ380" s="140"/>
      <c r="DHA380" s="140"/>
      <c r="DHB380" s="140"/>
      <c r="DHC380" s="140"/>
      <c r="DHD380" s="140"/>
      <c r="DHE380" s="140"/>
      <c r="DHF380" s="140"/>
      <c r="DHG380" s="140"/>
      <c r="DHH380" s="140"/>
      <c r="DHI380" s="140"/>
      <c r="DHJ380" s="140"/>
      <c r="DHK380" s="140"/>
      <c r="DHL380" s="140"/>
      <c r="DHM380" s="140"/>
      <c r="DHN380" s="140"/>
      <c r="DHO380" s="140"/>
      <c r="DHP380" s="140"/>
      <c r="DHQ380" s="140"/>
      <c r="DHR380" s="140"/>
      <c r="DHS380" s="140"/>
      <c r="DHT380" s="140"/>
      <c r="DHU380" s="140"/>
      <c r="DHV380" s="140"/>
      <c r="DHW380" s="140"/>
      <c r="DHX380" s="140"/>
      <c r="DHY380" s="140"/>
      <c r="DHZ380" s="140"/>
      <c r="DIA380" s="140"/>
      <c r="DIB380" s="140"/>
      <c r="DIC380" s="140"/>
      <c r="DID380" s="140"/>
      <c r="DIE380" s="140"/>
      <c r="DIF380" s="140"/>
      <c r="DIG380" s="140"/>
      <c r="DIH380" s="140"/>
      <c r="DII380" s="140"/>
      <c r="DIJ380" s="140"/>
      <c r="DIK380" s="140"/>
      <c r="DIL380" s="140"/>
      <c r="DIM380" s="140"/>
      <c r="DIN380" s="140"/>
      <c r="DIO380" s="140"/>
      <c r="DIP380" s="140"/>
      <c r="DIQ380" s="140"/>
      <c r="DIR380" s="140"/>
      <c r="DIS380" s="140"/>
      <c r="DIT380" s="140"/>
      <c r="DIU380" s="140"/>
      <c r="DIV380" s="140"/>
      <c r="DIW380" s="140"/>
      <c r="DIX380" s="140"/>
      <c r="DIY380" s="140"/>
      <c r="DIZ380" s="140"/>
      <c r="DJA380" s="140"/>
      <c r="DJB380" s="140"/>
      <c r="DJC380" s="140"/>
      <c r="DJD380" s="140"/>
      <c r="DJE380" s="140"/>
      <c r="DJF380" s="140"/>
      <c r="DJG380" s="140"/>
      <c r="DJH380" s="140"/>
      <c r="DJI380" s="140"/>
      <c r="DJJ380" s="140"/>
      <c r="DJK380" s="140"/>
      <c r="DJL380" s="140"/>
      <c r="DJM380" s="140"/>
      <c r="DJN380" s="140"/>
      <c r="DJO380" s="140"/>
      <c r="DJP380" s="140"/>
      <c r="DJQ380" s="140"/>
      <c r="DJR380" s="140"/>
      <c r="DJS380" s="140"/>
      <c r="DJT380" s="140"/>
      <c r="DJU380" s="140"/>
      <c r="DJV380" s="140"/>
      <c r="DJW380" s="140"/>
      <c r="DJX380" s="140"/>
      <c r="DJY380" s="140"/>
      <c r="DJZ380" s="140"/>
      <c r="DKA380" s="140"/>
      <c r="DKB380" s="140"/>
      <c r="DKC380" s="140"/>
      <c r="DKD380" s="140"/>
      <c r="DKE380" s="140"/>
      <c r="DKF380" s="140"/>
      <c r="DKG380" s="140"/>
      <c r="DKH380" s="140"/>
      <c r="DKI380" s="140"/>
      <c r="DKJ380" s="140"/>
      <c r="DKK380" s="140"/>
      <c r="DKL380" s="140"/>
      <c r="DKM380" s="140"/>
      <c r="DKN380" s="140"/>
      <c r="DKO380" s="140"/>
      <c r="DKP380" s="140"/>
      <c r="DKQ380" s="140"/>
      <c r="DKR380" s="140"/>
      <c r="DKS380" s="140"/>
      <c r="DKT380" s="140"/>
      <c r="DKU380" s="140"/>
      <c r="DKV380" s="140"/>
      <c r="DKW380" s="140"/>
      <c r="DKX380" s="140"/>
      <c r="DKY380" s="140"/>
      <c r="DKZ380" s="140"/>
      <c r="DLA380" s="140"/>
      <c r="DLB380" s="140"/>
      <c r="DLC380" s="140"/>
      <c r="DLD380" s="140"/>
      <c r="DLE380" s="140"/>
      <c r="DLF380" s="140"/>
      <c r="DLG380" s="140"/>
      <c r="DLH380" s="140"/>
      <c r="DLI380" s="140"/>
      <c r="DLJ380" s="140"/>
      <c r="DLK380" s="140"/>
      <c r="DLL380" s="140"/>
      <c r="DLM380" s="140"/>
      <c r="DLN380" s="140"/>
      <c r="DLO380" s="140"/>
      <c r="DLP380" s="140"/>
      <c r="DLQ380" s="140"/>
      <c r="DLR380" s="140"/>
      <c r="DLS380" s="140"/>
      <c r="DLT380" s="140"/>
      <c r="DLU380" s="140"/>
      <c r="DLV380" s="140"/>
      <c r="DLW380" s="140"/>
      <c r="DLX380" s="140"/>
      <c r="DLY380" s="140"/>
      <c r="DLZ380" s="140"/>
      <c r="DMA380" s="140"/>
      <c r="DMB380" s="140"/>
      <c r="DMC380" s="140"/>
      <c r="DMD380" s="140"/>
      <c r="DME380" s="140"/>
      <c r="DMF380" s="140"/>
      <c r="DMG380" s="140"/>
      <c r="DMH380" s="140"/>
      <c r="DMI380" s="140"/>
      <c r="DMJ380" s="140"/>
      <c r="DMK380" s="140"/>
      <c r="DML380" s="140"/>
      <c r="DMM380" s="140"/>
      <c r="DMN380" s="140"/>
      <c r="DMO380" s="140"/>
      <c r="DMP380" s="140"/>
      <c r="DMQ380" s="140"/>
      <c r="DMR380" s="140"/>
      <c r="DMS380" s="140"/>
      <c r="DMT380" s="140"/>
      <c r="DMU380" s="140"/>
      <c r="DMV380" s="140"/>
      <c r="DMW380" s="140"/>
      <c r="DMX380" s="140"/>
      <c r="DMY380" s="140"/>
      <c r="DMZ380" s="140"/>
      <c r="DNA380" s="140"/>
      <c r="DNB380" s="140"/>
      <c r="DNC380" s="140"/>
      <c r="DND380" s="140"/>
      <c r="DNE380" s="140"/>
      <c r="DNF380" s="140"/>
      <c r="DNG380" s="140"/>
      <c r="DNH380" s="140"/>
      <c r="DNI380" s="140"/>
      <c r="DNJ380" s="140"/>
      <c r="DNK380" s="140"/>
      <c r="DNL380" s="140"/>
      <c r="DNM380" s="140"/>
      <c r="DNN380" s="140"/>
      <c r="DNO380" s="140"/>
      <c r="DNP380" s="140"/>
      <c r="DNQ380" s="140"/>
      <c r="DNR380" s="140"/>
      <c r="DNS380" s="140"/>
      <c r="DNT380" s="140"/>
      <c r="DNU380" s="140"/>
      <c r="DNV380" s="140"/>
      <c r="DNW380" s="140"/>
      <c r="DNX380" s="140"/>
      <c r="DNY380" s="140"/>
      <c r="DNZ380" s="140"/>
      <c r="DOA380" s="140"/>
      <c r="DOB380" s="140"/>
      <c r="DOC380" s="140"/>
      <c r="DOD380" s="140"/>
      <c r="DOE380" s="140"/>
      <c r="DOF380" s="140"/>
      <c r="DOG380" s="140"/>
      <c r="DOH380" s="140"/>
      <c r="DOI380" s="140"/>
      <c r="DOJ380" s="140"/>
      <c r="DOK380" s="140"/>
      <c r="DOL380" s="140"/>
      <c r="DOM380" s="140"/>
      <c r="DON380" s="140"/>
      <c r="DOO380" s="140"/>
      <c r="DOP380" s="140"/>
      <c r="DOQ380" s="140"/>
      <c r="DOR380" s="140"/>
      <c r="DOS380" s="140"/>
      <c r="DOT380" s="140"/>
      <c r="DOU380" s="140"/>
      <c r="DOV380" s="140"/>
      <c r="DOW380" s="140"/>
      <c r="DOX380" s="140"/>
      <c r="DOY380" s="140"/>
      <c r="DOZ380" s="140"/>
      <c r="DPA380" s="140"/>
      <c r="DPB380" s="140"/>
      <c r="DPC380" s="140"/>
      <c r="DPD380" s="140"/>
      <c r="DPE380" s="140"/>
      <c r="DPF380" s="140"/>
      <c r="DPG380" s="140"/>
      <c r="DPH380" s="140"/>
      <c r="DPI380" s="140"/>
      <c r="DPJ380" s="140"/>
      <c r="DPK380" s="140"/>
      <c r="DPL380" s="140"/>
      <c r="DPM380" s="140"/>
      <c r="DPN380" s="140"/>
      <c r="DPO380" s="140"/>
      <c r="DPP380" s="140"/>
      <c r="DPQ380" s="140"/>
      <c r="DPR380" s="140"/>
      <c r="DPS380" s="140"/>
      <c r="DPT380" s="140"/>
      <c r="DPU380" s="140"/>
      <c r="DPV380" s="140"/>
      <c r="DPW380" s="140"/>
      <c r="DPX380" s="140"/>
      <c r="DPY380" s="140"/>
      <c r="DPZ380" s="140"/>
      <c r="DQA380" s="140"/>
      <c r="DQB380" s="140"/>
      <c r="DQC380" s="140"/>
      <c r="DQD380" s="140"/>
      <c r="DQE380" s="140"/>
      <c r="DQF380" s="140"/>
      <c r="DQG380" s="140"/>
      <c r="DQH380" s="140"/>
      <c r="DQI380" s="140"/>
      <c r="DQJ380" s="140"/>
      <c r="DQK380" s="140"/>
      <c r="DQL380" s="140"/>
      <c r="DQM380" s="140"/>
      <c r="DQN380" s="140"/>
      <c r="DQO380" s="140"/>
      <c r="DQP380" s="140"/>
      <c r="DQQ380" s="140"/>
      <c r="DQR380" s="140"/>
      <c r="DQS380" s="140"/>
      <c r="DQT380" s="140"/>
      <c r="DQU380" s="140"/>
      <c r="DQV380" s="140"/>
      <c r="DQW380" s="140"/>
      <c r="DQX380" s="140"/>
      <c r="DQY380" s="140"/>
      <c r="DQZ380" s="140"/>
      <c r="DRA380" s="140"/>
      <c r="DRB380" s="140"/>
      <c r="DRC380" s="140"/>
      <c r="DRD380" s="140"/>
      <c r="DRE380" s="140"/>
      <c r="DRF380" s="140"/>
      <c r="DRG380" s="140"/>
      <c r="DRH380" s="140"/>
      <c r="DRI380" s="140"/>
      <c r="DRJ380" s="140"/>
      <c r="DRK380" s="140"/>
      <c r="DRL380" s="140"/>
      <c r="DRM380" s="140"/>
      <c r="DRN380" s="140"/>
      <c r="DRO380" s="140"/>
      <c r="DRP380" s="140"/>
      <c r="DRQ380" s="140"/>
      <c r="DRR380" s="140"/>
      <c r="DRS380" s="140"/>
      <c r="DRT380" s="140"/>
      <c r="DRU380" s="140"/>
      <c r="DRV380" s="140"/>
      <c r="DRW380" s="140"/>
      <c r="DRX380" s="140"/>
      <c r="DRY380" s="140"/>
      <c r="DRZ380" s="140"/>
      <c r="DSA380" s="140"/>
      <c r="DSB380" s="140"/>
      <c r="DSC380" s="140"/>
      <c r="DSD380" s="140"/>
      <c r="DSE380" s="140"/>
      <c r="DSF380" s="140"/>
      <c r="DSG380" s="140"/>
      <c r="DSH380" s="140"/>
      <c r="DSI380" s="140"/>
      <c r="DSJ380" s="140"/>
      <c r="DSK380" s="140"/>
      <c r="DSL380" s="140"/>
      <c r="DSM380" s="140"/>
      <c r="DSN380" s="140"/>
      <c r="DSO380" s="140"/>
      <c r="DSP380" s="140"/>
      <c r="DSQ380" s="140"/>
      <c r="DSR380" s="140"/>
      <c r="DSS380" s="140"/>
      <c r="DST380" s="140"/>
      <c r="DSU380" s="140"/>
      <c r="DSV380" s="140"/>
      <c r="DSW380" s="140"/>
      <c r="DSX380" s="140"/>
      <c r="DSY380" s="140"/>
      <c r="DSZ380" s="140"/>
      <c r="DTA380" s="140"/>
      <c r="DTB380" s="140"/>
      <c r="DTC380" s="140"/>
      <c r="DTD380" s="140"/>
      <c r="DTE380" s="140"/>
      <c r="DTF380" s="140"/>
      <c r="DTG380" s="140"/>
      <c r="DTH380" s="140"/>
      <c r="DTI380" s="140"/>
      <c r="DTJ380" s="140"/>
      <c r="DTK380" s="140"/>
      <c r="DTL380" s="140"/>
      <c r="DTM380" s="140"/>
      <c r="DTN380" s="140"/>
      <c r="DTO380" s="140"/>
      <c r="DTP380" s="140"/>
      <c r="DTQ380" s="140"/>
      <c r="DTR380" s="140"/>
      <c r="DTS380" s="140"/>
      <c r="DTT380" s="140"/>
      <c r="DTU380" s="140"/>
      <c r="DTV380" s="140"/>
      <c r="DTW380" s="140"/>
      <c r="DTX380" s="140"/>
      <c r="DTY380" s="140"/>
      <c r="DTZ380" s="140"/>
      <c r="DUA380" s="140"/>
      <c r="DUB380" s="140"/>
      <c r="DUC380" s="140"/>
      <c r="DUD380" s="140"/>
      <c r="DUE380" s="140"/>
      <c r="DUF380" s="140"/>
      <c r="DUG380" s="140"/>
      <c r="DUH380" s="140"/>
      <c r="DUI380" s="140"/>
      <c r="DUJ380" s="140"/>
      <c r="DUK380" s="140"/>
      <c r="DUL380" s="140"/>
      <c r="DUM380" s="140"/>
      <c r="DUN380" s="140"/>
      <c r="DUO380" s="140"/>
      <c r="DUP380" s="140"/>
      <c r="DUQ380" s="140"/>
      <c r="DUR380" s="140"/>
      <c r="DUS380" s="140"/>
      <c r="DUT380" s="140"/>
      <c r="DUU380" s="140"/>
      <c r="DUV380" s="140"/>
      <c r="DUW380" s="140"/>
      <c r="DUX380" s="140"/>
      <c r="DUY380" s="140"/>
      <c r="DUZ380" s="140"/>
      <c r="DVA380" s="140"/>
      <c r="DVB380" s="140"/>
      <c r="DVC380" s="140"/>
      <c r="DVD380" s="140"/>
      <c r="DVE380" s="140"/>
      <c r="DVF380" s="140"/>
      <c r="DVG380" s="140"/>
      <c r="DVH380" s="140"/>
      <c r="DVI380" s="140"/>
      <c r="DVJ380" s="140"/>
      <c r="DVK380" s="140"/>
      <c r="DVL380" s="140"/>
      <c r="DVM380" s="140"/>
      <c r="DVN380" s="140"/>
      <c r="DVO380" s="140"/>
      <c r="DVP380" s="140"/>
      <c r="DVQ380" s="140"/>
      <c r="DVR380" s="140"/>
      <c r="DVS380" s="140"/>
      <c r="DVT380" s="140"/>
      <c r="DVU380" s="140"/>
      <c r="DVV380" s="140"/>
      <c r="DVW380" s="140"/>
      <c r="DVX380" s="140"/>
      <c r="DVY380" s="140"/>
      <c r="DVZ380" s="140"/>
      <c r="DWA380" s="140"/>
      <c r="DWB380" s="140"/>
      <c r="DWC380" s="140"/>
      <c r="DWD380" s="140"/>
      <c r="DWE380" s="140"/>
      <c r="DWF380" s="140"/>
      <c r="DWG380" s="140"/>
      <c r="DWH380" s="140"/>
      <c r="DWI380" s="140"/>
      <c r="DWJ380" s="140"/>
      <c r="DWK380" s="140"/>
      <c r="DWL380" s="140"/>
      <c r="DWM380" s="140"/>
      <c r="DWN380" s="140"/>
      <c r="DWO380" s="140"/>
      <c r="DWP380" s="140"/>
      <c r="DWQ380" s="140"/>
      <c r="DWR380" s="140"/>
      <c r="DWS380" s="140"/>
      <c r="DWT380" s="140"/>
      <c r="DWU380" s="140"/>
      <c r="DWV380" s="140"/>
      <c r="DWW380" s="140"/>
      <c r="DWX380" s="140"/>
      <c r="DWY380" s="140"/>
      <c r="DWZ380" s="140"/>
      <c r="DXA380" s="140"/>
      <c r="DXB380" s="140"/>
      <c r="DXC380" s="140"/>
      <c r="DXD380" s="140"/>
      <c r="DXE380" s="140"/>
      <c r="DXF380" s="140"/>
      <c r="DXG380" s="140"/>
      <c r="DXH380" s="140"/>
      <c r="DXI380" s="140"/>
      <c r="DXJ380" s="140"/>
      <c r="DXK380" s="140"/>
      <c r="DXL380" s="140"/>
      <c r="DXM380" s="140"/>
      <c r="DXN380" s="140"/>
      <c r="DXO380" s="140"/>
      <c r="DXP380" s="140"/>
      <c r="DXQ380" s="140"/>
      <c r="DXR380" s="140"/>
      <c r="DXS380" s="140"/>
      <c r="DXT380" s="140"/>
      <c r="DXU380" s="140"/>
      <c r="DXV380" s="140"/>
      <c r="DXW380" s="140"/>
      <c r="DXX380" s="140"/>
      <c r="DXY380" s="140"/>
      <c r="DXZ380" s="140"/>
      <c r="DYA380" s="140"/>
      <c r="DYB380" s="140"/>
      <c r="DYC380" s="140"/>
      <c r="DYD380" s="140"/>
      <c r="DYE380" s="140"/>
      <c r="DYF380" s="140"/>
      <c r="DYG380" s="140"/>
      <c r="DYH380" s="140"/>
      <c r="DYI380" s="140"/>
      <c r="DYJ380" s="140"/>
      <c r="DYK380" s="140"/>
      <c r="DYL380" s="140"/>
      <c r="DYM380" s="140"/>
      <c r="DYN380" s="140"/>
      <c r="DYO380" s="140"/>
      <c r="DYP380" s="140"/>
      <c r="DYQ380" s="140"/>
      <c r="DYR380" s="140"/>
      <c r="DYS380" s="140"/>
      <c r="DYT380" s="140"/>
      <c r="DYU380" s="140"/>
      <c r="DYV380" s="140"/>
      <c r="DYW380" s="140"/>
      <c r="DYX380" s="140"/>
      <c r="DYY380" s="140"/>
      <c r="DYZ380" s="140"/>
      <c r="DZA380" s="140"/>
      <c r="DZB380" s="140"/>
      <c r="DZC380" s="140"/>
      <c r="DZD380" s="140"/>
      <c r="DZE380" s="140"/>
      <c r="DZF380" s="140"/>
      <c r="DZG380" s="140"/>
      <c r="DZH380" s="140"/>
      <c r="DZI380" s="140"/>
      <c r="DZJ380" s="140"/>
      <c r="DZK380" s="140"/>
      <c r="DZL380" s="140"/>
      <c r="DZM380" s="140"/>
      <c r="DZN380" s="140"/>
      <c r="DZO380" s="140"/>
      <c r="DZP380" s="140"/>
      <c r="DZQ380" s="140"/>
      <c r="DZR380" s="140"/>
      <c r="DZS380" s="140"/>
      <c r="DZT380" s="140"/>
      <c r="DZU380" s="140"/>
      <c r="DZV380" s="140"/>
      <c r="DZW380" s="140"/>
      <c r="DZX380" s="140"/>
      <c r="DZY380" s="140"/>
      <c r="DZZ380" s="140"/>
      <c r="EAA380" s="140"/>
      <c r="EAB380" s="140"/>
      <c r="EAC380" s="140"/>
      <c r="EAD380" s="140"/>
      <c r="EAE380" s="140"/>
      <c r="EAF380" s="140"/>
      <c r="EAG380" s="140"/>
      <c r="EAH380" s="140"/>
      <c r="EAI380" s="140"/>
      <c r="EAJ380" s="140"/>
      <c r="EAK380" s="140"/>
      <c r="EAL380" s="140"/>
      <c r="EAM380" s="140"/>
      <c r="EAN380" s="140"/>
      <c r="EAO380" s="140"/>
      <c r="EAP380" s="140"/>
      <c r="EAQ380" s="140"/>
      <c r="EAR380" s="140"/>
      <c r="EAS380" s="140"/>
      <c r="EAT380" s="140"/>
      <c r="EAU380" s="140"/>
      <c r="EAV380" s="140"/>
      <c r="EAW380" s="140"/>
      <c r="EAX380" s="140"/>
      <c r="EAY380" s="140"/>
      <c r="EAZ380" s="140"/>
      <c r="EBA380" s="140"/>
      <c r="EBB380" s="140"/>
      <c r="EBC380" s="140"/>
      <c r="EBD380" s="140"/>
      <c r="EBE380" s="140"/>
      <c r="EBF380" s="140"/>
      <c r="EBG380" s="140"/>
      <c r="EBH380" s="140"/>
      <c r="EBI380" s="140"/>
      <c r="EBJ380" s="140"/>
      <c r="EBK380" s="140"/>
      <c r="EBL380" s="140"/>
      <c r="EBM380" s="140"/>
      <c r="EBN380" s="140"/>
      <c r="EBO380" s="140"/>
      <c r="EBP380" s="140"/>
      <c r="EBQ380" s="140"/>
      <c r="EBR380" s="140"/>
      <c r="EBS380" s="140"/>
      <c r="EBT380" s="140"/>
      <c r="EBU380" s="140"/>
      <c r="EBV380" s="140"/>
      <c r="EBW380" s="140"/>
      <c r="EBX380" s="140"/>
      <c r="EBY380" s="140"/>
      <c r="EBZ380" s="140"/>
      <c r="ECA380" s="140"/>
      <c r="ECB380" s="140"/>
      <c r="ECC380" s="140"/>
      <c r="ECD380" s="140"/>
      <c r="ECE380" s="140"/>
      <c r="ECF380" s="140"/>
      <c r="ECG380" s="140"/>
      <c r="ECH380" s="140"/>
      <c r="ECI380" s="140"/>
      <c r="ECJ380" s="140"/>
      <c r="ECK380" s="140"/>
      <c r="ECL380" s="140"/>
      <c r="ECM380" s="140"/>
      <c r="ECN380" s="140"/>
      <c r="ECO380" s="140"/>
      <c r="ECP380" s="140"/>
      <c r="ECQ380" s="140"/>
      <c r="ECR380" s="140"/>
      <c r="ECS380" s="140"/>
      <c r="ECT380" s="140"/>
      <c r="ECU380" s="140"/>
      <c r="ECV380" s="140"/>
      <c r="ECW380" s="140"/>
      <c r="ECX380" s="140"/>
      <c r="ECY380" s="140"/>
      <c r="ECZ380" s="140"/>
      <c r="EDA380" s="140"/>
      <c r="EDB380" s="140"/>
      <c r="EDC380" s="140"/>
      <c r="EDD380" s="140"/>
      <c r="EDE380" s="140"/>
      <c r="EDF380" s="140"/>
      <c r="EDG380" s="140"/>
      <c r="EDH380" s="140"/>
      <c r="EDI380" s="140"/>
      <c r="EDJ380" s="140"/>
      <c r="EDK380" s="140"/>
      <c r="EDL380" s="140"/>
      <c r="EDM380" s="140"/>
      <c r="EDN380" s="140"/>
      <c r="EDO380" s="140"/>
      <c r="EDP380" s="140"/>
      <c r="EDQ380" s="140"/>
      <c r="EDR380" s="140"/>
      <c r="EDS380" s="140"/>
      <c r="EDT380" s="140"/>
      <c r="EDU380" s="140"/>
      <c r="EDV380" s="140"/>
      <c r="EDW380" s="140"/>
      <c r="EDX380" s="140"/>
      <c r="EDY380" s="140"/>
      <c r="EDZ380" s="140"/>
      <c r="EEA380" s="140"/>
      <c r="EEB380" s="140"/>
      <c r="EEC380" s="140"/>
      <c r="EED380" s="140"/>
      <c r="EEE380" s="140"/>
      <c r="EEF380" s="140"/>
      <c r="EEG380" s="140"/>
      <c r="EEH380" s="140"/>
      <c r="EEI380" s="140"/>
      <c r="EEJ380" s="140"/>
      <c r="EEK380" s="140"/>
      <c r="EEL380" s="140"/>
      <c r="EEM380" s="140"/>
      <c r="EEN380" s="140"/>
      <c r="EEO380" s="140"/>
      <c r="EEP380" s="140"/>
      <c r="EEQ380" s="140"/>
      <c r="EER380" s="140"/>
      <c r="EES380" s="140"/>
      <c r="EET380" s="140"/>
      <c r="EEU380" s="140"/>
      <c r="EEV380" s="140"/>
      <c r="EEW380" s="140"/>
      <c r="EEX380" s="140"/>
      <c r="EEY380" s="140"/>
      <c r="EEZ380" s="140"/>
      <c r="EFA380" s="140"/>
      <c r="EFB380" s="140"/>
      <c r="EFC380" s="140"/>
      <c r="EFD380" s="140"/>
      <c r="EFE380" s="140"/>
      <c r="EFF380" s="140"/>
      <c r="EFG380" s="140"/>
      <c r="EFH380" s="140"/>
      <c r="EFI380" s="140"/>
      <c r="EFJ380" s="140"/>
      <c r="EFK380" s="140"/>
      <c r="EFL380" s="140"/>
      <c r="EFM380" s="140"/>
      <c r="EFN380" s="140"/>
      <c r="EFO380" s="140"/>
      <c r="EFP380" s="140"/>
      <c r="EFQ380" s="140"/>
      <c r="EFR380" s="140"/>
      <c r="EFS380" s="140"/>
      <c r="EFT380" s="140"/>
      <c r="EFU380" s="140"/>
      <c r="EFV380" s="140"/>
      <c r="EFW380" s="140"/>
      <c r="EFX380" s="140"/>
      <c r="EFY380" s="140"/>
      <c r="EFZ380" s="140"/>
      <c r="EGA380" s="140"/>
      <c r="EGB380" s="140"/>
      <c r="EGC380" s="140"/>
      <c r="EGD380" s="140"/>
      <c r="EGE380" s="140"/>
      <c r="EGF380" s="140"/>
      <c r="EGG380" s="140"/>
      <c r="EGH380" s="140"/>
      <c r="EGI380" s="140"/>
      <c r="EGJ380" s="140"/>
      <c r="EGK380" s="140"/>
      <c r="EGL380" s="140"/>
      <c r="EGM380" s="140"/>
      <c r="EGN380" s="140"/>
      <c r="EGO380" s="140"/>
      <c r="EGP380" s="140"/>
      <c r="EGQ380" s="140"/>
      <c r="EGR380" s="140"/>
      <c r="EGS380" s="140"/>
      <c r="EGT380" s="140"/>
      <c r="EGU380" s="140"/>
      <c r="EGV380" s="140"/>
      <c r="EGW380" s="140"/>
      <c r="EGX380" s="140"/>
      <c r="EGY380" s="140"/>
      <c r="EGZ380" s="140"/>
      <c r="EHA380" s="140"/>
      <c r="EHB380" s="140"/>
      <c r="EHC380" s="140"/>
      <c r="EHD380" s="140"/>
      <c r="EHE380" s="140"/>
      <c r="EHF380" s="140"/>
      <c r="EHG380" s="140"/>
      <c r="EHH380" s="140"/>
      <c r="EHI380" s="140"/>
      <c r="EHJ380" s="140"/>
      <c r="EHK380" s="140"/>
      <c r="EHL380" s="140"/>
      <c r="EHM380" s="140"/>
      <c r="EHN380" s="140"/>
      <c r="EHO380" s="140"/>
      <c r="EHP380" s="140"/>
      <c r="EHQ380" s="140"/>
      <c r="EHR380" s="140"/>
      <c r="EHS380" s="140"/>
      <c r="EHT380" s="140"/>
      <c r="EHU380" s="140"/>
      <c r="EHV380" s="140"/>
      <c r="EHW380" s="140"/>
      <c r="EHX380" s="140"/>
      <c r="EHY380" s="140"/>
      <c r="EHZ380" s="140"/>
      <c r="EIA380" s="140"/>
      <c r="EIB380" s="140"/>
      <c r="EIC380" s="140"/>
      <c r="EID380" s="140"/>
      <c r="EIE380" s="140"/>
      <c r="EIF380" s="140"/>
      <c r="EIG380" s="140"/>
      <c r="EIH380" s="140"/>
      <c r="EII380" s="140"/>
      <c r="EIJ380" s="140"/>
      <c r="EIK380" s="140"/>
      <c r="EIL380" s="140"/>
      <c r="EIM380" s="140"/>
      <c r="EIN380" s="140"/>
      <c r="EIO380" s="140"/>
      <c r="EIP380" s="140"/>
      <c r="EIQ380" s="140"/>
      <c r="EIR380" s="140"/>
      <c r="EIS380" s="140"/>
      <c r="EIT380" s="140"/>
      <c r="EIU380" s="140"/>
      <c r="EIV380" s="140"/>
      <c r="EIW380" s="140"/>
      <c r="EIX380" s="140"/>
      <c r="EIY380" s="140"/>
      <c r="EIZ380" s="140"/>
      <c r="EJA380" s="140"/>
      <c r="EJB380" s="140"/>
      <c r="EJC380" s="140"/>
      <c r="EJD380" s="140"/>
      <c r="EJE380" s="140"/>
      <c r="EJF380" s="140"/>
      <c r="EJG380" s="140"/>
      <c r="EJH380" s="140"/>
      <c r="EJI380" s="140"/>
      <c r="EJJ380" s="140"/>
      <c r="EJK380" s="140"/>
      <c r="EJL380" s="140"/>
      <c r="EJM380" s="140"/>
      <c r="EJN380" s="140"/>
      <c r="EJO380" s="140"/>
      <c r="EJP380" s="140"/>
      <c r="EJQ380" s="140"/>
      <c r="EJR380" s="140"/>
      <c r="EJS380" s="140"/>
      <c r="EJT380" s="140"/>
      <c r="EJU380" s="140"/>
      <c r="EJV380" s="140"/>
      <c r="EJW380" s="140"/>
      <c r="EJX380" s="140"/>
      <c r="EJY380" s="140"/>
      <c r="EJZ380" s="140"/>
      <c r="EKA380" s="140"/>
      <c r="EKB380" s="140"/>
      <c r="EKC380" s="140"/>
      <c r="EKD380" s="140"/>
      <c r="EKE380" s="140"/>
      <c r="EKF380" s="140"/>
      <c r="EKG380" s="140"/>
      <c r="EKH380" s="140"/>
      <c r="EKI380" s="140"/>
      <c r="EKJ380" s="140"/>
      <c r="EKK380" s="140"/>
      <c r="EKL380" s="140"/>
      <c r="EKM380" s="140"/>
      <c r="EKN380" s="140"/>
      <c r="EKO380" s="140"/>
      <c r="EKP380" s="140"/>
      <c r="EKQ380" s="140"/>
      <c r="EKR380" s="140"/>
      <c r="EKS380" s="140"/>
      <c r="EKT380" s="140"/>
      <c r="EKU380" s="140"/>
      <c r="EKV380" s="140"/>
      <c r="EKW380" s="140"/>
      <c r="EKX380" s="140"/>
      <c r="EKY380" s="140"/>
      <c r="EKZ380" s="140"/>
      <c r="ELA380" s="140"/>
      <c r="ELB380" s="140"/>
      <c r="ELC380" s="140"/>
      <c r="ELD380" s="140"/>
      <c r="ELE380" s="140"/>
      <c r="ELF380" s="140"/>
      <c r="ELG380" s="140"/>
      <c r="ELH380" s="140"/>
      <c r="ELI380" s="140"/>
      <c r="ELJ380" s="140"/>
      <c r="ELK380" s="140"/>
      <c r="ELL380" s="140"/>
      <c r="ELM380" s="140"/>
      <c r="ELN380" s="140"/>
      <c r="ELO380" s="140"/>
      <c r="ELP380" s="140"/>
      <c r="ELQ380" s="140"/>
      <c r="ELR380" s="140"/>
      <c r="ELS380" s="140"/>
      <c r="ELT380" s="140"/>
      <c r="ELU380" s="140"/>
      <c r="ELV380" s="140"/>
      <c r="ELW380" s="140"/>
      <c r="ELX380" s="140"/>
      <c r="ELY380" s="140"/>
      <c r="ELZ380" s="140"/>
      <c r="EMA380" s="140"/>
      <c r="EMB380" s="140"/>
      <c r="EMC380" s="140"/>
      <c r="EMD380" s="140"/>
      <c r="EME380" s="140"/>
      <c r="EMF380" s="140"/>
      <c r="EMG380" s="140"/>
      <c r="EMH380" s="140"/>
      <c r="EMI380" s="140"/>
      <c r="EMJ380" s="140"/>
      <c r="EMK380" s="140"/>
      <c r="EML380" s="140"/>
      <c r="EMM380" s="140"/>
      <c r="EMN380" s="140"/>
      <c r="EMO380" s="140"/>
      <c r="EMP380" s="140"/>
      <c r="EMQ380" s="140"/>
      <c r="EMR380" s="140"/>
      <c r="EMS380" s="140"/>
      <c r="EMT380" s="140"/>
      <c r="EMU380" s="140"/>
      <c r="EMV380" s="140"/>
      <c r="EMW380" s="140"/>
      <c r="EMX380" s="140"/>
      <c r="EMY380" s="140"/>
      <c r="EMZ380" s="140"/>
      <c r="ENA380" s="140"/>
      <c r="ENB380" s="140"/>
      <c r="ENC380" s="140"/>
      <c r="END380" s="140"/>
      <c r="ENE380" s="140"/>
      <c r="ENF380" s="140"/>
      <c r="ENG380" s="140"/>
      <c r="ENH380" s="140"/>
      <c r="ENI380" s="140"/>
      <c r="ENJ380" s="140"/>
      <c r="ENK380" s="140"/>
      <c r="ENL380" s="140"/>
      <c r="ENM380" s="140"/>
      <c r="ENN380" s="140"/>
      <c r="ENO380" s="140"/>
      <c r="ENP380" s="140"/>
      <c r="ENQ380" s="140"/>
      <c r="ENR380" s="140"/>
      <c r="ENS380" s="140"/>
      <c r="ENT380" s="140"/>
      <c r="ENU380" s="140"/>
      <c r="ENV380" s="140"/>
      <c r="ENW380" s="140"/>
      <c r="ENX380" s="140"/>
      <c r="ENY380" s="140"/>
      <c r="ENZ380" s="140"/>
      <c r="EOA380" s="140"/>
      <c r="EOB380" s="140"/>
      <c r="EOC380" s="140"/>
      <c r="EOD380" s="140"/>
      <c r="EOE380" s="140"/>
      <c r="EOF380" s="140"/>
      <c r="EOG380" s="140"/>
      <c r="EOH380" s="140"/>
      <c r="EOI380" s="140"/>
      <c r="EOJ380" s="140"/>
      <c r="EOK380" s="140"/>
      <c r="EOL380" s="140"/>
      <c r="EOM380" s="140"/>
      <c r="EON380" s="140"/>
      <c r="EOO380" s="140"/>
      <c r="EOP380" s="140"/>
      <c r="EOQ380" s="140"/>
      <c r="EOR380" s="140"/>
      <c r="EOS380" s="140"/>
      <c r="EOT380" s="140"/>
      <c r="EOU380" s="140"/>
      <c r="EOV380" s="140"/>
      <c r="EOW380" s="140"/>
      <c r="EOX380" s="140"/>
      <c r="EOY380" s="140"/>
      <c r="EOZ380" s="140"/>
      <c r="EPA380" s="140"/>
      <c r="EPB380" s="140"/>
      <c r="EPC380" s="140"/>
      <c r="EPD380" s="140"/>
      <c r="EPE380" s="140"/>
      <c r="EPF380" s="140"/>
      <c r="EPG380" s="140"/>
      <c r="EPH380" s="140"/>
      <c r="EPI380" s="140"/>
      <c r="EPJ380" s="140"/>
      <c r="EPK380" s="140"/>
      <c r="EPL380" s="140"/>
      <c r="EPM380" s="140"/>
      <c r="EPN380" s="140"/>
      <c r="EPO380" s="140"/>
      <c r="EPP380" s="140"/>
      <c r="EPQ380" s="140"/>
      <c r="EPR380" s="140"/>
      <c r="EPS380" s="140"/>
      <c r="EPT380" s="140"/>
      <c r="EPU380" s="140"/>
      <c r="EPV380" s="140"/>
      <c r="EPW380" s="140"/>
      <c r="EPX380" s="140"/>
      <c r="EPY380" s="140"/>
      <c r="EPZ380" s="140"/>
      <c r="EQA380" s="140"/>
      <c r="EQB380" s="140"/>
      <c r="EQC380" s="140"/>
      <c r="EQD380" s="140"/>
      <c r="EQE380" s="140"/>
      <c r="EQF380" s="140"/>
      <c r="EQG380" s="140"/>
      <c r="EQH380" s="140"/>
      <c r="EQI380" s="140"/>
      <c r="EQJ380" s="140"/>
      <c r="EQK380" s="140"/>
      <c r="EQL380" s="140"/>
      <c r="EQM380" s="140"/>
      <c r="EQN380" s="140"/>
      <c r="EQO380" s="140"/>
      <c r="EQP380" s="140"/>
      <c r="EQQ380" s="140"/>
      <c r="EQR380" s="140"/>
      <c r="EQS380" s="140"/>
      <c r="EQT380" s="140"/>
      <c r="EQU380" s="140"/>
      <c r="EQV380" s="140"/>
      <c r="EQW380" s="140"/>
      <c r="EQX380" s="140"/>
      <c r="EQY380" s="140"/>
      <c r="EQZ380" s="140"/>
      <c r="ERA380" s="140"/>
      <c r="ERB380" s="140"/>
      <c r="ERC380" s="140"/>
      <c r="ERD380" s="140"/>
      <c r="ERE380" s="140"/>
      <c r="ERF380" s="140"/>
      <c r="ERG380" s="140"/>
      <c r="ERH380" s="140"/>
      <c r="ERI380" s="140"/>
      <c r="ERJ380" s="140"/>
      <c r="ERK380" s="140"/>
      <c r="ERL380" s="140"/>
      <c r="ERM380" s="140"/>
      <c r="ERN380" s="140"/>
      <c r="ERO380" s="140"/>
      <c r="ERP380" s="140"/>
      <c r="ERQ380" s="140"/>
      <c r="ERR380" s="140"/>
      <c r="ERS380" s="140"/>
      <c r="ERT380" s="140"/>
      <c r="ERU380" s="140"/>
      <c r="ERV380" s="140"/>
      <c r="ERW380" s="140"/>
      <c r="ERX380" s="140"/>
      <c r="ERY380" s="140"/>
      <c r="ERZ380" s="140"/>
      <c r="ESA380" s="140"/>
      <c r="ESB380" s="140"/>
      <c r="ESC380" s="140"/>
      <c r="ESD380" s="140"/>
      <c r="ESE380" s="140"/>
      <c r="ESF380" s="140"/>
      <c r="ESG380" s="140"/>
      <c r="ESH380" s="140"/>
      <c r="ESI380" s="140"/>
      <c r="ESJ380" s="140"/>
      <c r="ESK380" s="140"/>
      <c r="ESL380" s="140"/>
      <c r="ESM380" s="140"/>
      <c r="ESN380" s="140"/>
      <c r="ESO380" s="140"/>
      <c r="ESP380" s="140"/>
      <c r="ESQ380" s="140"/>
      <c r="ESR380" s="140"/>
      <c r="ESS380" s="140"/>
      <c r="EST380" s="140"/>
      <c r="ESU380" s="140"/>
      <c r="ESV380" s="140"/>
      <c r="ESW380" s="140"/>
      <c r="ESX380" s="140"/>
      <c r="ESY380" s="140"/>
      <c r="ESZ380" s="140"/>
      <c r="ETA380" s="140"/>
      <c r="ETB380" s="140"/>
      <c r="ETC380" s="140"/>
      <c r="ETD380" s="140"/>
      <c r="ETE380" s="140"/>
      <c r="ETF380" s="140"/>
      <c r="ETG380" s="140"/>
      <c r="ETH380" s="140"/>
      <c r="ETI380" s="140"/>
      <c r="ETJ380" s="140"/>
      <c r="ETK380" s="140"/>
      <c r="ETL380" s="140"/>
      <c r="ETM380" s="140"/>
      <c r="ETN380" s="140"/>
      <c r="ETO380" s="140"/>
      <c r="ETP380" s="140"/>
      <c r="ETQ380" s="140"/>
      <c r="ETR380" s="140"/>
      <c r="ETS380" s="140"/>
      <c r="ETT380" s="140"/>
      <c r="ETU380" s="140"/>
      <c r="ETV380" s="140"/>
      <c r="ETW380" s="140"/>
      <c r="ETX380" s="140"/>
      <c r="ETY380" s="140"/>
      <c r="ETZ380" s="140"/>
      <c r="EUA380" s="140"/>
      <c r="EUB380" s="140"/>
      <c r="EUC380" s="140"/>
      <c r="EUD380" s="140"/>
      <c r="EUE380" s="140"/>
      <c r="EUF380" s="140"/>
      <c r="EUG380" s="140"/>
      <c r="EUH380" s="140"/>
      <c r="EUI380" s="140"/>
      <c r="EUJ380" s="140"/>
      <c r="EUK380" s="140"/>
      <c r="EUL380" s="140"/>
      <c r="EUM380" s="140"/>
      <c r="EUN380" s="140"/>
      <c r="EUO380" s="140"/>
      <c r="EUP380" s="140"/>
      <c r="EUQ380" s="140"/>
      <c r="EUR380" s="140"/>
      <c r="EUS380" s="140"/>
      <c r="EUT380" s="140"/>
      <c r="EUU380" s="140"/>
      <c r="EUV380" s="140"/>
      <c r="EUW380" s="140"/>
      <c r="EUX380" s="140"/>
      <c r="EUY380" s="140"/>
      <c r="EUZ380" s="140"/>
      <c r="EVA380" s="140"/>
      <c r="EVB380" s="140"/>
      <c r="EVC380" s="140"/>
      <c r="EVD380" s="140"/>
      <c r="EVE380" s="140"/>
      <c r="EVF380" s="140"/>
      <c r="EVG380" s="140"/>
      <c r="EVH380" s="140"/>
      <c r="EVI380" s="140"/>
      <c r="EVJ380" s="140"/>
      <c r="EVK380" s="140"/>
      <c r="EVL380" s="140"/>
      <c r="EVM380" s="140"/>
      <c r="EVN380" s="140"/>
      <c r="EVO380" s="140"/>
      <c r="EVP380" s="140"/>
      <c r="EVQ380" s="140"/>
      <c r="EVR380" s="140"/>
      <c r="EVS380" s="140"/>
      <c r="EVT380" s="140"/>
      <c r="EVU380" s="140"/>
      <c r="EVV380" s="140"/>
      <c r="EVW380" s="140"/>
      <c r="EVX380" s="140"/>
      <c r="EVY380" s="140"/>
      <c r="EVZ380" s="140"/>
      <c r="EWA380" s="140"/>
      <c r="EWB380" s="140"/>
      <c r="EWC380" s="140"/>
      <c r="EWD380" s="140"/>
      <c r="EWE380" s="140"/>
      <c r="EWF380" s="140"/>
      <c r="EWG380" s="140"/>
      <c r="EWH380" s="140"/>
      <c r="EWI380" s="140"/>
      <c r="EWJ380" s="140"/>
      <c r="EWK380" s="140"/>
      <c r="EWL380" s="140"/>
      <c r="EWM380" s="140"/>
      <c r="EWN380" s="140"/>
      <c r="EWO380" s="140"/>
      <c r="EWP380" s="140"/>
      <c r="EWQ380" s="140"/>
      <c r="EWR380" s="140"/>
      <c r="EWS380" s="140"/>
      <c r="EWT380" s="140"/>
      <c r="EWU380" s="140"/>
      <c r="EWV380" s="140"/>
      <c r="EWW380" s="140"/>
      <c r="EWX380" s="140"/>
      <c r="EWY380" s="140"/>
      <c r="EWZ380" s="140"/>
      <c r="EXA380" s="140"/>
      <c r="EXB380" s="140"/>
      <c r="EXC380" s="140"/>
      <c r="EXD380" s="140"/>
      <c r="EXE380" s="140"/>
      <c r="EXF380" s="140"/>
      <c r="EXG380" s="140"/>
      <c r="EXH380" s="140"/>
      <c r="EXI380" s="140"/>
      <c r="EXJ380" s="140"/>
      <c r="EXK380" s="140"/>
      <c r="EXL380" s="140"/>
      <c r="EXM380" s="140"/>
      <c r="EXN380" s="140"/>
      <c r="EXO380" s="140"/>
      <c r="EXP380" s="140"/>
      <c r="EXQ380" s="140"/>
      <c r="EXR380" s="140"/>
      <c r="EXS380" s="140"/>
      <c r="EXT380" s="140"/>
      <c r="EXU380" s="140"/>
      <c r="EXV380" s="140"/>
      <c r="EXW380" s="140"/>
      <c r="EXX380" s="140"/>
      <c r="EXY380" s="140"/>
      <c r="EXZ380" s="140"/>
      <c r="EYA380" s="140"/>
      <c r="EYB380" s="140"/>
      <c r="EYC380" s="140"/>
      <c r="EYD380" s="140"/>
      <c r="EYE380" s="140"/>
      <c r="EYF380" s="140"/>
      <c r="EYG380" s="140"/>
      <c r="EYH380" s="140"/>
      <c r="EYI380" s="140"/>
      <c r="EYJ380" s="140"/>
      <c r="EYK380" s="140"/>
      <c r="EYL380" s="140"/>
      <c r="EYM380" s="140"/>
      <c r="EYN380" s="140"/>
      <c r="EYO380" s="140"/>
      <c r="EYP380" s="140"/>
      <c r="EYQ380" s="140"/>
      <c r="EYR380" s="140"/>
      <c r="EYS380" s="140"/>
      <c r="EYT380" s="140"/>
      <c r="EYU380" s="140"/>
      <c r="EYV380" s="140"/>
      <c r="EYW380" s="140"/>
      <c r="EYX380" s="140"/>
      <c r="EYY380" s="140"/>
      <c r="EYZ380" s="140"/>
      <c r="EZA380" s="140"/>
      <c r="EZB380" s="140"/>
      <c r="EZC380" s="140"/>
      <c r="EZD380" s="140"/>
      <c r="EZE380" s="140"/>
      <c r="EZF380" s="140"/>
      <c r="EZG380" s="140"/>
      <c r="EZH380" s="140"/>
      <c r="EZI380" s="140"/>
      <c r="EZJ380" s="140"/>
      <c r="EZK380" s="140"/>
      <c r="EZL380" s="140"/>
      <c r="EZM380" s="140"/>
      <c r="EZN380" s="140"/>
      <c r="EZO380" s="140"/>
      <c r="EZP380" s="140"/>
      <c r="EZQ380" s="140"/>
      <c r="EZR380" s="140"/>
      <c r="EZS380" s="140"/>
      <c r="EZT380" s="140"/>
      <c r="EZU380" s="140"/>
      <c r="EZV380" s="140"/>
      <c r="EZW380" s="140"/>
      <c r="EZX380" s="140"/>
      <c r="EZY380" s="140"/>
      <c r="EZZ380" s="140"/>
      <c r="FAA380" s="140"/>
      <c r="FAB380" s="140"/>
      <c r="FAC380" s="140"/>
      <c r="FAD380" s="140"/>
      <c r="FAE380" s="140"/>
      <c r="FAF380" s="140"/>
      <c r="FAG380" s="140"/>
      <c r="FAH380" s="140"/>
      <c r="FAI380" s="140"/>
      <c r="FAJ380" s="140"/>
      <c r="FAK380" s="140"/>
      <c r="FAL380" s="140"/>
      <c r="FAM380" s="140"/>
      <c r="FAN380" s="140"/>
      <c r="FAO380" s="140"/>
      <c r="FAP380" s="140"/>
      <c r="FAQ380" s="140"/>
      <c r="FAR380" s="140"/>
      <c r="FAS380" s="140"/>
      <c r="FAT380" s="140"/>
      <c r="FAU380" s="140"/>
      <c r="FAV380" s="140"/>
      <c r="FAW380" s="140"/>
      <c r="FAX380" s="140"/>
      <c r="FAY380" s="140"/>
      <c r="FAZ380" s="140"/>
      <c r="FBA380" s="140"/>
      <c r="FBB380" s="140"/>
      <c r="FBC380" s="140"/>
      <c r="FBD380" s="140"/>
      <c r="FBE380" s="140"/>
      <c r="FBF380" s="140"/>
      <c r="FBG380" s="140"/>
      <c r="FBH380" s="140"/>
      <c r="FBI380" s="140"/>
      <c r="FBJ380" s="140"/>
      <c r="FBK380" s="140"/>
      <c r="FBL380" s="140"/>
      <c r="FBM380" s="140"/>
      <c r="FBN380" s="140"/>
      <c r="FBO380" s="140"/>
      <c r="FBP380" s="140"/>
      <c r="FBQ380" s="140"/>
      <c r="FBR380" s="140"/>
      <c r="FBS380" s="140"/>
      <c r="FBT380" s="140"/>
      <c r="FBU380" s="140"/>
      <c r="FBV380" s="140"/>
      <c r="FBW380" s="140"/>
      <c r="FBX380" s="140"/>
      <c r="FBY380" s="140"/>
      <c r="FBZ380" s="140"/>
      <c r="FCA380" s="140"/>
      <c r="FCB380" s="140"/>
      <c r="FCC380" s="140"/>
      <c r="FCD380" s="140"/>
      <c r="FCE380" s="140"/>
      <c r="FCF380" s="140"/>
      <c r="FCG380" s="140"/>
      <c r="FCH380" s="140"/>
      <c r="FCI380" s="140"/>
      <c r="FCJ380" s="140"/>
      <c r="FCK380" s="140"/>
      <c r="FCL380" s="140"/>
      <c r="FCM380" s="140"/>
      <c r="FCN380" s="140"/>
      <c r="FCO380" s="140"/>
      <c r="FCP380" s="140"/>
      <c r="FCQ380" s="140"/>
      <c r="FCR380" s="140"/>
      <c r="FCS380" s="140"/>
      <c r="FCT380" s="140"/>
      <c r="FCU380" s="140"/>
      <c r="FCV380" s="140"/>
      <c r="FCW380" s="140"/>
      <c r="FCX380" s="140"/>
      <c r="FCY380" s="140"/>
      <c r="FCZ380" s="140"/>
      <c r="FDA380" s="140"/>
      <c r="FDB380" s="140"/>
      <c r="FDC380" s="140"/>
      <c r="FDD380" s="140"/>
      <c r="FDE380" s="140"/>
      <c r="FDF380" s="140"/>
      <c r="FDG380" s="140"/>
      <c r="FDH380" s="140"/>
      <c r="FDI380" s="140"/>
      <c r="FDJ380" s="140"/>
      <c r="FDK380" s="140"/>
      <c r="FDL380" s="140"/>
      <c r="FDM380" s="140"/>
      <c r="FDN380" s="140"/>
      <c r="FDO380" s="140"/>
      <c r="FDP380" s="140"/>
      <c r="FDQ380" s="140"/>
      <c r="FDR380" s="140"/>
      <c r="FDS380" s="140"/>
      <c r="FDT380" s="140"/>
      <c r="FDU380" s="140"/>
      <c r="FDV380" s="140"/>
      <c r="FDW380" s="140"/>
      <c r="FDX380" s="140"/>
      <c r="FDY380" s="140"/>
      <c r="FDZ380" s="140"/>
      <c r="FEA380" s="140"/>
      <c r="FEB380" s="140"/>
      <c r="FEC380" s="140"/>
      <c r="FED380" s="140"/>
      <c r="FEE380" s="140"/>
      <c r="FEF380" s="140"/>
      <c r="FEG380" s="140"/>
      <c r="FEH380" s="140"/>
      <c r="FEI380" s="140"/>
      <c r="FEJ380" s="140"/>
      <c r="FEK380" s="140"/>
      <c r="FEL380" s="140"/>
      <c r="FEM380" s="140"/>
      <c r="FEN380" s="140"/>
      <c r="FEO380" s="140"/>
      <c r="FEP380" s="140"/>
      <c r="FEQ380" s="140"/>
      <c r="FER380" s="140"/>
      <c r="FES380" s="140"/>
      <c r="FET380" s="140"/>
      <c r="FEU380" s="140"/>
      <c r="FEV380" s="140"/>
      <c r="FEW380" s="140"/>
      <c r="FEX380" s="140"/>
      <c r="FEY380" s="140"/>
      <c r="FEZ380" s="140"/>
      <c r="FFA380" s="140"/>
      <c r="FFB380" s="140"/>
      <c r="FFC380" s="140"/>
      <c r="FFD380" s="140"/>
      <c r="FFE380" s="140"/>
      <c r="FFF380" s="140"/>
      <c r="FFG380" s="140"/>
      <c r="FFH380" s="140"/>
      <c r="FFI380" s="140"/>
      <c r="FFJ380" s="140"/>
      <c r="FFK380" s="140"/>
      <c r="FFL380" s="140"/>
      <c r="FFM380" s="140"/>
      <c r="FFN380" s="140"/>
      <c r="FFO380" s="140"/>
      <c r="FFP380" s="140"/>
      <c r="FFQ380" s="140"/>
      <c r="FFR380" s="140"/>
      <c r="FFS380" s="140"/>
      <c r="FFT380" s="140"/>
      <c r="FFU380" s="140"/>
      <c r="FFV380" s="140"/>
      <c r="FFW380" s="140"/>
      <c r="FFX380" s="140"/>
      <c r="FFY380" s="140"/>
      <c r="FFZ380" s="140"/>
      <c r="FGA380" s="140"/>
      <c r="FGB380" s="140"/>
      <c r="FGC380" s="140"/>
      <c r="FGD380" s="140"/>
      <c r="FGE380" s="140"/>
      <c r="FGF380" s="140"/>
      <c r="FGG380" s="140"/>
      <c r="FGH380" s="140"/>
      <c r="FGI380" s="140"/>
      <c r="FGJ380" s="140"/>
      <c r="FGK380" s="140"/>
      <c r="FGL380" s="140"/>
      <c r="FGM380" s="140"/>
      <c r="FGN380" s="140"/>
      <c r="FGO380" s="140"/>
      <c r="FGP380" s="140"/>
      <c r="FGQ380" s="140"/>
      <c r="FGR380" s="140"/>
      <c r="FGS380" s="140"/>
      <c r="FGT380" s="140"/>
      <c r="FGU380" s="140"/>
      <c r="FGV380" s="140"/>
      <c r="FGW380" s="140"/>
      <c r="FGX380" s="140"/>
      <c r="FGY380" s="140"/>
      <c r="FGZ380" s="140"/>
      <c r="FHA380" s="140"/>
      <c r="FHB380" s="140"/>
      <c r="FHC380" s="140"/>
      <c r="FHD380" s="140"/>
      <c r="FHE380" s="140"/>
      <c r="FHF380" s="140"/>
      <c r="FHG380" s="140"/>
      <c r="FHH380" s="140"/>
      <c r="FHI380" s="140"/>
      <c r="FHJ380" s="140"/>
      <c r="FHK380" s="140"/>
      <c r="FHL380" s="140"/>
      <c r="FHM380" s="140"/>
      <c r="FHN380" s="140"/>
      <c r="FHO380" s="140"/>
      <c r="FHP380" s="140"/>
      <c r="FHQ380" s="140"/>
      <c r="FHR380" s="140"/>
      <c r="FHS380" s="140"/>
      <c r="FHT380" s="140"/>
      <c r="FHU380" s="140"/>
      <c r="FHV380" s="140"/>
      <c r="FHW380" s="140"/>
      <c r="FHX380" s="140"/>
      <c r="FHY380" s="140"/>
      <c r="FHZ380" s="140"/>
      <c r="FIA380" s="140"/>
      <c r="FIB380" s="140"/>
      <c r="FIC380" s="140"/>
      <c r="FID380" s="140"/>
      <c r="FIE380" s="140"/>
      <c r="FIF380" s="140"/>
      <c r="FIG380" s="140"/>
      <c r="FIH380" s="140"/>
      <c r="FII380" s="140"/>
      <c r="FIJ380" s="140"/>
      <c r="FIK380" s="140"/>
      <c r="FIL380" s="140"/>
      <c r="FIM380" s="140"/>
      <c r="FIN380" s="140"/>
      <c r="FIO380" s="140"/>
      <c r="FIP380" s="140"/>
      <c r="FIQ380" s="140"/>
      <c r="FIR380" s="140"/>
      <c r="FIS380" s="140"/>
      <c r="FIT380" s="140"/>
      <c r="FIU380" s="140"/>
      <c r="FIV380" s="140"/>
      <c r="FIW380" s="140"/>
      <c r="FIX380" s="140"/>
      <c r="FIY380" s="140"/>
      <c r="FIZ380" s="140"/>
      <c r="FJA380" s="140"/>
      <c r="FJB380" s="140"/>
      <c r="FJC380" s="140"/>
      <c r="FJD380" s="140"/>
      <c r="FJE380" s="140"/>
      <c r="FJF380" s="140"/>
      <c r="FJG380" s="140"/>
      <c r="FJH380" s="140"/>
      <c r="FJI380" s="140"/>
      <c r="FJJ380" s="140"/>
      <c r="FJK380" s="140"/>
      <c r="FJL380" s="140"/>
      <c r="FJM380" s="140"/>
      <c r="FJN380" s="140"/>
      <c r="FJO380" s="140"/>
      <c r="FJP380" s="140"/>
      <c r="FJQ380" s="140"/>
      <c r="FJR380" s="140"/>
      <c r="FJS380" s="140"/>
      <c r="FJT380" s="140"/>
      <c r="FJU380" s="140"/>
      <c r="FJV380" s="140"/>
      <c r="FJW380" s="140"/>
      <c r="FJX380" s="140"/>
      <c r="FJY380" s="140"/>
      <c r="FJZ380" s="140"/>
      <c r="FKA380" s="140"/>
      <c r="FKB380" s="140"/>
      <c r="FKC380" s="140"/>
      <c r="FKD380" s="140"/>
      <c r="FKE380" s="140"/>
      <c r="FKF380" s="140"/>
      <c r="FKG380" s="140"/>
      <c r="FKH380" s="140"/>
      <c r="FKI380" s="140"/>
      <c r="FKJ380" s="140"/>
      <c r="FKK380" s="140"/>
      <c r="FKL380" s="140"/>
      <c r="FKM380" s="140"/>
      <c r="FKN380" s="140"/>
      <c r="FKO380" s="140"/>
      <c r="FKP380" s="140"/>
      <c r="FKQ380" s="140"/>
      <c r="FKR380" s="140"/>
      <c r="FKS380" s="140"/>
      <c r="FKT380" s="140"/>
      <c r="FKU380" s="140"/>
      <c r="FKV380" s="140"/>
      <c r="FKW380" s="140"/>
      <c r="FKX380" s="140"/>
      <c r="FKY380" s="140"/>
      <c r="FKZ380" s="140"/>
      <c r="FLA380" s="140"/>
      <c r="FLB380" s="140"/>
      <c r="FLC380" s="140"/>
      <c r="FLD380" s="140"/>
      <c r="FLE380" s="140"/>
      <c r="FLF380" s="140"/>
      <c r="FLG380" s="140"/>
      <c r="FLH380" s="140"/>
      <c r="FLI380" s="140"/>
      <c r="FLJ380" s="140"/>
      <c r="FLK380" s="140"/>
      <c r="FLL380" s="140"/>
      <c r="FLM380" s="140"/>
      <c r="FLN380" s="140"/>
      <c r="FLO380" s="140"/>
      <c r="FLP380" s="140"/>
      <c r="FLQ380" s="140"/>
      <c r="FLR380" s="140"/>
      <c r="FLS380" s="140"/>
      <c r="FLT380" s="140"/>
      <c r="FLU380" s="140"/>
      <c r="FLV380" s="140"/>
      <c r="FLW380" s="140"/>
      <c r="FLX380" s="140"/>
      <c r="FLY380" s="140"/>
      <c r="FLZ380" s="140"/>
      <c r="FMA380" s="140"/>
      <c r="FMB380" s="140"/>
      <c r="FMC380" s="140"/>
      <c r="FMD380" s="140"/>
      <c r="FME380" s="140"/>
      <c r="FMF380" s="140"/>
      <c r="FMG380" s="140"/>
      <c r="FMH380" s="140"/>
      <c r="FMI380" s="140"/>
      <c r="FMJ380" s="140"/>
      <c r="FMK380" s="140"/>
      <c r="FML380" s="140"/>
      <c r="FMM380" s="140"/>
      <c r="FMN380" s="140"/>
      <c r="FMO380" s="140"/>
      <c r="FMP380" s="140"/>
      <c r="FMQ380" s="140"/>
      <c r="FMR380" s="140"/>
      <c r="FMS380" s="140"/>
      <c r="FMT380" s="140"/>
      <c r="FMU380" s="140"/>
      <c r="FMV380" s="140"/>
      <c r="FMW380" s="140"/>
      <c r="FMX380" s="140"/>
      <c r="FMY380" s="140"/>
      <c r="FMZ380" s="140"/>
      <c r="FNA380" s="140"/>
      <c r="FNB380" s="140"/>
      <c r="FNC380" s="140"/>
      <c r="FND380" s="140"/>
      <c r="FNE380" s="140"/>
      <c r="FNF380" s="140"/>
      <c r="FNG380" s="140"/>
      <c r="FNH380" s="140"/>
      <c r="FNI380" s="140"/>
      <c r="FNJ380" s="140"/>
      <c r="FNK380" s="140"/>
      <c r="FNL380" s="140"/>
      <c r="FNM380" s="140"/>
      <c r="FNN380" s="140"/>
      <c r="FNO380" s="140"/>
      <c r="FNP380" s="140"/>
      <c r="FNQ380" s="140"/>
      <c r="FNR380" s="140"/>
      <c r="FNS380" s="140"/>
      <c r="FNT380" s="140"/>
      <c r="FNU380" s="140"/>
      <c r="FNV380" s="140"/>
      <c r="FNW380" s="140"/>
      <c r="FNX380" s="140"/>
      <c r="FNY380" s="140"/>
      <c r="FNZ380" s="140"/>
      <c r="FOA380" s="140"/>
      <c r="FOB380" s="140"/>
      <c r="FOC380" s="140"/>
      <c r="FOD380" s="140"/>
      <c r="FOE380" s="140"/>
      <c r="FOF380" s="140"/>
      <c r="FOG380" s="140"/>
      <c r="FOH380" s="140"/>
      <c r="FOI380" s="140"/>
      <c r="FOJ380" s="140"/>
      <c r="FOK380" s="140"/>
      <c r="FOL380" s="140"/>
      <c r="FOM380" s="140"/>
      <c r="FON380" s="140"/>
      <c r="FOO380" s="140"/>
      <c r="FOP380" s="140"/>
      <c r="FOQ380" s="140"/>
      <c r="FOR380" s="140"/>
      <c r="FOS380" s="140"/>
      <c r="FOT380" s="140"/>
      <c r="FOU380" s="140"/>
      <c r="FOV380" s="140"/>
      <c r="FOW380" s="140"/>
      <c r="FOX380" s="140"/>
      <c r="FOY380" s="140"/>
      <c r="FOZ380" s="140"/>
      <c r="FPA380" s="140"/>
      <c r="FPB380" s="140"/>
      <c r="FPC380" s="140"/>
      <c r="FPD380" s="140"/>
      <c r="FPE380" s="140"/>
      <c r="FPF380" s="140"/>
      <c r="FPG380" s="140"/>
      <c r="FPH380" s="140"/>
      <c r="FPI380" s="140"/>
      <c r="FPJ380" s="140"/>
      <c r="FPK380" s="140"/>
      <c r="FPL380" s="140"/>
      <c r="FPM380" s="140"/>
      <c r="FPN380" s="140"/>
      <c r="FPO380" s="140"/>
      <c r="FPP380" s="140"/>
      <c r="FPQ380" s="140"/>
      <c r="FPR380" s="140"/>
      <c r="FPS380" s="140"/>
      <c r="FPT380" s="140"/>
      <c r="FPU380" s="140"/>
      <c r="FPV380" s="140"/>
      <c r="FPW380" s="140"/>
      <c r="FPX380" s="140"/>
      <c r="FPY380" s="140"/>
      <c r="FPZ380" s="140"/>
      <c r="FQA380" s="140"/>
      <c r="FQB380" s="140"/>
      <c r="FQC380" s="140"/>
      <c r="FQD380" s="140"/>
      <c r="FQE380" s="140"/>
      <c r="FQF380" s="140"/>
      <c r="FQG380" s="140"/>
      <c r="FQH380" s="140"/>
      <c r="FQI380" s="140"/>
      <c r="FQJ380" s="140"/>
      <c r="FQK380" s="140"/>
      <c r="FQL380" s="140"/>
      <c r="FQM380" s="140"/>
      <c r="FQN380" s="140"/>
      <c r="FQO380" s="140"/>
      <c r="FQP380" s="140"/>
      <c r="FQQ380" s="140"/>
      <c r="FQR380" s="140"/>
      <c r="FQS380" s="140"/>
      <c r="FQT380" s="140"/>
      <c r="FQU380" s="140"/>
      <c r="FQV380" s="140"/>
      <c r="FQW380" s="140"/>
      <c r="FQX380" s="140"/>
      <c r="FQY380" s="140"/>
      <c r="FQZ380" s="140"/>
      <c r="FRA380" s="140"/>
      <c r="FRB380" s="140"/>
      <c r="FRC380" s="140"/>
      <c r="FRD380" s="140"/>
      <c r="FRE380" s="140"/>
      <c r="FRF380" s="140"/>
      <c r="FRG380" s="140"/>
      <c r="FRH380" s="140"/>
      <c r="FRI380" s="140"/>
      <c r="FRJ380" s="140"/>
      <c r="FRK380" s="140"/>
      <c r="FRL380" s="140"/>
      <c r="FRM380" s="140"/>
      <c r="FRN380" s="140"/>
      <c r="FRO380" s="140"/>
      <c r="FRP380" s="140"/>
      <c r="FRQ380" s="140"/>
      <c r="FRR380" s="140"/>
      <c r="FRS380" s="140"/>
      <c r="FRT380" s="140"/>
      <c r="FRU380" s="140"/>
      <c r="FRV380" s="140"/>
      <c r="FRW380" s="140"/>
      <c r="FRX380" s="140"/>
      <c r="FRY380" s="140"/>
      <c r="FRZ380" s="140"/>
      <c r="FSA380" s="140"/>
      <c r="FSB380" s="140"/>
      <c r="FSC380" s="140"/>
      <c r="FSD380" s="140"/>
      <c r="FSE380" s="140"/>
      <c r="FSF380" s="140"/>
      <c r="FSG380" s="140"/>
      <c r="FSH380" s="140"/>
      <c r="FSI380" s="140"/>
      <c r="FSJ380" s="140"/>
      <c r="FSK380" s="140"/>
      <c r="FSL380" s="140"/>
      <c r="FSM380" s="140"/>
      <c r="FSN380" s="140"/>
      <c r="FSO380" s="140"/>
      <c r="FSP380" s="140"/>
      <c r="FSQ380" s="140"/>
      <c r="FSR380" s="140"/>
      <c r="FSS380" s="140"/>
      <c r="FST380" s="140"/>
      <c r="FSU380" s="140"/>
      <c r="FSV380" s="140"/>
      <c r="FSW380" s="140"/>
      <c r="FSX380" s="140"/>
      <c r="FSY380" s="140"/>
      <c r="FSZ380" s="140"/>
      <c r="FTA380" s="140"/>
      <c r="FTB380" s="140"/>
      <c r="FTC380" s="140"/>
      <c r="FTD380" s="140"/>
      <c r="FTE380" s="140"/>
      <c r="FTF380" s="140"/>
      <c r="FTG380" s="140"/>
      <c r="FTH380" s="140"/>
      <c r="FTI380" s="140"/>
      <c r="FTJ380" s="140"/>
      <c r="FTK380" s="140"/>
      <c r="FTL380" s="140"/>
      <c r="FTM380" s="140"/>
      <c r="FTN380" s="140"/>
      <c r="FTO380" s="140"/>
      <c r="FTP380" s="140"/>
      <c r="FTQ380" s="140"/>
      <c r="FTR380" s="140"/>
      <c r="FTS380" s="140"/>
      <c r="FTT380" s="140"/>
      <c r="FTU380" s="140"/>
      <c r="FTV380" s="140"/>
      <c r="FTW380" s="140"/>
      <c r="FTX380" s="140"/>
      <c r="FTY380" s="140"/>
      <c r="FTZ380" s="140"/>
      <c r="FUA380" s="140"/>
      <c r="FUB380" s="140"/>
      <c r="FUC380" s="140"/>
      <c r="FUD380" s="140"/>
      <c r="FUE380" s="140"/>
      <c r="FUF380" s="140"/>
      <c r="FUG380" s="140"/>
      <c r="FUH380" s="140"/>
      <c r="FUI380" s="140"/>
      <c r="FUJ380" s="140"/>
      <c r="FUK380" s="140"/>
      <c r="FUL380" s="140"/>
      <c r="FUM380" s="140"/>
      <c r="FUN380" s="140"/>
      <c r="FUO380" s="140"/>
      <c r="FUP380" s="140"/>
      <c r="FUQ380" s="140"/>
      <c r="FUR380" s="140"/>
      <c r="FUS380" s="140"/>
      <c r="FUT380" s="140"/>
      <c r="FUU380" s="140"/>
      <c r="FUV380" s="140"/>
      <c r="FUW380" s="140"/>
      <c r="FUX380" s="140"/>
      <c r="FUY380" s="140"/>
      <c r="FUZ380" s="140"/>
      <c r="FVA380" s="140"/>
      <c r="FVB380" s="140"/>
      <c r="FVC380" s="140"/>
      <c r="FVD380" s="140"/>
      <c r="FVE380" s="140"/>
      <c r="FVF380" s="140"/>
      <c r="FVG380" s="140"/>
      <c r="FVH380" s="140"/>
      <c r="FVI380" s="140"/>
      <c r="FVJ380" s="140"/>
      <c r="FVK380" s="140"/>
      <c r="FVL380" s="140"/>
      <c r="FVM380" s="140"/>
      <c r="FVN380" s="140"/>
      <c r="FVO380" s="140"/>
      <c r="FVP380" s="140"/>
      <c r="FVQ380" s="140"/>
      <c r="FVR380" s="140"/>
      <c r="FVS380" s="140"/>
      <c r="FVT380" s="140"/>
      <c r="FVU380" s="140"/>
      <c r="FVV380" s="140"/>
      <c r="FVW380" s="140"/>
      <c r="FVX380" s="140"/>
      <c r="FVY380" s="140"/>
      <c r="FVZ380" s="140"/>
      <c r="FWA380" s="140"/>
      <c r="FWB380" s="140"/>
      <c r="FWC380" s="140"/>
      <c r="FWD380" s="140"/>
      <c r="FWE380" s="140"/>
      <c r="FWF380" s="140"/>
      <c r="FWG380" s="140"/>
      <c r="FWH380" s="140"/>
      <c r="FWI380" s="140"/>
      <c r="FWJ380" s="140"/>
      <c r="FWK380" s="140"/>
      <c r="FWL380" s="140"/>
      <c r="FWM380" s="140"/>
      <c r="FWN380" s="140"/>
      <c r="FWO380" s="140"/>
      <c r="FWP380" s="140"/>
      <c r="FWQ380" s="140"/>
      <c r="FWR380" s="140"/>
      <c r="FWS380" s="140"/>
      <c r="FWT380" s="140"/>
      <c r="FWU380" s="140"/>
      <c r="FWV380" s="140"/>
      <c r="FWW380" s="140"/>
      <c r="FWX380" s="140"/>
      <c r="FWY380" s="140"/>
      <c r="FWZ380" s="140"/>
      <c r="FXA380" s="140"/>
      <c r="FXB380" s="140"/>
      <c r="FXC380" s="140"/>
      <c r="FXD380" s="140"/>
      <c r="FXE380" s="140"/>
      <c r="FXF380" s="140"/>
      <c r="FXG380" s="140"/>
      <c r="FXH380" s="140"/>
      <c r="FXI380" s="140"/>
      <c r="FXJ380" s="140"/>
      <c r="FXK380" s="140"/>
      <c r="FXL380" s="140"/>
      <c r="FXM380" s="140"/>
      <c r="FXN380" s="140"/>
      <c r="FXO380" s="140"/>
      <c r="FXP380" s="140"/>
      <c r="FXQ380" s="140"/>
      <c r="FXR380" s="140"/>
      <c r="FXS380" s="140"/>
      <c r="FXT380" s="140"/>
      <c r="FXU380" s="140"/>
      <c r="FXV380" s="140"/>
      <c r="FXW380" s="140"/>
      <c r="FXX380" s="140"/>
      <c r="FXY380" s="140"/>
      <c r="FXZ380" s="140"/>
      <c r="FYA380" s="140"/>
      <c r="FYB380" s="140"/>
      <c r="FYC380" s="140"/>
      <c r="FYD380" s="140"/>
      <c r="FYE380" s="140"/>
      <c r="FYF380" s="140"/>
      <c r="FYG380" s="140"/>
      <c r="FYH380" s="140"/>
      <c r="FYI380" s="140"/>
      <c r="FYJ380" s="140"/>
      <c r="FYK380" s="140"/>
      <c r="FYL380" s="140"/>
      <c r="FYM380" s="140"/>
      <c r="FYN380" s="140"/>
      <c r="FYO380" s="140"/>
      <c r="FYP380" s="140"/>
      <c r="FYQ380" s="140"/>
      <c r="FYR380" s="140"/>
      <c r="FYS380" s="140"/>
      <c r="FYT380" s="140"/>
      <c r="FYU380" s="140"/>
      <c r="FYV380" s="140"/>
      <c r="FYW380" s="140"/>
      <c r="FYX380" s="140"/>
      <c r="FYY380" s="140"/>
      <c r="FYZ380" s="140"/>
      <c r="FZA380" s="140"/>
      <c r="FZB380" s="140"/>
      <c r="FZC380" s="140"/>
      <c r="FZD380" s="140"/>
      <c r="FZE380" s="140"/>
      <c r="FZF380" s="140"/>
      <c r="FZG380" s="140"/>
      <c r="FZH380" s="140"/>
      <c r="FZI380" s="140"/>
      <c r="FZJ380" s="140"/>
      <c r="FZK380" s="140"/>
      <c r="FZL380" s="140"/>
      <c r="FZM380" s="140"/>
      <c r="FZN380" s="140"/>
      <c r="FZO380" s="140"/>
      <c r="FZP380" s="140"/>
      <c r="FZQ380" s="140"/>
      <c r="FZR380" s="140"/>
      <c r="FZS380" s="140"/>
      <c r="FZT380" s="140"/>
      <c r="FZU380" s="140"/>
      <c r="FZV380" s="140"/>
      <c r="FZW380" s="140"/>
      <c r="FZX380" s="140"/>
      <c r="FZY380" s="140"/>
      <c r="FZZ380" s="140"/>
      <c r="GAA380" s="140"/>
      <c r="GAB380" s="140"/>
      <c r="GAC380" s="140"/>
      <c r="GAD380" s="140"/>
      <c r="GAE380" s="140"/>
      <c r="GAF380" s="140"/>
      <c r="GAG380" s="140"/>
      <c r="GAH380" s="140"/>
      <c r="GAI380" s="140"/>
      <c r="GAJ380" s="140"/>
      <c r="GAK380" s="140"/>
      <c r="GAL380" s="140"/>
      <c r="GAM380" s="140"/>
      <c r="GAN380" s="140"/>
      <c r="GAO380" s="140"/>
      <c r="GAP380" s="140"/>
      <c r="GAQ380" s="140"/>
      <c r="GAR380" s="140"/>
      <c r="GAS380" s="140"/>
      <c r="GAT380" s="140"/>
      <c r="GAU380" s="140"/>
      <c r="GAV380" s="140"/>
      <c r="GAW380" s="140"/>
      <c r="GAX380" s="140"/>
      <c r="GAY380" s="140"/>
      <c r="GAZ380" s="140"/>
      <c r="GBA380" s="140"/>
      <c r="GBB380" s="140"/>
      <c r="GBC380" s="140"/>
      <c r="GBD380" s="140"/>
      <c r="GBE380" s="140"/>
      <c r="GBF380" s="140"/>
      <c r="GBG380" s="140"/>
      <c r="GBH380" s="140"/>
      <c r="GBI380" s="140"/>
      <c r="GBJ380" s="140"/>
      <c r="GBK380" s="140"/>
      <c r="GBL380" s="140"/>
      <c r="GBM380" s="140"/>
      <c r="GBN380" s="140"/>
      <c r="GBO380" s="140"/>
      <c r="GBP380" s="140"/>
      <c r="GBQ380" s="140"/>
      <c r="GBR380" s="140"/>
      <c r="GBS380" s="140"/>
      <c r="GBT380" s="140"/>
      <c r="GBU380" s="140"/>
      <c r="GBV380" s="140"/>
      <c r="GBW380" s="140"/>
      <c r="GBX380" s="140"/>
      <c r="GBY380" s="140"/>
      <c r="GBZ380" s="140"/>
      <c r="GCA380" s="140"/>
      <c r="GCB380" s="140"/>
      <c r="GCC380" s="140"/>
      <c r="GCD380" s="140"/>
      <c r="GCE380" s="140"/>
      <c r="GCF380" s="140"/>
      <c r="GCG380" s="140"/>
      <c r="GCH380" s="140"/>
      <c r="GCI380" s="140"/>
      <c r="GCJ380" s="140"/>
      <c r="GCK380" s="140"/>
      <c r="GCL380" s="140"/>
      <c r="GCM380" s="140"/>
      <c r="GCN380" s="140"/>
      <c r="GCO380" s="140"/>
      <c r="GCP380" s="140"/>
      <c r="GCQ380" s="140"/>
      <c r="GCR380" s="140"/>
      <c r="GCS380" s="140"/>
      <c r="GCT380" s="140"/>
      <c r="GCU380" s="140"/>
      <c r="GCV380" s="140"/>
      <c r="GCW380" s="140"/>
      <c r="GCX380" s="140"/>
      <c r="GCY380" s="140"/>
      <c r="GCZ380" s="140"/>
      <c r="GDA380" s="140"/>
      <c r="GDB380" s="140"/>
      <c r="GDC380" s="140"/>
      <c r="GDD380" s="140"/>
      <c r="GDE380" s="140"/>
      <c r="GDF380" s="140"/>
      <c r="GDG380" s="140"/>
      <c r="GDH380" s="140"/>
      <c r="GDI380" s="140"/>
      <c r="GDJ380" s="140"/>
      <c r="GDK380" s="140"/>
      <c r="GDL380" s="140"/>
      <c r="GDM380" s="140"/>
      <c r="GDN380" s="140"/>
      <c r="GDO380" s="140"/>
      <c r="GDP380" s="140"/>
      <c r="GDQ380" s="140"/>
      <c r="GDR380" s="140"/>
      <c r="GDS380" s="140"/>
      <c r="GDT380" s="140"/>
      <c r="GDU380" s="140"/>
      <c r="GDV380" s="140"/>
      <c r="GDW380" s="140"/>
      <c r="GDX380" s="140"/>
      <c r="GDY380" s="140"/>
      <c r="GDZ380" s="140"/>
      <c r="GEA380" s="140"/>
      <c r="GEB380" s="140"/>
      <c r="GEC380" s="140"/>
      <c r="GED380" s="140"/>
      <c r="GEE380" s="140"/>
      <c r="GEF380" s="140"/>
      <c r="GEG380" s="140"/>
      <c r="GEH380" s="140"/>
      <c r="GEI380" s="140"/>
      <c r="GEJ380" s="140"/>
      <c r="GEK380" s="140"/>
      <c r="GEL380" s="140"/>
      <c r="GEM380" s="140"/>
      <c r="GEN380" s="140"/>
      <c r="GEO380" s="140"/>
      <c r="GEP380" s="140"/>
      <c r="GEQ380" s="140"/>
      <c r="GER380" s="140"/>
      <c r="GES380" s="140"/>
      <c r="GET380" s="140"/>
      <c r="GEU380" s="140"/>
      <c r="GEV380" s="140"/>
      <c r="GEW380" s="140"/>
      <c r="GEX380" s="140"/>
      <c r="GEY380" s="140"/>
      <c r="GEZ380" s="140"/>
      <c r="GFA380" s="140"/>
      <c r="GFB380" s="140"/>
      <c r="GFC380" s="140"/>
      <c r="GFD380" s="140"/>
      <c r="GFE380" s="140"/>
      <c r="GFF380" s="140"/>
      <c r="GFG380" s="140"/>
      <c r="GFH380" s="140"/>
      <c r="GFI380" s="140"/>
      <c r="GFJ380" s="140"/>
      <c r="GFK380" s="140"/>
      <c r="GFL380" s="140"/>
      <c r="GFM380" s="140"/>
      <c r="GFN380" s="140"/>
      <c r="GFO380" s="140"/>
      <c r="GFP380" s="140"/>
      <c r="GFQ380" s="140"/>
      <c r="GFR380" s="140"/>
      <c r="GFS380" s="140"/>
      <c r="GFT380" s="140"/>
      <c r="GFU380" s="140"/>
      <c r="GFV380" s="140"/>
      <c r="GFW380" s="140"/>
      <c r="GFX380" s="140"/>
      <c r="GFY380" s="140"/>
      <c r="GFZ380" s="140"/>
      <c r="GGA380" s="140"/>
      <c r="GGB380" s="140"/>
      <c r="GGC380" s="140"/>
      <c r="GGD380" s="140"/>
      <c r="GGE380" s="140"/>
      <c r="GGF380" s="140"/>
      <c r="GGG380" s="140"/>
      <c r="GGH380" s="140"/>
      <c r="GGI380" s="140"/>
      <c r="GGJ380" s="140"/>
      <c r="GGK380" s="140"/>
      <c r="GGL380" s="140"/>
      <c r="GGM380" s="140"/>
      <c r="GGN380" s="140"/>
      <c r="GGO380" s="140"/>
      <c r="GGP380" s="140"/>
      <c r="GGQ380" s="140"/>
      <c r="GGR380" s="140"/>
      <c r="GGS380" s="140"/>
      <c r="GGT380" s="140"/>
      <c r="GGU380" s="140"/>
      <c r="GGV380" s="140"/>
      <c r="GGW380" s="140"/>
      <c r="GGX380" s="140"/>
      <c r="GGY380" s="140"/>
      <c r="GGZ380" s="140"/>
      <c r="GHA380" s="140"/>
      <c r="GHB380" s="140"/>
      <c r="GHC380" s="140"/>
      <c r="GHD380" s="140"/>
      <c r="GHE380" s="140"/>
      <c r="GHF380" s="140"/>
      <c r="GHG380" s="140"/>
      <c r="GHH380" s="140"/>
      <c r="GHI380" s="140"/>
      <c r="GHJ380" s="140"/>
      <c r="GHK380" s="140"/>
      <c r="GHL380" s="140"/>
      <c r="GHM380" s="140"/>
      <c r="GHN380" s="140"/>
      <c r="GHO380" s="140"/>
      <c r="GHP380" s="140"/>
      <c r="GHQ380" s="140"/>
      <c r="GHR380" s="140"/>
      <c r="GHS380" s="140"/>
      <c r="GHT380" s="140"/>
      <c r="GHU380" s="140"/>
      <c r="GHV380" s="140"/>
      <c r="GHW380" s="140"/>
      <c r="GHX380" s="140"/>
      <c r="GHY380" s="140"/>
      <c r="GHZ380" s="140"/>
      <c r="GIA380" s="140"/>
      <c r="GIB380" s="140"/>
      <c r="GIC380" s="140"/>
      <c r="GID380" s="140"/>
      <c r="GIE380" s="140"/>
      <c r="GIF380" s="140"/>
      <c r="GIG380" s="140"/>
      <c r="GIH380" s="140"/>
      <c r="GII380" s="140"/>
      <c r="GIJ380" s="140"/>
      <c r="GIK380" s="140"/>
      <c r="GIL380" s="140"/>
      <c r="GIM380" s="140"/>
      <c r="GIN380" s="140"/>
      <c r="GIO380" s="140"/>
      <c r="GIP380" s="140"/>
      <c r="GIQ380" s="140"/>
      <c r="GIR380" s="140"/>
      <c r="GIS380" s="140"/>
      <c r="GIT380" s="140"/>
      <c r="GIU380" s="140"/>
      <c r="GIV380" s="140"/>
      <c r="GIW380" s="140"/>
      <c r="GIX380" s="140"/>
      <c r="GIY380" s="140"/>
      <c r="GIZ380" s="140"/>
      <c r="GJA380" s="140"/>
      <c r="GJB380" s="140"/>
      <c r="GJC380" s="140"/>
      <c r="GJD380" s="140"/>
      <c r="GJE380" s="140"/>
      <c r="GJF380" s="140"/>
      <c r="GJG380" s="140"/>
      <c r="GJH380" s="140"/>
      <c r="GJI380" s="140"/>
      <c r="GJJ380" s="140"/>
      <c r="GJK380" s="140"/>
      <c r="GJL380" s="140"/>
      <c r="GJM380" s="140"/>
      <c r="GJN380" s="140"/>
      <c r="GJO380" s="140"/>
      <c r="GJP380" s="140"/>
      <c r="GJQ380" s="140"/>
      <c r="GJR380" s="140"/>
      <c r="GJS380" s="140"/>
      <c r="GJT380" s="140"/>
      <c r="GJU380" s="140"/>
      <c r="GJV380" s="140"/>
      <c r="GJW380" s="140"/>
      <c r="GJX380" s="140"/>
      <c r="GJY380" s="140"/>
      <c r="GJZ380" s="140"/>
      <c r="GKA380" s="140"/>
      <c r="GKB380" s="140"/>
      <c r="GKC380" s="140"/>
      <c r="GKD380" s="140"/>
      <c r="GKE380" s="140"/>
      <c r="GKF380" s="140"/>
      <c r="GKG380" s="140"/>
      <c r="GKH380" s="140"/>
      <c r="GKI380" s="140"/>
      <c r="GKJ380" s="140"/>
      <c r="GKK380" s="140"/>
      <c r="GKL380" s="140"/>
      <c r="GKM380" s="140"/>
      <c r="GKN380" s="140"/>
      <c r="GKO380" s="140"/>
      <c r="GKP380" s="140"/>
      <c r="GKQ380" s="140"/>
      <c r="GKR380" s="140"/>
      <c r="GKS380" s="140"/>
      <c r="GKT380" s="140"/>
      <c r="GKU380" s="140"/>
      <c r="GKV380" s="140"/>
      <c r="GKW380" s="140"/>
      <c r="GKX380" s="140"/>
      <c r="GKY380" s="140"/>
      <c r="GKZ380" s="140"/>
      <c r="GLA380" s="140"/>
      <c r="GLB380" s="140"/>
      <c r="GLC380" s="140"/>
      <c r="GLD380" s="140"/>
      <c r="GLE380" s="140"/>
      <c r="GLF380" s="140"/>
      <c r="GLG380" s="140"/>
      <c r="GLH380" s="140"/>
      <c r="GLI380" s="140"/>
      <c r="GLJ380" s="140"/>
      <c r="GLK380" s="140"/>
      <c r="GLL380" s="140"/>
      <c r="GLM380" s="140"/>
      <c r="GLN380" s="140"/>
      <c r="GLO380" s="140"/>
      <c r="GLP380" s="140"/>
      <c r="GLQ380" s="140"/>
      <c r="GLR380" s="140"/>
      <c r="GLS380" s="140"/>
      <c r="GLT380" s="140"/>
      <c r="GLU380" s="140"/>
      <c r="GLV380" s="140"/>
      <c r="GLW380" s="140"/>
      <c r="GLX380" s="140"/>
      <c r="GLY380" s="140"/>
      <c r="GLZ380" s="140"/>
      <c r="GMA380" s="140"/>
      <c r="GMB380" s="140"/>
      <c r="GMC380" s="140"/>
      <c r="GMD380" s="140"/>
      <c r="GME380" s="140"/>
      <c r="GMF380" s="140"/>
      <c r="GMG380" s="140"/>
      <c r="GMH380" s="140"/>
      <c r="GMI380" s="140"/>
      <c r="GMJ380" s="140"/>
      <c r="GMK380" s="140"/>
      <c r="GML380" s="140"/>
      <c r="GMM380" s="140"/>
      <c r="GMN380" s="140"/>
      <c r="GMO380" s="140"/>
      <c r="GMP380" s="140"/>
      <c r="GMQ380" s="140"/>
      <c r="GMR380" s="140"/>
      <c r="GMS380" s="140"/>
      <c r="GMT380" s="140"/>
      <c r="GMU380" s="140"/>
      <c r="GMV380" s="140"/>
      <c r="GMW380" s="140"/>
      <c r="GMX380" s="140"/>
      <c r="GMY380" s="140"/>
      <c r="GMZ380" s="140"/>
      <c r="GNA380" s="140"/>
      <c r="GNB380" s="140"/>
      <c r="GNC380" s="140"/>
      <c r="GND380" s="140"/>
      <c r="GNE380" s="140"/>
      <c r="GNF380" s="140"/>
      <c r="GNG380" s="140"/>
      <c r="GNH380" s="140"/>
      <c r="GNI380" s="140"/>
      <c r="GNJ380" s="140"/>
      <c r="GNK380" s="140"/>
      <c r="GNL380" s="140"/>
      <c r="GNM380" s="140"/>
      <c r="GNN380" s="140"/>
      <c r="GNO380" s="140"/>
      <c r="GNP380" s="140"/>
      <c r="GNQ380" s="140"/>
      <c r="GNR380" s="140"/>
      <c r="GNS380" s="140"/>
      <c r="GNT380" s="140"/>
      <c r="GNU380" s="140"/>
      <c r="GNV380" s="140"/>
      <c r="GNW380" s="140"/>
      <c r="GNX380" s="140"/>
      <c r="GNY380" s="140"/>
      <c r="GNZ380" s="140"/>
      <c r="GOA380" s="140"/>
      <c r="GOB380" s="140"/>
      <c r="GOC380" s="140"/>
      <c r="GOD380" s="140"/>
      <c r="GOE380" s="140"/>
      <c r="GOF380" s="140"/>
      <c r="GOG380" s="140"/>
      <c r="GOH380" s="140"/>
      <c r="GOI380" s="140"/>
      <c r="GOJ380" s="140"/>
      <c r="GOK380" s="140"/>
      <c r="GOL380" s="140"/>
      <c r="GOM380" s="140"/>
      <c r="GON380" s="140"/>
      <c r="GOO380" s="140"/>
      <c r="GOP380" s="140"/>
      <c r="GOQ380" s="140"/>
      <c r="GOR380" s="140"/>
      <c r="GOS380" s="140"/>
      <c r="GOT380" s="140"/>
      <c r="GOU380" s="140"/>
      <c r="GOV380" s="140"/>
      <c r="GOW380" s="140"/>
      <c r="GOX380" s="140"/>
      <c r="GOY380" s="140"/>
      <c r="GOZ380" s="140"/>
      <c r="GPA380" s="140"/>
      <c r="GPB380" s="140"/>
      <c r="GPC380" s="140"/>
      <c r="GPD380" s="140"/>
      <c r="GPE380" s="140"/>
      <c r="GPF380" s="140"/>
      <c r="GPG380" s="140"/>
      <c r="GPH380" s="140"/>
      <c r="GPI380" s="140"/>
      <c r="GPJ380" s="140"/>
      <c r="GPK380" s="140"/>
      <c r="GPL380" s="140"/>
      <c r="GPM380" s="140"/>
      <c r="GPN380" s="140"/>
      <c r="GPO380" s="140"/>
      <c r="GPP380" s="140"/>
      <c r="GPQ380" s="140"/>
      <c r="GPR380" s="140"/>
      <c r="GPS380" s="140"/>
      <c r="GPT380" s="140"/>
      <c r="GPU380" s="140"/>
      <c r="GPV380" s="140"/>
      <c r="GPW380" s="140"/>
      <c r="GPX380" s="140"/>
      <c r="GPY380" s="140"/>
      <c r="GPZ380" s="140"/>
      <c r="GQA380" s="140"/>
      <c r="GQB380" s="140"/>
      <c r="GQC380" s="140"/>
      <c r="GQD380" s="140"/>
      <c r="GQE380" s="140"/>
      <c r="GQF380" s="140"/>
      <c r="GQG380" s="140"/>
      <c r="GQH380" s="140"/>
      <c r="GQI380" s="140"/>
      <c r="GQJ380" s="140"/>
      <c r="GQK380" s="140"/>
      <c r="GQL380" s="140"/>
      <c r="GQM380" s="140"/>
      <c r="GQN380" s="140"/>
      <c r="GQO380" s="140"/>
      <c r="GQP380" s="140"/>
      <c r="GQQ380" s="140"/>
      <c r="GQR380" s="140"/>
      <c r="GQS380" s="140"/>
      <c r="GQT380" s="140"/>
      <c r="GQU380" s="140"/>
      <c r="GQV380" s="140"/>
      <c r="GQW380" s="140"/>
      <c r="GQX380" s="140"/>
      <c r="GQY380" s="140"/>
      <c r="GQZ380" s="140"/>
      <c r="GRA380" s="140"/>
      <c r="GRB380" s="140"/>
      <c r="GRC380" s="140"/>
      <c r="GRD380" s="140"/>
      <c r="GRE380" s="140"/>
      <c r="GRF380" s="140"/>
      <c r="GRG380" s="140"/>
      <c r="GRH380" s="140"/>
      <c r="GRI380" s="140"/>
      <c r="GRJ380" s="140"/>
      <c r="GRK380" s="140"/>
      <c r="GRL380" s="140"/>
      <c r="GRM380" s="140"/>
      <c r="GRN380" s="140"/>
      <c r="GRO380" s="140"/>
      <c r="GRP380" s="140"/>
      <c r="GRQ380" s="140"/>
      <c r="GRR380" s="140"/>
      <c r="GRS380" s="140"/>
      <c r="GRT380" s="140"/>
      <c r="GRU380" s="140"/>
      <c r="GRV380" s="140"/>
      <c r="GRW380" s="140"/>
      <c r="GRX380" s="140"/>
      <c r="GRY380" s="140"/>
      <c r="GRZ380" s="140"/>
      <c r="GSA380" s="140"/>
      <c r="GSB380" s="140"/>
      <c r="GSC380" s="140"/>
      <c r="GSD380" s="140"/>
      <c r="GSE380" s="140"/>
      <c r="GSF380" s="140"/>
      <c r="GSG380" s="140"/>
      <c r="GSH380" s="140"/>
      <c r="GSI380" s="140"/>
      <c r="GSJ380" s="140"/>
      <c r="GSK380" s="140"/>
      <c r="GSL380" s="140"/>
      <c r="GSM380" s="140"/>
      <c r="GSN380" s="140"/>
      <c r="GSO380" s="140"/>
      <c r="GSP380" s="140"/>
      <c r="GSQ380" s="140"/>
      <c r="GSR380" s="140"/>
      <c r="GSS380" s="140"/>
      <c r="GST380" s="140"/>
      <c r="GSU380" s="140"/>
      <c r="GSV380" s="140"/>
      <c r="GSW380" s="140"/>
      <c r="GSX380" s="140"/>
      <c r="GSY380" s="140"/>
      <c r="GSZ380" s="140"/>
      <c r="GTA380" s="140"/>
      <c r="GTB380" s="140"/>
      <c r="GTC380" s="140"/>
      <c r="GTD380" s="140"/>
      <c r="GTE380" s="140"/>
      <c r="GTF380" s="140"/>
      <c r="GTG380" s="140"/>
      <c r="GTH380" s="140"/>
      <c r="GTI380" s="140"/>
      <c r="GTJ380" s="140"/>
      <c r="GTK380" s="140"/>
      <c r="GTL380" s="140"/>
      <c r="GTM380" s="140"/>
      <c r="GTN380" s="140"/>
      <c r="GTO380" s="140"/>
      <c r="GTP380" s="140"/>
      <c r="GTQ380" s="140"/>
      <c r="GTR380" s="140"/>
      <c r="GTS380" s="140"/>
      <c r="GTT380" s="140"/>
      <c r="GTU380" s="140"/>
      <c r="GTV380" s="140"/>
      <c r="GTW380" s="140"/>
      <c r="GTX380" s="140"/>
      <c r="GTY380" s="140"/>
      <c r="GTZ380" s="140"/>
      <c r="GUA380" s="140"/>
      <c r="GUB380" s="140"/>
      <c r="GUC380" s="140"/>
      <c r="GUD380" s="140"/>
      <c r="GUE380" s="140"/>
      <c r="GUF380" s="140"/>
      <c r="GUG380" s="140"/>
      <c r="GUH380" s="140"/>
      <c r="GUI380" s="140"/>
      <c r="GUJ380" s="140"/>
      <c r="GUK380" s="140"/>
      <c r="GUL380" s="140"/>
      <c r="GUM380" s="140"/>
      <c r="GUN380" s="140"/>
      <c r="GUO380" s="140"/>
      <c r="GUP380" s="140"/>
      <c r="GUQ380" s="140"/>
      <c r="GUR380" s="140"/>
      <c r="GUS380" s="140"/>
      <c r="GUT380" s="140"/>
      <c r="GUU380" s="140"/>
      <c r="GUV380" s="140"/>
      <c r="GUW380" s="140"/>
      <c r="GUX380" s="140"/>
      <c r="GUY380" s="140"/>
      <c r="GUZ380" s="140"/>
      <c r="GVA380" s="140"/>
      <c r="GVB380" s="140"/>
      <c r="GVC380" s="140"/>
      <c r="GVD380" s="140"/>
      <c r="GVE380" s="140"/>
      <c r="GVF380" s="140"/>
      <c r="GVG380" s="140"/>
      <c r="GVH380" s="140"/>
      <c r="GVI380" s="140"/>
      <c r="GVJ380" s="140"/>
      <c r="GVK380" s="140"/>
      <c r="GVL380" s="140"/>
      <c r="GVM380" s="140"/>
      <c r="GVN380" s="140"/>
      <c r="GVO380" s="140"/>
      <c r="GVP380" s="140"/>
      <c r="GVQ380" s="140"/>
      <c r="GVR380" s="140"/>
      <c r="GVS380" s="140"/>
      <c r="GVT380" s="140"/>
      <c r="GVU380" s="140"/>
      <c r="GVV380" s="140"/>
      <c r="GVW380" s="140"/>
      <c r="GVX380" s="140"/>
      <c r="GVY380" s="140"/>
      <c r="GVZ380" s="140"/>
      <c r="GWA380" s="140"/>
      <c r="GWB380" s="140"/>
      <c r="GWC380" s="140"/>
      <c r="GWD380" s="140"/>
      <c r="GWE380" s="140"/>
      <c r="GWF380" s="140"/>
      <c r="GWG380" s="140"/>
      <c r="GWH380" s="140"/>
      <c r="GWI380" s="140"/>
      <c r="GWJ380" s="140"/>
      <c r="GWK380" s="140"/>
      <c r="GWL380" s="140"/>
      <c r="GWM380" s="140"/>
      <c r="GWN380" s="140"/>
      <c r="GWO380" s="140"/>
      <c r="GWP380" s="140"/>
      <c r="GWQ380" s="140"/>
      <c r="GWR380" s="140"/>
      <c r="GWS380" s="140"/>
      <c r="GWT380" s="140"/>
      <c r="GWU380" s="140"/>
      <c r="GWV380" s="140"/>
      <c r="GWW380" s="140"/>
      <c r="GWX380" s="140"/>
      <c r="GWY380" s="140"/>
      <c r="GWZ380" s="140"/>
      <c r="GXA380" s="140"/>
      <c r="GXB380" s="140"/>
      <c r="GXC380" s="140"/>
      <c r="GXD380" s="140"/>
      <c r="GXE380" s="140"/>
      <c r="GXF380" s="140"/>
      <c r="GXG380" s="140"/>
      <c r="GXH380" s="140"/>
      <c r="GXI380" s="140"/>
      <c r="GXJ380" s="140"/>
      <c r="GXK380" s="140"/>
      <c r="GXL380" s="140"/>
      <c r="GXM380" s="140"/>
      <c r="GXN380" s="140"/>
      <c r="GXO380" s="140"/>
      <c r="GXP380" s="140"/>
      <c r="GXQ380" s="140"/>
      <c r="GXR380" s="140"/>
      <c r="GXS380" s="140"/>
      <c r="GXT380" s="140"/>
      <c r="GXU380" s="140"/>
      <c r="GXV380" s="140"/>
      <c r="GXW380" s="140"/>
      <c r="GXX380" s="140"/>
      <c r="GXY380" s="140"/>
      <c r="GXZ380" s="140"/>
      <c r="GYA380" s="140"/>
      <c r="GYB380" s="140"/>
      <c r="GYC380" s="140"/>
      <c r="GYD380" s="140"/>
      <c r="GYE380" s="140"/>
      <c r="GYF380" s="140"/>
      <c r="GYG380" s="140"/>
      <c r="GYH380" s="140"/>
      <c r="GYI380" s="140"/>
      <c r="GYJ380" s="140"/>
      <c r="GYK380" s="140"/>
      <c r="GYL380" s="140"/>
      <c r="GYM380" s="140"/>
      <c r="GYN380" s="140"/>
      <c r="GYO380" s="140"/>
      <c r="GYP380" s="140"/>
      <c r="GYQ380" s="140"/>
      <c r="GYR380" s="140"/>
      <c r="GYS380" s="140"/>
      <c r="GYT380" s="140"/>
      <c r="GYU380" s="140"/>
      <c r="GYV380" s="140"/>
      <c r="GYW380" s="140"/>
      <c r="GYX380" s="140"/>
      <c r="GYY380" s="140"/>
      <c r="GYZ380" s="140"/>
      <c r="GZA380" s="140"/>
      <c r="GZB380" s="140"/>
      <c r="GZC380" s="140"/>
      <c r="GZD380" s="140"/>
      <c r="GZE380" s="140"/>
      <c r="GZF380" s="140"/>
      <c r="GZG380" s="140"/>
      <c r="GZH380" s="140"/>
      <c r="GZI380" s="140"/>
      <c r="GZJ380" s="140"/>
      <c r="GZK380" s="140"/>
      <c r="GZL380" s="140"/>
      <c r="GZM380" s="140"/>
      <c r="GZN380" s="140"/>
      <c r="GZO380" s="140"/>
      <c r="GZP380" s="140"/>
      <c r="GZQ380" s="140"/>
      <c r="GZR380" s="140"/>
      <c r="GZS380" s="140"/>
      <c r="GZT380" s="140"/>
      <c r="GZU380" s="140"/>
      <c r="GZV380" s="140"/>
      <c r="GZW380" s="140"/>
      <c r="GZX380" s="140"/>
      <c r="GZY380" s="140"/>
      <c r="GZZ380" s="140"/>
      <c r="HAA380" s="140"/>
      <c r="HAB380" s="140"/>
      <c r="HAC380" s="140"/>
      <c r="HAD380" s="140"/>
      <c r="HAE380" s="140"/>
      <c r="HAF380" s="140"/>
      <c r="HAG380" s="140"/>
      <c r="HAH380" s="140"/>
      <c r="HAI380" s="140"/>
      <c r="HAJ380" s="140"/>
      <c r="HAK380" s="140"/>
      <c r="HAL380" s="140"/>
      <c r="HAM380" s="140"/>
      <c r="HAN380" s="140"/>
      <c r="HAO380" s="140"/>
      <c r="HAP380" s="140"/>
      <c r="HAQ380" s="140"/>
      <c r="HAR380" s="140"/>
      <c r="HAS380" s="140"/>
      <c r="HAT380" s="140"/>
      <c r="HAU380" s="140"/>
      <c r="HAV380" s="140"/>
      <c r="HAW380" s="140"/>
      <c r="HAX380" s="140"/>
      <c r="HAY380" s="140"/>
      <c r="HAZ380" s="140"/>
      <c r="HBA380" s="140"/>
      <c r="HBB380" s="140"/>
      <c r="HBC380" s="140"/>
      <c r="HBD380" s="140"/>
      <c r="HBE380" s="140"/>
      <c r="HBF380" s="140"/>
      <c r="HBG380" s="140"/>
      <c r="HBH380" s="140"/>
      <c r="HBI380" s="140"/>
      <c r="HBJ380" s="140"/>
      <c r="HBK380" s="140"/>
      <c r="HBL380" s="140"/>
      <c r="HBM380" s="140"/>
      <c r="HBN380" s="140"/>
      <c r="HBO380" s="140"/>
      <c r="HBP380" s="140"/>
      <c r="HBQ380" s="140"/>
      <c r="HBR380" s="140"/>
      <c r="HBS380" s="140"/>
      <c r="HBT380" s="140"/>
      <c r="HBU380" s="140"/>
      <c r="HBV380" s="140"/>
      <c r="HBW380" s="140"/>
      <c r="HBX380" s="140"/>
      <c r="HBY380" s="140"/>
      <c r="HBZ380" s="140"/>
      <c r="HCA380" s="140"/>
      <c r="HCB380" s="140"/>
      <c r="HCC380" s="140"/>
      <c r="HCD380" s="140"/>
      <c r="HCE380" s="140"/>
      <c r="HCF380" s="140"/>
      <c r="HCG380" s="140"/>
      <c r="HCH380" s="140"/>
      <c r="HCI380" s="140"/>
      <c r="HCJ380" s="140"/>
      <c r="HCK380" s="140"/>
      <c r="HCL380" s="140"/>
      <c r="HCM380" s="140"/>
      <c r="HCN380" s="140"/>
      <c r="HCO380" s="140"/>
      <c r="HCP380" s="140"/>
      <c r="HCQ380" s="140"/>
      <c r="HCR380" s="140"/>
      <c r="HCS380" s="140"/>
      <c r="HCT380" s="140"/>
      <c r="HCU380" s="140"/>
      <c r="HCV380" s="140"/>
      <c r="HCW380" s="140"/>
      <c r="HCX380" s="140"/>
      <c r="HCY380" s="140"/>
      <c r="HCZ380" s="140"/>
      <c r="HDA380" s="140"/>
      <c r="HDB380" s="140"/>
      <c r="HDC380" s="140"/>
      <c r="HDD380" s="140"/>
      <c r="HDE380" s="140"/>
      <c r="HDF380" s="140"/>
      <c r="HDG380" s="140"/>
      <c r="HDH380" s="140"/>
      <c r="HDI380" s="140"/>
      <c r="HDJ380" s="140"/>
      <c r="HDK380" s="140"/>
      <c r="HDL380" s="140"/>
      <c r="HDM380" s="140"/>
      <c r="HDN380" s="140"/>
      <c r="HDO380" s="140"/>
      <c r="HDP380" s="140"/>
      <c r="HDQ380" s="140"/>
      <c r="HDR380" s="140"/>
      <c r="HDS380" s="140"/>
      <c r="HDT380" s="140"/>
      <c r="HDU380" s="140"/>
      <c r="HDV380" s="140"/>
      <c r="HDW380" s="140"/>
      <c r="HDX380" s="140"/>
      <c r="HDY380" s="140"/>
      <c r="HDZ380" s="140"/>
      <c r="HEA380" s="140"/>
      <c r="HEB380" s="140"/>
      <c r="HEC380" s="140"/>
      <c r="HED380" s="140"/>
      <c r="HEE380" s="140"/>
      <c r="HEF380" s="140"/>
      <c r="HEG380" s="140"/>
      <c r="HEH380" s="140"/>
      <c r="HEI380" s="140"/>
      <c r="HEJ380" s="140"/>
      <c r="HEK380" s="140"/>
      <c r="HEL380" s="140"/>
      <c r="HEM380" s="140"/>
      <c r="HEN380" s="140"/>
      <c r="HEO380" s="140"/>
      <c r="HEP380" s="140"/>
      <c r="HEQ380" s="140"/>
      <c r="HER380" s="140"/>
      <c r="HES380" s="140"/>
      <c r="HET380" s="140"/>
      <c r="HEU380" s="140"/>
      <c r="HEV380" s="140"/>
      <c r="HEW380" s="140"/>
      <c r="HEX380" s="140"/>
      <c r="HEY380" s="140"/>
      <c r="HEZ380" s="140"/>
      <c r="HFA380" s="140"/>
      <c r="HFB380" s="140"/>
      <c r="HFC380" s="140"/>
      <c r="HFD380" s="140"/>
      <c r="HFE380" s="140"/>
      <c r="HFF380" s="140"/>
      <c r="HFG380" s="140"/>
      <c r="HFH380" s="140"/>
      <c r="HFI380" s="140"/>
      <c r="HFJ380" s="140"/>
      <c r="HFK380" s="140"/>
      <c r="HFL380" s="140"/>
      <c r="HFM380" s="140"/>
      <c r="HFN380" s="140"/>
      <c r="HFO380" s="140"/>
      <c r="HFP380" s="140"/>
      <c r="HFQ380" s="140"/>
      <c r="HFR380" s="140"/>
      <c r="HFS380" s="140"/>
      <c r="HFT380" s="140"/>
      <c r="HFU380" s="140"/>
      <c r="HFV380" s="140"/>
      <c r="HFW380" s="140"/>
      <c r="HFX380" s="140"/>
      <c r="HFY380" s="140"/>
      <c r="HFZ380" s="140"/>
      <c r="HGA380" s="140"/>
      <c r="HGB380" s="140"/>
      <c r="HGC380" s="140"/>
      <c r="HGD380" s="140"/>
      <c r="HGE380" s="140"/>
      <c r="HGF380" s="140"/>
      <c r="HGG380" s="140"/>
      <c r="HGH380" s="140"/>
      <c r="HGI380" s="140"/>
      <c r="HGJ380" s="140"/>
      <c r="HGK380" s="140"/>
      <c r="HGL380" s="140"/>
      <c r="HGM380" s="140"/>
      <c r="HGN380" s="140"/>
      <c r="HGO380" s="140"/>
      <c r="HGP380" s="140"/>
      <c r="HGQ380" s="140"/>
      <c r="HGR380" s="140"/>
      <c r="HGS380" s="140"/>
      <c r="HGT380" s="140"/>
      <c r="HGU380" s="140"/>
      <c r="HGV380" s="140"/>
      <c r="HGW380" s="140"/>
      <c r="HGX380" s="140"/>
      <c r="HGY380" s="140"/>
      <c r="HGZ380" s="140"/>
      <c r="HHA380" s="140"/>
      <c r="HHB380" s="140"/>
      <c r="HHC380" s="140"/>
      <c r="HHD380" s="140"/>
      <c r="HHE380" s="140"/>
      <c r="HHF380" s="140"/>
      <c r="HHG380" s="140"/>
      <c r="HHH380" s="140"/>
      <c r="HHI380" s="140"/>
      <c r="HHJ380" s="140"/>
      <c r="HHK380" s="140"/>
      <c r="HHL380" s="140"/>
      <c r="HHM380" s="140"/>
      <c r="HHN380" s="140"/>
      <c r="HHO380" s="140"/>
      <c r="HHP380" s="140"/>
      <c r="HHQ380" s="140"/>
      <c r="HHR380" s="140"/>
      <c r="HHS380" s="140"/>
      <c r="HHT380" s="140"/>
      <c r="HHU380" s="140"/>
      <c r="HHV380" s="140"/>
      <c r="HHW380" s="140"/>
      <c r="HHX380" s="140"/>
      <c r="HHY380" s="140"/>
      <c r="HHZ380" s="140"/>
      <c r="HIA380" s="140"/>
      <c r="HIB380" s="140"/>
      <c r="HIC380" s="140"/>
      <c r="HID380" s="140"/>
      <c r="HIE380" s="140"/>
      <c r="HIF380" s="140"/>
      <c r="HIG380" s="140"/>
      <c r="HIH380" s="140"/>
      <c r="HII380" s="140"/>
      <c r="HIJ380" s="140"/>
      <c r="HIK380" s="140"/>
      <c r="HIL380" s="140"/>
      <c r="HIM380" s="140"/>
      <c r="HIN380" s="140"/>
      <c r="HIO380" s="140"/>
      <c r="HIP380" s="140"/>
      <c r="HIQ380" s="140"/>
      <c r="HIR380" s="140"/>
      <c r="HIS380" s="140"/>
      <c r="HIT380" s="140"/>
      <c r="HIU380" s="140"/>
      <c r="HIV380" s="140"/>
      <c r="HIW380" s="140"/>
      <c r="HIX380" s="140"/>
      <c r="HIY380" s="140"/>
      <c r="HIZ380" s="140"/>
      <c r="HJA380" s="140"/>
      <c r="HJB380" s="140"/>
      <c r="HJC380" s="140"/>
      <c r="HJD380" s="140"/>
      <c r="HJE380" s="140"/>
      <c r="HJF380" s="140"/>
      <c r="HJG380" s="140"/>
      <c r="HJH380" s="140"/>
      <c r="HJI380" s="140"/>
      <c r="HJJ380" s="140"/>
      <c r="HJK380" s="140"/>
      <c r="HJL380" s="140"/>
      <c r="HJM380" s="140"/>
      <c r="HJN380" s="140"/>
      <c r="HJO380" s="140"/>
      <c r="HJP380" s="140"/>
      <c r="HJQ380" s="140"/>
      <c r="HJR380" s="140"/>
      <c r="HJS380" s="140"/>
      <c r="HJT380" s="140"/>
      <c r="HJU380" s="140"/>
      <c r="HJV380" s="140"/>
      <c r="HJW380" s="140"/>
      <c r="HJX380" s="140"/>
      <c r="HJY380" s="140"/>
      <c r="HJZ380" s="140"/>
      <c r="HKA380" s="140"/>
      <c r="HKB380" s="140"/>
      <c r="HKC380" s="140"/>
      <c r="HKD380" s="140"/>
      <c r="HKE380" s="140"/>
      <c r="HKF380" s="140"/>
      <c r="HKG380" s="140"/>
      <c r="HKH380" s="140"/>
      <c r="HKI380" s="140"/>
      <c r="HKJ380" s="140"/>
      <c r="HKK380" s="140"/>
      <c r="HKL380" s="140"/>
      <c r="HKM380" s="140"/>
      <c r="HKN380" s="140"/>
      <c r="HKO380" s="140"/>
      <c r="HKP380" s="140"/>
      <c r="HKQ380" s="140"/>
      <c r="HKR380" s="140"/>
      <c r="HKS380" s="140"/>
      <c r="HKT380" s="140"/>
      <c r="HKU380" s="140"/>
      <c r="HKV380" s="140"/>
      <c r="HKW380" s="140"/>
      <c r="HKX380" s="140"/>
      <c r="HKY380" s="140"/>
      <c r="HKZ380" s="140"/>
      <c r="HLA380" s="140"/>
      <c r="HLB380" s="140"/>
      <c r="HLC380" s="140"/>
      <c r="HLD380" s="140"/>
      <c r="HLE380" s="140"/>
      <c r="HLF380" s="140"/>
      <c r="HLG380" s="140"/>
      <c r="HLH380" s="140"/>
      <c r="HLI380" s="140"/>
      <c r="HLJ380" s="140"/>
      <c r="HLK380" s="140"/>
      <c r="HLL380" s="140"/>
      <c r="HLM380" s="140"/>
      <c r="HLN380" s="140"/>
      <c r="HLO380" s="140"/>
      <c r="HLP380" s="140"/>
      <c r="HLQ380" s="140"/>
      <c r="HLR380" s="140"/>
      <c r="HLS380" s="140"/>
      <c r="HLT380" s="140"/>
      <c r="HLU380" s="140"/>
      <c r="HLV380" s="140"/>
      <c r="HLW380" s="140"/>
      <c r="HLX380" s="140"/>
      <c r="HLY380" s="140"/>
      <c r="HLZ380" s="140"/>
      <c r="HMA380" s="140"/>
      <c r="HMB380" s="140"/>
      <c r="HMC380" s="140"/>
      <c r="HMD380" s="140"/>
      <c r="HME380" s="140"/>
      <c r="HMF380" s="140"/>
      <c r="HMG380" s="140"/>
      <c r="HMH380" s="140"/>
      <c r="HMI380" s="140"/>
      <c r="HMJ380" s="140"/>
      <c r="HMK380" s="140"/>
      <c r="HML380" s="140"/>
      <c r="HMM380" s="140"/>
      <c r="HMN380" s="140"/>
      <c r="HMO380" s="140"/>
      <c r="HMP380" s="140"/>
      <c r="HMQ380" s="140"/>
      <c r="HMR380" s="140"/>
      <c r="HMS380" s="140"/>
      <c r="HMT380" s="140"/>
      <c r="HMU380" s="140"/>
      <c r="HMV380" s="140"/>
      <c r="HMW380" s="140"/>
      <c r="HMX380" s="140"/>
      <c r="HMY380" s="140"/>
      <c r="HMZ380" s="140"/>
      <c r="HNA380" s="140"/>
      <c r="HNB380" s="140"/>
      <c r="HNC380" s="140"/>
      <c r="HND380" s="140"/>
      <c r="HNE380" s="140"/>
      <c r="HNF380" s="140"/>
      <c r="HNG380" s="140"/>
      <c r="HNH380" s="140"/>
      <c r="HNI380" s="140"/>
      <c r="HNJ380" s="140"/>
      <c r="HNK380" s="140"/>
      <c r="HNL380" s="140"/>
      <c r="HNM380" s="140"/>
      <c r="HNN380" s="140"/>
      <c r="HNO380" s="140"/>
      <c r="HNP380" s="140"/>
      <c r="HNQ380" s="140"/>
      <c r="HNR380" s="140"/>
      <c r="HNS380" s="140"/>
      <c r="HNT380" s="140"/>
      <c r="HNU380" s="140"/>
      <c r="HNV380" s="140"/>
      <c r="HNW380" s="140"/>
      <c r="HNX380" s="140"/>
      <c r="HNY380" s="140"/>
      <c r="HNZ380" s="140"/>
      <c r="HOA380" s="140"/>
      <c r="HOB380" s="140"/>
      <c r="HOC380" s="140"/>
      <c r="HOD380" s="140"/>
      <c r="HOE380" s="140"/>
      <c r="HOF380" s="140"/>
      <c r="HOG380" s="140"/>
      <c r="HOH380" s="140"/>
      <c r="HOI380" s="140"/>
      <c r="HOJ380" s="140"/>
      <c r="HOK380" s="140"/>
      <c r="HOL380" s="140"/>
      <c r="HOM380" s="140"/>
      <c r="HON380" s="140"/>
      <c r="HOO380" s="140"/>
      <c r="HOP380" s="140"/>
      <c r="HOQ380" s="140"/>
      <c r="HOR380" s="140"/>
      <c r="HOS380" s="140"/>
      <c r="HOT380" s="140"/>
      <c r="HOU380" s="140"/>
      <c r="HOV380" s="140"/>
      <c r="HOW380" s="140"/>
      <c r="HOX380" s="140"/>
      <c r="HOY380" s="140"/>
      <c r="HOZ380" s="140"/>
      <c r="HPA380" s="140"/>
      <c r="HPB380" s="140"/>
      <c r="HPC380" s="140"/>
      <c r="HPD380" s="140"/>
      <c r="HPE380" s="140"/>
      <c r="HPF380" s="140"/>
      <c r="HPG380" s="140"/>
      <c r="HPH380" s="140"/>
      <c r="HPI380" s="140"/>
      <c r="HPJ380" s="140"/>
      <c r="HPK380" s="140"/>
      <c r="HPL380" s="140"/>
      <c r="HPM380" s="140"/>
      <c r="HPN380" s="140"/>
      <c r="HPO380" s="140"/>
      <c r="HPP380" s="140"/>
      <c r="HPQ380" s="140"/>
      <c r="HPR380" s="140"/>
      <c r="HPS380" s="140"/>
      <c r="HPT380" s="140"/>
      <c r="HPU380" s="140"/>
      <c r="HPV380" s="140"/>
      <c r="HPW380" s="140"/>
      <c r="HPX380" s="140"/>
      <c r="HPY380" s="140"/>
      <c r="HPZ380" s="140"/>
      <c r="HQA380" s="140"/>
      <c r="HQB380" s="140"/>
      <c r="HQC380" s="140"/>
      <c r="HQD380" s="140"/>
      <c r="HQE380" s="140"/>
      <c r="HQF380" s="140"/>
      <c r="HQG380" s="140"/>
      <c r="HQH380" s="140"/>
      <c r="HQI380" s="140"/>
      <c r="HQJ380" s="140"/>
      <c r="HQK380" s="140"/>
      <c r="HQL380" s="140"/>
      <c r="HQM380" s="140"/>
      <c r="HQN380" s="140"/>
      <c r="HQO380" s="140"/>
      <c r="HQP380" s="140"/>
      <c r="HQQ380" s="140"/>
      <c r="HQR380" s="140"/>
      <c r="HQS380" s="140"/>
      <c r="HQT380" s="140"/>
      <c r="HQU380" s="140"/>
      <c r="HQV380" s="140"/>
      <c r="HQW380" s="140"/>
      <c r="HQX380" s="140"/>
      <c r="HQY380" s="140"/>
      <c r="HQZ380" s="140"/>
      <c r="HRA380" s="140"/>
      <c r="HRB380" s="140"/>
      <c r="HRC380" s="140"/>
      <c r="HRD380" s="140"/>
      <c r="HRE380" s="140"/>
      <c r="HRF380" s="140"/>
      <c r="HRG380" s="140"/>
      <c r="HRH380" s="140"/>
      <c r="HRI380" s="140"/>
      <c r="HRJ380" s="140"/>
      <c r="HRK380" s="140"/>
      <c r="HRL380" s="140"/>
      <c r="HRM380" s="140"/>
      <c r="HRN380" s="140"/>
      <c r="HRO380" s="140"/>
      <c r="HRP380" s="140"/>
      <c r="HRQ380" s="140"/>
      <c r="HRR380" s="140"/>
      <c r="HRS380" s="140"/>
      <c r="HRT380" s="140"/>
      <c r="HRU380" s="140"/>
      <c r="HRV380" s="140"/>
      <c r="HRW380" s="140"/>
      <c r="HRX380" s="140"/>
      <c r="HRY380" s="140"/>
      <c r="HRZ380" s="140"/>
      <c r="HSA380" s="140"/>
      <c r="HSB380" s="140"/>
      <c r="HSC380" s="140"/>
      <c r="HSD380" s="140"/>
      <c r="HSE380" s="140"/>
      <c r="HSF380" s="140"/>
      <c r="HSG380" s="140"/>
      <c r="HSH380" s="140"/>
      <c r="HSI380" s="140"/>
      <c r="HSJ380" s="140"/>
      <c r="HSK380" s="140"/>
      <c r="HSL380" s="140"/>
      <c r="HSM380" s="140"/>
      <c r="HSN380" s="140"/>
      <c r="HSO380" s="140"/>
      <c r="HSP380" s="140"/>
      <c r="HSQ380" s="140"/>
      <c r="HSR380" s="140"/>
      <c r="HSS380" s="140"/>
      <c r="HST380" s="140"/>
      <c r="HSU380" s="140"/>
      <c r="HSV380" s="140"/>
      <c r="HSW380" s="140"/>
      <c r="HSX380" s="140"/>
      <c r="HSY380" s="140"/>
      <c r="HSZ380" s="140"/>
      <c r="HTA380" s="140"/>
      <c r="HTB380" s="140"/>
      <c r="HTC380" s="140"/>
      <c r="HTD380" s="140"/>
      <c r="HTE380" s="140"/>
      <c r="HTF380" s="140"/>
      <c r="HTG380" s="140"/>
      <c r="HTH380" s="140"/>
      <c r="HTI380" s="140"/>
      <c r="HTJ380" s="140"/>
      <c r="HTK380" s="140"/>
      <c r="HTL380" s="140"/>
      <c r="HTM380" s="140"/>
      <c r="HTN380" s="140"/>
      <c r="HTO380" s="140"/>
      <c r="HTP380" s="140"/>
      <c r="HTQ380" s="140"/>
      <c r="HTR380" s="140"/>
      <c r="HTS380" s="140"/>
      <c r="HTT380" s="140"/>
      <c r="HTU380" s="140"/>
      <c r="HTV380" s="140"/>
      <c r="HTW380" s="140"/>
      <c r="HTX380" s="140"/>
      <c r="HTY380" s="140"/>
      <c r="HTZ380" s="140"/>
      <c r="HUA380" s="140"/>
      <c r="HUB380" s="140"/>
      <c r="HUC380" s="140"/>
      <c r="HUD380" s="140"/>
      <c r="HUE380" s="140"/>
      <c r="HUF380" s="140"/>
      <c r="HUG380" s="140"/>
      <c r="HUH380" s="140"/>
      <c r="HUI380" s="140"/>
      <c r="HUJ380" s="140"/>
      <c r="HUK380" s="140"/>
      <c r="HUL380" s="140"/>
      <c r="HUM380" s="140"/>
      <c r="HUN380" s="140"/>
      <c r="HUO380" s="140"/>
      <c r="HUP380" s="140"/>
      <c r="HUQ380" s="140"/>
      <c r="HUR380" s="140"/>
      <c r="HUS380" s="140"/>
      <c r="HUT380" s="140"/>
      <c r="HUU380" s="140"/>
      <c r="HUV380" s="140"/>
      <c r="HUW380" s="140"/>
      <c r="HUX380" s="140"/>
      <c r="HUY380" s="140"/>
      <c r="HUZ380" s="140"/>
      <c r="HVA380" s="140"/>
      <c r="HVB380" s="140"/>
      <c r="HVC380" s="140"/>
      <c r="HVD380" s="140"/>
      <c r="HVE380" s="140"/>
      <c r="HVF380" s="140"/>
      <c r="HVG380" s="140"/>
      <c r="HVH380" s="140"/>
      <c r="HVI380" s="140"/>
      <c r="HVJ380" s="140"/>
      <c r="HVK380" s="140"/>
      <c r="HVL380" s="140"/>
      <c r="HVM380" s="140"/>
      <c r="HVN380" s="140"/>
      <c r="HVO380" s="140"/>
      <c r="HVP380" s="140"/>
      <c r="HVQ380" s="140"/>
      <c r="HVR380" s="140"/>
      <c r="HVS380" s="140"/>
      <c r="HVT380" s="140"/>
      <c r="HVU380" s="140"/>
      <c r="HVV380" s="140"/>
      <c r="HVW380" s="140"/>
      <c r="HVX380" s="140"/>
      <c r="HVY380" s="140"/>
      <c r="HVZ380" s="140"/>
      <c r="HWA380" s="140"/>
      <c r="HWB380" s="140"/>
      <c r="HWC380" s="140"/>
      <c r="HWD380" s="140"/>
      <c r="HWE380" s="140"/>
      <c r="HWF380" s="140"/>
      <c r="HWG380" s="140"/>
      <c r="HWH380" s="140"/>
      <c r="HWI380" s="140"/>
      <c r="HWJ380" s="140"/>
      <c r="HWK380" s="140"/>
      <c r="HWL380" s="140"/>
      <c r="HWM380" s="140"/>
      <c r="HWN380" s="140"/>
      <c r="HWO380" s="140"/>
      <c r="HWP380" s="140"/>
      <c r="HWQ380" s="140"/>
      <c r="HWR380" s="140"/>
      <c r="HWS380" s="140"/>
      <c r="HWT380" s="140"/>
      <c r="HWU380" s="140"/>
      <c r="HWV380" s="140"/>
      <c r="HWW380" s="140"/>
      <c r="HWX380" s="140"/>
      <c r="HWY380" s="140"/>
      <c r="HWZ380" s="140"/>
      <c r="HXA380" s="140"/>
      <c r="HXB380" s="140"/>
      <c r="HXC380" s="140"/>
      <c r="HXD380" s="140"/>
      <c r="HXE380" s="140"/>
      <c r="HXF380" s="140"/>
      <c r="HXG380" s="140"/>
      <c r="HXH380" s="140"/>
      <c r="HXI380" s="140"/>
      <c r="HXJ380" s="140"/>
      <c r="HXK380" s="140"/>
      <c r="HXL380" s="140"/>
      <c r="HXM380" s="140"/>
      <c r="HXN380" s="140"/>
      <c r="HXO380" s="140"/>
      <c r="HXP380" s="140"/>
      <c r="HXQ380" s="140"/>
      <c r="HXR380" s="140"/>
      <c r="HXS380" s="140"/>
      <c r="HXT380" s="140"/>
      <c r="HXU380" s="140"/>
      <c r="HXV380" s="140"/>
      <c r="HXW380" s="140"/>
      <c r="HXX380" s="140"/>
      <c r="HXY380" s="140"/>
      <c r="HXZ380" s="140"/>
      <c r="HYA380" s="140"/>
      <c r="HYB380" s="140"/>
      <c r="HYC380" s="140"/>
      <c r="HYD380" s="140"/>
      <c r="HYE380" s="140"/>
      <c r="HYF380" s="140"/>
      <c r="HYG380" s="140"/>
      <c r="HYH380" s="140"/>
      <c r="HYI380" s="140"/>
      <c r="HYJ380" s="140"/>
      <c r="HYK380" s="140"/>
      <c r="HYL380" s="140"/>
      <c r="HYM380" s="140"/>
      <c r="HYN380" s="140"/>
      <c r="HYO380" s="140"/>
      <c r="HYP380" s="140"/>
      <c r="HYQ380" s="140"/>
      <c r="HYR380" s="140"/>
      <c r="HYS380" s="140"/>
      <c r="HYT380" s="140"/>
      <c r="HYU380" s="140"/>
      <c r="HYV380" s="140"/>
      <c r="HYW380" s="140"/>
      <c r="HYX380" s="140"/>
      <c r="HYY380" s="140"/>
      <c r="HYZ380" s="140"/>
      <c r="HZA380" s="140"/>
      <c r="HZB380" s="140"/>
      <c r="HZC380" s="140"/>
      <c r="HZD380" s="140"/>
      <c r="HZE380" s="140"/>
      <c r="HZF380" s="140"/>
      <c r="HZG380" s="140"/>
      <c r="HZH380" s="140"/>
      <c r="HZI380" s="140"/>
      <c r="HZJ380" s="140"/>
      <c r="HZK380" s="140"/>
      <c r="HZL380" s="140"/>
      <c r="HZM380" s="140"/>
      <c r="HZN380" s="140"/>
      <c r="HZO380" s="140"/>
      <c r="HZP380" s="140"/>
      <c r="HZQ380" s="140"/>
      <c r="HZR380" s="140"/>
      <c r="HZS380" s="140"/>
      <c r="HZT380" s="140"/>
      <c r="HZU380" s="140"/>
      <c r="HZV380" s="140"/>
      <c r="HZW380" s="140"/>
      <c r="HZX380" s="140"/>
      <c r="HZY380" s="140"/>
      <c r="HZZ380" s="140"/>
      <c r="IAA380" s="140"/>
      <c r="IAB380" s="140"/>
      <c r="IAC380" s="140"/>
      <c r="IAD380" s="140"/>
      <c r="IAE380" s="140"/>
      <c r="IAF380" s="140"/>
      <c r="IAG380" s="140"/>
      <c r="IAH380" s="140"/>
      <c r="IAI380" s="140"/>
      <c r="IAJ380" s="140"/>
      <c r="IAK380" s="140"/>
      <c r="IAL380" s="140"/>
      <c r="IAM380" s="140"/>
      <c r="IAN380" s="140"/>
      <c r="IAO380" s="140"/>
      <c r="IAP380" s="140"/>
      <c r="IAQ380" s="140"/>
      <c r="IAR380" s="140"/>
      <c r="IAS380" s="140"/>
      <c r="IAT380" s="140"/>
      <c r="IAU380" s="140"/>
      <c r="IAV380" s="140"/>
      <c r="IAW380" s="140"/>
      <c r="IAX380" s="140"/>
      <c r="IAY380" s="140"/>
      <c r="IAZ380" s="140"/>
      <c r="IBA380" s="140"/>
      <c r="IBB380" s="140"/>
      <c r="IBC380" s="140"/>
      <c r="IBD380" s="140"/>
      <c r="IBE380" s="140"/>
      <c r="IBF380" s="140"/>
      <c r="IBG380" s="140"/>
      <c r="IBH380" s="140"/>
      <c r="IBI380" s="140"/>
      <c r="IBJ380" s="140"/>
      <c r="IBK380" s="140"/>
      <c r="IBL380" s="140"/>
      <c r="IBM380" s="140"/>
      <c r="IBN380" s="140"/>
      <c r="IBO380" s="140"/>
      <c r="IBP380" s="140"/>
      <c r="IBQ380" s="140"/>
      <c r="IBR380" s="140"/>
      <c r="IBS380" s="140"/>
      <c r="IBT380" s="140"/>
      <c r="IBU380" s="140"/>
      <c r="IBV380" s="140"/>
      <c r="IBW380" s="140"/>
      <c r="IBX380" s="140"/>
      <c r="IBY380" s="140"/>
      <c r="IBZ380" s="140"/>
      <c r="ICA380" s="140"/>
      <c r="ICB380" s="140"/>
      <c r="ICC380" s="140"/>
      <c r="ICD380" s="140"/>
      <c r="ICE380" s="140"/>
      <c r="ICF380" s="140"/>
      <c r="ICG380" s="140"/>
      <c r="ICH380" s="140"/>
      <c r="ICI380" s="140"/>
      <c r="ICJ380" s="140"/>
      <c r="ICK380" s="140"/>
      <c r="ICL380" s="140"/>
      <c r="ICM380" s="140"/>
      <c r="ICN380" s="140"/>
      <c r="ICO380" s="140"/>
      <c r="ICP380" s="140"/>
      <c r="ICQ380" s="140"/>
      <c r="ICR380" s="140"/>
      <c r="ICS380" s="140"/>
      <c r="ICT380" s="140"/>
      <c r="ICU380" s="140"/>
      <c r="ICV380" s="140"/>
      <c r="ICW380" s="140"/>
      <c r="ICX380" s="140"/>
      <c r="ICY380" s="140"/>
      <c r="ICZ380" s="140"/>
      <c r="IDA380" s="140"/>
      <c r="IDB380" s="140"/>
      <c r="IDC380" s="140"/>
      <c r="IDD380" s="140"/>
      <c r="IDE380" s="140"/>
      <c r="IDF380" s="140"/>
      <c r="IDG380" s="140"/>
      <c r="IDH380" s="140"/>
      <c r="IDI380" s="140"/>
      <c r="IDJ380" s="140"/>
      <c r="IDK380" s="140"/>
      <c r="IDL380" s="140"/>
      <c r="IDM380" s="140"/>
      <c r="IDN380" s="140"/>
      <c r="IDO380" s="140"/>
      <c r="IDP380" s="140"/>
      <c r="IDQ380" s="140"/>
      <c r="IDR380" s="140"/>
      <c r="IDS380" s="140"/>
      <c r="IDT380" s="140"/>
      <c r="IDU380" s="140"/>
      <c r="IDV380" s="140"/>
      <c r="IDW380" s="140"/>
      <c r="IDX380" s="140"/>
      <c r="IDY380" s="140"/>
      <c r="IDZ380" s="140"/>
      <c r="IEA380" s="140"/>
      <c r="IEB380" s="140"/>
      <c r="IEC380" s="140"/>
      <c r="IED380" s="140"/>
      <c r="IEE380" s="140"/>
      <c r="IEF380" s="140"/>
      <c r="IEG380" s="140"/>
      <c r="IEH380" s="140"/>
      <c r="IEI380" s="140"/>
      <c r="IEJ380" s="140"/>
      <c r="IEK380" s="140"/>
      <c r="IEL380" s="140"/>
      <c r="IEM380" s="140"/>
      <c r="IEN380" s="140"/>
      <c r="IEO380" s="140"/>
      <c r="IEP380" s="140"/>
      <c r="IEQ380" s="140"/>
      <c r="IER380" s="140"/>
      <c r="IES380" s="140"/>
      <c r="IET380" s="140"/>
      <c r="IEU380" s="140"/>
      <c r="IEV380" s="140"/>
      <c r="IEW380" s="140"/>
      <c r="IEX380" s="140"/>
      <c r="IEY380" s="140"/>
      <c r="IEZ380" s="140"/>
      <c r="IFA380" s="140"/>
      <c r="IFB380" s="140"/>
      <c r="IFC380" s="140"/>
      <c r="IFD380" s="140"/>
      <c r="IFE380" s="140"/>
      <c r="IFF380" s="140"/>
      <c r="IFG380" s="140"/>
      <c r="IFH380" s="140"/>
      <c r="IFI380" s="140"/>
      <c r="IFJ380" s="140"/>
      <c r="IFK380" s="140"/>
      <c r="IFL380" s="140"/>
      <c r="IFM380" s="140"/>
      <c r="IFN380" s="140"/>
      <c r="IFO380" s="140"/>
      <c r="IFP380" s="140"/>
      <c r="IFQ380" s="140"/>
      <c r="IFR380" s="140"/>
      <c r="IFS380" s="140"/>
      <c r="IFT380" s="140"/>
      <c r="IFU380" s="140"/>
      <c r="IFV380" s="140"/>
      <c r="IFW380" s="140"/>
      <c r="IFX380" s="140"/>
      <c r="IFY380" s="140"/>
      <c r="IFZ380" s="140"/>
      <c r="IGA380" s="140"/>
      <c r="IGB380" s="140"/>
      <c r="IGC380" s="140"/>
      <c r="IGD380" s="140"/>
      <c r="IGE380" s="140"/>
      <c r="IGF380" s="140"/>
      <c r="IGG380" s="140"/>
      <c r="IGH380" s="140"/>
      <c r="IGI380" s="140"/>
      <c r="IGJ380" s="140"/>
      <c r="IGK380" s="140"/>
      <c r="IGL380" s="140"/>
      <c r="IGM380" s="140"/>
      <c r="IGN380" s="140"/>
      <c r="IGO380" s="140"/>
      <c r="IGP380" s="140"/>
      <c r="IGQ380" s="140"/>
      <c r="IGR380" s="140"/>
      <c r="IGS380" s="140"/>
      <c r="IGT380" s="140"/>
      <c r="IGU380" s="140"/>
      <c r="IGV380" s="140"/>
      <c r="IGW380" s="140"/>
      <c r="IGX380" s="140"/>
      <c r="IGY380" s="140"/>
      <c r="IGZ380" s="140"/>
      <c r="IHA380" s="140"/>
      <c r="IHB380" s="140"/>
      <c r="IHC380" s="140"/>
      <c r="IHD380" s="140"/>
      <c r="IHE380" s="140"/>
      <c r="IHF380" s="140"/>
      <c r="IHG380" s="140"/>
      <c r="IHH380" s="140"/>
      <c r="IHI380" s="140"/>
      <c r="IHJ380" s="140"/>
      <c r="IHK380" s="140"/>
      <c r="IHL380" s="140"/>
      <c r="IHM380" s="140"/>
      <c r="IHN380" s="140"/>
      <c r="IHO380" s="140"/>
      <c r="IHP380" s="140"/>
      <c r="IHQ380" s="140"/>
      <c r="IHR380" s="140"/>
      <c r="IHS380" s="140"/>
      <c r="IHT380" s="140"/>
      <c r="IHU380" s="140"/>
      <c r="IHV380" s="140"/>
      <c r="IHW380" s="140"/>
      <c r="IHX380" s="140"/>
      <c r="IHY380" s="140"/>
      <c r="IHZ380" s="140"/>
      <c r="IIA380" s="140"/>
      <c r="IIB380" s="140"/>
      <c r="IIC380" s="140"/>
      <c r="IID380" s="140"/>
      <c r="IIE380" s="140"/>
      <c r="IIF380" s="140"/>
      <c r="IIG380" s="140"/>
      <c r="IIH380" s="140"/>
      <c r="III380" s="140"/>
      <c r="IIJ380" s="140"/>
      <c r="IIK380" s="140"/>
      <c r="IIL380" s="140"/>
      <c r="IIM380" s="140"/>
      <c r="IIN380" s="140"/>
      <c r="IIO380" s="140"/>
      <c r="IIP380" s="140"/>
      <c r="IIQ380" s="140"/>
      <c r="IIR380" s="140"/>
      <c r="IIS380" s="140"/>
      <c r="IIT380" s="140"/>
      <c r="IIU380" s="140"/>
      <c r="IIV380" s="140"/>
      <c r="IIW380" s="140"/>
      <c r="IIX380" s="140"/>
      <c r="IIY380" s="140"/>
      <c r="IIZ380" s="140"/>
      <c r="IJA380" s="140"/>
      <c r="IJB380" s="140"/>
      <c r="IJC380" s="140"/>
      <c r="IJD380" s="140"/>
      <c r="IJE380" s="140"/>
      <c r="IJF380" s="140"/>
      <c r="IJG380" s="140"/>
      <c r="IJH380" s="140"/>
      <c r="IJI380" s="140"/>
      <c r="IJJ380" s="140"/>
      <c r="IJK380" s="140"/>
      <c r="IJL380" s="140"/>
      <c r="IJM380" s="140"/>
      <c r="IJN380" s="140"/>
      <c r="IJO380" s="140"/>
      <c r="IJP380" s="140"/>
      <c r="IJQ380" s="140"/>
      <c r="IJR380" s="140"/>
      <c r="IJS380" s="140"/>
      <c r="IJT380" s="140"/>
      <c r="IJU380" s="140"/>
      <c r="IJV380" s="140"/>
      <c r="IJW380" s="140"/>
      <c r="IJX380" s="140"/>
      <c r="IJY380" s="140"/>
      <c r="IJZ380" s="140"/>
      <c r="IKA380" s="140"/>
      <c r="IKB380" s="140"/>
      <c r="IKC380" s="140"/>
      <c r="IKD380" s="140"/>
      <c r="IKE380" s="140"/>
      <c r="IKF380" s="140"/>
      <c r="IKG380" s="140"/>
      <c r="IKH380" s="140"/>
      <c r="IKI380" s="140"/>
      <c r="IKJ380" s="140"/>
      <c r="IKK380" s="140"/>
      <c r="IKL380" s="140"/>
      <c r="IKM380" s="140"/>
      <c r="IKN380" s="140"/>
      <c r="IKO380" s="140"/>
      <c r="IKP380" s="140"/>
      <c r="IKQ380" s="140"/>
      <c r="IKR380" s="140"/>
      <c r="IKS380" s="140"/>
      <c r="IKT380" s="140"/>
      <c r="IKU380" s="140"/>
      <c r="IKV380" s="140"/>
      <c r="IKW380" s="140"/>
      <c r="IKX380" s="140"/>
      <c r="IKY380" s="140"/>
      <c r="IKZ380" s="140"/>
      <c r="ILA380" s="140"/>
      <c r="ILB380" s="140"/>
      <c r="ILC380" s="140"/>
      <c r="ILD380" s="140"/>
      <c r="ILE380" s="140"/>
      <c r="ILF380" s="140"/>
      <c r="ILG380" s="140"/>
      <c r="ILH380" s="140"/>
      <c r="ILI380" s="140"/>
      <c r="ILJ380" s="140"/>
      <c r="ILK380" s="140"/>
      <c r="ILL380" s="140"/>
      <c r="ILM380" s="140"/>
      <c r="ILN380" s="140"/>
      <c r="ILO380" s="140"/>
      <c r="ILP380" s="140"/>
      <c r="ILQ380" s="140"/>
      <c r="ILR380" s="140"/>
      <c r="ILS380" s="140"/>
      <c r="ILT380" s="140"/>
      <c r="ILU380" s="140"/>
      <c r="ILV380" s="140"/>
      <c r="ILW380" s="140"/>
      <c r="ILX380" s="140"/>
      <c r="ILY380" s="140"/>
      <c r="ILZ380" s="140"/>
      <c r="IMA380" s="140"/>
      <c r="IMB380" s="140"/>
      <c r="IMC380" s="140"/>
      <c r="IMD380" s="140"/>
      <c r="IME380" s="140"/>
      <c r="IMF380" s="140"/>
      <c r="IMG380" s="140"/>
      <c r="IMH380" s="140"/>
      <c r="IMI380" s="140"/>
      <c r="IMJ380" s="140"/>
      <c r="IMK380" s="140"/>
      <c r="IML380" s="140"/>
      <c r="IMM380" s="140"/>
      <c r="IMN380" s="140"/>
      <c r="IMO380" s="140"/>
      <c r="IMP380" s="140"/>
      <c r="IMQ380" s="140"/>
      <c r="IMR380" s="140"/>
      <c r="IMS380" s="140"/>
      <c r="IMT380" s="140"/>
      <c r="IMU380" s="140"/>
      <c r="IMV380" s="140"/>
      <c r="IMW380" s="140"/>
      <c r="IMX380" s="140"/>
      <c r="IMY380" s="140"/>
      <c r="IMZ380" s="140"/>
      <c r="INA380" s="140"/>
      <c r="INB380" s="140"/>
      <c r="INC380" s="140"/>
      <c r="IND380" s="140"/>
      <c r="INE380" s="140"/>
      <c r="INF380" s="140"/>
      <c r="ING380" s="140"/>
      <c r="INH380" s="140"/>
      <c r="INI380" s="140"/>
      <c r="INJ380" s="140"/>
      <c r="INK380" s="140"/>
      <c r="INL380" s="140"/>
      <c r="INM380" s="140"/>
      <c r="INN380" s="140"/>
      <c r="INO380" s="140"/>
      <c r="INP380" s="140"/>
      <c r="INQ380" s="140"/>
      <c r="INR380" s="140"/>
      <c r="INS380" s="140"/>
      <c r="INT380" s="140"/>
      <c r="INU380" s="140"/>
      <c r="INV380" s="140"/>
      <c r="INW380" s="140"/>
      <c r="INX380" s="140"/>
      <c r="INY380" s="140"/>
      <c r="INZ380" s="140"/>
      <c r="IOA380" s="140"/>
      <c r="IOB380" s="140"/>
      <c r="IOC380" s="140"/>
      <c r="IOD380" s="140"/>
      <c r="IOE380" s="140"/>
      <c r="IOF380" s="140"/>
      <c r="IOG380" s="140"/>
      <c r="IOH380" s="140"/>
      <c r="IOI380" s="140"/>
      <c r="IOJ380" s="140"/>
      <c r="IOK380" s="140"/>
      <c r="IOL380" s="140"/>
      <c r="IOM380" s="140"/>
      <c r="ION380" s="140"/>
      <c r="IOO380" s="140"/>
      <c r="IOP380" s="140"/>
      <c r="IOQ380" s="140"/>
      <c r="IOR380" s="140"/>
      <c r="IOS380" s="140"/>
      <c r="IOT380" s="140"/>
      <c r="IOU380" s="140"/>
      <c r="IOV380" s="140"/>
      <c r="IOW380" s="140"/>
      <c r="IOX380" s="140"/>
      <c r="IOY380" s="140"/>
      <c r="IOZ380" s="140"/>
      <c r="IPA380" s="140"/>
      <c r="IPB380" s="140"/>
      <c r="IPC380" s="140"/>
      <c r="IPD380" s="140"/>
      <c r="IPE380" s="140"/>
      <c r="IPF380" s="140"/>
      <c r="IPG380" s="140"/>
      <c r="IPH380" s="140"/>
      <c r="IPI380" s="140"/>
      <c r="IPJ380" s="140"/>
      <c r="IPK380" s="140"/>
      <c r="IPL380" s="140"/>
      <c r="IPM380" s="140"/>
      <c r="IPN380" s="140"/>
      <c r="IPO380" s="140"/>
      <c r="IPP380" s="140"/>
      <c r="IPQ380" s="140"/>
      <c r="IPR380" s="140"/>
      <c r="IPS380" s="140"/>
      <c r="IPT380" s="140"/>
      <c r="IPU380" s="140"/>
      <c r="IPV380" s="140"/>
      <c r="IPW380" s="140"/>
      <c r="IPX380" s="140"/>
      <c r="IPY380" s="140"/>
      <c r="IPZ380" s="140"/>
      <c r="IQA380" s="140"/>
      <c r="IQB380" s="140"/>
      <c r="IQC380" s="140"/>
      <c r="IQD380" s="140"/>
      <c r="IQE380" s="140"/>
      <c r="IQF380" s="140"/>
      <c r="IQG380" s="140"/>
      <c r="IQH380" s="140"/>
      <c r="IQI380" s="140"/>
      <c r="IQJ380" s="140"/>
      <c r="IQK380" s="140"/>
      <c r="IQL380" s="140"/>
      <c r="IQM380" s="140"/>
      <c r="IQN380" s="140"/>
      <c r="IQO380" s="140"/>
      <c r="IQP380" s="140"/>
      <c r="IQQ380" s="140"/>
      <c r="IQR380" s="140"/>
      <c r="IQS380" s="140"/>
      <c r="IQT380" s="140"/>
      <c r="IQU380" s="140"/>
      <c r="IQV380" s="140"/>
      <c r="IQW380" s="140"/>
      <c r="IQX380" s="140"/>
      <c r="IQY380" s="140"/>
      <c r="IQZ380" s="140"/>
      <c r="IRA380" s="140"/>
      <c r="IRB380" s="140"/>
      <c r="IRC380" s="140"/>
      <c r="IRD380" s="140"/>
      <c r="IRE380" s="140"/>
      <c r="IRF380" s="140"/>
      <c r="IRG380" s="140"/>
      <c r="IRH380" s="140"/>
      <c r="IRI380" s="140"/>
      <c r="IRJ380" s="140"/>
      <c r="IRK380" s="140"/>
      <c r="IRL380" s="140"/>
      <c r="IRM380" s="140"/>
      <c r="IRN380" s="140"/>
      <c r="IRO380" s="140"/>
      <c r="IRP380" s="140"/>
      <c r="IRQ380" s="140"/>
      <c r="IRR380" s="140"/>
      <c r="IRS380" s="140"/>
      <c r="IRT380" s="140"/>
      <c r="IRU380" s="140"/>
      <c r="IRV380" s="140"/>
      <c r="IRW380" s="140"/>
      <c r="IRX380" s="140"/>
      <c r="IRY380" s="140"/>
      <c r="IRZ380" s="140"/>
      <c r="ISA380" s="140"/>
      <c r="ISB380" s="140"/>
      <c r="ISC380" s="140"/>
      <c r="ISD380" s="140"/>
      <c r="ISE380" s="140"/>
      <c r="ISF380" s="140"/>
      <c r="ISG380" s="140"/>
      <c r="ISH380" s="140"/>
      <c r="ISI380" s="140"/>
      <c r="ISJ380" s="140"/>
      <c r="ISK380" s="140"/>
      <c r="ISL380" s="140"/>
      <c r="ISM380" s="140"/>
      <c r="ISN380" s="140"/>
      <c r="ISO380" s="140"/>
      <c r="ISP380" s="140"/>
      <c r="ISQ380" s="140"/>
      <c r="ISR380" s="140"/>
      <c r="ISS380" s="140"/>
      <c r="IST380" s="140"/>
      <c r="ISU380" s="140"/>
      <c r="ISV380" s="140"/>
      <c r="ISW380" s="140"/>
      <c r="ISX380" s="140"/>
      <c r="ISY380" s="140"/>
      <c r="ISZ380" s="140"/>
      <c r="ITA380" s="140"/>
      <c r="ITB380" s="140"/>
      <c r="ITC380" s="140"/>
      <c r="ITD380" s="140"/>
      <c r="ITE380" s="140"/>
      <c r="ITF380" s="140"/>
      <c r="ITG380" s="140"/>
      <c r="ITH380" s="140"/>
      <c r="ITI380" s="140"/>
      <c r="ITJ380" s="140"/>
      <c r="ITK380" s="140"/>
      <c r="ITL380" s="140"/>
      <c r="ITM380" s="140"/>
      <c r="ITN380" s="140"/>
      <c r="ITO380" s="140"/>
      <c r="ITP380" s="140"/>
      <c r="ITQ380" s="140"/>
      <c r="ITR380" s="140"/>
      <c r="ITS380" s="140"/>
      <c r="ITT380" s="140"/>
      <c r="ITU380" s="140"/>
      <c r="ITV380" s="140"/>
      <c r="ITW380" s="140"/>
      <c r="ITX380" s="140"/>
      <c r="ITY380" s="140"/>
      <c r="ITZ380" s="140"/>
      <c r="IUA380" s="140"/>
      <c r="IUB380" s="140"/>
      <c r="IUC380" s="140"/>
      <c r="IUD380" s="140"/>
      <c r="IUE380" s="140"/>
      <c r="IUF380" s="140"/>
      <c r="IUG380" s="140"/>
      <c r="IUH380" s="140"/>
      <c r="IUI380" s="140"/>
      <c r="IUJ380" s="140"/>
      <c r="IUK380" s="140"/>
      <c r="IUL380" s="140"/>
      <c r="IUM380" s="140"/>
      <c r="IUN380" s="140"/>
      <c r="IUO380" s="140"/>
      <c r="IUP380" s="140"/>
      <c r="IUQ380" s="140"/>
      <c r="IUR380" s="140"/>
      <c r="IUS380" s="140"/>
      <c r="IUT380" s="140"/>
      <c r="IUU380" s="140"/>
      <c r="IUV380" s="140"/>
      <c r="IUW380" s="140"/>
      <c r="IUX380" s="140"/>
      <c r="IUY380" s="140"/>
      <c r="IUZ380" s="140"/>
      <c r="IVA380" s="140"/>
      <c r="IVB380" s="140"/>
      <c r="IVC380" s="140"/>
      <c r="IVD380" s="140"/>
      <c r="IVE380" s="140"/>
      <c r="IVF380" s="140"/>
      <c r="IVG380" s="140"/>
      <c r="IVH380" s="140"/>
      <c r="IVI380" s="140"/>
      <c r="IVJ380" s="140"/>
      <c r="IVK380" s="140"/>
      <c r="IVL380" s="140"/>
      <c r="IVM380" s="140"/>
      <c r="IVN380" s="140"/>
      <c r="IVO380" s="140"/>
      <c r="IVP380" s="140"/>
      <c r="IVQ380" s="140"/>
      <c r="IVR380" s="140"/>
      <c r="IVS380" s="140"/>
      <c r="IVT380" s="140"/>
      <c r="IVU380" s="140"/>
      <c r="IVV380" s="140"/>
      <c r="IVW380" s="140"/>
      <c r="IVX380" s="140"/>
      <c r="IVY380" s="140"/>
      <c r="IVZ380" s="140"/>
      <c r="IWA380" s="140"/>
      <c r="IWB380" s="140"/>
      <c r="IWC380" s="140"/>
      <c r="IWD380" s="140"/>
      <c r="IWE380" s="140"/>
      <c r="IWF380" s="140"/>
      <c r="IWG380" s="140"/>
      <c r="IWH380" s="140"/>
      <c r="IWI380" s="140"/>
      <c r="IWJ380" s="140"/>
      <c r="IWK380" s="140"/>
      <c r="IWL380" s="140"/>
      <c r="IWM380" s="140"/>
      <c r="IWN380" s="140"/>
      <c r="IWO380" s="140"/>
      <c r="IWP380" s="140"/>
      <c r="IWQ380" s="140"/>
      <c r="IWR380" s="140"/>
      <c r="IWS380" s="140"/>
      <c r="IWT380" s="140"/>
      <c r="IWU380" s="140"/>
      <c r="IWV380" s="140"/>
      <c r="IWW380" s="140"/>
      <c r="IWX380" s="140"/>
      <c r="IWY380" s="140"/>
      <c r="IWZ380" s="140"/>
      <c r="IXA380" s="140"/>
      <c r="IXB380" s="140"/>
      <c r="IXC380" s="140"/>
      <c r="IXD380" s="140"/>
      <c r="IXE380" s="140"/>
      <c r="IXF380" s="140"/>
      <c r="IXG380" s="140"/>
      <c r="IXH380" s="140"/>
      <c r="IXI380" s="140"/>
      <c r="IXJ380" s="140"/>
      <c r="IXK380" s="140"/>
      <c r="IXL380" s="140"/>
      <c r="IXM380" s="140"/>
      <c r="IXN380" s="140"/>
      <c r="IXO380" s="140"/>
      <c r="IXP380" s="140"/>
      <c r="IXQ380" s="140"/>
      <c r="IXR380" s="140"/>
      <c r="IXS380" s="140"/>
      <c r="IXT380" s="140"/>
      <c r="IXU380" s="140"/>
      <c r="IXV380" s="140"/>
      <c r="IXW380" s="140"/>
      <c r="IXX380" s="140"/>
      <c r="IXY380" s="140"/>
      <c r="IXZ380" s="140"/>
      <c r="IYA380" s="140"/>
      <c r="IYB380" s="140"/>
      <c r="IYC380" s="140"/>
      <c r="IYD380" s="140"/>
      <c r="IYE380" s="140"/>
      <c r="IYF380" s="140"/>
      <c r="IYG380" s="140"/>
      <c r="IYH380" s="140"/>
      <c r="IYI380" s="140"/>
      <c r="IYJ380" s="140"/>
      <c r="IYK380" s="140"/>
      <c r="IYL380" s="140"/>
      <c r="IYM380" s="140"/>
      <c r="IYN380" s="140"/>
      <c r="IYO380" s="140"/>
      <c r="IYP380" s="140"/>
      <c r="IYQ380" s="140"/>
      <c r="IYR380" s="140"/>
      <c r="IYS380" s="140"/>
      <c r="IYT380" s="140"/>
      <c r="IYU380" s="140"/>
      <c r="IYV380" s="140"/>
      <c r="IYW380" s="140"/>
      <c r="IYX380" s="140"/>
      <c r="IYY380" s="140"/>
      <c r="IYZ380" s="140"/>
      <c r="IZA380" s="140"/>
      <c r="IZB380" s="140"/>
      <c r="IZC380" s="140"/>
      <c r="IZD380" s="140"/>
      <c r="IZE380" s="140"/>
      <c r="IZF380" s="140"/>
      <c r="IZG380" s="140"/>
      <c r="IZH380" s="140"/>
      <c r="IZI380" s="140"/>
      <c r="IZJ380" s="140"/>
      <c r="IZK380" s="140"/>
      <c r="IZL380" s="140"/>
      <c r="IZM380" s="140"/>
      <c r="IZN380" s="140"/>
      <c r="IZO380" s="140"/>
      <c r="IZP380" s="140"/>
      <c r="IZQ380" s="140"/>
      <c r="IZR380" s="140"/>
      <c r="IZS380" s="140"/>
      <c r="IZT380" s="140"/>
      <c r="IZU380" s="140"/>
      <c r="IZV380" s="140"/>
      <c r="IZW380" s="140"/>
      <c r="IZX380" s="140"/>
      <c r="IZY380" s="140"/>
      <c r="IZZ380" s="140"/>
      <c r="JAA380" s="140"/>
      <c r="JAB380" s="140"/>
      <c r="JAC380" s="140"/>
      <c r="JAD380" s="140"/>
      <c r="JAE380" s="140"/>
      <c r="JAF380" s="140"/>
      <c r="JAG380" s="140"/>
      <c r="JAH380" s="140"/>
      <c r="JAI380" s="140"/>
      <c r="JAJ380" s="140"/>
      <c r="JAK380" s="140"/>
      <c r="JAL380" s="140"/>
      <c r="JAM380" s="140"/>
      <c r="JAN380" s="140"/>
      <c r="JAO380" s="140"/>
      <c r="JAP380" s="140"/>
      <c r="JAQ380" s="140"/>
      <c r="JAR380" s="140"/>
      <c r="JAS380" s="140"/>
      <c r="JAT380" s="140"/>
      <c r="JAU380" s="140"/>
      <c r="JAV380" s="140"/>
      <c r="JAW380" s="140"/>
      <c r="JAX380" s="140"/>
      <c r="JAY380" s="140"/>
      <c r="JAZ380" s="140"/>
      <c r="JBA380" s="140"/>
      <c r="JBB380" s="140"/>
      <c r="JBC380" s="140"/>
      <c r="JBD380" s="140"/>
      <c r="JBE380" s="140"/>
      <c r="JBF380" s="140"/>
      <c r="JBG380" s="140"/>
      <c r="JBH380" s="140"/>
      <c r="JBI380" s="140"/>
      <c r="JBJ380" s="140"/>
      <c r="JBK380" s="140"/>
      <c r="JBL380" s="140"/>
      <c r="JBM380" s="140"/>
      <c r="JBN380" s="140"/>
      <c r="JBO380" s="140"/>
      <c r="JBP380" s="140"/>
      <c r="JBQ380" s="140"/>
      <c r="JBR380" s="140"/>
      <c r="JBS380" s="140"/>
      <c r="JBT380" s="140"/>
      <c r="JBU380" s="140"/>
      <c r="JBV380" s="140"/>
      <c r="JBW380" s="140"/>
      <c r="JBX380" s="140"/>
      <c r="JBY380" s="140"/>
      <c r="JBZ380" s="140"/>
      <c r="JCA380" s="140"/>
      <c r="JCB380" s="140"/>
      <c r="JCC380" s="140"/>
      <c r="JCD380" s="140"/>
      <c r="JCE380" s="140"/>
      <c r="JCF380" s="140"/>
      <c r="JCG380" s="140"/>
      <c r="JCH380" s="140"/>
      <c r="JCI380" s="140"/>
      <c r="JCJ380" s="140"/>
      <c r="JCK380" s="140"/>
      <c r="JCL380" s="140"/>
      <c r="JCM380" s="140"/>
      <c r="JCN380" s="140"/>
      <c r="JCO380" s="140"/>
      <c r="JCP380" s="140"/>
      <c r="JCQ380" s="140"/>
      <c r="JCR380" s="140"/>
      <c r="JCS380" s="140"/>
      <c r="JCT380" s="140"/>
      <c r="JCU380" s="140"/>
      <c r="JCV380" s="140"/>
      <c r="JCW380" s="140"/>
      <c r="JCX380" s="140"/>
      <c r="JCY380" s="140"/>
      <c r="JCZ380" s="140"/>
      <c r="JDA380" s="140"/>
      <c r="JDB380" s="140"/>
      <c r="JDC380" s="140"/>
      <c r="JDD380" s="140"/>
      <c r="JDE380" s="140"/>
      <c r="JDF380" s="140"/>
      <c r="JDG380" s="140"/>
      <c r="JDH380" s="140"/>
      <c r="JDI380" s="140"/>
      <c r="JDJ380" s="140"/>
      <c r="JDK380" s="140"/>
      <c r="JDL380" s="140"/>
      <c r="JDM380" s="140"/>
      <c r="JDN380" s="140"/>
      <c r="JDO380" s="140"/>
      <c r="JDP380" s="140"/>
      <c r="JDQ380" s="140"/>
      <c r="JDR380" s="140"/>
      <c r="JDS380" s="140"/>
      <c r="JDT380" s="140"/>
      <c r="JDU380" s="140"/>
      <c r="JDV380" s="140"/>
      <c r="JDW380" s="140"/>
      <c r="JDX380" s="140"/>
      <c r="JDY380" s="140"/>
      <c r="JDZ380" s="140"/>
      <c r="JEA380" s="140"/>
      <c r="JEB380" s="140"/>
      <c r="JEC380" s="140"/>
      <c r="JED380" s="140"/>
      <c r="JEE380" s="140"/>
      <c r="JEF380" s="140"/>
      <c r="JEG380" s="140"/>
      <c r="JEH380" s="140"/>
      <c r="JEI380" s="140"/>
      <c r="JEJ380" s="140"/>
      <c r="JEK380" s="140"/>
      <c r="JEL380" s="140"/>
      <c r="JEM380" s="140"/>
      <c r="JEN380" s="140"/>
      <c r="JEO380" s="140"/>
      <c r="JEP380" s="140"/>
      <c r="JEQ380" s="140"/>
      <c r="JER380" s="140"/>
      <c r="JES380" s="140"/>
      <c r="JET380" s="140"/>
      <c r="JEU380" s="140"/>
      <c r="JEV380" s="140"/>
      <c r="JEW380" s="140"/>
      <c r="JEX380" s="140"/>
      <c r="JEY380" s="140"/>
      <c r="JEZ380" s="140"/>
      <c r="JFA380" s="140"/>
      <c r="JFB380" s="140"/>
      <c r="JFC380" s="140"/>
      <c r="JFD380" s="140"/>
      <c r="JFE380" s="140"/>
      <c r="JFF380" s="140"/>
      <c r="JFG380" s="140"/>
      <c r="JFH380" s="140"/>
      <c r="JFI380" s="140"/>
      <c r="JFJ380" s="140"/>
      <c r="JFK380" s="140"/>
      <c r="JFL380" s="140"/>
      <c r="JFM380" s="140"/>
      <c r="JFN380" s="140"/>
      <c r="JFO380" s="140"/>
      <c r="JFP380" s="140"/>
      <c r="JFQ380" s="140"/>
      <c r="JFR380" s="140"/>
      <c r="JFS380" s="140"/>
      <c r="JFT380" s="140"/>
      <c r="JFU380" s="140"/>
      <c r="JFV380" s="140"/>
      <c r="JFW380" s="140"/>
      <c r="JFX380" s="140"/>
      <c r="JFY380" s="140"/>
      <c r="JFZ380" s="140"/>
      <c r="JGA380" s="140"/>
      <c r="JGB380" s="140"/>
      <c r="JGC380" s="140"/>
      <c r="JGD380" s="140"/>
      <c r="JGE380" s="140"/>
      <c r="JGF380" s="140"/>
      <c r="JGG380" s="140"/>
      <c r="JGH380" s="140"/>
      <c r="JGI380" s="140"/>
      <c r="JGJ380" s="140"/>
      <c r="JGK380" s="140"/>
      <c r="JGL380" s="140"/>
      <c r="JGM380" s="140"/>
      <c r="JGN380" s="140"/>
      <c r="JGO380" s="140"/>
      <c r="JGP380" s="140"/>
      <c r="JGQ380" s="140"/>
      <c r="JGR380" s="140"/>
      <c r="JGS380" s="140"/>
      <c r="JGT380" s="140"/>
      <c r="JGU380" s="140"/>
      <c r="JGV380" s="140"/>
      <c r="JGW380" s="140"/>
      <c r="JGX380" s="140"/>
      <c r="JGY380" s="140"/>
      <c r="JGZ380" s="140"/>
      <c r="JHA380" s="140"/>
      <c r="JHB380" s="140"/>
      <c r="JHC380" s="140"/>
      <c r="JHD380" s="140"/>
      <c r="JHE380" s="140"/>
      <c r="JHF380" s="140"/>
      <c r="JHG380" s="140"/>
      <c r="JHH380" s="140"/>
      <c r="JHI380" s="140"/>
      <c r="JHJ380" s="140"/>
      <c r="JHK380" s="140"/>
      <c r="JHL380" s="140"/>
      <c r="JHM380" s="140"/>
      <c r="JHN380" s="140"/>
      <c r="JHO380" s="140"/>
      <c r="JHP380" s="140"/>
      <c r="JHQ380" s="140"/>
      <c r="JHR380" s="140"/>
      <c r="JHS380" s="140"/>
      <c r="JHT380" s="140"/>
      <c r="JHU380" s="140"/>
      <c r="JHV380" s="140"/>
      <c r="JHW380" s="140"/>
      <c r="JHX380" s="140"/>
      <c r="JHY380" s="140"/>
      <c r="JHZ380" s="140"/>
      <c r="JIA380" s="140"/>
      <c r="JIB380" s="140"/>
      <c r="JIC380" s="140"/>
      <c r="JID380" s="140"/>
      <c r="JIE380" s="140"/>
      <c r="JIF380" s="140"/>
      <c r="JIG380" s="140"/>
      <c r="JIH380" s="140"/>
      <c r="JII380" s="140"/>
      <c r="JIJ380" s="140"/>
      <c r="JIK380" s="140"/>
      <c r="JIL380" s="140"/>
      <c r="JIM380" s="140"/>
      <c r="JIN380" s="140"/>
      <c r="JIO380" s="140"/>
      <c r="JIP380" s="140"/>
      <c r="JIQ380" s="140"/>
      <c r="JIR380" s="140"/>
      <c r="JIS380" s="140"/>
      <c r="JIT380" s="140"/>
      <c r="JIU380" s="140"/>
      <c r="JIV380" s="140"/>
      <c r="JIW380" s="140"/>
      <c r="JIX380" s="140"/>
      <c r="JIY380" s="140"/>
      <c r="JIZ380" s="140"/>
      <c r="JJA380" s="140"/>
      <c r="JJB380" s="140"/>
      <c r="JJC380" s="140"/>
      <c r="JJD380" s="140"/>
      <c r="JJE380" s="140"/>
      <c r="JJF380" s="140"/>
      <c r="JJG380" s="140"/>
      <c r="JJH380" s="140"/>
      <c r="JJI380" s="140"/>
      <c r="JJJ380" s="140"/>
      <c r="JJK380" s="140"/>
      <c r="JJL380" s="140"/>
      <c r="JJM380" s="140"/>
      <c r="JJN380" s="140"/>
      <c r="JJO380" s="140"/>
      <c r="JJP380" s="140"/>
      <c r="JJQ380" s="140"/>
      <c r="JJR380" s="140"/>
      <c r="JJS380" s="140"/>
      <c r="JJT380" s="140"/>
      <c r="JJU380" s="140"/>
      <c r="JJV380" s="140"/>
      <c r="JJW380" s="140"/>
      <c r="JJX380" s="140"/>
      <c r="JJY380" s="140"/>
      <c r="JJZ380" s="140"/>
      <c r="JKA380" s="140"/>
      <c r="JKB380" s="140"/>
      <c r="JKC380" s="140"/>
      <c r="JKD380" s="140"/>
      <c r="JKE380" s="140"/>
      <c r="JKF380" s="140"/>
      <c r="JKG380" s="140"/>
      <c r="JKH380" s="140"/>
      <c r="JKI380" s="140"/>
      <c r="JKJ380" s="140"/>
      <c r="JKK380" s="140"/>
      <c r="JKL380" s="140"/>
      <c r="JKM380" s="140"/>
      <c r="JKN380" s="140"/>
      <c r="JKO380" s="140"/>
      <c r="JKP380" s="140"/>
      <c r="JKQ380" s="140"/>
      <c r="JKR380" s="140"/>
      <c r="JKS380" s="140"/>
      <c r="JKT380" s="140"/>
      <c r="JKU380" s="140"/>
      <c r="JKV380" s="140"/>
      <c r="JKW380" s="140"/>
      <c r="JKX380" s="140"/>
      <c r="JKY380" s="140"/>
      <c r="JKZ380" s="140"/>
      <c r="JLA380" s="140"/>
      <c r="JLB380" s="140"/>
      <c r="JLC380" s="140"/>
      <c r="JLD380" s="140"/>
      <c r="JLE380" s="140"/>
      <c r="JLF380" s="140"/>
      <c r="JLG380" s="140"/>
      <c r="JLH380" s="140"/>
      <c r="JLI380" s="140"/>
      <c r="JLJ380" s="140"/>
      <c r="JLK380" s="140"/>
      <c r="JLL380" s="140"/>
      <c r="JLM380" s="140"/>
      <c r="JLN380" s="140"/>
      <c r="JLO380" s="140"/>
      <c r="JLP380" s="140"/>
      <c r="JLQ380" s="140"/>
      <c r="JLR380" s="140"/>
      <c r="JLS380" s="140"/>
      <c r="JLT380" s="140"/>
      <c r="JLU380" s="140"/>
      <c r="JLV380" s="140"/>
      <c r="JLW380" s="140"/>
      <c r="JLX380" s="140"/>
      <c r="JLY380" s="140"/>
      <c r="JLZ380" s="140"/>
      <c r="JMA380" s="140"/>
      <c r="JMB380" s="140"/>
      <c r="JMC380" s="140"/>
      <c r="JMD380" s="140"/>
      <c r="JME380" s="140"/>
      <c r="JMF380" s="140"/>
      <c r="JMG380" s="140"/>
      <c r="JMH380" s="140"/>
      <c r="JMI380" s="140"/>
      <c r="JMJ380" s="140"/>
      <c r="JMK380" s="140"/>
      <c r="JML380" s="140"/>
      <c r="JMM380" s="140"/>
      <c r="JMN380" s="140"/>
      <c r="JMO380" s="140"/>
      <c r="JMP380" s="140"/>
      <c r="JMQ380" s="140"/>
      <c r="JMR380" s="140"/>
      <c r="JMS380" s="140"/>
      <c r="JMT380" s="140"/>
      <c r="JMU380" s="140"/>
      <c r="JMV380" s="140"/>
      <c r="JMW380" s="140"/>
      <c r="JMX380" s="140"/>
      <c r="JMY380" s="140"/>
      <c r="JMZ380" s="140"/>
      <c r="JNA380" s="140"/>
      <c r="JNB380" s="140"/>
      <c r="JNC380" s="140"/>
      <c r="JND380" s="140"/>
      <c r="JNE380" s="140"/>
      <c r="JNF380" s="140"/>
      <c r="JNG380" s="140"/>
      <c r="JNH380" s="140"/>
      <c r="JNI380" s="140"/>
      <c r="JNJ380" s="140"/>
      <c r="JNK380" s="140"/>
      <c r="JNL380" s="140"/>
      <c r="JNM380" s="140"/>
      <c r="JNN380" s="140"/>
      <c r="JNO380" s="140"/>
      <c r="JNP380" s="140"/>
      <c r="JNQ380" s="140"/>
      <c r="JNR380" s="140"/>
      <c r="JNS380" s="140"/>
      <c r="JNT380" s="140"/>
      <c r="JNU380" s="140"/>
      <c r="JNV380" s="140"/>
      <c r="JNW380" s="140"/>
      <c r="JNX380" s="140"/>
      <c r="JNY380" s="140"/>
      <c r="JNZ380" s="140"/>
      <c r="JOA380" s="140"/>
      <c r="JOB380" s="140"/>
      <c r="JOC380" s="140"/>
      <c r="JOD380" s="140"/>
      <c r="JOE380" s="140"/>
      <c r="JOF380" s="140"/>
      <c r="JOG380" s="140"/>
      <c r="JOH380" s="140"/>
      <c r="JOI380" s="140"/>
      <c r="JOJ380" s="140"/>
      <c r="JOK380" s="140"/>
      <c r="JOL380" s="140"/>
      <c r="JOM380" s="140"/>
      <c r="JON380" s="140"/>
      <c r="JOO380" s="140"/>
      <c r="JOP380" s="140"/>
      <c r="JOQ380" s="140"/>
      <c r="JOR380" s="140"/>
      <c r="JOS380" s="140"/>
      <c r="JOT380" s="140"/>
      <c r="JOU380" s="140"/>
      <c r="JOV380" s="140"/>
      <c r="JOW380" s="140"/>
      <c r="JOX380" s="140"/>
      <c r="JOY380" s="140"/>
      <c r="JOZ380" s="140"/>
      <c r="JPA380" s="140"/>
      <c r="JPB380" s="140"/>
      <c r="JPC380" s="140"/>
      <c r="JPD380" s="140"/>
      <c r="JPE380" s="140"/>
      <c r="JPF380" s="140"/>
      <c r="JPG380" s="140"/>
      <c r="JPH380" s="140"/>
      <c r="JPI380" s="140"/>
      <c r="JPJ380" s="140"/>
      <c r="JPK380" s="140"/>
      <c r="JPL380" s="140"/>
      <c r="JPM380" s="140"/>
      <c r="JPN380" s="140"/>
      <c r="JPO380" s="140"/>
      <c r="JPP380" s="140"/>
      <c r="JPQ380" s="140"/>
      <c r="JPR380" s="140"/>
      <c r="JPS380" s="140"/>
      <c r="JPT380" s="140"/>
      <c r="JPU380" s="140"/>
      <c r="JPV380" s="140"/>
      <c r="JPW380" s="140"/>
      <c r="JPX380" s="140"/>
      <c r="JPY380" s="140"/>
      <c r="JPZ380" s="140"/>
      <c r="JQA380" s="140"/>
      <c r="JQB380" s="140"/>
      <c r="JQC380" s="140"/>
      <c r="JQD380" s="140"/>
      <c r="JQE380" s="140"/>
      <c r="JQF380" s="140"/>
      <c r="JQG380" s="140"/>
      <c r="JQH380" s="140"/>
      <c r="JQI380" s="140"/>
      <c r="JQJ380" s="140"/>
      <c r="JQK380" s="140"/>
      <c r="JQL380" s="140"/>
      <c r="JQM380" s="140"/>
      <c r="JQN380" s="140"/>
      <c r="JQO380" s="140"/>
      <c r="JQP380" s="140"/>
      <c r="JQQ380" s="140"/>
      <c r="JQR380" s="140"/>
      <c r="JQS380" s="140"/>
      <c r="JQT380" s="140"/>
      <c r="JQU380" s="140"/>
      <c r="JQV380" s="140"/>
      <c r="JQW380" s="140"/>
      <c r="JQX380" s="140"/>
      <c r="JQY380" s="140"/>
      <c r="JQZ380" s="140"/>
      <c r="JRA380" s="140"/>
      <c r="JRB380" s="140"/>
      <c r="JRC380" s="140"/>
      <c r="JRD380" s="140"/>
      <c r="JRE380" s="140"/>
      <c r="JRF380" s="140"/>
      <c r="JRG380" s="140"/>
      <c r="JRH380" s="140"/>
      <c r="JRI380" s="140"/>
      <c r="JRJ380" s="140"/>
      <c r="JRK380" s="140"/>
      <c r="JRL380" s="140"/>
      <c r="JRM380" s="140"/>
      <c r="JRN380" s="140"/>
      <c r="JRO380" s="140"/>
      <c r="JRP380" s="140"/>
      <c r="JRQ380" s="140"/>
      <c r="JRR380" s="140"/>
      <c r="JRS380" s="140"/>
      <c r="JRT380" s="140"/>
      <c r="JRU380" s="140"/>
      <c r="JRV380" s="140"/>
      <c r="JRW380" s="140"/>
      <c r="JRX380" s="140"/>
      <c r="JRY380" s="140"/>
      <c r="JRZ380" s="140"/>
      <c r="JSA380" s="140"/>
      <c r="JSB380" s="140"/>
      <c r="JSC380" s="140"/>
      <c r="JSD380" s="140"/>
      <c r="JSE380" s="140"/>
      <c r="JSF380" s="140"/>
      <c r="JSG380" s="140"/>
      <c r="JSH380" s="140"/>
      <c r="JSI380" s="140"/>
      <c r="JSJ380" s="140"/>
      <c r="JSK380" s="140"/>
      <c r="JSL380" s="140"/>
      <c r="JSM380" s="140"/>
      <c r="JSN380" s="140"/>
      <c r="JSO380" s="140"/>
      <c r="JSP380" s="140"/>
      <c r="JSQ380" s="140"/>
      <c r="JSR380" s="140"/>
      <c r="JSS380" s="140"/>
      <c r="JST380" s="140"/>
      <c r="JSU380" s="140"/>
      <c r="JSV380" s="140"/>
      <c r="JSW380" s="140"/>
      <c r="JSX380" s="140"/>
      <c r="JSY380" s="140"/>
      <c r="JSZ380" s="140"/>
      <c r="JTA380" s="140"/>
      <c r="JTB380" s="140"/>
      <c r="JTC380" s="140"/>
      <c r="JTD380" s="140"/>
      <c r="JTE380" s="140"/>
      <c r="JTF380" s="140"/>
      <c r="JTG380" s="140"/>
      <c r="JTH380" s="140"/>
      <c r="JTI380" s="140"/>
      <c r="JTJ380" s="140"/>
      <c r="JTK380" s="140"/>
      <c r="JTL380" s="140"/>
      <c r="JTM380" s="140"/>
      <c r="JTN380" s="140"/>
      <c r="JTO380" s="140"/>
      <c r="JTP380" s="140"/>
      <c r="JTQ380" s="140"/>
      <c r="JTR380" s="140"/>
      <c r="JTS380" s="140"/>
      <c r="JTT380" s="140"/>
      <c r="JTU380" s="140"/>
      <c r="JTV380" s="140"/>
      <c r="JTW380" s="140"/>
      <c r="JTX380" s="140"/>
      <c r="JTY380" s="140"/>
      <c r="JTZ380" s="140"/>
      <c r="JUA380" s="140"/>
      <c r="JUB380" s="140"/>
      <c r="JUC380" s="140"/>
      <c r="JUD380" s="140"/>
      <c r="JUE380" s="140"/>
      <c r="JUF380" s="140"/>
      <c r="JUG380" s="140"/>
      <c r="JUH380" s="140"/>
      <c r="JUI380" s="140"/>
      <c r="JUJ380" s="140"/>
      <c r="JUK380" s="140"/>
      <c r="JUL380" s="140"/>
      <c r="JUM380" s="140"/>
      <c r="JUN380" s="140"/>
      <c r="JUO380" s="140"/>
      <c r="JUP380" s="140"/>
      <c r="JUQ380" s="140"/>
      <c r="JUR380" s="140"/>
      <c r="JUS380" s="140"/>
      <c r="JUT380" s="140"/>
      <c r="JUU380" s="140"/>
      <c r="JUV380" s="140"/>
      <c r="JUW380" s="140"/>
      <c r="JUX380" s="140"/>
      <c r="JUY380" s="140"/>
      <c r="JUZ380" s="140"/>
      <c r="JVA380" s="140"/>
      <c r="JVB380" s="140"/>
      <c r="JVC380" s="140"/>
      <c r="JVD380" s="140"/>
      <c r="JVE380" s="140"/>
      <c r="JVF380" s="140"/>
      <c r="JVG380" s="140"/>
      <c r="JVH380" s="140"/>
      <c r="JVI380" s="140"/>
      <c r="JVJ380" s="140"/>
      <c r="JVK380" s="140"/>
      <c r="JVL380" s="140"/>
      <c r="JVM380" s="140"/>
      <c r="JVN380" s="140"/>
      <c r="JVO380" s="140"/>
      <c r="JVP380" s="140"/>
      <c r="JVQ380" s="140"/>
      <c r="JVR380" s="140"/>
      <c r="JVS380" s="140"/>
      <c r="JVT380" s="140"/>
      <c r="JVU380" s="140"/>
      <c r="JVV380" s="140"/>
      <c r="JVW380" s="140"/>
      <c r="JVX380" s="140"/>
      <c r="JVY380" s="140"/>
      <c r="JVZ380" s="140"/>
      <c r="JWA380" s="140"/>
      <c r="JWB380" s="140"/>
      <c r="JWC380" s="140"/>
      <c r="JWD380" s="140"/>
      <c r="JWE380" s="140"/>
      <c r="JWF380" s="140"/>
      <c r="JWG380" s="140"/>
      <c r="JWH380" s="140"/>
      <c r="JWI380" s="140"/>
      <c r="JWJ380" s="140"/>
      <c r="JWK380" s="140"/>
      <c r="JWL380" s="140"/>
      <c r="JWM380" s="140"/>
      <c r="JWN380" s="140"/>
      <c r="JWO380" s="140"/>
      <c r="JWP380" s="140"/>
      <c r="JWQ380" s="140"/>
      <c r="JWR380" s="140"/>
      <c r="JWS380" s="140"/>
      <c r="JWT380" s="140"/>
      <c r="JWU380" s="140"/>
      <c r="JWV380" s="140"/>
      <c r="JWW380" s="140"/>
      <c r="JWX380" s="140"/>
      <c r="JWY380" s="140"/>
      <c r="JWZ380" s="140"/>
      <c r="JXA380" s="140"/>
      <c r="JXB380" s="140"/>
      <c r="JXC380" s="140"/>
      <c r="JXD380" s="140"/>
      <c r="JXE380" s="140"/>
      <c r="JXF380" s="140"/>
      <c r="JXG380" s="140"/>
      <c r="JXH380" s="140"/>
      <c r="JXI380" s="140"/>
      <c r="JXJ380" s="140"/>
      <c r="JXK380" s="140"/>
      <c r="JXL380" s="140"/>
      <c r="JXM380" s="140"/>
      <c r="JXN380" s="140"/>
      <c r="JXO380" s="140"/>
      <c r="JXP380" s="140"/>
      <c r="JXQ380" s="140"/>
      <c r="JXR380" s="140"/>
      <c r="JXS380" s="140"/>
      <c r="JXT380" s="140"/>
      <c r="JXU380" s="140"/>
      <c r="JXV380" s="140"/>
      <c r="JXW380" s="140"/>
      <c r="JXX380" s="140"/>
      <c r="JXY380" s="140"/>
      <c r="JXZ380" s="140"/>
      <c r="JYA380" s="140"/>
      <c r="JYB380" s="140"/>
      <c r="JYC380" s="140"/>
      <c r="JYD380" s="140"/>
      <c r="JYE380" s="140"/>
      <c r="JYF380" s="140"/>
      <c r="JYG380" s="140"/>
      <c r="JYH380" s="140"/>
      <c r="JYI380" s="140"/>
      <c r="JYJ380" s="140"/>
      <c r="JYK380" s="140"/>
      <c r="JYL380" s="140"/>
      <c r="JYM380" s="140"/>
      <c r="JYN380" s="140"/>
      <c r="JYO380" s="140"/>
      <c r="JYP380" s="140"/>
      <c r="JYQ380" s="140"/>
      <c r="JYR380" s="140"/>
      <c r="JYS380" s="140"/>
      <c r="JYT380" s="140"/>
      <c r="JYU380" s="140"/>
      <c r="JYV380" s="140"/>
      <c r="JYW380" s="140"/>
      <c r="JYX380" s="140"/>
      <c r="JYY380" s="140"/>
      <c r="JYZ380" s="140"/>
      <c r="JZA380" s="140"/>
      <c r="JZB380" s="140"/>
      <c r="JZC380" s="140"/>
      <c r="JZD380" s="140"/>
      <c r="JZE380" s="140"/>
      <c r="JZF380" s="140"/>
      <c r="JZG380" s="140"/>
      <c r="JZH380" s="140"/>
      <c r="JZI380" s="140"/>
      <c r="JZJ380" s="140"/>
      <c r="JZK380" s="140"/>
      <c r="JZL380" s="140"/>
      <c r="JZM380" s="140"/>
      <c r="JZN380" s="140"/>
      <c r="JZO380" s="140"/>
      <c r="JZP380" s="140"/>
      <c r="JZQ380" s="140"/>
      <c r="JZR380" s="140"/>
      <c r="JZS380" s="140"/>
      <c r="JZT380" s="140"/>
      <c r="JZU380" s="140"/>
      <c r="JZV380" s="140"/>
      <c r="JZW380" s="140"/>
      <c r="JZX380" s="140"/>
      <c r="JZY380" s="140"/>
      <c r="JZZ380" s="140"/>
      <c r="KAA380" s="140"/>
      <c r="KAB380" s="140"/>
      <c r="KAC380" s="140"/>
      <c r="KAD380" s="140"/>
      <c r="KAE380" s="140"/>
      <c r="KAF380" s="140"/>
      <c r="KAG380" s="140"/>
      <c r="KAH380" s="140"/>
      <c r="KAI380" s="140"/>
      <c r="KAJ380" s="140"/>
      <c r="KAK380" s="140"/>
      <c r="KAL380" s="140"/>
      <c r="KAM380" s="140"/>
      <c r="KAN380" s="140"/>
      <c r="KAO380" s="140"/>
      <c r="KAP380" s="140"/>
      <c r="KAQ380" s="140"/>
      <c r="KAR380" s="140"/>
      <c r="KAS380" s="140"/>
      <c r="KAT380" s="140"/>
      <c r="KAU380" s="140"/>
      <c r="KAV380" s="140"/>
      <c r="KAW380" s="140"/>
      <c r="KAX380" s="140"/>
      <c r="KAY380" s="140"/>
      <c r="KAZ380" s="140"/>
      <c r="KBA380" s="140"/>
      <c r="KBB380" s="140"/>
      <c r="KBC380" s="140"/>
      <c r="KBD380" s="140"/>
      <c r="KBE380" s="140"/>
      <c r="KBF380" s="140"/>
      <c r="KBG380" s="140"/>
      <c r="KBH380" s="140"/>
      <c r="KBI380" s="140"/>
      <c r="KBJ380" s="140"/>
      <c r="KBK380" s="140"/>
      <c r="KBL380" s="140"/>
      <c r="KBM380" s="140"/>
      <c r="KBN380" s="140"/>
      <c r="KBO380" s="140"/>
      <c r="KBP380" s="140"/>
      <c r="KBQ380" s="140"/>
      <c r="KBR380" s="140"/>
      <c r="KBS380" s="140"/>
      <c r="KBT380" s="140"/>
      <c r="KBU380" s="140"/>
      <c r="KBV380" s="140"/>
      <c r="KBW380" s="140"/>
      <c r="KBX380" s="140"/>
      <c r="KBY380" s="140"/>
      <c r="KBZ380" s="140"/>
      <c r="KCA380" s="140"/>
      <c r="KCB380" s="140"/>
      <c r="KCC380" s="140"/>
      <c r="KCD380" s="140"/>
      <c r="KCE380" s="140"/>
      <c r="KCF380" s="140"/>
      <c r="KCG380" s="140"/>
      <c r="KCH380" s="140"/>
      <c r="KCI380" s="140"/>
      <c r="KCJ380" s="140"/>
      <c r="KCK380" s="140"/>
      <c r="KCL380" s="140"/>
      <c r="KCM380" s="140"/>
      <c r="KCN380" s="140"/>
      <c r="KCO380" s="140"/>
      <c r="KCP380" s="140"/>
      <c r="KCQ380" s="140"/>
      <c r="KCR380" s="140"/>
      <c r="KCS380" s="140"/>
      <c r="KCT380" s="140"/>
      <c r="KCU380" s="140"/>
      <c r="KCV380" s="140"/>
      <c r="KCW380" s="140"/>
      <c r="KCX380" s="140"/>
      <c r="KCY380" s="140"/>
      <c r="KCZ380" s="140"/>
      <c r="KDA380" s="140"/>
      <c r="KDB380" s="140"/>
      <c r="KDC380" s="140"/>
      <c r="KDD380" s="140"/>
      <c r="KDE380" s="140"/>
      <c r="KDF380" s="140"/>
      <c r="KDG380" s="140"/>
      <c r="KDH380" s="140"/>
      <c r="KDI380" s="140"/>
      <c r="KDJ380" s="140"/>
      <c r="KDK380" s="140"/>
      <c r="KDL380" s="140"/>
      <c r="KDM380" s="140"/>
      <c r="KDN380" s="140"/>
      <c r="KDO380" s="140"/>
      <c r="KDP380" s="140"/>
      <c r="KDQ380" s="140"/>
      <c r="KDR380" s="140"/>
      <c r="KDS380" s="140"/>
      <c r="KDT380" s="140"/>
      <c r="KDU380" s="140"/>
      <c r="KDV380" s="140"/>
      <c r="KDW380" s="140"/>
      <c r="KDX380" s="140"/>
      <c r="KDY380" s="140"/>
      <c r="KDZ380" s="140"/>
      <c r="KEA380" s="140"/>
      <c r="KEB380" s="140"/>
      <c r="KEC380" s="140"/>
      <c r="KED380" s="140"/>
      <c r="KEE380" s="140"/>
      <c r="KEF380" s="140"/>
      <c r="KEG380" s="140"/>
      <c r="KEH380" s="140"/>
      <c r="KEI380" s="140"/>
      <c r="KEJ380" s="140"/>
      <c r="KEK380" s="140"/>
      <c r="KEL380" s="140"/>
      <c r="KEM380" s="140"/>
      <c r="KEN380" s="140"/>
      <c r="KEO380" s="140"/>
      <c r="KEP380" s="140"/>
      <c r="KEQ380" s="140"/>
      <c r="KER380" s="140"/>
      <c r="KES380" s="140"/>
      <c r="KET380" s="140"/>
      <c r="KEU380" s="140"/>
      <c r="KEV380" s="140"/>
      <c r="KEW380" s="140"/>
      <c r="KEX380" s="140"/>
      <c r="KEY380" s="140"/>
      <c r="KEZ380" s="140"/>
      <c r="KFA380" s="140"/>
      <c r="KFB380" s="140"/>
      <c r="KFC380" s="140"/>
      <c r="KFD380" s="140"/>
      <c r="KFE380" s="140"/>
      <c r="KFF380" s="140"/>
      <c r="KFG380" s="140"/>
      <c r="KFH380" s="140"/>
      <c r="KFI380" s="140"/>
      <c r="KFJ380" s="140"/>
      <c r="KFK380" s="140"/>
      <c r="KFL380" s="140"/>
      <c r="KFM380" s="140"/>
      <c r="KFN380" s="140"/>
      <c r="KFO380" s="140"/>
      <c r="KFP380" s="140"/>
      <c r="KFQ380" s="140"/>
      <c r="KFR380" s="140"/>
      <c r="KFS380" s="140"/>
      <c r="KFT380" s="140"/>
      <c r="KFU380" s="140"/>
      <c r="KFV380" s="140"/>
      <c r="KFW380" s="140"/>
      <c r="KFX380" s="140"/>
      <c r="KFY380" s="140"/>
      <c r="KFZ380" s="140"/>
      <c r="KGA380" s="140"/>
      <c r="KGB380" s="140"/>
      <c r="KGC380" s="140"/>
      <c r="KGD380" s="140"/>
      <c r="KGE380" s="140"/>
      <c r="KGF380" s="140"/>
      <c r="KGG380" s="140"/>
      <c r="KGH380" s="140"/>
      <c r="KGI380" s="140"/>
      <c r="KGJ380" s="140"/>
      <c r="KGK380" s="140"/>
      <c r="KGL380" s="140"/>
      <c r="KGM380" s="140"/>
      <c r="KGN380" s="140"/>
      <c r="KGO380" s="140"/>
      <c r="KGP380" s="140"/>
      <c r="KGQ380" s="140"/>
      <c r="KGR380" s="140"/>
      <c r="KGS380" s="140"/>
      <c r="KGT380" s="140"/>
      <c r="KGU380" s="140"/>
      <c r="KGV380" s="140"/>
      <c r="KGW380" s="140"/>
      <c r="KGX380" s="140"/>
      <c r="KGY380" s="140"/>
      <c r="KGZ380" s="140"/>
      <c r="KHA380" s="140"/>
      <c r="KHB380" s="140"/>
      <c r="KHC380" s="140"/>
      <c r="KHD380" s="140"/>
      <c r="KHE380" s="140"/>
      <c r="KHF380" s="140"/>
      <c r="KHG380" s="140"/>
      <c r="KHH380" s="140"/>
      <c r="KHI380" s="140"/>
      <c r="KHJ380" s="140"/>
      <c r="KHK380" s="140"/>
      <c r="KHL380" s="140"/>
      <c r="KHM380" s="140"/>
      <c r="KHN380" s="140"/>
      <c r="KHO380" s="140"/>
      <c r="KHP380" s="140"/>
      <c r="KHQ380" s="140"/>
      <c r="KHR380" s="140"/>
      <c r="KHS380" s="140"/>
      <c r="KHT380" s="140"/>
      <c r="KHU380" s="140"/>
      <c r="KHV380" s="140"/>
      <c r="KHW380" s="140"/>
      <c r="KHX380" s="140"/>
      <c r="KHY380" s="140"/>
      <c r="KHZ380" s="140"/>
      <c r="KIA380" s="140"/>
      <c r="KIB380" s="140"/>
      <c r="KIC380" s="140"/>
      <c r="KID380" s="140"/>
      <c r="KIE380" s="140"/>
      <c r="KIF380" s="140"/>
      <c r="KIG380" s="140"/>
      <c r="KIH380" s="140"/>
      <c r="KII380" s="140"/>
      <c r="KIJ380" s="140"/>
      <c r="KIK380" s="140"/>
      <c r="KIL380" s="140"/>
      <c r="KIM380" s="140"/>
      <c r="KIN380" s="140"/>
      <c r="KIO380" s="140"/>
      <c r="KIP380" s="140"/>
      <c r="KIQ380" s="140"/>
      <c r="KIR380" s="140"/>
      <c r="KIS380" s="140"/>
      <c r="KIT380" s="140"/>
      <c r="KIU380" s="140"/>
      <c r="KIV380" s="140"/>
      <c r="KIW380" s="140"/>
      <c r="KIX380" s="140"/>
      <c r="KIY380" s="140"/>
      <c r="KIZ380" s="140"/>
      <c r="KJA380" s="140"/>
      <c r="KJB380" s="140"/>
      <c r="KJC380" s="140"/>
      <c r="KJD380" s="140"/>
      <c r="KJE380" s="140"/>
      <c r="KJF380" s="140"/>
      <c r="KJG380" s="140"/>
      <c r="KJH380" s="140"/>
      <c r="KJI380" s="140"/>
      <c r="KJJ380" s="140"/>
      <c r="KJK380" s="140"/>
      <c r="KJL380" s="140"/>
      <c r="KJM380" s="140"/>
      <c r="KJN380" s="140"/>
      <c r="KJO380" s="140"/>
      <c r="KJP380" s="140"/>
      <c r="KJQ380" s="140"/>
      <c r="KJR380" s="140"/>
      <c r="KJS380" s="140"/>
      <c r="KJT380" s="140"/>
      <c r="KJU380" s="140"/>
      <c r="KJV380" s="140"/>
      <c r="KJW380" s="140"/>
      <c r="KJX380" s="140"/>
      <c r="KJY380" s="140"/>
      <c r="KJZ380" s="140"/>
      <c r="KKA380" s="140"/>
      <c r="KKB380" s="140"/>
      <c r="KKC380" s="140"/>
      <c r="KKD380" s="140"/>
      <c r="KKE380" s="140"/>
      <c r="KKF380" s="140"/>
      <c r="KKG380" s="140"/>
      <c r="KKH380" s="140"/>
      <c r="KKI380" s="140"/>
      <c r="KKJ380" s="140"/>
      <c r="KKK380" s="140"/>
      <c r="KKL380" s="140"/>
      <c r="KKM380" s="140"/>
      <c r="KKN380" s="140"/>
      <c r="KKO380" s="140"/>
      <c r="KKP380" s="140"/>
      <c r="KKQ380" s="140"/>
      <c r="KKR380" s="140"/>
      <c r="KKS380" s="140"/>
      <c r="KKT380" s="140"/>
      <c r="KKU380" s="140"/>
      <c r="KKV380" s="140"/>
      <c r="KKW380" s="140"/>
      <c r="KKX380" s="140"/>
      <c r="KKY380" s="140"/>
      <c r="KKZ380" s="140"/>
      <c r="KLA380" s="140"/>
      <c r="KLB380" s="140"/>
      <c r="KLC380" s="140"/>
      <c r="KLD380" s="140"/>
      <c r="KLE380" s="140"/>
      <c r="KLF380" s="140"/>
      <c r="KLG380" s="140"/>
      <c r="KLH380" s="140"/>
      <c r="KLI380" s="140"/>
      <c r="KLJ380" s="140"/>
      <c r="KLK380" s="140"/>
      <c r="KLL380" s="140"/>
      <c r="KLM380" s="140"/>
      <c r="KLN380" s="140"/>
      <c r="KLO380" s="140"/>
      <c r="KLP380" s="140"/>
      <c r="KLQ380" s="140"/>
      <c r="KLR380" s="140"/>
      <c r="KLS380" s="140"/>
      <c r="KLT380" s="140"/>
      <c r="KLU380" s="140"/>
      <c r="KLV380" s="140"/>
      <c r="KLW380" s="140"/>
      <c r="KLX380" s="140"/>
      <c r="KLY380" s="140"/>
      <c r="KLZ380" s="140"/>
      <c r="KMA380" s="140"/>
      <c r="KMB380" s="140"/>
      <c r="KMC380" s="140"/>
      <c r="KMD380" s="140"/>
      <c r="KME380" s="140"/>
      <c r="KMF380" s="140"/>
      <c r="KMG380" s="140"/>
      <c r="KMH380" s="140"/>
      <c r="KMI380" s="140"/>
      <c r="KMJ380" s="140"/>
      <c r="KMK380" s="140"/>
      <c r="KML380" s="140"/>
      <c r="KMM380" s="140"/>
      <c r="KMN380" s="140"/>
      <c r="KMO380" s="140"/>
      <c r="KMP380" s="140"/>
      <c r="KMQ380" s="140"/>
      <c r="KMR380" s="140"/>
      <c r="KMS380" s="140"/>
      <c r="KMT380" s="140"/>
      <c r="KMU380" s="140"/>
      <c r="KMV380" s="140"/>
      <c r="KMW380" s="140"/>
      <c r="KMX380" s="140"/>
      <c r="KMY380" s="140"/>
      <c r="KMZ380" s="140"/>
      <c r="KNA380" s="140"/>
      <c r="KNB380" s="140"/>
      <c r="KNC380" s="140"/>
      <c r="KND380" s="140"/>
      <c r="KNE380" s="140"/>
      <c r="KNF380" s="140"/>
      <c r="KNG380" s="140"/>
      <c r="KNH380" s="140"/>
      <c r="KNI380" s="140"/>
      <c r="KNJ380" s="140"/>
      <c r="KNK380" s="140"/>
      <c r="KNL380" s="140"/>
      <c r="KNM380" s="140"/>
      <c r="KNN380" s="140"/>
      <c r="KNO380" s="140"/>
      <c r="KNP380" s="140"/>
      <c r="KNQ380" s="140"/>
      <c r="KNR380" s="140"/>
      <c r="KNS380" s="140"/>
      <c r="KNT380" s="140"/>
      <c r="KNU380" s="140"/>
      <c r="KNV380" s="140"/>
      <c r="KNW380" s="140"/>
      <c r="KNX380" s="140"/>
      <c r="KNY380" s="140"/>
      <c r="KNZ380" s="140"/>
      <c r="KOA380" s="140"/>
      <c r="KOB380" s="140"/>
      <c r="KOC380" s="140"/>
      <c r="KOD380" s="140"/>
      <c r="KOE380" s="140"/>
      <c r="KOF380" s="140"/>
      <c r="KOG380" s="140"/>
      <c r="KOH380" s="140"/>
      <c r="KOI380" s="140"/>
      <c r="KOJ380" s="140"/>
      <c r="KOK380" s="140"/>
      <c r="KOL380" s="140"/>
      <c r="KOM380" s="140"/>
      <c r="KON380" s="140"/>
      <c r="KOO380" s="140"/>
      <c r="KOP380" s="140"/>
      <c r="KOQ380" s="140"/>
      <c r="KOR380" s="140"/>
      <c r="KOS380" s="140"/>
      <c r="KOT380" s="140"/>
      <c r="KOU380" s="140"/>
      <c r="KOV380" s="140"/>
      <c r="KOW380" s="140"/>
      <c r="KOX380" s="140"/>
      <c r="KOY380" s="140"/>
      <c r="KOZ380" s="140"/>
      <c r="KPA380" s="140"/>
      <c r="KPB380" s="140"/>
      <c r="KPC380" s="140"/>
      <c r="KPD380" s="140"/>
      <c r="KPE380" s="140"/>
      <c r="KPF380" s="140"/>
      <c r="KPG380" s="140"/>
      <c r="KPH380" s="140"/>
      <c r="KPI380" s="140"/>
      <c r="KPJ380" s="140"/>
      <c r="KPK380" s="140"/>
      <c r="KPL380" s="140"/>
      <c r="KPM380" s="140"/>
      <c r="KPN380" s="140"/>
      <c r="KPO380" s="140"/>
      <c r="KPP380" s="140"/>
      <c r="KPQ380" s="140"/>
      <c r="KPR380" s="140"/>
      <c r="KPS380" s="140"/>
      <c r="KPT380" s="140"/>
      <c r="KPU380" s="140"/>
      <c r="KPV380" s="140"/>
      <c r="KPW380" s="140"/>
      <c r="KPX380" s="140"/>
      <c r="KPY380" s="140"/>
      <c r="KPZ380" s="140"/>
      <c r="KQA380" s="140"/>
      <c r="KQB380" s="140"/>
      <c r="KQC380" s="140"/>
      <c r="KQD380" s="140"/>
      <c r="KQE380" s="140"/>
      <c r="KQF380" s="140"/>
      <c r="KQG380" s="140"/>
      <c r="KQH380" s="140"/>
      <c r="KQI380" s="140"/>
      <c r="KQJ380" s="140"/>
      <c r="KQK380" s="140"/>
      <c r="KQL380" s="140"/>
      <c r="KQM380" s="140"/>
      <c r="KQN380" s="140"/>
      <c r="KQO380" s="140"/>
      <c r="KQP380" s="140"/>
      <c r="KQQ380" s="140"/>
      <c r="KQR380" s="140"/>
      <c r="KQS380" s="140"/>
      <c r="KQT380" s="140"/>
      <c r="KQU380" s="140"/>
      <c r="KQV380" s="140"/>
      <c r="KQW380" s="140"/>
      <c r="KQX380" s="140"/>
      <c r="KQY380" s="140"/>
      <c r="KQZ380" s="140"/>
      <c r="KRA380" s="140"/>
      <c r="KRB380" s="140"/>
      <c r="KRC380" s="140"/>
      <c r="KRD380" s="140"/>
      <c r="KRE380" s="140"/>
      <c r="KRF380" s="140"/>
      <c r="KRG380" s="140"/>
      <c r="KRH380" s="140"/>
      <c r="KRI380" s="140"/>
      <c r="KRJ380" s="140"/>
      <c r="KRK380" s="140"/>
      <c r="KRL380" s="140"/>
      <c r="KRM380" s="140"/>
      <c r="KRN380" s="140"/>
      <c r="KRO380" s="140"/>
      <c r="KRP380" s="140"/>
      <c r="KRQ380" s="140"/>
      <c r="KRR380" s="140"/>
      <c r="KRS380" s="140"/>
      <c r="KRT380" s="140"/>
      <c r="KRU380" s="140"/>
      <c r="KRV380" s="140"/>
      <c r="KRW380" s="140"/>
      <c r="KRX380" s="140"/>
      <c r="KRY380" s="140"/>
      <c r="KRZ380" s="140"/>
      <c r="KSA380" s="140"/>
      <c r="KSB380" s="140"/>
      <c r="KSC380" s="140"/>
      <c r="KSD380" s="140"/>
      <c r="KSE380" s="140"/>
      <c r="KSF380" s="140"/>
      <c r="KSG380" s="140"/>
      <c r="KSH380" s="140"/>
      <c r="KSI380" s="140"/>
      <c r="KSJ380" s="140"/>
      <c r="KSK380" s="140"/>
      <c r="KSL380" s="140"/>
      <c r="KSM380" s="140"/>
      <c r="KSN380" s="140"/>
      <c r="KSO380" s="140"/>
      <c r="KSP380" s="140"/>
      <c r="KSQ380" s="140"/>
      <c r="KSR380" s="140"/>
      <c r="KSS380" s="140"/>
      <c r="KST380" s="140"/>
      <c r="KSU380" s="140"/>
      <c r="KSV380" s="140"/>
      <c r="KSW380" s="140"/>
      <c r="KSX380" s="140"/>
      <c r="KSY380" s="140"/>
      <c r="KSZ380" s="140"/>
      <c r="KTA380" s="140"/>
      <c r="KTB380" s="140"/>
      <c r="KTC380" s="140"/>
      <c r="KTD380" s="140"/>
      <c r="KTE380" s="140"/>
      <c r="KTF380" s="140"/>
      <c r="KTG380" s="140"/>
      <c r="KTH380" s="140"/>
      <c r="KTI380" s="140"/>
      <c r="KTJ380" s="140"/>
      <c r="KTK380" s="140"/>
      <c r="KTL380" s="140"/>
      <c r="KTM380" s="140"/>
      <c r="KTN380" s="140"/>
      <c r="KTO380" s="140"/>
      <c r="KTP380" s="140"/>
      <c r="KTQ380" s="140"/>
      <c r="KTR380" s="140"/>
      <c r="KTS380" s="140"/>
      <c r="KTT380" s="140"/>
      <c r="KTU380" s="140"/>
      <c r="KTV380" s="140"/>
      <c r="KTW380" s="140"/>
      <c r="KTX380" s="140"/>
      <c r="KTY380" s="140"/>
      <c r="KTZ380" s="140"/>
      <c r="KUA380" s="140"/>
      <c r="KUB380" s="140"/>
      <c r="KUC380" s="140"/>
      <c r="KUD380" s="140"/>
      <c r="KUE380" s="140"/>
      <c r="KUF380" s="140"/>
      <c r="KUG380" s="140"/>
      <c r="KUH380" s="140"/>
      <c r="KUI380" s="140"/>
      <c r="KUJ380" s="140"/>
      <c r="KUK380" s="140"/>
      <c r="KUL380" s="140"/>
      <c r="KUM380" s="140"/>
      <c r="KUN380" s="140"/>
      <c r="KUO380" s="140"/>
      <c r="KUP380" s="140"/>
      <c r="KUQ380" s="140"/>
      <c r="KUR380" s="140"/>
      <c r="KUS380" s="140"/>
      <c r="KUT380" s="140"/>
      <c r="KUU380" s="140"/>
      <c r="KUV380" s="140"/>
      <c r="KUW380" s="140"/>
      <c r="KUX380" s="140"/>
      <c r="KUY380" s="140"/>
      <c r="KUZ380" s="140"/>
      <c r="KVA380" s="140"/>
      <c r="KVB380" s="140"/>
      <c r="KVC380" s="140"/>
      <c r="KVD380" s="140"/>
      <c r="KVE380" s="140"/>
      <c r="KVF380" s="140"/>
      <c r="KVG380" s="140"/>
      <c r="KVH380" s="140"/>
      <c r="KVI380" s="140"/>
      <c r="KVJ380" s="140"/>
      <c r="KVK380" s="140"/>
      <c r="KVL380" s="140"/>
      <c r="KVM380" s="140"/>
      <c r="KVN380" s="140"/>
      <c r="KVO380" s="140"/>
      <c r="KVP380" s="140"/>
      <c r="KVQ380" s="140"/>
      <c r="KVR380" s="140"/>
      <c r="KVS380" s="140"/>
      <c r="KVT380" s="140"/>
      <c r="KVU380" s="140"/>
      <c r="KVV380" s="140"/>
      <c r="KVW380" s="140"/>
      <c r="KVX380" s="140"/>
      <c r="KVY380" s="140"/>
      <c r="KVZ380" s="140"/>
      <c r="KWA380" s="140"/>
      <c r="KWB380" s="140"/>
      <c r="KWC380" s="140"/>
      <c r="KWD380" s="140"/>
      <c r="KWE380" s="140"/>
      <c r="KWF380" s="140"/>
      <c r="KWG380" s="140"/>
      <c r="KWH380" s="140"/>
      <c r="KWI380" s="140"/>
      <c r="KWJ380" s="140"/>
      <c r="KWK380" s="140"/>
      <c r="KWL380" s="140"/>
      <c r="KWM380" s="140"/>
      <c r="KWN380" s="140"/>
      <c r="KWO380" s="140"/>
      <c r="KWP380" s="140"/>
      <c r="KWQ380" s="140"/>
      <c r="KWR380" s="140"/>
      <c r="KWS380" s="140"/>
      <c r="KWT380" s="140"/>
      <c r="KWU380" s="140"/>
      <c r="KWV380" s="140"/>
      <c r="KWW380" s="140"/>
      <c r="KWX380" s="140"/>
      <c r="KWY380" s="140"/>
      <c r="KWZ380" s="140"/>
      <c r="KXA380" s="140"/>
      <c r="KXB380" s="140"/>
      <c r="KXC380" s="140"/>
      <c r="KXD380" s="140"/>
      <c r="KXE380" s="140"/>
      <c r="KXF380" s="140"/>
      <c r="KXG380" s="140"/>
      <c r="KXH380" s="140"/>
      <c r="KXI380" s="140"/>
      <c r="KXJ380" s="140"/>
      <c r="KXK380" s="140"/>
      <c r="KXL380" s="140"/>
      <c r="KXM380" s="140"/>
      <c r="KXN380" s="140"/>
      <c r="KXO380" s="140"/>
      <c r="KXP380" s="140"/>
      <c r="KXQ380" s="140"/>
      <c r="KXR380" s="140"/>
      <c r="KXS380" s="140"/>
      <c r="KXT380" s="140"/>
      <c r="KXU380" s="140"/>
      <c r="KXV380" s="140"/>
      <c r="KXW380" s="140"/>
      <c r="KXX380" s="140"/>
      <c r="KXY380" s="140"/>
      <c r="KXZ380" s="140"/>
      <c r="KYA380" s="140"/>
      <c r="KYB380" s="140"/>
      <c r="KYC380" s="140"/>
      <c r="KYD380" s="140"/>
      <c r="KYE380" s="140"/>
      <c r="KYF380" s="140"/>
      <c r="KYG380" s="140"/>
      <c r="KYH380" s="140"/>
      <c r="KYI380" s="140"/>
      <c r="KYJ380" s="140"/>
      <c r="KYK380" s="140"/>
      <c r="KYL380" s="140"/>
      <c r="KYM380" s="140"/>
      <c r="KYN380" s="140"/>
      <c r="KYO380" s="140"/>
      <c r="KYP380" s="140"/>
      <c r="KYQ380" s="140"/>
      <c r="KYR380" s="140"/>
      <c r="KYS380" s="140"/>
      <c r="KYT380" s="140"/>
      <c r="KYU380" s="140"/>
      <c r="KYV380" s="140"/>
      <c r="KYW380" s="140"/>
      <c r="KYX380" s="140"/>
      <c r="KYY380" s="140"/>
      <c r="KYZ380" s="140"/>
      <c r="KZA380" s="140"/>
      <c r="KZB380" s="140"/>
      <c r="KZC380" s="140"/>
      <c r="KZD380" s="140"/>
      <c r="KZE380" s="140"/>
      <c r="KZF380" s="140"/>
      <c r="KZG380" s="140"/>
      <c r="KZH380" s="140"/>
      <c r="KZI380" s="140"/>
      <c r="KZJ380" s="140"/>
      <c r="KZK380" s="140"/>
      <c r="KZL380" s="140"/>
      <c r="KZM380" s="140"/>
      <c r="KZN380" s="140"/>
      <c r="KZO380" s="140"/>
      <c r="KZP380" s="140"/>
      <c r="KZQ380" s="140"/>
      <c r="KZR380" s="140"/>
      <c r="KZS380" s="140"/>
      <c r="KZT380" s="140"/>
      <c r="KZU380" s="140"/>
      <c r="KZV380" s="140"/>
      <c r="KZW380" s="140"/>
      <c r="KZX380" s="140"/>
      <c r="KZY380" s="140"/>
      <c r="KZZ380" s="140"/>
      <c r="LAA380" s="140"/>
      <c r="LAB380" s="140"/>
      <c r="LAC380" s="140"/>
      <c r="LAD380" s="140"/>
      <c r="LAE380" s="140"/>
      <c r="LAF380" s="140"/>
      <c r="LAG380" s="140"/>
      <c r="LAH380" s="140"/>
      <c r="LAI380" s="140"/>
      <c r="LAJ380" s="140"/>
      <c r="LAK380" s="140"/>
      <c r="LAL380" s="140"/>
      <c r="LAM380" s="140"/>
      <c r="LAN380" s="140"/>
      <c r="LAO380" s="140"/>
      <c r="LAP380" s="140"/>
      <c r="LAQ380" s="140"/>
      <c r="LAR380" s="140"/>
      <c r="LAS380" s="140"/>
      <c r="LAT380" s="140"/>
      <c r="LAU380" s="140"/>
      <c r="LAV380" s="140"/>
      <c r="LAW380" s="140"/>
      <c r="LAX380" s="140"/>
      <c r="LAY380" s="140"/>
      <c r="LAZ380" s="140"/>
      <c r="LBA380" s="140"/>
      <c r="LBB380" s="140"/>
      <c r="LBC380" s="140"/>
      <c r="LBD380" s="140"/>
      <c r="LBE380" s="140"/>
      <c r="LBF380" s="140"/>
      <c r="LBG380" s="140"/>
      <c r="LBH380" s="140"/>
      <c r="LBI380" s="140"/>
      <c r="LBJ380" s="140"/>
      <c r="LBK380" s="140"/>
      <c r="LBL380" s="140"/>
      <c r="LBM380" s="140"/>
      <c r="LBN380" s="140"/>
      <c r="LBO380" s="140"/>
      <c r="LBP380" s="140"/>
      <c r="LBQ380" s="140"/>
      <c r="LBR380" s="140"/>
      <c r="LBS380" s="140"/>
      <c r="LBT380" s="140"/>
      <c r="LBU380" s="140"/>
      <c r="LBV380" s="140"/>
      <c r="LBW380" s="140"/>
      <c r="LBX380" s="140"/>
      <c r="LBY380" s="140"/>
      <c r="LBZ380" s="140"/>
      <c r="LCA380" s="140"/>
      <c r="LCB380" s="140"/>
      <c r="LCC380" s="140"/>
      <c r="LCD380" s="140"/>
      <c r="LCE380" s="140"/>
      <c r="LCF380" s="140"/>
      <c r="LCG380" s="140"/>
      <c r="LCH380" s="140"/>
      <c r="LCI380" s="140"/>
      <c r="LCJ380" s="140"/>
      <c r="LCK380" s="140"/>
      <c r="LCL380" s="140"/>
      <c r="LCM380" s="140"/>
      <c r="LCN380" s="140"/>
      <c r="LCO380" s="140"/>
      <c r="LCP380" s="140"/>
      <c r="LCQ380" s="140"/>
      <c r="LCR380" s="140"/>
      <c r="LCS380" s="140"/>
      <c r="LCT380" s="140"/>
      <c r="LCU380" s="140"/>
      <c r="LCV380" s="140"/>
      <c r="LCW380" s="140"/>
      <c r="LCX380" s="140"/>
      <c r="LCY380" s="140"/>
      <c r="LCZ380" s="140"/>
      <c r="LDA380" s="140"/>
      <c r="LDB380" s="140"/>
      <c r="LDC380" s="140"/>
      <c r="LDD380" s="140"/>
      <c r="LDE380" s="140"/>
      <c r="LDF380" s="140"/>
      <c r="LDG380" s="140"/>
      <c r="LDH380" s="140"/>
      <c r="LDI380" s="140"/>
      <c r="LDJ380" s="140"/>
      <c r="LDK380" s="140"/>
      <c r="LDL380" s="140"/>
      <c r="LDM380" s="140"/>
      <c r="LDN380" s="140"/>
      <c r="LDO380" s="140"/>
      <c r="LDP380" s="140"/>
      <c r="LDQ380" s="140"/>
      <c r="LDR380" s="140"/>
      <c r="LDS380" s="140"/>
      <c r="LDT380" s="140"/>
      <c r="LDU380" s="140"/>
      <c r="LDV380" s="140"/>
      <c r="LDW380" s="140"/>
      <c r="LDX380" s="140"/>
      <c r="LDY380" s="140"/>
      <c r="LDZ380" s="140"/>
      <c r="LEA380" s="140"/>
      <c r="LEB380" s="140"/>
      <c r="LEC380" s="140"/>
      <c r="LED380" s="140"/>
      <c r="LEE380" s="140"/>
      <c r="LEF380" s="140"/>
      <c r="LEG380" s="140"/>
      <c r="LEH380" s="140"/>
      <c r="LEI380" s="140"/>
      <c r="LEJ380" s="140"/>
      <c r="LEK380" s="140"/>
      <c r="LEL380" s="140"/>
      <c r="LEM380" s="140"/>
      <c r="LEN380" s="140"/>
      <c r="LEO380" s="140"/>
      <c r="LEP380" s="140"/>
      <c r="LEQ380" s="140"/>
      <c r="LER380" s="140"/>
      <c r="LES380" s="140"/>
      <c r="LET380" s="140"/>
      <c r="LEU380" s="140"/>
      <c r="LEV380" s="140"/>
      <c r="LEW380" s="140"/>
      <c r="LEX380" s="140"/>
      <c r="LEY380" s="140"/>
      <c r="LEZ380" s="140"/>
      <c r="LFA380" s="140"/>
      <c r="LFB380" s="140"/>
      <c r="LFC380" s="140"/>
      <c r="LFD380" s="140"/>
      <c r="LFE380" s="140"/>
      <c r="LFF380" s="140"/>
      <c r="LFG380" s="140"/>
      <c r="LFH380" s="140"/>
      <c r="LFI380" s="140"/>
      <c r="LFJ380" s="140"/>
      <c r="LFK380" s="140"/>
      <c r="LFL380" s="140"/>
      <c r="LFM380" s="140"/>
      <c r="LFN380" s="140"/>
      <c r="LFO380" s="140"/>
      <c r="LFP380" s="140"/>
      <c r="LFQ380" s="140"/>
      <c r="LFR380" s="140"/>
      <c r="LFS380" s="140"/>
      <c r="LFT380" s="140"/>
      <c r="LFU380" s="140"/>
      <c r="LFV380" s="140"/>
      <c r="LFW380" s="140"/>
      <c r="LFX380" s="140"/>
      <c r="LFY380" s="140"/>
      <c r="LFZ380" s="140"/>
      <c r="LGA380" s="140"/>
      <c r="LGB380" s="140"/>
      <c r="LGC380" s="140"/>
      <c r="LGD380" s="140"/>
      <c r="LGE380" s="140"/>
      <c r="LGF380" s="140"/>
      <c r="LGG380" s="140"/>
      <c r="LGH380" s="140"/>
      <c r="LGI380" s="140"/>
      <c r="LGJ380" s="140"/>
      <c r="LGK380" s="140"/>
      <c r="LGL380" s="140"/>
      <c r="LGM380" s="140"/>
      <c r="LGN380" s="140"/>
      <c r="LGO380" s="140"/>
      <c r="LGP380" s="140"/>
      <c r="LGQ380" s="140"/>
      <c r="LGR380" s="140"/>
      <c r="LGS380" s="140"/>
      <c r="LGT380" s="140"/>
      <c r="LGU380" s="140"/>
      <c r="LGV380" s="140"/>
      <c r="LGW380" s="140"/>
      <c r="LGX380" s="140"/>
      <c r="LGY380" s="140"/>
      <c r="LGZ380" s="140"/>
      <c r="LHA380" s="140"/>
      <c r="LHB380" s="140"/>
      <c r="LHC380" s="140"/>
      <c r="LHD380" s="140"/>
      <c r="LHE380" s="140"/>
      <c r="LHF380" s="140"/>
      <c r="LHG380" s="140"/>
      <c r="LHH380" s="140"/>
      <c r="LHI380" s="140"/>
      <c r="LHJ380" s="140"/>
      <c r="LHK380" s="140"/>
      <c r="LHL380" s="140"/>
      <c r="LHM380" s="140"/>
      <c r="LHN380" s="140"/>
      <c r="LHO380" s="140"/>
      <c r="LHP380" s="140"/>
      <c r="LHQ380" s="140"/>
      <c r="LHR380" s="140"/>
      <c r="LHS380" s="140"/>
      <c r="LHT380" s="140"/>
      <c r="LHU380" s="140"/>
      <c r="LHV380" s="140"/>
      <c r="LHW380" s="140"/>
      <c r="LHX380" s="140"/>
      <c r="LHY380" s="140"/>
      <c r="LHZ380" s="140"/>
      <c r="LIA380" s="140"/>
      <c r="LIB380" s="140"/>
      <c r="LIC380" s="140"/>
      <c r="LID380" s="140"/>
      <c r="LIE380" s="140"/>
      <c r="LIF380" s="140"/>
      <c r="LIG380" s="140"/>
      <c r="LIH380" s="140"/>
      <c r="LII380" s="140"/>
      <c r="LIJ380" s="140"/>
      <c r="LIK380" s="140"/>
      <c r="LIL380" s="140"/>
      <c r="LIM380" s="140"/>
      <c r="LIN380" s="140"/>
      <c r="LIO380" s="140"/>
      <c r="LIP380" s="140"/>
      <c r="LIQ380" s="140"/>
      <c r="LIR380" s="140"/>
      <c r="LIS380" s="140"/>
      <c r="LIT380" s="140"/>
      <c r="LIU380" s="140"/>
      <c r="LIV380" s="140"/>
      <c r="LIW380" s="140"/>
      <c r="LIX380" s="140"/>
      <c r="LIY380" s="140"/>
      <c r="LIZ380" s="140"/>
      <c r="LJA380" s="140"/>
      <c r="LJB380" s="140"/>
      <c r="LJC380" s="140"/>
      <c r="LJD380" s="140"/>
      <c r="LJE380" s="140"/>
      <c r="LJF380" s="140"/>
      <c r="LJG380" s="140"/>
      <c r="LJH380" s="140"/>
      <c r="LJI380" s="140"/>
      <c r="LJJ380" s="140"/>
      <c r="LJK380" s="140"/>
      <c r="LJL380" s="140"/>
      <c r="LJM380" s="140"/>
      <c r="LJN380" s="140"/>
      <c r="LJO380" s="140"/>
      <c r="LJP380" s="140"/>
      <c r="LJQ380" s="140"/>
      <c r="LJR380" s="140"/>
      <c r="LJS380" s="140"/>
      <c r="LJT380" s="140"/>
      <c r="LJU380" s="140"/>
      <c r="LJV380" s="140"/>
      <c r="LJW380" s="140"/>
      <c r="LJX380" s="140"/>
      <c r="LJY380" s="140"/>
      <c r="LJZ380" s="140"/>
      <c r="LKA380" s="140"/>
      <c r="LKB380" s="140"/>
      <c r="LKC380" s="140"/>
      <c r="LKD380" s="140"/>
      <c r="LKE380" s="140"/>
      <c r="LKF380" s="140"/>
      <c r="LKG380" s="140"/>
      <c r="LKH380" s="140"/>
      <c r="LKI380" s="140"/>
      <c r="LKJ380" s="140"/>
      <c r="LKK380" s="140"/>
      <c r="LKL380" s="140"/>
      <c r="LKM380" s="140"/>
      <c r="LKN380" s="140"/>
      <c r="LKO380" s="140"/>
      <c r="LKP380" s="140"/>
      <c r="LKQ380" s="140"/>
      <c r="LKR380" s="140"/>
      <c r="LKS380" s="140"/>
      <c r="LKT380" s="140"/>
      <c r="LKU380" s="140"/>
      <c r="LKV380" s="140"/>
      <c r="LKW380" s="140"/>
      <c r="LKX380" s="140"/>
      <c r="LKY380" s="140"/>
      <c r="LKZ380" s="140"/>
      <c r="LLA380" s="140"/>
      <c r="LLB380" s="140"/>
      <c r="LLC380" s="140"/>
      <c r="LLD380" s="140"/>
      <c r="LLE380" s="140"/>
      <c r="LLF380" s="140"/>
      <c r="LLG380" s="140"/>
      <c r="LLH380" s="140"/>
      <c r="LLI380" s="140"/>
      <c r="LLJ380" s="140"/>
      <c r="LLK380" s="140"/>
      <c r="LLL380" s="140"/>
      <c r="LLM380" s="140"/>
      <c r="LLN380" s="140"/>
      <c r="LLO380" s="140"/>
      <c r="LLP380" s="140"/>
      <c r="LLQ380" s="140"/>
      <c r="LLR380" s="140"/>
      <c r="LLS380" s="140"/>
      <c r="LLT380" s="140"/>
      <c r="LLU380" s="140"/>
      <c r="LLV380" s="140"/>
      <c r="LLW380" s="140"/>
      <c r="LLX380" s="140"/>
      <c r="LLY380" s="140"/>
      <c r="LLZ380" s="140"/>
      <c r="LMA380" s="140"/>
      <c r="LMB380" s="140"/>
      <c r="LMC380" s="140"/>
      <c r="LMD380" s="140"/>
      <c r="LME380" s="140"/>
      <c r="LMF380" s="140"/>
      <c r="LMG380" s="140"/>
      <c r="LMH380" s="140"/>
      <c r="LMI380" s="140"/>
      <c r="LMJ380" s="140"/>
      <c r="LMK380" s="140"/>
      <c r="LML380" s="140"/>
      <c r="LMM380" s="140"/>
      <c r="LMN380" s="140"/>
      <c r="LMO380" s="140"/>
      <c r="LMP380" s="140"/>
      <c r="LMQ380" s="140"/>
      <c r="LMR380" s="140"/>
      <c r="LMS380" s="140"/>
      <c r="LMT380" s="140"/>
      <c r="LMU380" s="140"/>
      <c r="LMV380" s="140"/>
      <c r="LMW380" s="140"/>
      <c r="LMX380" s="140"/>
      <c r="LMY380" s="140"/>
      <c r="LMZ380" s="140"/>
      <c r="LNA380" s="140"/>
      <c r="LNB380" s="140"/>
      <c r="LNC380" s="140"/>
      <c r="LND380" s="140"/>
      <c r="LNE380" s="140"/>
      <c r="LNF380" s="140"/>
      <c r="LNG380" s="140"/>
      <c r="LNH380" s="140"/>
      <c r="LNI380" s="140"/>
      <c r="LNJ380" s="140"/>
      <c r="LNK380" s="140"/>
      <c r="LNL380" s="140"/>
      <c r="LNM380" s="140"/>
      <c r="LNN380" s="140"/>
      <c r="LNO380" s="140"/>
      <c r="LNP380" s="140"/>
      <c r="LNQ380" s="140"/>
      <c r="LNR380" s="140"/>
      <c r="LNS380" s="140"/>
      <c r="LNT380" s="140"/>
      <c r="LNU380" s="140"/>
      <c r="LNV380" s="140"/>
      <c r="LNW380" s="140"/>
      <c r="LNX380" s="140"/>
      <c r="LNY380" s="140"/>
      <c r="LNZ380" s="140"/>
      <c r="LOA380" s="140"/>
      <c r="LOB380" s="140"/>
      <c r="LOC380" s="140"/>
      <c r="LOD380" s="140"/>
      <c r="LOE380" s="140"/>
      <c r="LOF380" s="140"/>
      <c r="LOG380" s="140"/>
      <c r="LOH380" s="140"/>
      <c r="LOI380" s="140"/>
      <c r="LOJ380" s="140"/>
      <c r="LOK380" s="140"/>
      <c r="LOL380" s="140"/>
      <c r="LOM380" s="140"/>
      <c r="LON380" s="140"/>
      <c r="LOO380" s="140"/>
      <c r="LOP380" s="140"/>
      <c r="LOQ380" s="140"/>
      <c r="LOR380" s="140"/>
      <c r="LOS380" s="140"/>
      <c r="LOT380" s="140"/>
      <c r="LOU380" s="140"/>
      <c r="LOV380" s="140"/>
      <c r="LOW380" s="140"/>
      <c r="LOX380" s="140"/>
      <c r="LOY380" s="140"/>
      <c r="LOZ380" s="140"/>
      <c r="LPA380" s="140"/>
      <c r="LPB380" s="140"/>
      <c r="LPC380" s="140"/>
      <c r="LPD380" s="140"/>
      <c r="LPE380" s="140"/>
      <c r="LPF380" s="140"/>
      <c r="LPG380" s="140"/>
      <c r="LPH380" s="140"/>
      <c r="LPI380" s="140"/>
      <c r="LPJ380" s="140"/>
      <c r="LPK380" s="140"/>
      <c r="LPL380" s="140"/>
      <c r="LPM380" s="140"/>
      <c r="LPN380" s="140"/>
      <c r="LPO380" s="140"/>
      <c r="LPP380" s="140"/>
      <c r="LPQ380" s="140"/>
      <c r="LPR380" s="140"/>
      <c r="LPS380" s="140"/>
      <c r="LPT380" s="140"/>
      <c r="LPU380" s="140"/>
      <c r="LPV380" s="140"/>
      <c r="LPW380" s="140"/>
      <c r="LPX380" s="140"/>
      <c r="LPY380" s="140"/>
      <c r="LPZ380" s="140"/>
      <c r="LQA380" s="140"/>
      <c r="LQB380" s="140"/>
      <c r="LQC380" s="140"/>
      <c r="LQD380" s="140"/>
      <c r="LQE380" s="140"/>
      <c r="LQF380" s="140"/>
      <c r="LQG380" s="140"/>
      <c r="LQH380" s="140"/>
      <c r="LQI380" s="140"/>
      <c r="LQJ380" s="140"/>
      <c r="LQK380" s="140"/>
      <c r="LQL380" s="140"/>
      <c r="LQM380" s="140"/>
      <c r="LQN380" s="140"/>
      <c r="LQO380" s="140"/>
      <c r="LQP380" s="140"/>
      <c r="LQQ380" s="140"/>
      <c r="LQR380" s="140"/>
      <c r="LQS380" s="140"/>
      <c r="LQT380" s="140"/>
      <c r="LQU380" s="140"/>
      <c r="LQV380" s="140"/>
      <c r="LQW380" s="140"/>
      <c r="LQX380" s="140"/>
      <c r="LQY380" s="140"/>
      <c r="LQZ380" s="140"/>
      <c r="LRA380" s="140"/>
      <c r="LRB380" s="140"/>
      <c r="LRC380" s="140"/>
      <c r="LRD380" s="140"/>
      <c r="LRE380" s="140"/>
      <c r="LRF380" s="140"/>
      <c r="LRG380" s="140"/>
      <c r="LRH380" s="140"/>
      <c r="LRI380" s="140"/>
      <c r="LRJ380" s="140"/>
      <c r="LRK380" s="140"/>
      <c r="LRL380" s="140"/>
      <c r="LRM380" s="140"/>
      <c r="LRN380" s="140"/>
      <c r="LRO380" s="140"/>
      <c r="LRP380" s="140"/>
      <c r="LRQ380" s="140"/>
      <c r="LRR380" s="140"/>
      <c r="LRS380" s="140"/>
      <c r="LRT380" s="140"/>
      <c r="LRU380" s="140"/>
      <c r="LRV380" s="140"/>
      <c r="LRW380" s="140"/>
      <c r="LRX380" s="140"/>
      <c r="LRY380" s="140"/>
      <c r="LRZ380" s="140"/>
      <c r="LSA380" s="140"/>
      <c r="LSB380" s="140"/>
      <c r="LSC380" s="140"/>
      <c r="LSD380" s="140"/>
      <c r="LSE380" s="140"/>
      <c r="LSF380" s="140"/>
      <c r="LSG380" s="140"/>
      <c r="LSH380" s="140"/>
      <c r="LSI380" s="140"/>
      <c r="LSJ380" s="140"/>
      <c r="LSK380" s="140"/>
      <c r="LSL380" s="140"/>
      <c r="LSM380" s="140"/>
      <c r="LSN380" s="140"/>
      <c r="LSO380" s="140"/>
      <c r="LSP380" s="140"/>
      <c r="LSQ380" s="140"/>
      <c r="LSR380" s="140"/>
      <c r="LSS380" s="140"/>
      <c r="LST380" s="140"/>
      <c r="LSU380" s="140"/>
      <c r="LSV380" s="140"/>
      <c r="LSW380" s="140"/>
      <c r="LSX380" s="140"/>
      <c r="LSY380" s="140"/>
      <c r="LSZ380" s="140"/>
      <c r="LTA380" s="140"/>
      <c r="LTB380" s="140"/>
      <c r="LTC380" s="140"/>
      <c r="LTD380" s="140"/>
      <c r="LTE380" s="140"/>
      <c r="LTF380" s="140"/>
      <c r="LTG380" s="140"/>
      <c r="LTH380" s="140"/>
      <c r="LTI380" s="140"/>
      <c r="LTJ380" s="140"/>
      <c r="LTK380" s="140"/>
      <c r="LTL380" s="140"/>
      <c r="LTM380" s="140"/>
      <c r="LTN380" s="140"/>
      <c r="LTO380" s="140"/>
      <c r="LTP380" s="140"/>
      <c r="LTQ380" s="140"/>
      <c r="LTR380" s="140"/>
      <c r="LTS380" s="140"/>
      <c r="LTT380" s="140"/>
      <c r="LTU380" s="140"/>
      <c r="LTV380" s="140"/>
      <c r="LTW380" s="140"/>
      <c r="LTX380" s="140"/>
      <c r="LTY380" s="140"/>
      <c r="LTZ380" s="140"/>
      <c r="LUA380" s="140"/>
      <c r="LUB380" s="140"/>
      <c r="LUC380" s="140"/>
      <c r="LUD380" s="140"/>
      <c r="LUE380" s="140"/>
      <c r="LUF380" s="140"/>
      <c r="LUG380" s="140"/>
      <c r="LUH380" s="140"/>
      <c r="LUI380" s="140"/>
      <c r="LUJ380" s="140"/>
      <c r="LUK380" s="140"/>
      <c r="LUL380" s="140"/>
      <c r="LUM380" s="140"/>
      <c r="LUN380" s="140"/>
      <c r="LUO380" s="140"/>
      <c r="LUP380" s="140"/>
      <c r="LUQ380" s="140"/>
      <c r="LUR380" s="140"/>
      <c r="LUS380" s="140"/>
      <c r="LUT380" s="140"/>
      <c r="LUU380" s="140"/>
      <c r="LUV380" s="140"/>
      <c r="LUW380" s="140"/>
      <c r="LUX380" s="140"/>
      <c r="LUY380" s="140"/>
      <c r="LUZ380" s="140"/>
      <c r="LVA380" s="140"/>
      <c r="LVB380" s="140"/>
      <c r="LVC380" s="140"/>
      <c r="LVD380" s="140"/>
      <c r="LVE380" s="140"/>
      <c r="LVF380" s="140"/>
      <c r="LVG380" s="140"/>
      <c r="LVH380" s="140"/>
      <c r="LVI380" s="140"/>
      <c r="LVJ380" s="140"/>
      <c r="LVK380" s="140"/>
      <c r="LVL380" s="140"/>
      <c r="LVM380" s="140"/>
      <c r="LVN380" s="140"/>
      <c r="LVO380" s="140"/>
      <c r="LVP380" s="140"/>
      <c r="LVQ380" s="140"/>
      <c r="LVR380" s="140"/>
      <c r="LVS380" s="140"/>
      <c r="LVT380" s="140"/>
      <c r="LVU380" s="140"/>
      <c r="LVV380" s="140"/>
      <c r="LVW380" s="140"/>
      <c r="LVX380" s="140"/>
      <c r="LVY380" s="140"/>
      <c r="LVZ380" s="140"/>
      <c r="LWA380" s="140"/>
      <c r="LWB380" s="140"/>
      <c r="LWC380" s="140"/>
      <c r="LWD380" s="140"/>
      <c r="LWE380" s="140"/>
      <c r="LWF380" s="140"/>
      <c r="LWG380" s="140"/>
      <c r="LWH380" s="140"/>
      <c r="LWI380" s="140"/>
      <c r="LWJ380" s="140"/>
      <c r="LWK380" s="140"/>
      <c r="LWL380" s="140"/>
      <c r="LWM380" s="140"/>
      <c r="LWN380" s="140"/>
      <c r="LWO380" s="140"/>
      <c r="LWP380" s="140"/>
      <c r="LWQ380" s="140"/>
      <c r="LWR380" s="140"/>
      <c r="LWS380" s="140"/>
      <c r="LWT380" s="140"/>
      <c r="LWU380" s="140"/>
      <c r="LWV380" s="140"/>
      <c r="LWW380" s="140"/>
      <c r="LWX380" s="140"/>
      <c r="LWY380" s="140"/>
      <c r="LWZ380" s="140"/>
      <c r="LXA380" s="140"/>
      <c r="LXB380" s="140"/>
      <c r="LXC380" s="140"/>
      <c r="LXD380" s="140"/>
      <c r="LXE380" s="140"/>
      <c r="LXF380" s="140"/>
      <c r="LXG380" s="140"/>
      <c r="LXH380" s="140"/>
      <c r="LXI380" s="140"/>
      <c r="LXJ380" s="140"/>
      <c r="LXK380" s="140"/>
      <c r="LXL380" s="140"/>
      <c r="LXM380" s="140"/>
      <c r="LXN380" s="140"/>
      <c r="LXO380" s="140"/>
      <c r="LXP380" s="140"/>
      <c r="LXQ380" s="140"/>
      <c r="LXR380" s="140"/>
      <c r="LXS380" s="140"/>
      <c r="LXT380" s="140"/>
      <c r="LXU380" s="140"/>
      <c r="LXV380" s="140"/>
      <c r="LXW380" s="140"/>
      <c r="LXX380" s="140"/>
      <c r="LXY380" s="140"/>
      <c r="LXZ380" s="140"/>
      <c r="LYA380" s="140"/>
      <c r="LYB380" s="140"/>
      <c r="LYC380" s="140"/>
      <c r="LYD380" s="140"/>
      <c r="LYE380" s="140"/>
      <c r="LYF380" s="140"/>
      <c r="LYG380" s="140"/>
      <c r="LYH380" s="140"/>
      <c r="LYI380" s="140"/>
      <c r="LYJ380" s="140"/>
      <c r="LYK380" s="140"/>
      <c r="LYL380" s="140"/>
      <c r="LYM380" s="140"/>
      <c r="LYN380" s="140"/>
      <c r="LYO380" s="140"/>
      <c r="LYP380" s="140"/>
      <c r="LYQ380" s="140"/>
      <c r="LYR380" s="140"/>
      <c r="LYS380" s="140"/>
      <c r="LYT380" s="140"/>
      <c r="LYU380" s="140"/>
      <c r="LYV380" s="140"/>
      <c r="LYW380" s="140"/>
      <c r="LYX380" s="140"/>
      <c r="LYY380" s="140"/>
      <c r="LYZ380" s="140"/>
      <c r="LZA380" s="140"/>
      <c r="LZB380" s="140"/>
      <c r="LZC380" s="140"/>
      <c r="LZD380" s="140"/>
      <c r="LZE380" s="140"/>
      <c r="LZF380" s="140"/>
      <c r="LZG380" s="140"/>
      <c r="LZH380" s="140"/>
      <c r="LZI380" s="140"/>
      <c r="LZJ380" s="140"/>
      <c r="LZK380" s="140"/>
      <c r="LZL380" s="140"/>
      <c r="LZM380" s="140"/>
      <c r="LZN380" s="140"/>
      <c r="LZO380" s="140"/>
      <c r="LZP380" s="140"/>
      <c r="LZQ380" s="140"/>
      <c r="LZR380" s="140"/>
      <c r="LZS380" s="140"/>
      <c r="LZT380" s="140"/>
      <c r="LZU380" s="140"/>
      <c r="LZV380" s="140"/>
      <c r="LZW380" s="140"/>
      <c r="LZX380" s="140"/>
      <c r="LZY380" s="140"/>
      <c r="LZZ380" s="140"/>
      <c r="MAA380" s="140"/>
      <c r="MAB380" s="140"/>
      <c r="MAC380" s="140"/>
      <c r="MAD380" s="140"/>
      <c r="MAE380" s="140"/>
      <c r="MAF380" s="140"/>
      <c r="MAG380" s="140"/>
      <c r="MAH380" s="140"/>
      <c r="MAI380" s="140"/>
      <c r="MAJ380" s="140"/>
      <c r="MAK380" s="140"/>
      <c r="MAL380" s="140"/>
      <c r="MAM380" s="140"/>
      <c r="MAN380" s="140"/>
      <c r="MAO380" s="140"/>
      <c r="MAP380" s="140"/>
      <c r="MAQ380" s="140"/>
      <c r="MAR380" s="140"/>
      <c r="MAS380" s="140"/>
      <c r="MAT380" s="140"/>
      <c r="MAU380" s="140"/>
      <c r="MAV380" s="140"/>
      <c r="MAW380" s="140"/>
      <c r="MAX380" s="140"/>
      <c r="MAY380" s="140"/>
      <c r="MAZ380" s="140"/>
      <c r="MBA380" s="140"/>
      <c r="MBB380" s="140"/>
      <c r="MBC380" s="140"/>
      <c r="MBD380" s="140"/>
      <c r="MBE380" s="140"/>
      <c r="MBF380" s="140"/>
      <c r="MBG380" s="140"/>
      <c r="MBH380" s="140"/>
      <c r="MBI380" s="140"/>
      <c r="MBJ380" s="140"/>
      <c r="MBK380" s="140"/>
      <c r="MBL380" s="140"/>
      <c r="MBM380" s="140"/>
      <c r="MBN380" s="140"/>
      <c r="MBO380" s="140"/>
      <c r="MBP380" s="140"/>
      <c r="MBQ380" s="140"/>
      <c r="MBR380" s="140"/>
      <c r="MBS380" s="140"/>
      <c r="MBT380" s="140"/>
      <c r="MBU380" s="140"/>
      <c r="MBV380" s="140"/>
      <c r="MBW380" s="140"/>
      <c r="MBX380" s="140"/>
      <c r="MBY380" s="140"/>
      <c r="MBZ380" s="140"/>
      <c r="MCA380" s="140"/>
      <c r="MCB380" s="140"/>
      <c r="MCC380" s="140"/>
      <c r="MCD380" s="140"/>
      <c r="MCE380" s="140"/>
      <c r="MCF380" s="140"/>
      <c r="MCG380" s="140"/>
      <c r="MCH380" s="140"/>
      <c r="MCI380" s="140"/>
      <c r="MCJ380" s="140"/>
      <c r="MCK380" s="140"/>
      <c r="MCL380" s="140"/>
      <c r="MCM380" s="140"/>
      <c r="MCN380" s="140"/>
      <c r="MCO380" s="140"/>
      <c r="MCP380" s="140"/>
      <c r="MCQ380" s="140"/>
      <c r="MCR380" s="140"/>
      <c r="MCS380" s="140"/>
      <c r="MCT380" s="140"/>
      <c r="MCU380" s="140"/>
      <c r="MCV380" s="140"/>
      <c r="MCW380" s="140"/>
      <c r="MCX380" s="140"/>
      <c r="MCY380" s="140"/>
      <c r="MCZ380" s="140"/>
      <c r="MDA380" s="140"/>
      <c r="MDB380" s="140"/>
      <c r="MDC380" s="140"/>
      <c r="MDD380" s="140"/>
      <c r="MDE380" s="140"/>
      <c r="MDF380" s="140"/>
      <c r="MDG380" s="140"/>
      <c r="MDH380" s="140"/>
      <c r="MDI380" s="140"/>
      <c r="MDJ380" s="140"/>
      <c r="MDK380" s="140"/>
      <c r="MDL380" s="140"/>
      <c r="MDM380" s="140"/>
      <c r="MDN380" s="140"/>
      <c r="MDO380" s="140"/>
      <c r="MDP380" s="140"/>
      <c r="MDQ380" s="140"/>
      <c r="MDR380" s="140"/>
      <c r="MDS380" s="140"/>
      <c r="MDT380" s="140"/>
      <c r="MDU380" s="140"/>
      <c r="MDV380" s="140"/>
      <c r="MDW380" s="140"/>
      <c r="MDX380" s="140"/>
      <c r="MDY380" s="140"/>
      <c r="MDZ380" s="140"/>
      <c r="MEA380" s="140"/>
      <c r="MEB380" s="140"/>
      <c r="MEC380" s="140"/>
      <c r="MED380" s="140"/>
      <c r="MEE380" s="140"/>
      <c r="MEF380" s="140"/>
      <c r="MEG380" s="140"/>
      <c r="MEH380" s="140"/>
      <c r="MEI380" s="140"/>
      <c r="MEJ380" s="140"/>
      <c r="MEK380" s="140"/>
      <c r="MEL380" s="140"/>
      <c r="MEM380" s="140"/>
      <c r="MEN380" s="140"/>
      <c r="MEO380" s="140"/>
      <c r="MEP380" s="140"/>
      <c r="MEQ380" s="140"/>
      <c r="MER380" s="140"/>
      <c r="MES380" s="140"/>
      <c r="MET380" s="140"/>
      <c r="MEU380" s="140"/>
      <c r="MEV380" s="140"/>
      <c r="MEW380" s="140"/>
      <c r="MEX380" s="140"/>
      <c r="MEY380" s="140"/>
      <c r="MEZ380" s="140"/>
      <c r="MFA380" s="140"/>
      <c r="MFB380" s="140"/>
      <c r="MFC380" s="140"/>
      <c r="MFD380" s="140"/>
      <c r="MFE380" s="140"/>
      <c r="MFF380" s="140"/>
      <c r="MFG380" s="140"/>
      <c r="MFH380" s="140"/>
      <c r="MFI380" s="140"/>
      <c r="MFJ380" s="140"/>
      <c r="MFK380" s="140"/>
      <c r="MFL380" s="140"/>
      <c r="MFM380" s="140"/>
      <c r="MFN380" s="140"/>
      <c r="MFO380" s="140"/>
      <c r="MFP380" s="140"/>
      <c r="MFQ380" s="140"/>
      <c r="MFR380" s="140"/>
      <c r="MFS380" s="140"/>
      <c r="MFT380" s="140"/>
      <c r="MFU380" s="140"/>
      <c r="MFV380" s="140"/>
      <c r="MFW380" s="140"/>
      <c r="MFX380" s="140"/>
      <c r="MFY380" s="140"/>
      <c r="MFZ380" s="140"/>
      <c r="MGA380" s="140"/>
      <c r="MGB380" s="140"/>
      <c r="MGC380" s="140"/>
      <c r="MGD380" s="140"/>
      <c r="MGE380" s="140"/>
      <c r="MGF380" s="140"/>
      <c r="MGG380" s="140"/>
      <c r="MGH380" s="140"/>
      <c r="MGI380" s="140"/>
      <c r="MGJ380" s="140"/>
      <c r="MGK380" s="140"/>
      <c r="MGL380" s="140"/>
      <c r="MGM380" s="140"/>
      <c r="MGN380" s="140"/>
      <c r="MGO380" s="140"/>
      <c r="MGP380" s="140"/>
      <c r="MGQ380" s="140"/>
      <c r="MGR380" s="140"/>
      <c r="MGS380" s="140"/>
      <c r="MGT380" s="140"/>
      <c r="MGU380" s="140"/>
      <c r="MGV380" s="140"/>
      <c r="MGW380" s="140"/>
      <c r="MGX380" s="140"/>
      <c r="MGY380" s="140"/>
      <c r="MGZ380" s="140"/>
      <c r="MHA380" s="140"/>
      <c r="MHB380" s="140"/>
      <c r="MHC380" s="140"/>
      <c r="MHD380" s="140"/>
      <c r="MHE380" s="140"/>
      <c r="MHF380" s="140"/>
      <c r="MHG380" s="140"/>
      <c r="MHH380" s="140"/>
      <c r="MHI380" s="140"/>
      <c r="MHJ380" s="140"/>
      <c r="MHK380" s="140"/>
      <c r="MHL380" s="140"/>
      <c r="MHM380" s="140"/>
      <c r="MHN380" s="140"/>
      <c r="MHO380" s="140"/>
      <c r="MHP380" s="140"/>
      <c r="MHQ380" s="140"/>
      <c r="MHR380" s="140"/>
      <c r="MHS380" s="140"/>
      <c r="MHT380" s="140"/>
      <c r="MHU380" s="140"/>
      <c r="MHV380" s="140"/>
      <c r="MHW380" s="140"/>
      <c r="MHX380" s="140"/>
      <c r="MHY380" s="140"/>
      <c r="MHZ380" s="140"/>
      <c r="MIA380" s="140"/>
      <c r="MIB380" s="140"/>
      <c r="MIC380" s="140"/>
      <c r="MID380" s="140"/>
      <c r="MIE380" s="140"/>
      <c r="MIF380" s="140"/>
      <c r="MIG380" s="140"/>
      <c r="MIH380" s="140"/>
      <c r="MII380" s="140"/>
      <c r="MIJ380" s="140"/>
      <c r="MIK380" s="140"/>
      <c r="MIL380" s="140"/>
      <c r="MIM380" s="140"/>
      <c r="MIN380" s="140"/>
      <c r="MIO380" s="140"/>
      <c r="MIP380" s="140"/>
      <c r="MIQ380" s="140"/>
      <c r="MIR380" s="140"/>
      <c r="MIS380" s="140"/>
      <c r="MIT380" s="140"/>
      <c r="MIU380" s="140"/>
      <c r="MIV380" s="140"/>
      <c r="MIW380" s="140"/>
      <c r="MIX380" s="140"/>
      <c r="MIY380" s="140"/>
      <c r="MIZ380" s="140"/>
      <c r="MJA380" s="140"/>
      <c r="MJB380" s="140"/>
      <c r="MJC380" s="140"/>
      <c r="MJD380" s="140"/>
      <c r="MJE380" s="140"/>
      <c r="MJF380" s="140"/>
      <c r="MJG380" s="140"/>
      <c r="MJH380" s="140"/>
      <c r="MJI380" s="140"/>
      <c r="MJJ380" s="140"/>
      <c r="MJK380" s="140"/>
      <c r="MJL380" s="140"/>
      <c r="MJM380" s="140"/>
      <c r="MJN380" s="140"/>
      <c r="MJO380" s="140"/>
      <c r="MJP380" s="140"/>
      <c r="MJQ380" s="140"/>
      <c r="MJR380" s="140"/>
      <c r="MJS380" s="140"/>
      <c r="MJT380" s="140"/>
      <c r="MJU380" s="140"/>
      <c r="MJV380" s="140"/>
      <c r="MJW380" s="140"/>
      <c r="MJX380" s="140"/>
      <c r="MJY380" s="140"/>
      <c r="MJZ380" s="140"/>
      <c r="MKA380" s="140"/>
      <c r="MKB380" s="140"/>
      <c r="MKC380" s="140"/>
      <c r="MKD380" s="140"/>
      <c r="MKE380" s="140"/>
      <c r="MKF380" s="140"/>
      <c r="MKG380" s="140"/>
      <c r="MKH380" s="140"/>
      <c r="MKI380" s="140"/>
      <c r="MKJ380" s="140"/>
      <c r="MKK380" s="140"/>
      <c r="MKL380" s="140"/>
      <c r="MKM380" s="140"/>
      <c r="MKN380" s="140"/>
      <c r="MKO380" s="140"/>
      <c r="MKP380" s="140"/>
      <c r="MKQ380" s="140"/>
      <c r="MKR380" s="140"/>
      <c r="MKS380" s="140"/>
      <c r="MKT380" s="140"/>
      <c r="MKU380" s="140"/>
      <c r="MKV380" s="140"/>
      <c r="MKW380" s="140"/>
      <c r="MKX380" s="140"/>
      <c r="MKY380" s="140"/>
      <c r="MKZ380" s="140"/>
      <c r="MLA380" s="140"/>
      <c r="MLB380" s="140"/>
      <c r="MLC380" s="140"/>
      <c r="MLD380" s="140"/>
      <c r="MLE380" s="140"/>
      <c r="MLF380" s="140"/>
      <c r="MLG380" s="140"/>
      <c r="MLH380" s="140"/>
      <c r="MLI380" s="140"/>
      <c r="MLJ380" s="140"/>
      <c r="MLK380" s="140"/>
      <c r="MLL380" s="140"/>
      <c r="MLM380" s="140"/>
      <c r="MLN380" s="140"/>
      <c r="MLO380" s="140"/>
      <c r="MLP380" s="140"/>
      <c r="MLQ380" s="140"/>
      <c r="MLR380" s="140"/>
      <c r="MLS380" s="140"/>
      <c r="MLT380" s="140"/>
      <c r="MLU380" s="140"/>
      <c r="MLV380" s="140"/>
      <c r="MLW380" s="140"/>
      <c r="MLX380" s="140"/>
      <c r="MLY380" s="140"/>
      <c r="MLZ380" s="140"/>
      <c r="MMA380" s="140"/>
      <c r="MMB380" s="140"/>
      <c r="MMC380" s="140"/>
      <c r="MMD380" s="140"/>
      <c r="MME380" s="140"/>
      <c r="MMF380" s="140"/>
      <c r="MMG380" s="140"/>
      <c r="MMH380" s="140"/>
      <c r="MMI380" s="140"/>
      <c r="MMJ380" s="140"/>
      <c r="MMK380" s="140"/>
      <c r="MML380" s="140"/>
      <c r="MMM380" s="140"/>
      <c r="MMN380" s="140"/>
      <c r="MMO380" s="140"/>
      <c r="MMP380" s="140"/>
      <c r="MMQ380" s="140"/>
      <c r="MMR380" s="140"/>
      <c r="MMS380" s="140"/>
      <c r="MMT380" s="140"/>
      <c r="MMU380" s="140"/>
      <c r="MMV380" s="140"/>
      <c r="MMW380" s="140"/>
      <c r="MMX380" s="140"/>
      <c r="MMY380" s="140"/>
      <c r="MMZ380" s="140"/>
      <c r="MNA380" s="140"/>
      <c r="MNB380" s="140"/>
      <c r="MNC380" s="140"/>
      <c r="MND380" s="140"/>
      <c r="MNE380" s="140"/>
      <c r="MNF380" s="140"/>
      <c r="MNG380" s="140"/>
      <c r="MNH380" s="140"/>
      <c r="MNI380" s="140"/>
      <c r="MNJ380" s="140"/>
      <c r="MNK380" s="140"/>
      <c r="MNL380" s="140"/>
      <c r="MNM380" s="140"/>
      <c r="MNN380" s="140"/>
      <c r="MNO380" s="140"/>
      <c r="MNP380" s="140"/>
      <c r="MNQ380" s="140"/>
      <c r="MNR380" s="140"/>
      <c r="MNS380" s="140"/>
      <c r="MNT380" s="140"/>
      <c r="MNU380" s="140"/>
      <c r="MNV380" s="140"/>
      <c r="MNW380" s="140"/>
      <c r="MNX380" s="140"/>
      <c r="MNY380" s="140"/>
      <c r="MNZ380" s="140"/>
      <c r="MOA380" s="140"/>
      <c r="MOB380" s="140"/>
      <c r="MOC380" s="140"/>
      <c r="MOD380" s="140"/>
      <c r="MOE380" s="140"/>
      <c r="MOF380" s="140"/>
      <c r="MOG380" s="140"/>
      <c r="MOH380" s="140"/>
      <c r="MOI380" s="140"/>
      <c r="MOJ380" s="140"/>
      <c r="MOK380" s="140"/>
      <c r="MOL380" s="140"/>
      <c r="MOM380" s="140"/>
      <c r="MON380" s="140"/>
      <c r="MOO380" s="140"/>
      <c r="MOP380" s="140"/>
      <c r="MOQ380" s="140"/>
      <c r="MOR380" s="140"/>
      <c r="MOS380" s="140"/>
      <c r="MOT380" s="140"/>
      <c r="MOU380" s="140"/>
      <c r="MOV380" s="140"/>
      <c r="MOW380" s="140"/>
      <c r="MOX380" s="140"/>
      <c r="MOY380" s="140"/>
      <c r="MOZ380" s="140"/>
      <c r="MPA380" s="140"/>
      <c r="MPB380" s="140"/>
      <c r="MPC380" s="140"/>
      <c r="MPD380" s="140"/>
      <c r="MPE380" s="140"/>
      <c r="MPF380" s="140"/>
      <c r="MPG380" s="140"/>
      <c r="MPH380" s="140"/>
      <c r="MPI380" s="140"/>
      <c r="MPJ380" s="140"/>
      <c r="MPK380" s="140"/>
      <c r="MPL380" s="140"/>
      <c r="MPM380" s="140"/>
      <c r="MPN380" s="140"/>
      <c r="MPO380" s="140"/>
      <c r="MPP380" s="140"/>
      <c r="MPQ380" s="140"/>
      <c r="MPR380" s="140"/>
      <c r="MPS380" s="140"/>
      <c r="MPT380" s="140"/>
      <c r="MPU380" s="140"/>
      <c r="MPV380" s="140"/>
      <c r="MPW380" s="140"/>
      <c r="MPX380" s="140"/>
      <c r="MPY380" s="140"/>
      <c r="MPZ380" s="140"/>
      <c r="MQA380" s="140"/>
      <c r="MQB380" s="140"/>
      <c r="MQC380" s="140"/>
      <c r="MQD380" s="140"/>
      <c r="MQE380" s="140"/>
      <c r="MQF380" s="140"/>
      <c r="MQG380" s="140"/>
      <c r="MQH380" s="140"/>
      <c r="MQI380" s="140"/>
      <c r="MQJ380" s="140"/>
      <c r="MQK380" s="140"/>
      <c r="MQL380" s="140"/>
      <c r="MQM380" s="140"/>
      <c r="MQN380" s="140"/>
      <c r="MQO380" s="140"/>
      <c r="MQP380" s="140"/>
      <c r="MQQ380" s="140"/>
      <c r="MQR380" s="140"/>
      <c r="MQS380" s="140"/>
      <c r="MQT380" s="140"/>
      <c r="MQU380" s="140"/>
      <c r="MQV380" s="140"/>
      <c r="MQW380" s="140"/>
      <c r="MQX380" s="140"/>
      <c r="MQY380" s="140"/>
      <c r="MQZ380" s="140"/>
      <c r="MRA380" s="140"/>
      <c r="MRB380" s="140"/>
      <c r="MRC380" s="140"/>
      <c r="MRD380" s="140"/>
      <c r="MRE380" s="140"/>
      <c r="MRF380" s="140"/>
      <c r="MRG380" s="140"/>
      <c r="MRH380" s="140"/>
      <c r="MRI380" s="140"/>
      <c r="MRJ380" s="140"/>
      <c r="MRK380" s="140"/>
      <c r="MRL380" s="140"/>
      <c r="MRM380" s="140"/>
      <c r="MRN380" s="140"/>
      <c r="MRO380" s="140"/>
      <c r="MRP380" s="140"/>
      <c r="MRQ380" s="140"/>
      <c r="MRR380" s="140"/>
      <c r="MRS380" s="140"/>
      <c r="MRT380" s="140"/>
      <c r="MRU380" s="140"/>
      <c r="MRV380" s="140"/>
      <c r="MRW380" s="140"/>
      <c r="MRX380" s="140"/>
      <c r="MRY380" s="140"/>
      <c r="MRZ380" s="140"/>
      <c r="MSA380" s="140"/>
      <c r="MSB380" s="140"/>
      <c r="MSC380" s="140"/>
      <c r="MSD380" s="140"/>
      <c r="MSE380" s="140"/>
      <c r="MSF380" s="140"/>
      <c r="MSG380" s="140"/>
      <c r="MSH380" s="140"/>
      <c r="MSI380" s="140"/>
      <c r="MSJ380" s="140"/>
      <c r="MSK380" s="140"/>
      <c r="MSL380" s="140"/>
      <c r="MSM380" s="140"/>
      <c r="MSN380" s="140"/>
      <c r="MSO380" s="140"/>
      <c r="MSP380" s="140"/>
      <c r="MSQ380" s="140"/>
      <c r="MSR380" s="140"/>
      <c r="MSS380" s="140"/>
      <c r="MST380" s="140"/>
      <c r="MSU380" s="140"/>
      <c r="MSV380" s="140"/>
      <c r="MSW380" s="140"/>
      <c r="MSX380" s="140"/>
      <c r="MSY380" s="140"/>
      <c r="MSZ380" s="140"/>
      <c r="MTA380" s="140"/>
      <c r="MTB380" s="140"/>
      <c r="MTC380" s="140"/>
      <c r="MTD380" s="140"/>
      <c r="MTE380" s="140"/>
      <c r="MTF380" s="140"/>
      <c r="MTG380" s="140"/>
      <c r="MTH380" s="140"/>
      <c r="MTI380" s="140"/>
      <c r="MTJ380" s="140"/>
      <c r="MTK380" s="140"/>
      <c r="MTL380" s="140"/>
      <c r="MTM380" s="140"/>
      <c r="MTN380" s="140"/>
      <c r="MTO380" s="140"/>
      <c r="MTP380" s="140"/>
      <c r="MTQ380" s="140"/>
      <c r="MTR380" s="140"/>
      <c r="MTS380" s="140"/>
      <c r="MTT380" s="140"/>
      <c r="MTU380" s="140"/>
      <c r="MTV380" s="140"/>
      <c r="MTW380" s="140"/>
      <c r="MTX380" s="140"/>
      <c r="MTY380" s="140"/>
      <c r="MTZ380" s="140"/>
      <c r="MUA380" s="140"/>
      <c r="MUB380" s="140"/>
      <c r="MUC380" s="140"/>
      <c r="MUD380" s="140"/>
      <c r="MUE380" s="140"/>
      <c r="MUF380" s="140"/>
      <c r="MUG380" s="140"/>
      <c r="MUH380" s="140"/>
      <c r="MUI380" s="140"/>
      <c r="MUJ380" s="140"/>
      <c r="MUK380" s="140"/>
      <c r="MUL380" s="140"/>
      <c r="MUM380" s="140"/>
      <c r="MUN380" s="140"/>
      <c r="MUO380" s="140"/>
      <c r="MUP380" s="140"/>
      <c r="MUQ380" s="140"/>
      <c r="MUR380" s="140"/>
      <c r="MUS380" s="140"/>
      <c r="MUT380" s="140"/>
      <c r="MUU380" s="140"/>
      <c r="MUV380" s="140"/>
      <c r="MUW380" s="140"/>
      <c r="MUX380" s="140"/>
      <c r="MUY380" s="140"/>
      <c r="MUZ380" s="140"/>
      <c r="MVA380" s="140"/>
      <c r="MVB380" s="140"/>
      <c r="MVC380" s="140"/>
      <c r="MVD380" s="140"/>
      <c r="MVE380" s="140"/>
      <c r="MVF380" s="140"/>
      <c r="MVG380" s="140"/>
      <c r="MVH380" s="140"/>
      <c r="MVI380" s="140"/>
      <c r="MVJ380" s="140"/>
      <c r="MVK380" s="140"/>
      <c r="MVL380" s="140"/>
      <c r="MVM380" s="140"/>
      <c r="MVN380" s="140"/>
      <c r="MVO380" s="140"/>
      <c r="MVP380" s="140"/>
      <c r="MVQ380" s="140"/>
      <c r="MVR380" s="140"/>
      <c r="MVS380" s="140"/>
      <c r="MVT380" s="140"/>
      <c r="MVU380" s="140"/>
      <c r="MVV380" s="140"/>
      <c r="MVW380" s="140"/>
      <c r="MVX380" s="140"/>
      <c r="MVY380" s="140"/>
      <c r="MVZ380" s="140"/>
      <c r="MWA380" s="140"/>
      <c r="MWB380" s="140"/>
      <c r="MWC380" s="140"/>
      <c r="MWD380" s="140"/>
      <c r="MWE380" s="140"/>
      <c r="MWF380" s="140"/>
      <c r="MWG380" s="140"/>
      <c r="MWH380" s="140"/>
      <c r="MWI380" s="140"/>
      <c r="MWJ380" s="140"/>
      <c r="MWK380" s="140"/>
      <c r="MWL380" s="140"/>
      <c r="MWM380" s="140"/>
      <c r="MWN380" s="140"/>
      <c r="MWO380" s="140"/>
      <c r="MWP380" s="140"/>
      <c r="MWQ380" s="140"/>
      <c r="MWR380" s="140"/>
      <c r="MWS380" s="140"/>
      <c r="MWT380" s="140"/>
      <c r="MWU380" s="140"/>
      <c r="MWV380" s="140"/>
      <c r="MWW380" s="140"/>
      <c r="MWX380" s="140"/>
      <c r="MWY380" s="140"/>
      <c r="MWZ380" s="140"/>
      <c r="MXA380" s="140"/>
      <c r="MXB380" s="140"/>
      <c r="MXC380" s="140"/>
      <c r="MXD380" s="140"/>
      <c r="MXE380" s="140"/>
      <c r="MXF380" s="140"/>
      <c r="MXG380" s="140"/>
      <c r="MXH380" s="140"/>
      <c r="MXI380" s="140"/>
      <c r="MXJ380" s="140"/>
      <c r="MXK380" s="140"/>
      <c r="MXL380" s="140"/>
      <c r="MXM380" s="140"/>
      <c r="MXN380" s="140"/>
      <c r="MXO380" s="140"/>
      <c r="MXP380" s="140"/>
      <c r="MXQ380" s="140"/>
      <c r="MXR380" s="140"/>
      <c r="MXS380" s="140"/>
      <c r="MXT380" s="140"/>
      <c r="MXU380" s="140"/>
      <c r="MXV380" s="140"/>
      <c r="MXW380" s="140"/>
      <c r="MXX380" s="140"/>
      <c r="MXY380" s="140"/>
      <c r="MXZ380" s="140"/>
      <c r="MYA380" s="140"/>
      <c r="MYB380" s="140"/>
      <c r="MYC380" s="140"/>
      <c r="MYD380" s="140"/>
      <c r="MYE380" s="140"/>
      <c r="MYF380" s="140"/>
      <c r="MYG380" s="140"/>
      <c r="MYH380" s="140"/>
      <c r="MYI380" s="140"/>
      <c r="MYJ380" s="140"/>
      <c r="MYK380" s="140"/>
      <c r="MYL380" s="140"/>
      <c r="MYM380" s="140"/>
      <c r="MYN380" s="140"/>
      <c r="MYO380" s="140"/>
      <c r="MYP380" s="140"/>
      <c r="MYQ380" s="140"/>
      <c r="MYR380" s="140"/>
      <c r="MYS380" s="140"/>
      <c r="MYT380" s="140"/>
      <c r="MYU380" s="140"/>
      <c r="MYV380" s="140"/>
      <c r="MYW380" s="140"/>
      <c r="MYX380" s="140"/>
      <c r="MYY380" s="140"/>
      <c r="MYZ380" s="140"/>
      <c r="MZA380" s="140"/>
      <c r="MZB380" s="140"/>
      <c r="MZC380" s="140"/>
      <c r="MZD380" s="140"/>
      <c r="MZE380" s="140"/>
      <c r="MZF380" s="140"/>
      <c r="MZG380" s="140"/>
      <c r="MZH380" s="140"/>
      <c r="MZI380" s="140"/>
      <c r="MZJ380" s="140"/>
      <c r="MZK380" s="140"/>
      <c r="MZL380" s="140"/>
      <c r="MZM380" s="140"/>
      <c r="MZN380" s="140"/>
      <c r="MZO380" s="140"/>
      <c r="MZP380" s="140"/>
      <c r="MZQ380" s="140"/>
      <c r="MZR380" s="140"/>
      <c r="MZS380" s="140"/>
      <c r="MZT380" s="140"/>
      <c r="MZU380" s="140"/>
      <c r="MZV380" s="140"/>
      <c r="MZW380" s="140"/>
      <c r="MZX380" s="140"/>
      <c r="MZY380" s="140"/>
      <c r="MZZ380" s="140"/>
      <c r="NAA380" s="140"/>
      <c r="NAB380" s="140"/>
      <c r="NAC380" s="140"/>
      <c r="NAD380" s="140"/>
      <c r="NAE380" s="140"/>
      <c r="NAF380" s="140"/>
      <c r="NAG380" s="140"/>
      <c r="NAH380" s="140"/>
      <c r="NAI380" s="140"/>
      <c r="NAJ380" s="140"/>
      <c r="NAK380" s="140"/>
      <c r="NAL380" s="140"/>
      <c r="NAM380" s="140"/>
      <c r="NAN380" s="140"/>
      <c r="NAO380" s="140"/>
      <c r="NAP380" s="140"/>
      <c r="NAQ380" s="140"/>
      <c r="NAR380" s="140"/>
      <c r="NAS380" s="140"/>
      <c r="NAT380" s="140"/>
      <c r="NAU380" s="140"/>
      <c r="NAV380" s="140"/>
      <c r="NAW380" s="140"/>
      <c r="NAX380" s="140"/>
      <c r="NAY380" s="140"/>
      <c r="NAZ380" s="140"/>
      <c r="NBA380" s="140"/>
      <c r="NBB380" s="140"/>
      <c r="NBC380" s="140"/>
      <c r="NBD380" s="140"/>
      <c r="NBE380" s="140"/>
      <c r="NBF380" s="140"/>
      <c r="NBG380" s="140"/>
      <c r="NBH380" s="140"/>
      <c r="NBI380" s="140"/>
      <c r="NBJ380" s="140"/>
      <c r="NBK380" s="140"/>
      <c r="NBL380" s="140"/>
      <c r="NBM380" s="140"/>
      <c r="NBN380" s="140"/>
      <c r="NBO380" s="140"/>
      <c r="NBP380" s="140"/>
      <c r="NBQ380" s="140"/>
      <c r="NBR380" s="140"/>
      <c r="NBS380" s="140"/>
      <c r="NBT380" s="140"/>
      <c r="NBU380" s="140"/>
      <c r="NBV380" s="140"/>
      <c r="NBW380" s="140"/>
      <c r="NBX380" s="140"/>
      <c r="NBY380" s="140"/>
      <c r="NBZ380" s="140"/>
      <c r="NCA380" s="140"/>
      <c r="NCB380" s="140"/>
      <c r="NCC380" s="140"/>
      <c r="NCD380" s="140"/>
      <c r="NCE380" s="140"/>
      <c r="NCF380" s="140"/>
      <c r="NCG380" s="140"/>
      <c r="NCH380" s="140"/>
      <c r="NCI380" s="140"/>
      <c r="NCJ380" s="140"/>
      <c r="NCK380" s="140"/>
      <c r="NCL380" s="140"/>
      <c r="NCM380" s="140"/>
      <c r="NCN380" s="140"/>
      <c r="NCO380" s="140"/>
      <c r="NCP380" s="140"/>
      <c r="NCQ380" s="140"/>
      <c r="NCR380" s="140"/>
      <c r="NCS380" s="140"/>
      <c r="NCT380" s="140"/>
      <c r="NCU380" s="140"/>
      <c r="NCV380" s="140"/>
      <c r="NCW380" s="140"/>
      <c r="NCX380" s="140"/>
      <c r="NCY380" s="140"/>
      <c r="NCZ380" s="140"/>
      <c r="NDA380" s="140"/>
      <c r="NDB380" s="140"/>
      <c r="NDC380" s="140"/>
      <c r="NDD380" s="140"/>
      <c r="NDE380" s="140"/>
      <c r="NDF380" s="140"/>
      <c r="NDG380" s="140"/>
      <c r="NDH380" s="140"/>
      <c r="NDI380" s="140"/>
      <c r="NDJ380" s="140"/>
      <c r="NDK380" s="140"/>
      <c r="NDL380" s="140"/>
      <c r="NDM380" s="140"/>
      <c r="NDN380" s="140"/>
      <c r="NDO380" s="140"/>
      <c r="NDP380" s="140"/>
      <c r="NDQ380" s="140"/>
      <c r="NDR380" s="140"/>
      <c r="NDS380" s="140"/>
      <c r="NDT380" s="140"/>
      <c r="NDU380" s="140"/>
      <c r="NDV380" s="140"/>
      <c r="NDW380" s="140"/>
      <c r="NDX380" s="140"/>
      <c r="NDY380" s="140"/>
      <c r="NDZ380" s="140"/>
      <c r="NEA380" s="140"/>
      <c r="NEB380" s="140"/>
      <c r="NEC380" s="140"/>
      <c r="NED380" s="140"/>
      <c r="NEE380" s="140"/>
      <c r="NEF380" s="140"/>
      <c r="NEG380" s="140"/>
      <c r="NEH380" s="140"/>
      <c r="NEI380" s="140"/>
      <c r="NEJ380" s="140"/>
      <c r="NEK380" s="140"/>
      <c r="NEL380" s="140"/>
      <c r="NEM380" s="140"/>
      <c r="NEN380" s="140"/>
      <c r="NEO380" s="140"/>
      <c r="NEP380" s="140"/>
      <c r="NEQ380" s="140"/>
      <c r="NER380" s="140"/>
      <c r="NES380" s="140"/>
      <c r="NET380" s="140"/>
      <c r="NEU380" s="140"/>
      <c r="NEV380" s="140"/>
      <c r="NEW380" s="140"/>
      <c r="NEX380" s="140"/>
      <c r="NEY380" s="140"/>
      <c r="NEZ380" s="140"/>
      <c r="NFA380" s="140"/>
      <c r="NFB380" s="140"/>
      <c r="NFC380" s="140"/>
      <c r="NFD380" s="140"/>
      <c r="NFE380" s="140"/>
      <c r="NFF380" s="140"/>
      <c r="NFG380" s="140"/>
      <c r="NFH380" s="140"/>
      <c r="NFI380" s="140"/>
      <c r="NFJ380" s="140"/>
      <c r="NFK380" s="140"/>
      <c r="NFL380" s="140"/>
      <c r="NFM380" s="140"/>
      <c r="NFN380" s="140"/>
      <c r="NFO380" s="140"/>
      <c r="NFP380" s="140"/>
      <c r="NFQ380" s="140"/>
      <c r="NFR380" s="140"/>
      <c r="NFS380" s="140"/>
      <c r="NFT380" s="140"/>
      <c r="NFU380" s="140"/>
      <c r="NFV380" s="140"/>
      <c r="NFW380" s="140"/>
      <c r="NFX380" s="140"/>
      <c r="NFY380" s="140"/>
      <c r="NFZ380" s="140"/>
      <c r="NGA380" s="140"/>
      <c r="NGB380" s="140"/>
      <c r="NGC380" s="140"/>
      <c r="NGD380" s="140"/>
      <c r="NGE380" s="140"/>
      <c r="NGF380" s="140"/>
      <c r="NGG380" s="140"/>
      <c r="NGH380" s="140"/>
      <c r="NGI380" s="140"/>
      <c r="NGJ380" s="140"/>
      <c r="NGK380" s="140"/>
      <c r="NGL380" s="140"/>
      <c r="NGM380" s="140"/>
      <c r="NGN380" s="140"/>
      <c r="NGO380" s="140"/>
      <c r="NGP380" s="140"/>
      <c r="NGQ380" s="140"/>
      <c r="NGR380" s="140"/>
      <c r="NGS380" s="140"/>
      <c r="NGT380" s="140"/>
      <c r="NGU380" s="140"/>
      <c r="NGV380" s="140"/>
      <c r="NGW380" s="140"/>
      <c r="NGX380" s="140"/>
      <c r="NGY380" s="140"/>
      <c r="NGZ380" s="140"/>
      <c r="NHA380" s="140"/>
      <c r="NHB380" s="140"/>
      <c r="NHC380" s="140"/>
      <c r="NHD380" s="140"/>
      <c r="NHE380" s="140"/>
      <c r="NHF380" s="140"/>
      <c r="NHG380" s="140"/>
      <c r="NHH380" s="140"/>
      <c r="NHI380" s="140"/>
      <c r="NHJ380" s="140"/>
      <c r="NHK380" s="140"/>
      <c r="NHL380" s="140"/>
      <c r="NHM380" s="140"/>
      <c r="NHN380" s="140"/>
      <c r="NHO380" s="140"/>
      <c r="NHP380" s="140"/>
      <c r="NHQ380" s="140"/>
      <c r="NHR380" s="140"/>
      <c r="NHS380" s="140"/>
      <c r="NHT380" s="140"/>
      <c r="NHU380" s="140"/>
      <c r="NHV380" s="140"/>
      <c r="NHW380" s="140"/>
      <c r="NHX380" s="140"/>
      <c r="NHY380" s="140"/>
      <c r="NHZ380" s="140"/>
      <c r="NIA380" s="140"/>
      <c r="NIB380" s="140"/>
      <c r="NIC380" s="140"/>
      <c r="NID380" s="140"/>
      <c r="NIE380" s="140"/>
      <c r="NIF380" s="140"/>
      <c r="NIG380" s="140"/>
      <c r="NIH380" s="140"/>
      <c r="NII380" s="140"/>
      <c r="NIJ380" s="140"/>
      <c r="NIK380" s="140"/>
      <c r="NIL380" s="140"/>
      <c r="NIM380" s="140"/>
      <c r="NIN380" s="140"/>
      <c r="NIO380" s="140"/>
      <c r="NIP380" s="140"/>
      <c r="NIQ380" s="140"/>
      <c r="NIR380" s="140"/>
      <c r="NIS380" s="140"/>
      <c r="NIT380" s="140"/>
      <c r="NIU380" s="140"/>
      <c r="NIV380" s="140"/>
      <c r="NIW380" s="140"/>
      <c r="NIX380" s="140"/>
      <c r="NIY380" s="140"/>
      <c r="NIZ380" s="140"/>
      <c r="NJA380" s="140"/>
      <c r="NJB380" s="140"/>
      <c r="NJC380" s="140"/>
      <c r="NJD380" s="140"/>
      <c r="NJE380" s="140"/>
      <c r="NJF380" s="140"/>
      <c r="NJG380" s="140"/>
      <c r="NJH380" s="140"/>
      <c r="NJI380" s="140"/>
      <c r="NJJ380" s="140"/>
      <c r="NJK380" s="140"/>
      <c r="NJL380" s="140"/>
      <c r="NJM380" s="140"/>
      <c r="NJN380" s="140"/>
      <c r="NJO380" s="140"/>
      <c r="NJP380" s="140"/>
      <c r="NJQ380" s="140"/>
      <c r="NJR380" s="140"/>
      <c r="NJS380" s="140"/>
      <c r="NJT380" s="140"/>
      <c r="NJU380" s="140"/>
      <c r="NJV380" s="140"/>
      <c r="NJW380" s="140"/>
      <c r="NJX380" s="140"/>
      <c r="NJY380" s="140"/>
      <c r="NJZ380" s="140"/>
      <c r="NKA380" s="140"/>
      <c r="NKB380" s="140"/>
      <c r="NKC380" s="140"/>
      <c r="NKD380" s="140"/>
      <c r="NKE380" s="140"/>
      <c r="NKF380" s="140"/>
      <c r="NKG380" s="140"/>
      <c r="NKH380" s="140"/>
      <c r="NKI380" s="140"/>
      <c r="NKJ380" s="140"/>
      <c r="NKK380" s="140"/>
      <c r="NKL380" s="140"/>
      <c r="NKM380" s="140"/>
      <c r="NKN380" s="140"/>
      <c r="NKO380" s="140"/>
      <c r="NKP380" s="140"/>
      <c r="NKQ380" s="140"/>
      <c r="NKR380" s="140"/>
      <c r="NKS380" s="140"/>
      <c r="NKT380" s="140"/>
      <c r="NKU380" s="140"/>
      <c r="NKV380" s="140"/>
      <c r="NKW380" s="140"/>
      <c r="NKX380" s="140"/>
      <c r="NKY380" s="140"/>
      <c r="NKZ380" s="140"/>
      <c r="NLA380" s="140"/>
      <c r="NLB380" s="140"/>
      <c r="NLC380" s="140"/>
      <c r="NLD380" s="140"/>
      <c r="NLE380" s="140"/>
      <c r="NLF380" s="140"/>
      <c r="NLG380" s="140"/>
      <c r="NLH380" s="140"/>
      <c r="NLI380" s="140"/>
      <c r="NLJ380" s="140"/>
      <c r="NLK380" s="140"/>
      <c r="NLL380" s="140"/>
      <c r="NLM380" s="140"/>
      <c r="NLN380" s="140"/>
      <c r="NLO380" s="140"/>
      <c r="NLP380" s="140"/>
      <c r="NLQ380" s="140"/>
      <c r="NLR380" s="140"/>
      <c r="NLS380" s="140"/>
      <c r="NLT380" s="140"/>
      <c r="NLU380" s="140"/>
      <c r="NLV380" s="140"/>
      <c r="NLW380" s="140"/>
      <c r="NLX380" s="140"/>
      <c r="NLY380" s="140"/>
      <c r="NLZ380" s="140"/>
      <c r="NMA380" s="140"/>
      <c r="NMB380" s="140"/>
      <c r="NMC380" s="140"/>
      <c r="NMD380" s="140"/>
      <c r="NME380" s="140"/>
      <c r="NMF380" s="140"/>
      <c r="NMG380" s="140"/>
      <c r="NMH380" s="140"/>
      <c r="NMI380" s="140"/>
      <c r="NMJ380" s="140"/>
      <c r="NMK380" s="140"/>
      <c r="NML380" s="140"/>
      <c r="NMM380" s="140"/>
      <c r="NMN380" s="140"/>
      <c r="NMO380" s="140"/>
      <c r="NMP380" s="140"/>
      <c r="NMQ380" s="140"/>
      <c r="NMR380" s="140"/>
      <c r="NMS380" s="140"/>
      <c r="NMT380" s="140"/>
      <c r="NMU380" s="140"/>
      <c r="NMV380" s="140"/>
      <c r="NMW380" s="140"/>
      <c r="NMX380" s="140"/>
      <c r="NMY380" s="140"/>
      <c r="NMZ380" s="140"/>
      <c r="NNA380" s="140"/>
      <c r="NNB380" s="140"/>
      <c r="NNC380" s="140"/>
      <c r="NND380" s="140"/>
      <c r="NNE380" s="140"/>
      <c r="NNF380" s="140"/>
      <c r="NNG380" s="140"/>
      <c r="NNH380" s="140"/>
      <c r="NNI380" s="140"/>
      <c r="NNJ380" s="140"/>
      <c r="NNK380" s="140"/>
      <c r="NNL380" s="140"/>
      <c r="NNM380" s="140"/>
      <c r="NNN380" s="140"/>
      <c r="NNO380" s="140"/>
      <c r="NNP380" s="140"/>
      <c r="NNQ380" s="140"/>
      <c r="NNR380" s="140"/>
      <c r="NNS380" s="140"/>
      <c r="NNT380" s="140"/>
      <c r="NNU380" s="140"/>
      <c r="NNV380" s="140"/>
      <c r="NNW380" s="140"/>
      <c r="NNX380" s="140"/>
      <c r="NNY380" s="140"/>
      <c r="NNZ380" s="140"/>
      <c r="NOA380" s="140"/>
      <c r="NOB380" s="140"/>
      <c r="NOC380" s="140"/>
      <c r="NOD380" s="140"/>
      <c r="NOE380" s="140"/>
      <c r="NOF380" s="140"/>
      <c r="NOG380" s="140"/>
      <c r="NOH380" s="140"/>
      <c r="NOI380" s="140"/>
      <c r="NOJ380" s="140"/>
      <c r="NOK380" s="140"/>
      <c r="NOL380" s="140"/>
      <c r="NOM380" s="140"/>
      <c r="NON380" s="140"/>
      <c r="NOO380" s="140"/>
      <c r="NOP380" s="140"/>
      <c r="NOQ380" s="140"/>
      <c r="NOR380" s="140"/>
      <c r="NOS380" s="140"/>
      <c r="NOT380" s="140"/>
      <c r="NOU380" s="140"/>
      <c r="NOV380" s="140"/>
      <c r="NOW380" s="140"/>
      <c r="NOX380" s="140"/>
      <c r="NOY380" s="140"/>
      <c r="NOZ380" s="140"/>
      <c r="NPA380" s="140"/>
      <c r="NPB380" s="140"/>
      <c r="NPC380" s="140"/>
      <c r="NPD380" s="140"/>
      <c r="NPE380" s="140"/>
      <c r="NPF380" s="140"/>
      <c r="NPG380" s="140"/>
      <c r="NPH380" s="140"/>
      <c r="NPI380" s="140"/>
      <c r="NPJ380" s="140"/>
      <c r="NPK380" s="140"/>
      <c r="NPL380" s="140"/>
      <c r="NPM380" s="140"/>
      <c r="NPN380" s="140"/>
      <c r="NPO380" s="140"/>
      <c r="NPP380" s="140"/>
      <c r="NPQ380" s="140"/>
      <c r="NPR380" s="140"/>
      <c r="NPS380" s="140"/>
      <c r="NPT380" s="140"/>
      <c r="NPU380" s="140"/>
      <c r="NPV380" s="140"/>
      <c r="NPW380" s="140"/>
      <c r="NPX380" s="140"/>
      <c r="NPY380" s="140"/>
      <c r="NPZ380" s="140"/>
      <c r="NQA380" s="140"/>
      <c r="NQB380" s="140"/>
      <c r="NQC380" s="140"/>
      <c r="NQD380" s="140"/>
      <c r="NQE380" s="140"/>
      <c r="NQF380" s="140"/>
      <c r="NQG380" s="140"/>
      <c r="NQH380" s="140"/>
      <c r="NQI380" s="140"/>
      <c r="NQJ380" s="140"/>
      <c r="NQK380" s="140"/>
      <c r="NQL380" s="140"/>
      <c r="NQM380" s="140"/>
      <c r="NQN380" s="140"/>
      <c r="NQO380" s="140"/>
      <c r="NQP380" s="140"/>
      <c r="NQQ380" s="140"/>
      <c r="NQR380" s="140"/>
      <c r="NQS380" s="140"/>
      <c r="NQT380" s="140"/>
      <c r="NQU380" s="140"/>
      <c r="NQV380" s="140"/>
      <c r="NQW380" s="140"/>
      <c r="NQX380" s="140"/>
      <c r="NQY380" s="140"/>
      <c r="NQZ380" s="140"/>
      <c r="NRA380" s="140"/>
      <c r="NRB380" s="140"/>
      <c r="NRC380" s="140"/>
      <c r="NRD380" s="140"/>
      <c r="NRE380" s="140"/>
      <c r="NRF380" s="140"/>
      <c r="NRG380" s="140"/>
      <c r="NRH380" s="140"/>
      <c r="NRI380" s="140"/>
      <c r="NRJ380" s="140"/>
      <c r="NRK380" s="140"/>
      <c r="NRL380" s="140"/>
      <c r="NRM380" s="140"/>
      <c r="NRN380" s="140"/>
      <c r="NRO380" s="140"/>
      <c r="NRP380" s="140"/>
      <c r="NRQ380" s="140"/>
      <c r="NRR380" s="140"/>
      <c r="NRS380" s="140"/>
      <c r="NRT380" s="140"/>
      <c r="NRU380" s="140"/>
      <c r="NRV380" s="140"/>
      <c r="NRW380" s="140"/>
      <c r="NRX380" s="140"/>
      <c r="NRY380" s="140"/>
      <c r="NRZ380" s="140"/>
      <c r="NSA380" s="140"/>
      <c r="NSB380" s="140"/>
      <c r="NSC380" s="140"/>
      <c r="NSD380" s="140"/>
      <c r="NSE380" s="140"/>
      <c r="NSF380" s="140"/>
      <c r="NSG380" s="140"/>
      <c r="NSH380" s="140"/>
      <c r="NSI380" s="140"/>
      <c r="NSJ380" s="140"/>
      <c r="NSK380" s="140"/>
      <c r="NSL380" s="140"/>
      <c r="NSM380" s="140"/>
      <c r="NSN380" s="140"/>
      <c r="NSO380" s="140"/>
      <c r="NSP380" s="140"/>
      <c r="NSQ380" s="140"/>
      <c r="NSR380" s="140"/>
      <c r="NSS380" s="140"/>
      <c r="NST380" s="140"/>
      <c r="NSU380" s="140"/>
      <c r="NSV380" s="140"/>
      <c r="NSW380" s="140"/>
      <c r="NSX380" s="140"/>
      <c r="NSY380" s="140"/>
      <c r="NSZ380" s="140"/>
      <c r="NTA380" s="140"/>
      <c r="NTB380" s="140"/>
      <c r="NTC380" s="140"/>
      <c r="NTD380" s="140"/>
      <c r="NTE380" s="140"/>
      <c r="NTF380" s="140"/>
      <c r="NTG380" s="140"/>
      <c r="NTH380" s="140"/>
      <c r="NTI380" s="140"/>
      <c r="NTJ380" s="140"/>
      <c r="NTK380" s="140"/>
      <c r="NTL380" s="140"/>
      <c r="NTM380" s="140"/>
      <c r="NTN380" s="140"/>
      <c r="NTO380" s="140"/>
      <c r="NTP380" s="140"/>
      <c r="NTQ380" s="140"/>
      <c r="NTR380" s="140"/>
      <c r="NTS380" s="140"/>
      <c r="NTT380" s="140"/>
      <c r="NTU380" s="140"/>
      <c r="NTV380" s="140"/>
      <c r="NTW380" s="140"/>
      <c r="NTX380" s="140"/>
      <c r="NTY380" s="140"/>
      <c r="NTZ380" s="140"/>
      <c r="NUA380" s="140"/>
      <c r="NUB380" s="140"/>
      <c r="NUC380" s="140"/>
      <c r="NUD380" s="140"/>
      <c r="NUE380" s="140"/>
      <c r="NUF380" s="140"/>
      <c r="NUG380" s="140"/>
      <c r="NUH380" s="140"/>
      <c r="NUI380" s="140"/>
      <c r="NUJ380" s="140"/>
      <c r="NUK380" s="140"/>
      <c r="NUL380" s="140"/>
      <c r="NUM380" s="140"/>
      <c r="NUN380" s="140"/>
      <c r="NUO380" s="140"/>
      <c r="NUP380" s="140"/>
      <c r="NUQ380" s="140"/>
      <c r="NUR380" s="140"/>
      <c r="NUS380" s="140"/>
      <c r="NUT380" s="140"/>
      <c r="NUU380" s="140"/>
      <c r="NUV380" s="140"/>
      <c r="NUW380" s="140"/>
      <c r="NUX380" s="140"/>
      <c r="NUY380" s="140"/>
      <c r="NUZ380" s="140"/>
      <c r="NVA380" s="140"/>
      <c r="NVB380" s="140"/>
      <c r="NVC380" s="140"/>
      <c r="NVD380" s="140"/>
      <c r="NVE380" s="140"/>
      <c r="NVF380" s="140"/>
      <c r="NVG380" s="140"/>
      <c r="NVH380" s="140"/>
      <c r="NVI380" s="140"/>
      <c r="NVJ380" s="140"/>
      <c r="NVK380" s="140"/>
      <c r="NVL380" s="140"/>
      <c r="NVM380" s="140"/>
      <c r="NVN380" s="140"/>
      <c r="NVO380" s="140"/>
      <c r="NVP380" s="140"/>
      <c r="NVQ380" s="140"/>
      <c r="NVR380" s="140"/>
      <c r="NVS380" s="140"/>
      <c r="NVT380" s="140"/>
      <c r="NVU380" s="140"/>
      <c r="NVV380" s="140"/>
      <c r="NVW380" s="140"/>
      <c r="NVX380" s="140"/>
      <c r="NVY380" s="140"/>
      <c r="NVZ380" s="140"/>
      <c r="NWA380" s="140"/>
      <c r="NWB380" s="140"/>
      <c r="NWC380" s="140"/>
      <c r="NWD380" s="140"/>
      <c r="NWE380" s="140"/>
      <c r="NWF380" s="140"/>
      <c r="NWG380" s="140"/>
      <c r="NWH380" s="140"/>
      <c r="NWI380" s="140"/>
      <c r="NWJ380" s="140"/>
      <c r="NWK380" s="140"/>
      <c r="NWL380" s="140"/>
      <c r="NWM380" s="140"/>
      <c r="NWN380" s="140"/>
      <c r="NWO380" s="140"/>
      <c r="NWP380" s="140"/>
      <c r="NWQ380" s="140"/>
      <c r="NWR380" s="140"/>
      <c r="NWS380" s="140"/>
      <c r="NWT380" s="140"/>
      <c r="NWU380" s="140"/>
      <c r="NWV380" s="140"/>
      <c r="NWW380" s="140"/>
      <c r="NWX380" s="140"/>
      <c r="NWY380" s="140"/>
      <c r="NWZ380" s="140"/>
      <c r="NXA380" s="140"/>
      <c r="NXB380" s="140"/>
      <c r="NXC380" s="140"/>
      <c r="NXD380" s="140"/>
      <c r="NXE380" s="140"/>
      <c r="NXF380" s="140"/>
      <c r="NXG380" s="140"/>
      <c r="NXH380" s="140"/>
      <c r="NXI380" s="140"/>
      <c r="NXJ380" s="140"/>
      <c r="NXK380" s="140"/>
      <c r="NXL380" s="140"/>
      <c r="NXM380" s="140"/>
      <c r="NXN380" s="140"/>
      <c r="NXO380" s="140"/>
      <c r="NXP380" s="140"/>
      <c r="NXQ380" s="140"/>
      <c r="NXR380" s="140"/>
      <c r="NXS380" s="140"/>
      <c r="NXT380" s="140"/>
      <c r="NXU380" s="140"/>
      <c r="NXV380" s="140"/>
      <c r="NXW380" s="140"/>
      <c r="NXX380" s="140"/>
      <c r="NXY380" s="140"/>
      <c r="NXZ380" s="140"/>
      <c r="NYA380" s="140"/>
      <c r="NYB380" s="140"/>
      <c r="NYC380" s="140"/>
      <c r="NYD380" s="140"/>
      <c r="NYE380" s="140"/>
      <c r="NYF380" s="140"/>
      <c r="NYG380" s="140"/>
      <c r="NYH380" s="140"/>
      <c r="NYI380" s="140"/>
      <c r="NYJ380" s="140"/>
      <c r="NYK380" s="140"/>
      <c r="NYL380" s="140"/>
      <c r="NYM380" s="140"/>
      <c r="NYN380" s="140"/>
      <c r="NYO380" s="140"/>
      <c r="NYP380" s="140"/>
      <c r="NYQ380" s="140"/>
      <c r="NYR380" s="140"/>
      <c r="NYS380" s="140"/>
      <c r="NYT380" s="140"/>
      <c r="NYU380" s="140"/>
      <c r="NYV380" s="140"/>
      <c r="NYW380" s="140"/>
      <c r="NYX380" s="140"/>
      <c r="NYY380" s="140"/>
      <c r="NYZ380" s="140"/>
      <c r="NZA380" s="140"/>
      <c r="NZB380" s="140"/>
      <c r="NZC380" s="140"/>
      <c r="NZD380" s="140"/>
      <c r="NZE380" s="140"/>
      <c r="NZF380" s="140"/>
      <c r="NZG380" s="140"/>
      <c r="NZH380" s="140"/>
      <c r="NZI380" s="140"/>
      <c r="NZJ380" s="140"/>
      <c r="NZK380" s="140"/>
      <c r="NZL380" s="140"/>
      <c r="NZM380" s="140"/>
      <c r="NZN380" s="140"/>
      <c r="NZO380" s="140"/>
      <c r="NZP380" s="140"/>
      <c r="NZQ380" s="140"/>
      <c r="NZR380" s="140"/>
      <c r="NZS380" s="140"/>
      <c r="NZT380" s="140"/>
      <c r="NZU380" s="140"/>
      <c r="NZV380" s="140"/>
      <c r="NZW380" s="140"/>
      <c r="NZX380" s="140"/>
      <c r="NZY380" s="140"/>
      <c r="NZZ380" s="140"/>
      <c r="OAA380" s="140"/>
      <c r="OAB380" s="140"/>
      <c r="OAC380" s="140"/>
      <c r="OAD380" s="140"/>
      <c r="OAE380" s="140"/>
      <c r="OAF380" s="140"/>
      <c r="OAG380" s="140"/>
      <c r="OAH380" s="140"/>
      <c r="OAI380" s="140"/>
      <c r="OAJ380" s="140"/>
      <c r="OAK380" s="140"/>
      <c r="OAL380" s="140"/>
      <c r="OAM380" s="140"/>
      <c r="OAN380" s="140"/>
      <c r="OAO380" s="140"/>
      <c r="OAP380" s="140"/>
      <c r="OAQ380" s="140"/>
      <c r="OAR380" s="140"/>
      <c r="OAS380" s="140"/>
      <c r="OAT380" s="140"/>
      <c r="OAU380" s="140"/>
      <c r="OAV380" s="140"/>
      <c r="OAW380" s="140"/>
      <c r="OAX380" s="140"/>
      <c r="OAY380" s="140"/>
      <c r="OAZ380" s="140"/>
      <c r="OBA380" s="140"/>
      <c r="OBB380" s="140"/>
      <c r="OBC380" s="140"/>
      <c r="OBD380" s="140"/>
      <c r="OBE380" s="140"/>
      <c r="OBF380" s="140"/>
      <c r="OBG380" s="140"/>
      <c r="OBH380" s="140"/>
      <c r="OBI380" s="140"/>
      <c r="OBJ380" s="140"/>
      <c r="OBK380" s="140"/>
      <c r="OBL380" s="140"/>
      <c r="OBM380" s="140"/>
      <c r="OBN380" s="140"/>
      <c r="OBO380" s="140"/>
      <c r="OBP380" s="140"/>
      <c r="OBQ380" s="140"/>
      <c r="OBR380" s="140"/>
      <c r="OBS380" s="140"/>
      <c r="OBT380" s="140"/>
      <c r="OBU380" s="140"/>
      <c r="OBV380" s="140"/>
      <c r="OBW380" s="140"/>
      <c r="OBX380" s="140"/>
      <c r="OBY380" s="140"/>
      <c r="OBZ380" s="140"/>
      <c r="OCA380" s="140"/>
      <c r="OCB380" s="140"/>
      <c r="OCC380" s="140"/>
      <c r="OCD380" s="140"/>
      <c r="OCE380" s="140"/>
      <c r="OCF380" s="140"/>
      <c r="OCG380" s="140"/>
      <c r="OCH380" s="140"/>
      <c r="OCI380" s="140"/>
      <c r="OCJ380" s="140"/>
      <c r="OCK380" s="140"/>
      <c r="OCL380" s="140"/>
      <c r="OCM380" s="140"/>
      <c r="OCN380" s="140"/>
      <c r="OCO380" s="140"/>
      <c r="OCP380" s="140"/>
      <c r="OCQ380" s="140"/>
      <c r="OCR380" s="140"/>
      <c r="OCS380" s="140"/>
      <c r="OCT380" s="140"/>
      <c r="OCU380" s="140"/>
      <c r="OCV380" s="140"/>
      <c r="OCW380" s="140"/>
      <c r="OCX380" s="140"/>
      <c r="OCY380" s="140"/>
      <c r="OCZ380" s="140"/>
      <c r="ODA380" s="140"/>
      <c r="ODB380" s="140"/>
      <c r="ODC380" s="140"/>
      <c r="ODD380" s="140"/>
      <c r="ODE380" s="140"/>
      <c r="ODF380" s="140"/>
      <c r="ODG380" s="140"/>
      <c r="ODH380" s="140"/>
      <c r="ODI380" s="140"/>
      <c r="ODJ380" s="140"/>
      <c r="ODK380" s="140"/>
      <c r="ODL380" s="140"/>
      <c r="ODM380" s="140"/>
      <c r="ODN380" s="140"/>
      <c r="ODO380" s="140"/>
      <c r="ODP380" s="140"/>
      <c r="ODQ380" s="140"/>
      <c r="ODR380" s="140"/>
      <c r="ODS380" s="140"/>
      <c r="ODT380" s="140"/>
      <c r="ODU380" s="140"/>
      <c r="ODV380" s="140"/>
      <c r="ODW380" s="140"/>
      <c r="ODX380" s="140"/>
      <c r="ODY380" s="140"/>
      <c r="ODZ380" s="140"/>
      <c r="OEA380" s="140"/>
      <c r="OEB380" s="140"/>
      <c r="OEC380" s="140"/>
      <c r="OED380" s="140"/>
      <c r="OEE380" s="140"/>
      <c r="OEF380" s="140"/>
      <c r="OEG380" s="140"/>
      <c r="OEH380" s="140"/>
      <c r="OEI380" s="140"/>
      <c r="OEJ380" s="140"/>
      <c r="OEK380" s="140"/>
      <c r="OEL380" s="140"/>
      <c r="OEM380" s="140"/>
      <c r="OEN380" s="140"/>
      <c r="OEO380" s="140"/>
      <c r="OEP380" s="140"/>
      <c r="OEQ380" s="140"/>
      <c r="OER380" s="140"/>
      <c r="OES380" s="140"/>
      <c r="OET380" s="140"/>
      <c r="OEU380" s="140"/>
      <c r="OEV380" s="140"/>
      <c r="OEW380" s="140"/>
      <c r="OEX380" s="140"/>
      <c r="OEY380" s="140"/>
      <c r="OEZ380" s="140"/>
      <c r="OFA380" s="140"/>
      <c r="OFB380" s="140"/>
      <c r="OFC380" s="140"/>
      <c r="OFD380" s="140"/>
      <c r="OFE380" s="140"/>
      <c r="OFF380" s="140"/>
      <c r="OFG380" s="140"/>
      <c r="OFH380" s="140"/>
      <c r="OFI380" s="140"/>
      <c r="OFJ380" s="140"/>
      <c r="OFK380" s="140"/>
      <c r="OFL380" s="140"/>
      <c r="OFM380" s="140"/>
      <c r="OFN380" s="140"/>
      <c r="OFO380" s="140"/>
      <c r="OFP380" s="140"/>
      <c r="OFQ380" s="140"/>
      <c r="OFR380" s="140"/>
      <c r="OFS380" s="140"/>
      <c r="OFT380" s="140"/>
      <c r="OFU380" s="140"/>
      <c r="OFV380" s="140"/>
      <c r="OFW380" s="140"/>
      <c r="OFX380" s="140"/>
      <c r="OFY380" s="140"/>
      <c r="OFZ380" s="140"/>
      <c r="OGA380" s="140"/>
      <c r="OGB380" s="140"/>
      <c r="OGC380" s="140"/>
      <c r="OGD380" s="140"/>
      <c r="OGE380" s="140"/>
      <c r="OGF380" s="140"/>
      <c r="OGG380" s="140"/>
      <c r="OGH380" s="140"/>
      <c r="OGI380" s="140"/>
      <c r="OGJ380" s="140"/>
      <c r="OGK380" s="140"/>
      <c r="OGL380" s="140"/>
      <c r="OGM380" s="140"/>
      <c r="OGN380" s="140"/>
      <c r="OGO380" s="140"/>
      <c r="OGP380" s="140"/>
      <c r="OGQ380" s="140"/>
      <c r="OGR380" s="140"/>
      <c r="OGS380" s="140"/>
      <c r="OGT380" s="140"/>
      <c r="OGU380" s="140"/>
      <c r="OGV380" s="140"/>
      <c r="OGW380" s="140"/>
      <c r="OGX380" s="140"/>
      <c r="OGY380" s="140"/>
      <c r="OGZ380" s="140"/>
      <c r="OHA380" s="140"/>
      <c r="OHB380" s="140"/>
      <c r="OHC380" s="140"/>
      <c r="OHD380" s="140"/>
      <c r="OHE380" s="140"/>
      <c r="OHF380" s="140"/>
      <c r="OHG380" s="140"/>
      <c r="OHH380" s="140"/>
      <c r="OHI380" s="140"/>
      <c r="OHJ380" s="140"/>
      <c r="OHK380" s="140"/>
      <c r="OHL380" s="140"/>
      <c r="OHM380" s="140"/>
      <c r="OHN380" s="140"/>
      <c r="OHO380" s="140"/>
      <c r="OHP380" s="140"/>
      <c r="OHQ380" s="140"/>
      <c r="OHR380" s="140"/>
      <c r="OHS380" s="140"/>
      <c r="OHT380" s="140"/>
      <c r="OHU380" s="140"/>
      <c r="OHV380" s="140"/>
      <c r="OHW380" s="140"/>
      <c r="OHX380" s="140"/>
      <c r="OHY380" s="140"/>
      <c r="OHZ380" s="140"/>
      <c r="OIA380" s="140"/>
      <c r="OIB380" s="140"/>
      <c r="OIC380" s="140"/>
      <c r="OID380" s="140"/>
      <c r="OIE380" s="140"/>
      <c r="OIF380" s="140"/>
      <c r="OIG380" s="140"/>
      <c r="OIH380" s="140"/>
      <c r="OII380" s="140"/>
      <c r="OIJ380" s="140"/>
      <c r="OIK380" s="140"/>
      <c r="OIL380" s="140"/>
      <c r="OIM380" s="140"/>
      <c r="OIN380" s="140"/>
      <c r="OIO380" s="140"/>
      <c r="OIP380" s="140"/>
      <c r="OIQ380" s="140"/>
      <c r="OIR380" s="140"/>
      <c r="OIS380" s="140"/>
      <c r="OIT380" s="140"/>
      <c r="OIU380" s="140"/>
      <c r="OIV380" s="140"/>
      <c r="OIW380" s="140"/>
      <c r="OIX380" s="140"/>
      <c r="OIY380" s="140"/>
      <c r="OIZ380" s="140"/>
      <c r="OJA380" s="140"/>
      <c r="OJB380" s="140"/>
      <c r="OJC380" s="140"/>
      <c r="OJD380" s="140"/>
      <c r="OJE380" s="140"/>
      <c r="OJF380" s="140"/>
      <c r="OJG380" s="140"/>
      <c r="OJH380" s="140"/>
      <c r="OJI380" s="140"/>
      <c r="OJJ380" s="140"/>
      <c r="OJK380" s="140"/>
      <c r="OJL380" s="140"/>
      <c r="OJM380" s="140"/>
      <c r="OJN380" s="140"/>
      <c r="OJO380" s="140"/>
      <c r="OJP380" s="140"/>
      <c r="OJQ380" s="140"/>
      <c r="OJR380" s="140"/>
      <c r="OJS380" s="140"/>
      <c r="OJT380" s="140"/>
      <c r="OJU380" s="140"/>
      <c r="OJV380" s="140"/>
      <c r="OJW380" s="140"/>
      <c r="OJX380" s="140"/>
      <c r="OJY380" s="140"/>
      <c r="OJZ380" s="140"/>
      <c r="OKA380" s="140"/>
      <c r="OKB380" s="140"/>
      <c r="OKC380" s="140"/>
      <c r="OKD380" s="140"/>
      <c r="OKE380" s="140"/>
      <c r="OKF380" s="140"/>
      <c r="OKG380" s="140"/>
      <c r="OKH380" s="140"/>
      <c r="OKI380" s="140"/>
      <c r="OKJ380" s="140"/>
      <c r="OKK380" s="140"/>
      <c r="OKL380" s="140"/>
      <c r="OKM380" s="140"/>
      <c r="OKN380" s="140"/>
      <c r="OKO380" s="140"/>
      <c r="OKP380" s="140"/>
      <c r="OKQ380" s="140"/>
      <c r="OKR380" s="140"/>
      <c r="OKS380" s="140"/>
      <c r="OKT380" s="140"/>
      <c r="OKU380" s="140"/>
      <c r="OKV380" s="140"/>
      <c r="OKW380" s="140"/>
      <c r="OKX380" s="140"/>
      <c r="OKY380" s="140"/>
      <c r="OKZ380" s="140"/>
      <c r="OLA380" s="140"/>
      <c r="OLB380" s="140"/>
      <c r="OLC380" s="140"/>
      <c r="OLD380" s="140"/>
      <c r="OLE380" s="140"/>
      <c r="OLF380" s="140"/>
      <c r="OLG380" s="140"/>
      <c r="OLH380" s="140"/>
      <c r="OLI380" s="140"/>
      <c r="OLJ380" s="140"/>
      <c r="OLK380" s="140"/>
      <c r="OLL380" s="140"/>
      <c r="OLM380" s="140"/>
      <c r="OLN380" s="140"/>
      <c r="OLO380" s="140"/>
      <c r="OLP380" s="140"/>
      <c r="OLQ380" s="140"/>
      <c r="OLR380" s="140"/>
      <c r="OLS380" s="140"/>
      <c r="OLT380" s="140"/>
      <c r="OLU380" s="140"/>
      <c r="OLV380" s="140"/>
      <c r="OLW380" s="140"/>
      <c r="OLX380" s="140"/>
      <c r="OLY380" s="140"/>
      <c r="OLZ380" s="140"/>
      <c r="OMA380" s="140"/>
      <c r="OMB380" s="140"/>
      <c r="OMC380" s="140"/>
      <c r="OMD380" s="140"/>
      <c r="OME380" s="140"/>
      <c r="OMF380" s="140"/>
      <c r="OMG380" s="140"/>
      <c r="OMH380" s="140"/>
      <c r="OMI380" s="140"/>
      <c r="OMJ380" s="140"/>
      <c r="OMK380" s="140"/>
      <c r="OML380" s="140"/>
      <c r="OMM380" s="140"/>
      <c r="OMN380" s="140"/>
      <c r="OMO380" s="140"/>
      <c r="OMP380" s="140"/>
      <c r="OMQ380" s="140"/>
      <c r="OMR380" s="140"/>
      <c r="OMS380" s="140"/>
      <c r="OMT380" s="140"/>
      <c r="OMU380" s="140"/>
      <c r="OMV380" s="140"/>
      <c r="OMW380" s="140"/>
      <c r="OMX380" s="140"/>
      <c r="OMY380" s="140"/>
      <c r="OMZ380" s="140"/>
      <c r="ONA380" s="140"/>
      <c r="ONB380" s="140"/>
      <c r="ONC380" s="140"/>
      <c r="OND380" s="140"/>
      <c r="ONE380" s="140"/>
      <c r="ONF380" s="140"/>
      <c r="ONG380" s="140"/>
      <c r="ONH380" s="140"/>
      <c r="ONI380" s="140"/>
      <c r="ONJ380" s="140"/>
      <c r="ONK380" s="140"/>
      <c r="ONL380" s="140"/>
      <c r="ONM380" s="140"/>
      <c r="ONN380" s="140"/>
      <c r="ONO380" s="140"/>
      <c r="ONP380" s="140"/>
      <c r="ONQ380" s="140"/>
      <c r="ONR380" s="140"/>
      <c r="ONS380" s="140"/>
      <c r="ONT380" s="140"/>
      <c r="ONU380" s="140"/>
      <c r="ONV380" s="140"/>
      <c r="ONW380" s="140"/>
      <c r="ONX380" s="140"/>
      <c r="ONY380" s="140"/>
      <c r="ONZ380" s="140"/>
      <c r="OOA380" s="140"/>
      <c r="OOB380" s="140"/>
      <c r="OOC380" s="140"/>
      <c r="OOD380" s="140"/>
      <c r="OOE380" s="140"/>
      <c r="OOF380" s="140"/>
      <c r="OOG380" s="140"/>
      <c r="OOH380" s="140"/>
      <c r="OOI380" s="140"/>
      <c r="OOJ380" s="140"/>
      <c r="OOK380" s="140"/>
      <c r="OOL380" s="140"/>
      <c r="OOM380" s="140"/>
      <c r="OON380" s="140"/>
      <c r="OOO380" s="140"/>
      <c r="OOP380" s="140"/>
      <c r="OOQ380" s="140"/>
      <c r="OOR380" s="140"/>
      <c r="OOS380" s="140"/>
      <c r="OOT380" s="140"/>
      <c r="OOU380" s="140"/>
      <c r="OOV380" s="140"/>
      <c r="OOW380" s="140"/>
      <c r="OOX380" s="140"/>
      <c r="OOY380" s="140"/>
      <c r="OOZ380" s="140"/>
      <c r="OPA380" s="140"/>
      <c r="OPB380" s="140"/>
      <c r="OPC380" s="140"/>
      <c r="OPD380" s="140"/>
      <c r="OPE380" s="140"/>
      <c r="OPF380" s="140"/>
      <c r="OPG380" s="140"/>
      <c r="OPH380" s="140"/>
      <c r="OPI380" s="140"/>
      <c r="OPJ380" s="140"/>
      <c r="OPK380" s="140"/>
      <c r="OPL380" s="140"/>
      <c r="OPM380" s="140"/>
      <c r="OPN380" s="140"/>
      <c r="OPO380" s="140"/>
      <c r="OPP380" s="140"/>
      <c r="OPQ380" s="140"/>
      <c r="OPR380" s="140"/>
      <c r="OPS380" s="140"/>
      <c r="OPT380" s="140"/>
      <c r="OPU380" s="140"/>
      <c r="OPV380" s="140"/>
      <c r="OPW380" s="140"/>
      <c r="OPX380" s="140"/>
      <c r="OPY380" s="140"/>
      <c r="OPZ380" s="140"/>
      <c r="OQA380" s="140"/>
      <c r="OQB380" s="140"/>
      <c r="OQC380" s="140"/>
      <c r="OQD380" s="140"/>
      <c r="OQE380" s="140"/>
      <c r="OQF380" s="140"/>
      <c r="OQG380" s="140"/>
      <c r="OQH380" s="140"/>
      <c r="OQI380" s="140"/>
      <c r="OQJ380" s="140"/>
      <c r="OQK380" s="140"/>
      <c r="OQL380" s="140"/>
      <c r="OQM380" s="140"/>
      <c r="OQN380" s="140"/>
      <c r="OQO380" s="140"/>
      <c r="OQP380" s="140"/>
      <c r="OQQ380" s="140"/>
      <c r="OQR380" s="140"/>
      <c r="OQS380" s="140"/>
      <c r="OQT380" s="140"/>
      <c r="OQU380" s="140"/>
      <c r="OQV380" s="140"/>
      <c r="OQW380" s="140"/>
      <c r="OQX380" s="140"/>
      <c r="OQY380" s="140"/>
      <c r="OQZ380" s="140"/>
      <c r="ORA380" s="140"/>
      <c r="ORB380" s="140"/>
      <c r="ORC380" s="140"/>
      <c r="ORD380" s="140"/>
      <c r="ORE380" s="140"/>
      <c r="ORF380" s="140"/>
      <c r="ORG380" s="140"/>
      <c r="ORH380" s="140"/>
      <c r="ORI380" s="140"/>
      <c r="ORJ380" s="140"/>
      <c r="ORK380" s="140"/>
      <c r="ORL380" s="140"/>
      <c r="ORM380" s="140"/>
      <c r="ORN380" s="140"/>
      <c r="ORO380" s="140"/>
      <c r="ORP380" s="140"/>
      <c r="ORQ380" s="140"/>
      <c r="ORR380" s="140"/>
      <c r="ORS380" s="140"/>
      <c r="ORT380" s="140"/>
      <c r="ORU380" s="140"/>
      <c r="ORV380" s="140"/>
      <c r="ORW380" s="140"/>
      <c r="ORX380" s="140"/>
      <c r="ORY380" s="140"/>
      <c r="ORZ380" s="140"/>
      <c r="OSA380" s="140"/>
      <c r="OSB380" s="140"/>
      <c r="OSC380" s="140"/>
      <c r="OSD380" s="140"/>
      <c r="OSE380" s="140"/>
      <c r="OSF380" s="140"/>
      <c r="OSG380" s="140"/>
      <c r="OSH380" s="140"/>
      <c r="OSI380" s="140"/>
      <c r="OSJ380" s="140"/>
      <c r="OSK380" s="140"/>
      <c r="OSL380" s="140"/>
      <c r="OSM380" s="140"/>
      <c r="OSN380" s="140"/>
      <c r="OSO380" s="140"/>
      <c r="OSP380" s="140"/>
      <c r="OSQ380" s="140"/>
      <c r="OSR380" s="140"/>
      <c r="OSS380" s="140"/>
      <c r="OST380" s="140"/>
      <c r="OSU380" s="140"/>
      <c r="OSV380" s="140"/>
      <c r="OSW380" s="140"/>
      <c r="OSX380" s="140"/>
      <c r="OSY380" s="140"/>
      <c r="OSZ380" s="140"/>
      <c r="OTA380" s="140"/>
      <c r="OTB380" s="140"/>
      <c r="OTC380" s="140"/>
      <c r="OTD380" s="140"/>
      <c r="OTE380" s="140"/>
      <c r="OTF380" s="140"/>
      <c r="OTG380" s="140"/>
      <c r="OTH380" s="140"/>
      <c r="OTI380" s="140"/>
      <c r="OTJ380" s="140"/>
      <c r="OTK380" s="140"/>
      <c r="OTL380" s="140"/>
      <c r="OTM380" s="140"/>
      <c r="OTN380" s="140"/>
      <c r="OTO380" s="140"/>
      <c r="OTP380" s="140"/>
      <c r="OTQ380" s="140"/>
      <c r="OTR380" s="140"/>
      <c r="OTS380" s="140"/>
      <c r="OTT380" s="140"/>
      <c r="OTU380" s="140"/>
      <c r="OTV380" s="140"/>
      <c r="OTW380" s="140"/>
      <c r="OTX380" s="140"/>
      <c r="OTY380" s="140"/>
      <c r="OTZ380" s="140"/>
      <c r="OUA380" s="140"/>
      <c r="OUB380" s="140"/>
      <c r="OUC380" s="140"/>
      <c r="OUD380" s="140"/>
      <c r="OUE380" s="140"/>
      <c r="OUF380" s="140"/>
      <c r="OUG380" s="140"/>
      <c r="OUH380" s="140"/>
      <c r="OUI380" s="140"/>
      <c r="OUJ380" s="140"/>
      <c r="OUK380" s="140"/>
      <c r="OUL380" s="140"/>
      <c r="OUM380" s="140"/>
      <c r="OUN380" s="140"/>
      <c r="OUO380" s="140"/>
      <c r="OUP380" s="140"/>
      <c r="OUQ380" s="140"/>
      <c r="OUR380" s="140"/>
      <c r="OUS380" s="140"/>
      <c r="OUT380" s="140"/>
      <c r="OUU380" s="140"/>
      <c r="OUV380" s="140"/>
      <c r="OUW380" s="140"/>
      <c r="OUX380" s="140"/>
      <c r="OUY380" s="140"/>
      <c r="OUZ380" s="140"/>
      <c r="OVA380" s="140"/>
      <c r="OVB380" s="140"/>
      <c r="OVC380" s="140"/>
      <c r="OVD380" s="140"/>
      <c r="OVE380" s="140"/>
      <c r="OVF380" s="140"/>
      <c r="OVG380" s="140"/>
      <c r="OVH380" s="140"/>
      <c r="OVI380" s="140"/>
      <c r="OVJ380" s="140"/>
      <c r="OVK380" s="140"/>
      <c r="OVL380" s="140"/>
      <c r="OVM380" s="140"/>
      <c r="OVN380" s="140"/>
      <c r="OVO380" s="140"/>
      <c r="OVP380" s="140"/>
      <c r="OVQ380" s="140"/>
      <c r="OVR380" s="140"/>
      <c r="OVS380" s="140"/>
      <c r="OVT380" s="140"/>
      <c r="OVU380" s="140"/>
      <c r="OVV380" s="140"/>
      <c r="OVW380" s="140"/>
      <c r="OVX380" s="140"/>
      <c r="OVY380" s="140"/>
      <c r="OVZ380" s="140"/>
      <c r="OWA380" s="140"/>
      <c r="OWB380" s="140"/>
      <c r="OWC380" s="140"/>
      <c r="OWD380" s="140"/>
      <c r="OWE380" s="140"/>
      <c r="OWF380" s="140"/>
      <c r="OWG380" s="140"/>
      <c r="OWH380" s="140"/>
      <c r="OWI380" s="140"/>
      <c r="OWJ380" s="140"/>
      <c r="OWK380" s="140"/>
      <c r="OWL380" s="140"/>
      <c r="OWM380" s="140"/>
      <c r="OWN380" s="140"/>
      <c r="OWO380" s="140"/>
      <c r="OWP380" s="140"/>
      <c r="OWQ380" s="140"/>
      <c r="OWR380" s="140"/>
      <c r="OWS380" s="140"/>
      <c r="OWT380" s="140"/>
      <c r="OWU380" s="140"/>
      <c r="OWV380" s="140"/>
      <c r="OWW380" s="140"/>
      <c r="OWX380" s="140"/>
      <c r="OWY380" s="140"/>
      <c r="OWZ380" s="140"/>
      <c r="OXA380" s="140"/>
      <c r="OXB380" s="140"/>
      <c r="OXC380" s="140"/>
      <c r="OXD380" s="140"/>
      <c r="OXE380" s="140"/>
      <c r="OXF380" s="140"/>
      <c r="OXG380" s="140"/>
      <c r="OXH380" s="140"/>
      <c r="OXI380" s="140"/>
      <c r="OXJ380" s="140"/>
      <c r="OXK380" s="140"/>
      <c r="OXL380" s="140"/>
      <c r="OXM380" s="140"/>
      <c r="OXN380" s="140"/>
      <c r="OXO380" s="140"/>
      <c r="OXP380" s="140"/>
      <c r="OXQ380" s="140"/>
      <c r="OXR380" s="140"/>
      <c r="OXS380" s="140"/>
      <c r="OXT380" s="140"/>
      <c r="OXU380" s="140"/>
      <c r="OXV380" s="140"/>
      <c r="OXW380" s="140"/>
      <c r="OXX380" s="140"/>
      <c r="OXY380" s="140"/>
      <c r="OXZ380" s="140"/>
      <c r="OYA380" s="140"/>
      <c r="OYB380" s="140"/>
      <c r="OYC380" s="140"/>
      <c r="OYD380" s="140"/>
      <c r="OYE380" s="140"/>
      <c r="OYF380" s="140"/>
      <c r="OYG380" s="140"/>
      <c r="OYH380" s="140"/>
      <c r="OYI380" s="140"/>
      <c r="OYJ380" s="140"/>
      <c r="OYK380" s="140"/>
      <c r="OYL380" s="140"/>
      <c r="OYM380" s="140"/>
      <c r="OYN380" s="140"/>
      <c r="OYO380" s="140"/>
      <c r="OYP380" s="140"/>
      <c r="OYQ380" s="140"/>
      <c r="OYR380" s="140"/>
      <c r="OYS380" s="140"/>
      <c r="OYT380" s="140"/>
      <c r="OYU380" s="140"/>
      <c r="OYV380" s="140"/>
      <c r="OYW380" s="140"/>
      <c r="OYX380" s="140"/>
      <c r="OYY380" s="140"/>
      <c r="OYZ380" s="140"/>
      <c r="OZA380" s="140"/>
      <c r="OZB380" s="140"/>
      <c r="OZC380" s="140"/>
      <c r="OZD380" s="140"/>
      <c r="OZE380" s="140"/>
      <c r="OZF380" s="140"/>
      <c r="OZG380" s="140"/>
      <c r="OZH380" s="140"/>
      <c r="OZI380" s="140"/>
      <c r="OZJ380" s="140"/>
      <c r="OZK380" s="140"/>
      <c r="OZL380" s="140"/>
      <c r="OZM380" s="140"/>
      <c r="OZN380" s="140"/>
      <c r="OZO380" s="140"/>
      <c r="OZP380" s="140"/>
      <c r="OZQ380" s="140"/>
      <c r="OZR380" s="140"/>
      <c r="OZS380" s="140"/>
      <c r="OZT380" s="140"/>
      <c r="OZU380" s="140"/>
      <c r="OZV380" s="140"/>
      <c r="OZW380" s="140"/>
      <c r="OZX380" s="140"/>
      <c r="OZY380" s="140"/>
      <c r="OZZ380" s="140"/>
      <c r="PAA380" s="140"/>
      <c r="PAB380" s="140"/>
      <c r="PAC380" s="140"/>
      <c r="PAD380" s="140"/>
      <c r="PAE380" s="140"/>
      <c r="PAF380" s="140"/>
      <c r="PAG380" s="140"/>
      <c r="PAH380" s="140"/>
      <c r="PAI380" s="140"/>
      <c r="PAJ380" s="140"/>
      <c r="PAK380" s="140"/>
      <c r="PAL380" s="140"/>
      <c r="PAM380" s="140"/>
      <c r="PAN380" s="140"/>
      <c r="PAO380" s="140"/>
      <c r="PAP380" s="140"/>
      <c r="PAQ380" s="140"/>
      <c r="PAR380" s="140"/>
      <c r="PAS380" s="140"/>
      <c r="PAT380" s="140"/>
      <c r="PAU380" s="140"/>
      <c r="PAV380" s="140"/>
      <c r="PAW380" s="140"/>
      <c r="PAX380" s="140"/>
      <c r="PAY380" s="140"/>
      <c r="PAZ380" s="140"/>
      <c r="PBA380" s="140"/>
      <c r="PBB380" s="140"/>
      <c r="PBC380" s="140"/>
      <c r="PBD380" s="140"/>
      <c r="PBE380" s="140"/>
      <c r="PBF380" s="140"/>
      <c r="PBG380" s="140"/>
      <c r="PBH380" s="140"/>
      <c r="PBI380" s="140"/>
      <c r="PBJ380" s="140"/>
      <c r="PBK380" s="140"/>
      <c r="PBL380" s="140"/>
      <c r="PBM380" s="140"/>
      <c r="PBN380" s="140"/>
      <c r="PBO380" s="140"/>
      <c r="PBP380" s="140"/>
      <c r="PBQ380" s="140"/>
      <c r="PBR380" s="140"/>
      <c r="PBS380" s="140"/>
      <c r="PBT380" s="140"/>
      <c r="PBU380" s="140"/>
      <c r="PBV380" s="140"/>
      <c r="PBW380" s="140"/>
      <c r="PBX380" s="140"/>
      <c r="PBY380" s="140"/>
      <c r="PBZ380" s="140"/>
      <c r="PCA380" s="140"/>
      <c r="PCB380" s="140"/>
      <c r="PCC380" s="140"/>
      <c r="PCD380" s="140"/>
      <c r="PCE380" s="140"/>
      <c r="PCF380" s="140"/>
      <c r="PCG380" s="140"/>
      <c r="PCH380" s="140"/>
      <c r="PCI380" s="140"/>
      <c r="PCJ380" s="140"/>
      <c r="PCK380" s="140"/>
      <c r="PCL380" s="140"/>
      <c r="PCM380" s="140"/>
      <c r="PCN380" s="140"/>
      <c r="PCO380" s="140"/>
      <c r="PCP380" s="140"/>
      <c r="PCQ380" s="140"/>
      <c r="PCR380" s="140"/>
      <c r="PCS380" s="140"/>
      <c r="PCT380" s="140"/>
      <c r="PCU380" s="140"/>
      <c r="PCV380" s="140"/>
      <c r="PCW380" s="140"/>
      <c r="PCX380" s="140"/>
      <c r="PCY380" s="140"/>
      <c r="PCZ380" s="140"/>
      <c r="PDA380" s="140"/>
      <c r="PDB380" s="140"/>
      <c r="PDC380" s="140"/>
      <c r="PDD380" s="140"/>
      <c r="PDE380" s="140"/>
      <c r="PDF380" s="140"/>
      <c r="PDG380" s="140"/>
      <c r="PDH380" s="140"/>
      <c r="PDI380" s="140"/>
      <c r="PDJ380" s="140"/>
      <c r="PDK380" s="140"/>
      <c r="PDL380" s="140"/>
      <c r="PDM380" s="140"/>
      <c r="PDN380" s="140"/>
      <c r="PDO380" s="140"/>
      <c r="PDP380" s="140"/>
      <c r="PDQ380" s="140"/>
      <c r="PDR380" s="140"/>
      <c r="PDS380" s="140"/>
      <c r="PDT380" s="140"/>
      <c r="PDU380" s="140"/>
      <c r="PDV380" s="140"/>
      <c r="PDW380" s="140"/>
      <c r="PDX380" s="140"/>
      <c r="PDY380" s="140"/>
      <c r="PDZ380" s="140"/>
      <c r="PEA380" s="140"/>
      <c r="PEB380" s="140"/>
      <c r="PEC380" s="140"/>
      <c r="PED380" s="140"/>
      <c r="PEE380" s="140"/>
      <c r="PEF380" s="140"/>
      <c r="PEG380" s="140"/>
      <c r="PEH380" s="140"/>
      <c r="PEI380" s="140"/>
      <c r="PEJ380" s="140"/>
      <c r="PEK380" s="140"/>
      <c r="PEL380" s="140"/>
      <c r="PEM380" s="140"/>
      <c r="PEN380" s="140"/>
      <c r="PEO380" s="140"/>
      <c r="PEP380" s="140"/>
      <c r="PEQ380" s="140"/>
      <c r="PER380" s="140"/>
      <c r="PES380" s="140"/>
      <c r="PET380" s="140"/>
      <c r="PEU380" s="140"/>
      <c r="PEV380" s="140"/>
      <c r="PEW380" s="140"/>
      <c r="PEX380" s="140"/>
      <c r="PEY380" s="140"/>
      <c r="PEZ380" s="140"/>
      <c r="PFA380" s="140"/>
      <c r="PFB380" s="140"/>
      <c r="PFC380" s="140"/>
      <c r="PFD380" s="140"/>
      <c r="PFE380" s="140"/>
      <c r="PFF380" s="140"/>
      <c r="PFG380" s="140"/>
      <c r="PFH380" s="140"/>
      <c r="PFI380" s="140"/>
      <c r="PFJ380" s="140"/>
      <c r="PFK380" s="140"/>
      <c r="PFL380" s="140"/>
      <c r="PFM380" s="140"/>
      <c r="PFN380" s="140"/>
      <c r="PFO380" s="140"/>
      <c r="PFP380" s="140"/>
      <c r="PFQ380" s="140"/>
      <c r="PFR380" s="140"/>
      <c r="PFS380" s="140"/>
      <c r="PFT380" s="140"/>
      <c r="PFU380" s="140"/>
      <c r="PFV380" s="140"/>
      <c r="PFW380" s="140"/>
      <c r="PFX380" s="140"/>
      <c r="PFY380" s="140"/>
      <c r="PFZ380" s="140"/>
      <c r="PGA380" s="140"/>
      <c r="PGB380" s="140"/>
      <c r="PGC380" s="140"/>
      <c r="PGD380" s="140"/>
      <c r="PGE380" s="140"/>
      <c r="PGF380" s="140"/>
      <c r="PGG380" s="140"/>
      <c r="PGH380" s="140"/>
      <c r="PGI380" s="140"/>
      <c r="PGJ380" s="140"/>
      <c r="PGK380" s="140"/>
      <c r="PGL380" s="140"/>
      <c r="PGM380" s="140"/>
      <c r="PGN380" s="140"/>
      <c r="PGO380" s="140"/>
      <c r="PGP380" s="140"/>
      <c r="PGQ380" s="140"/>
      <c r="PGR380" s="140"/>
      <c r="PGS380" s="140"/>
      <c r="PGT380" s="140"/>
      <c r="PGU380" s="140"/>
      <c r="PGV380" s="140"/>
      <c r="PGW380" s="140"/>
      <c r="PGX380" s="140"/>
      <c r="PGY380" s="140"/>
      <c r="PGZ380" s="140"/>
      <c r="PHA380" s="140"/>
      <c r="PHB380" s="140"/>
      <c r="PHC380" s="140"/>
      <c r="PHD380" s="140"/>
      <c r="PHE380" s="140"/>
      <c r="PHF380" s="140"/>
      <c r="PHG380" s="140"/>
      <c r="PHH380" s="140"/>
      <c r="PHI380" s="140"/>
      <c r="PHJ380" s="140"/>
      <c r="PHK380" s="140"/>
      <c r="PHL380" s="140"/>
      <c r="PHM380" s="140"/>
      <c r="PHN380" s="140"/>
      <c r="PHO380" s="140"/>
      <c r="PHP380" s="140"/>
      <c r="PHQ380" s="140"/>
      <c r="PHR380" s="140"/>
      <c r="PHS380" s="140"/>
      <c r="PHT380" s="140"/>
      <c r="PHU380" s="140"/>
      <c r="PHV380" s="140"/>
      <c r="PHW380" s="140"/>
      <c r="PHX380" s="140"/>
      <c r="PHY380" s="140"/>
      <c r="PHZ380" s="140"/>
      <c r="PIA380" s="140"/>
      <c r="PIB380" s="140"/>
      <c r="PIC380" s="140"/>
      <c r="PID380" s="140"/>
      <c r="PIE380" s="140"/>
      <c r="PIF380" s="140"/>
      <c r="PIG380" s="140"/>
      <c r="PIH380" s="140"/>
      <c r="PII380" s="140"/>
      <c r="PIJ380" s="140"/>
      <c r="PIK380" s="140"/>
      <c r="PIL380" s="140"/>
      <c r="PIM380" s="140"/>
      <c r="PIN380" s="140"/>
      <c r="PIO380" s="140"/>
      <c r="PIP380" s="140"/>
      <c r="PIQ380" s="140"/>
      <c r="PIR380" s="140"/>
      <c r="PIS380" s="140"/>
      <c r="PIT380" s="140"/>
      <c r="PIU380" s="140"/>
      <c r="PIV380" s="140"/>
      <c r="PIW380" s="140"/>
      <c r="PIX380" s="140"/>
      <c r="PIY380" s="140"/>
      <c r="PIZ380" s="140"/>
      <c r="PJA380" s="140"/>
      <c r="PJB380" s="140"/>
      <c r="PJC380" s="140"/>
      <c r="PJD380" s="140"/>
      <c r="PJE380" s="140"/>
      <c r="PJF380" s="140"/>
      <c r="PJG380" s="140"/>
      <c r="PJH380" s="140"/>
      <c r="PJI380" s="140"/>
      <c r="PJJ380" s="140"/>
      <c r="PJK380" s="140"/>
      <c r="PJL380" s="140"/>
      <c r="PJM380" s="140"/>
      <c r="PJN380" s="140"/>
      <c r="PJO380" s="140"/>
      <c r="PJP380" s="140"/>
      <c r="PJQ380" s="140"/>
      <c r="PJR380" s="140"/>
      <c r="PJS380" s="140"/>
      <c r="PJT380" s="140"/>
      <c r="PJU380" s="140"/>
      <c r="PJV380" s="140"/>
      <c r="PJW380" s="140"/>
      <c r="PJX380" s="140"/>
      <c r="PJY380" s="140"/>
      <c r="PJZ380" s="140"/>
      <c r="PKA380" s="140"/>
      <c r="PKB380" s="140"/>
      <c r="PKC380" s="140"/>
      <c r="PKD380" s="140"/>
      <c r="PKE380" s="140"/>
      <c r="PKF380" s="140"/>
      <c r="PKG380" s="140"/>
      <c r="PKH380" s="140"/>
      <c r="PKI380" s="140"/>
      <c r="PKJ380" s="140"/>
      <c r="PKK380" s="140"/>
      <c r="PKL380" s="140"/>
      <c r="PKM380" s="140"/>
      <c r="PKN380" s="140"/>
      <c r="PKO380" s="140"/>
      <c r="PKP380" s="140"/>
      <c r="PKQ380" s="140"/>
      <c r="PKR380" s="140"/>
      <c r="PKS380" s="140"/>
      <c r="PKT380" s="140"/>
      <c r="PKU380" s="140"/>
      <c r="PKV380" s="140"/>
      <c r="PKW380" s="140"/>
      <c r="PKX380" s="140"/>
      <c r="PKY380" s="140"/>
      <c r="PKZ380" s="140"/>
      <c r="PLA380" s="140"/>
      <c r="PLB380" s="140"/>
      <c r="PLC380" s="140"/>
      <c r="PLD380" s="140"/>
      <c r="PLE380" s="140"/>
      <c r="PLF380" s="140"/>
      <c r="PLG380" s="140"/>
      <c r="PLH380" s="140"/>
      <c r="PLI380" s="140"/>
      <c r="PLJ380" s="140"/>
      <c r="PLK380" s="140"/>
      <c r="PLL380" s="140"/>
      <c r="PLM380" s="140"/>
      <c r="PLN380" s="140"/>
      <c r="PLO380" s="140"/>
      <c r="PLP380" s="140"/>
      <c r="PLQ380" s="140"/>
      <c r="PLR380" s="140"/>
      <c r="PLS380" s="140"/>
      <c r="PLT380" s="140"/>
      <c r="PLU380" s="140"/>
      <c r="PLV380" s="140"/>
      <c r="PLW380" s="140"/>
      <c r="PLX380" s="140"/>
      <c r="PLY380" s="140"/>
      <c r="PLZ380" s="140"/>
      <c r="PMA380" s="140"/>
      <c r="PMB380" s="140"/>
      <c r="PMC380" s="140"/>
      <c r="PMD380" s="140"/>
      <c r="PME380" s="140"/>
      <c r="PMF380" s="140"/>
      <c r="PMG380" s="140"/>
      <c r="PMH380" s="140"/>
      <c r="PMI380" s="140"/>
      <c r="PMJ380" s="140"/>
      <c r="PMK380" s="140"/>
      <c r="PML380" s="140"/>
      <c r="PMM380" s="140"/>
      <c r="PMN380" s="140"/>
      <c r="PMO380" s="140"/>
      <c r="PMP380" s="140"/>
      <c r="PMQ380" s="140"/>
      <c r="PMR380" s="140"/>
      <c r="PMS380" s="140"/>
      <c r="PMT380" s="140"/>
      <c r="PMU380" s="140"/>
      <c r="PMV380" s="140"/>
      <c r="PMW380" s="140"/>
      <c r="PMX380" s="140"/>
      <c r="PMY380" s="140"/>
      <c r="PMZ380" s="140"/>
      <c r="PNA380" s="140"/>
      <c r="PNB380" s="140"/>
      <c r="PNC380" s="140"/>
      <c r="PND380" s="140"/>
      <c r="PNE380" s="140"/>
      <c r="PNF380" s="140"/>
      <c r="PNG380" s="140"/>
      <c r="PNH380" s="140"/>
      <c r="PNI380" s="140"/>
      <c r="PNJ380" s="140"/>
      <c r="PNK380" s="140"/>
      <c r="PNL380" s="140"/>
      <c r="PNM380" s="140"/>
      <c r="PNN380" s="140"/>
      <c r="PNO380" s="140"/>
      <c r="PNP380" s="140"/>
      <c r="PNQ380" s="140"/>
      <c r="PNR380" s="140"/>
      <c r="PNS380" s="140"/>
      <c r="PNT380" s="140"/>
      <c r="PNU380" s="140"/>
      <c r="PNV380" s="140"/>
      <c r="PNW380" s="140"/>
      <c r="PNX380" s="140"/>
      <c r="PNY380" s="140"/>
      <c r="PNZ380" s="140"/>
      <c r="POA380" s="140"/>
      <c r="POB380" s="140"/>
      <c r="POC380" s="140"/>
      <c r="POD380" s="140"/>
      <c r="POE380" s="140"/>
      <c r="POF380" s="140"/>
      <c r="POG380" s="140"/>
      <c r="POH380" s="140"/>
      <c r="POI380" s="140"/>
      <c r="POJ380" s="140"/>
      <c r="POK380" s="140"/>
      <c r="POL380" s="140"/>
      <c r="POM380" s="140"/>
      <c r="PON380" s="140"/>
      <c r="POO380" s="140"/>
      <c r="POP380" s="140"/>
      <c r="POQ380" s="140"/>
      <c r="POR380" s="140"/>
      <c r="POS380" s="140"/>
      <c r="POT380" s="140"/>
      <c r="POU380" s="140"/>
      <c r="POV380" s="140"/>
      <c r="POW380" s="140"/>
      <c r="POX380" s="140"/>
      <c r="POY380" s="140"/>
      <c r="POZ380" s="140"/>
      <c r="PPA380" s="140"/>
      <c r="PPB380" s="140"/>
      <c r="PPC380" s="140"/>
      <c r="PPD380" s="140"/>
      <c r="PPE380" s="140"/>
      <c r="PPF380" s="140"/>
      <c r="PPG380" s="140"/>
      <c r="PPH380" s="140"/>
      <c r="PPI380" s="140"/>
      <c r="PPJ380" s="140"/>
      <c r="PPK380" s="140"/>
      <c r="PPL380" s="140"/>
      <c r="PPM380" s="140"/>
      <c r="PPN380" s="140"/>
      <c r="PPO380" s="140"/>
      <c r="PPP380" s="140"/>
      <c r="PPQ380" s="140"/>
      <c r="PPR380" s="140"/>
      <c r="PPS380" s="140"/>
      <c r="PPT380" s="140"/>
      <c r="PPU380" s="140"/>
      <c r="PPV380" s="140"/>
      <c r="PPW380" s="140"/>
      <c r="PPX380" s="140"/>
      <c r="PPY380" s="140"/>
      <c r="PPZ380" s="140"/>
      <c r="PQA380" s="140"/>
      <c r="PQB380" s="140"/>
      <c r="PQC380" s="140"/>
      <c r="PQD380" s="140"/>
      <c r="PQE380" s="140"/>
      <c r="PQF380" s="140"/>
      <c r="PQG380" s="140"/>
      <c r="PQH380" s="140"/>
      <c r="PQI380" s="140"/>
      <c r="PQJ380" s="140"/>
      <c r="PQK380" s="140"/>
      <c r="PQL380" s="140"/>
      <c r="PQM380" s="140"/>
      <c r="PQN380" s="140"/>
      <c r="PQO380" s="140"/>
      <c r="PQP380" s="140"/>
      <c r="PQQ380" s="140"/>
      <c r="PQR380" s="140"/>
      <c r="PQS380" s="140"/>
      <c r="PQT380" s="140"/>
      <c r="PQU380" s="140"/>
      <c r="PQV380" s="140"/>
      <c r="PQW380" s="140"/>
      <c r="PQX380" s="140"/>
      <c r="PQY380" s="140"/>
      <c r="PQZ380" s="140"/>
      <c r="PRA380" s="140"/>
      <c r="PRB380" s="140"/>
      <c r="PRC380" s="140"/>
      <c r="PRD380" s="140"/>
      <c r="PRE380" s="140"/>
      <c r="PRF380" s="140"/>
      <c r="PRG380" s="140"/>
      <c r="PRH380" s="140"/>
      <c r="PRI380" s="140"/>
      <c r="PRJ380" s="140"/>
      <c r="PRK380" s="140"/>
      <c r="PRL380" s="140"/>
      <c r="PRM380" s="140"/>
      <c r="PRN380" s="140"/>
      <c r="PRO380" s="140"/>
      <c r="PRP380" s="140"/>
      <c r="PRQ380" s="140"/>
      <c r="PRR380" s="140"/>
      <c r="PRS380" s="140"/>
      <c r="PRT380" s="140"/>
      <c r="PRU380" s="140"/>
      <c r="PRV380" s="140"/>
      <c r="PRW380" s="140"/>
      <c r="PRX380" s="140"/>
      <c r="PRY380" s="140"/>
      <c r="PRZ380" s="140"/>
      <c r="PSA380" s="140"/>
      <c r="PSB380" s="140"/>
      <c r="PSC380" s="140"/>
      <c r="PSD380" s="140"/>
      <c r="PSE380" s="140"/>
      <c r="PSF380" s="140"/>
      <c r="PSG380" s="140"/>
      <c r="PSH380" s="140"/>
      <c r="PSI380" s="140"/>
      <c r="PSJ380" s="140"/>
      <c r="PSK380" s="140"/>
      <c r="PSL380" s="140"/>
      <c r="PSM380" s="140"/>
      <c r="PSN380" s="140"/>
      <c r="PSO380" s="140"/>
      <c r="PSP380" s="140"/>
      <c r="PSQ380" s="140"/>
      <c r="PSR380" s="140"/>
      <c r="PSS380" s="140"/>
      <c r="PST380" s="140"/>
      <c r="PSU380" s="140"/>
      <c r="PSV380" s="140"/>
      <c r="PSW380" s="140"/>
      <c r="PSX380" s="140"/>
      <c r="PSY380" s="140"/>
      <c r="PSZ380" s="140"/>
      <c r="PTA380" s="140"/>
      <c r="PTB380" s="140"/>
      <c r="PTC380" s="140"/>
      <c r="PTD380" s="140"/>
      <c r="PTE380" s="140"/>
      <c r="PTF380" s="140"/>
      <c r="PTG380" s="140"/>
      <c r="PTH380" s="140"/>
      <c r="PTI380" s="140"/>
      <c r="PTJ380" s="140"/>
      <c r="PTK380" s="140"/>
      <c r="PTL380" s="140"/>
      <c r="PTM380" s="140"/>
      <c r="PTN380" s="140"/>
      <c r="PTO380" s="140"/>
      <c r="PTP380" s="140"/>
      <c r="PTQ380" s="140"/>
      <c r="PTR380" s="140"/>
      <c r="PTS380" s="140"/>
      <c r="PTT380" s="140"/>
      <c r="PTU380" s="140"/>
      <c r="PTV380" s="140"/>
      <c r="PTW380" s="140"/>
      <c r="PTX380" s="140"/>
      <c r="PTY380" s="140"/>
      <c r="PTZ380" s="140"/>
      <c r="PUA380" s="140"/>
      <c r="PUB380" s="140"/>
      <c r="PUC380" s="140"/>
      <c r="PUD380" s="140"/>
      <c r="PUE380" s="140"/>
      <c r="PUF380" s="140"/>
      <c r="PUG380" s="140"/>
      <c r="PUH380" s="140"/>
      <c r="PUI380" s="140"/>
      <c r="PUJ380" s="140"/>
      <c r="PUK380" s="140"/>
      <c r="PUL380" s="140"/>
      <c r="PUM380" s="140"/>
      <c r="PUN380" s="140"/>
      <c r="PUO380" s="140"/>
      <c r="PUP380" s="140"/>
      <c r="PUQ380" s="140"/>
      <c r="PUR380" s="140"/>
      <c r="PUS380" s="140"/>
      <c r="PUT380" s="140"/>
      <c r="PUU380" s="140"/>
      <c r="PUV380" s="140"/>
      <c r="PUW380" s="140"/>
      <c r="PUX380" s="140"/>
      <c r="PUY380" s="140"/>
      <c r="PUZ380" s="140"/>
      <c r="PVA380" s="140"/>
      <c r="PVB380" s="140"/>
      <c r="PVC380" s="140"/>
      <c r="PVD380" s="140"/>
      <c r="PVE380" s="140"/>
      <c r="PVF380" s="140"/>
      <c r="PVG380" s="140"/>
      <c r="PVH380" s="140"/>
      <c r="PVI380" s="140"/>
      <c r="PVJ380" s="140"/>
      <c r="PVK380" s="140"/>
      <c r="PVL380" s="140"/>
      <c r="PVM380" s="140"/>
      <c r="PVN380" s="140"/>
      <c r="PVO380" s="140"/>
      <c r="PVP380" s="140"/>
      <c r="PVQ380" s="140"/>
      <c r="PVR380" s="140"/>
      <c r="PVS380" s="140"/>
      <c r="PVT380" s="140"/>
      <c r="PVU380" s="140"/>
      <c r="PVV380" s="140"/>
      <c r="PVW380" s="140"/>
      <c r="PVX380" s="140"/>
      <c r="PVY380" s="140"/>
      <c r="PVZ380" s="140"/>
      <c r="PWA380" s="140"/>
      <c r="PWB380" s="140"/>
      <c r="PWC380" s="140"/>
      <c r="PWD380" s="140"/>
      <c r="PWE380" s="140"/>
      <c r="PWF380" s="140"/>
      <c r="PWG380" s="140"/>
      <c r="PWH380" s="140"/>
      <c r="PWI380" s="140"/>
      <c r="PWJ380" s="140"/>
      <c r="PWK380" s="140"/>
      <c r="PWL380" s="140"/>
      <c r="PWM380" s="140"/>
      <c r="PWN380" s="140"/>
      <c r="PWO380" s="140"/>
      <c r="PWP380" s="140"/>
      <c r="PWQ380" s="140"/>
      <c r="PWR380" s="140"/>
      <c r="PWS380" s="140"/>
      <c r="PWT380" s="140"/>
      <c r="PWU380" s="140"/>
      <c r="PWV380" s="140"/>
      <c r="PWW380" s="140"/>
      <c r="PWX380" s="140"/>
      <c r="PWY380" s="140"/>
      <c r="PWZ380" s="140"/>
      <c r="PXA380" s="140"/>
      <c r="PXB380" s="140"/>
      <c r="PXC380" s="140"/>
      <c r="PXD380" s="140"/>
      <c r="PXE380" s="140"/>
      <c r="PXF380" s="140"/>
      <c r="PXG380" s="140"/>
      <c r="PXH380" s="140"/>
      <c r="PXI380" s="140"/>
      <c r="PXJ380" s="140"/>
      <c r="PXK380" s="140"/>
      <c r="PXL380" s="140"/>
      <c r="PXM380" s="140"/>
      <c r="PXN380" s="140"/>
      <c r="PXO380" s="140"/>
      <c r="PXP380" s="140"/>
      <c r="PXQ380" s="140"/>
      <c r="PXR380" s="140"/>
      <c r="PXS380" s="140"/>
      <c r="PXT380" s="140"/>
      <c r="PXU380" s="140"/>
      <c r="PXV380" s="140"/>
      <c r="PXW380" s="140"/>
      <c r="PXX380" s="140"/>
      <c r="PXY380" s="140"/>
      <c r="PXZ380" s="140"/>
      <c r="PYA380" s="140"/>
      <c r="PYB380" s="140"/>
      <c r="PYC380" s="140"/>
      <c r="PYD380" s="140"/>
      <c r="PYE380" s="140"/>
      <c r="PYF380" s="140"/>
      <c r="PYG380" s="140"/>
      <c r="PYH380" s="140"/>
      <c r="PYI380" s="140"/>
      <c r="PYJ380" s="140"/>
      <c r="PYK380" s="140"/>
      <c r="PYL380" s="140"/>
      <c r="PYM380" s="140"/>
      <c r="PYN380" s="140"/>
      <c r="PYO380" s="140"/>
      <c r="PYP380" s="140"/>
      <c r="PYQ380" s="140"/>
      <c r="PYR380" s="140"/>
      <c r="PYS380" s="140"/>
      <c r="PYT380" s="140"/>
      <c r="PYU380" s="140"/>
      <c r="PYV380" s="140"/>
      <c r="PYW380" s="140"/>
      <c r="PYX380" s="140"/>
      <c r="PYY380" s="140"/>
      <c r="PYZ380" s="140"/>
      <c r="PZA380" s="140"/>
      <c r="PZB380" s="140"/>
      <c r="PZC380" s="140"/>
      <c r="PZD380" s="140"/>
      <c r="PZE380" s="140"/>
      <c r="PZF380" s="140"/>
      <c r="PZG380" s="140"/>
      <c r="PZH380" s="140"/>
      <c r="PZI380" s="140"/>
      <c r="PZJ380" s="140"/>
      <c r="PZK380" s="140"/>
      <c r="PZL380" s="140"/>
      <c r="PZM380" s="140"/>
      <c r="PZN380" s="140"/>
      <c r="PZO380" s="140"/>
      <c r="PZP380" s="140"/>
      <c r="PZQ380" s="140"/>
      <c r="PZR380" s="140"/>
      <c r="PZS380" s="140"/>
      <c r="PZT380" s="140"/>
      <c r="PZU380" s="140"/>
      <c r="PZV380" s="140"/>
      <c r="PZW380" s="140"/>
      <c r="PZX380" s="140"/>
      <c r="PZY380" s="140"/>
      <c r="PZZ380" s="140"/>
      <c r="QAA380" s="140"/>
      <c r="QAB380" s="140"/>
      <c r="QAC380" s="140"/>
      <c r="QAD380" s="140"/>
      <c r="QAE380" s="140"/>
      <c r="QAF380" s="140"/>
      <c r="QAG380" s="140"/>
      <c r="QAH380" s="140"/>
      <c r="QAI380" s="140"/>
      <c r="QAJ380" s="140"/>
      <c r="QAK380" s="140"/>
      <c r="QAL380" s="140"/>
      <c r="QAM380" s="140"/>
      <c r="QAN380" s="140"/>
      <c r="QAO380" s="140"/>
      <c r="QAP380" s="140"/>
      <c r="QAQ380" s="140"/>
      <c r="QAR380" s="140"/>
      <c r="QAS380" s="140"/>
      <c r="QAT380" s="140"/>
      <c r="QAU380" s="140"/>
      <c r="QAV380" s="140"/>
      <c r="QAW380" s="140"/>
      <c r="QAX380" s="140"/>
      <c r="QAY380" s="140"/>
      <c r="QAZ380" s="140"/>
      <c r="QBA380" s="140"/>
      <c r="QBB380" s="140"/>
      <c r="QBC380" s="140"/>
      <c r="QBD380" s="140"/>
      <c r="QBE380" s="140"/>
      <c r="QBF380" s="140"/>
      <c r="QBG380" s="140"/>
      <c r="QBH380" s="140"/>
      <c r="QBI380" s="140"/>
      <c r="QBJ380" s="140"/>
      <c r="QBK380" s="140"/>
      <c r="QBL380" s="140"/>
      <c r="QBM380" s="140"/>
      <c r="QBN380" s="140"/>
      <c r="QBO380" s="140"/>
      <c r="QBP380" s="140"/>
      <c r="QBQ380" s="140"/>
      <c r="QBR380" s="140"/>
      <c r="QBS380" s="140"/>
      <c r="QBT380" s="140"/>
      <c r="QBU380" s="140"/>
      <c r="QBV380" s="140"/>
      <c r="QBW380" s="140"/>
      <c r="QBX380" s="140"/>
      <c r="QBY380" s="140"/>
      <c r="QBZ380" s="140"/>
      <c r="QCA380" s="140"/>
      <c r="QCB380" s="140"/>
      <c r="QCC380" s="140"/>
      <c r="QCD380" s="140"/>
      <c r="QCE380" s="140"/>
      <c r="QCF380" s="140"/>
      <c r="QCG380" s="140"/>
      <c r="QCH380" s="140"/>
      <c r="QCI380" s="140"/>
      <c r="QCJ380" s="140"/>
      <c r="QCK380" s="140"/>
      <c r="QCL380" s="140"/>
      <c r="QCM380" s="140"/>
      <c r="QCN380" s="140"/>
      <c r="QCO380" s="140"/>
      <c r="QCP380" s="140"/>
      <c r="QCQ380" s="140"/>
      <c r="QCR380" s="140"/>
      <c r="QCS380" s="140"/>
      <c r="QCT380" s="140"/>
      <c r="QCU380" s="140"/>
      <c r="QCV380" s="140"/>
      <c r="QCW380" s="140"/>
      <c r="QCX380" s="140"/>
      <c r="QCY380" s="140"/>
      <c r="QCZ380" s="140"/>
      <c r="QDA380" s="140"/>
      <c r="QDB380" s="140"/>
      <c r="QDC380" s="140"/>
      <c r="QDD380" s="140"/>
      <c r="QDE380" s="140"/>
      <c r="QDF380" s="140"/>
      <c r="QDG380" s="140"/>
      <c r="QDH380" s="140"/>
      <c r="QDI380" s="140"/>
      <c r="QDJ380" s="140"/>
      <c r="QDK380" s="140"/>
      <c r="QDL380" s="140"/>
      <c r="QDM380" s="140"/>
      <c r="QDN380" s="140"/>
      <c r="QDO380" s="140"/>
      <c r="QDP380" s="140"/>
      <c r="QDQ380" s="140"/>
      <c r="QDR380" s="140"/>
      <c r="QDS380" s="140"/>
      <c r="QDT380" s="140"/>
      <c r="QDU380" s="140"/>
      <c r="QDV380" s="140"/>
      <c r="QDW380" s="140"/>
      <c r="QDX380" s="140"/>
      <c r="QDY380" s="140"/>
      <c r="QDZ380" s="140"/>
      <c r="QEA380" s="140"/>
      <c r="QEB380" s="140"/>
      <c r="QEC380" s="140"/>
      <c r="QED380" s="140"/>
      <c r="QEE380" s="140"/>
      <c r="QEF380" s="140"/>
      <c r="QEG380" s="140"/>
      <c r="QEH380" s="140"/>
      <c r="QEI380" s="140"/>
      <c r="QEJ380" s="140"/>
      <c r="QEK380" s="140"/>
      <c r="QEL380" s="140"/>
      <c r="QEM380" s="140"/>
      <c r="QEN380" s="140"/>
      <c r="QEO380" s="140"/>
      <c r="QEP380" s="140"/>
      <c r="QEQ380" s="140"/>
      <c r="QER380" s="140"/>
      <c r="QES380" s="140"/>
      <c r="QET380" s="140"/>
      <c r="QEU380" s="140"/>
      <c r="QEV380" s="140"/>
      <c r="QEW380" s="140"/>
      <c r="QEX380" s="140"/>
      <c r="QEY380" s="140"/>
      <c r="QEZ380" s="140"/>
      <c r="QFA380" s="140"/>
      <c r="QFB380" s="140"/>
      <c r="QFC380" s="140"/>
      <c r="QFD380" s="140"/>
      <c r="QFE380" s="140"/>
      <c r="QFF380" s="140"/>
      <c r="QFG380" s="140"/>
      <c r="QFH380" s="140"/>
      <c r="QFI380" s="140"/>
      <c r="QFJ380" s="140"/>
      <c r="QFK380" s="140"/>
      <c r="QFL380" s="140"/>
      <c r="QFM380" s="140"/>
      <c r="QFN380" s="140"/>
      <c r="QFO380" s="140"/>
      <c r="QFP380" s="140"/>
      <c r="QFQ380" s="140"/>
      <c r="QFR380" s="140"/>
      <c r="QFS380" s="140"/>
      <c r="QFT380" s="140"/>
      <c r="QFU380" s="140"/>
      <c r="QFV380" s="140"/>
      <c r="QFW380" s="140"/>
      <c r="QFX380" s="140"/>
      <c r="QFY380" s="140"/>
      <c r="QFZ380" s="140"/>
      <c r="QGA380" s="140"/>
      <c r="QGB380" s="140"/>
      <c r="QGC380" s="140"/>
      <c r="QGD380" s="140"/>
      <c r="QGE380" s="140"/>
      <c r="QGF380" s="140"/>
      <c r="QGG380" s="140"/>
      <c r="QGH380" s="140"/>
      <c r="QGI380" s="140"/>
      <c r="QGJ380" s="140"/>
      <c r="QGK380" s="140"/>
      <c r="QGL380" s="140"/>
      <c r="QGM380" s="140"/>
      <c r="QGN380" s="140"/>
      <c r="QGO380" s="140"/>
      <c r="QGP380" s="140"/>
      <c r="QGQ380" s="140"/>
      <c r="QGR380" s="140"/>
      <c r="QGS380" s="140"/>
      <c r="QGT380" s="140"/>
      <c r="QGU380" s="140"/>
      <c r="QGV380" s="140"/>
      <c r="QGW380" s="140"/>
      <c r="QGX380" s="140"/>
      <c r="QGY380" s="140"/>
      <c r="QGZ380" s="140"/>
      <c r="QHA380" s="140"/>
      <c r="QHB380" s="140"/>
      <c r="QHC380" s="140"/>
      <c r="QHD380" s="140"/>
      <c r="QHE380" s="140"/>
      <c r="QHF380" s="140"/>
      <c r="QHG380" s="140"/>
      <c r="QHH380" s="140"/>
      <c r="QHI380" s="140"/>
      <c r="QHJ380" s="140"/>
      <c r="QHK380" s="140"/>
      <c r="QHL380" s="140"/>
      <c r="QHM380" s="140"/>
      <c r="QHN380" s="140"/>
      <c r="QHO380" s="140"/>
      <c r="QHP380" s="140"/>
      <c r="QHQ380" s="140"/>
      <c r="QHR380" s="140"/>
      <c r="QHS380" s="140"/>
      <c r="QHT380" s="140"/>
      <c r="QHU380" s="140"/>
      <c r="QHV380" s="140"/>
      <c r="QHW380" s="140"/>
      <c r="QHX380" s="140"/>
      <c r="QHY380" s="140"/>
      <c r="QHZ380" s="140"/>
      <c r="QIA380" s="140"/>
      <c r="QIB380" s="140"/>
      <c r="QIC380" s="140"/>
      <c r="QID380" s="140"/>
      <c r="QIE380" s="140"/>
      <c r="QIF380" s="140"/>
      <c r="QIG380" s="140"/>
      <c r="QIH380" s="140"/>
      <c r="QII380" s="140"/>
      <c r="QIJ380" s="140"/>
      <c r="QIK380" s="140"/>
      <c r="QIL380" s="140"/>
      <c r="QIM380" s="140"/>
      <c r="QIN380" s="140"/>
      <c r="QIO380" s="140"/>
      <c r="QIP380" s="140"/>
      <c r="QIQ380" s="140"/>
      <c r="QIR380" s="140"/>
      <c r="QIS380" s="140"/>
      <c r="QIT380" s="140"/>
      <c r="QIU380" s="140"/>
      <c r="QIV380" s="140"/>
      <c r="QIW380" s="140"/>
      <c r="QIX380" s="140"/>
      <c r="QIY380" s="140"/>
      <c r="QIZ380" s="140"/>
      <c r="QJA380" s="140"/>
      <c r="QJB380" s="140"/>
      <c r="QJC380" s="140"/>
      <c r="QJD380" s="140"/>
      <c r="QJE380" s="140"/>
      <c r="QJF380" s="140"/>
      <c r="QJG380" s="140"/>
      <c r="QJH380" s="140"/>
      <c r="QJI380" s="140"/>
      <c r="QJJ380" s="140"/>
      <c r="QJK380" s="140"/>
      <c r="QJL380" s="140"/>
      <c r="QJM380" s="140"/>
      <c r="QJN380" s="140"/>
      <c r="QJO380" s="140"/>
      <c r="QJP380" s="140"/>
      <c r="QJQ380" s="140"/>
      <c r="QJR380" s="140"/>
      <c r="QJS380" s="140"/>
      <c r="QJT380" s="140"/>
      <c r="QJU380" s="140"/>
      <c r="QJV380" s="140"/>
      <c r="QJW380" s="140"/>
      <c r="QJX380" s="140"/>
      <c r="QJY380" s="140"/>
      <c r="QJZ380" s="140"/>
      <c r="QKA380" s="140"/>
      <c r="QKB380" s="140"/>
      <c r="QKC380" s="140"/>
      <c r="QKD380" s="140"/>
      <c r="QKE380" s="140"/>
      <c r="QKF380" s="140"/>
      <c r="QKG380" s="140"/>
      <c r="QKH380" s="140"/>
      <c r="QKI380" s="140"/>
      <c r="QKJ380" s="140"/>
      <c r="QKK380" s="140"/>
      <c r="QKL380" s="140"/>
      <c r="QKM380" s="140"/>
      <c r="QKN380" s="140"/>
      <c r="QKO380" s="140"/>
      <c r="QKP380" s="140"/>
      <c r="QKQ380" s="140"/>
      <c r="QKR380" s="140"/>
      <c r="QKS380" s="140"/>
      <c r="QKT380" s="140"/>
      <c r="QKU380" s="140"/>
      <c r="QKV380" s="140"/>
      <c r="QKW380" s="140"/>
      <c r="QKX380" s="140"/>
      <c r="QKY380" s="140"/>
      <c r="QKZ380" s="140"/>
      <c r="QLA380" s="140"/>
      <c r="QLB380" s="140"/>
      <c r="QLC380" s="140"/>
      <c r="QLD380" s="140"/>
      <c r="QLE380" s="140"/>
      <c r="QLF380" s="140"/>
      <c r="QLG380" s="140"/>
      <c r="QLH380" s="140"/>
      <c r="QLI380" s="140"/>
      <c r="QLJ380" s="140"/>
      <c r="QLK380" s="140"/>
      <c r="QLL380" s="140"/>
      <c r="QLM380" s="140"/>
      <c r="QLN380" s="140"/>
      <c r="QLO380" s="140"/>
      <c r="QLP380" s="140"/>
      <c r="QLQ380" s="140"/>
      <c r="QLR380" s="140"/>
      <c r="QLS380" s="140"/>
      <c r="QLT380" s="140"/>
      <c r="QLU380" s="140"/>
      <c r="QLV380" s="140"/>
      <c r="QLW380" s="140"/>
      <c r="QLX380" s="140"/>
      <c r="QLY380" s="140"/>
      <c r="QLZ380" s="140"/>
      <c r="QMA380" s="140"/>
      <c r="QMB380" s="140"/>
      <c r="QMC380" s="140"/>
      <c r="QMD380" s="140"/>
      <c r="QME380" s="140"/>
      <c r="QMF380" s="140"/>
      <c r="QMG380" s="140"/>
      <c r="QMH380" s="140"/>
      <c r="QMI380" s="140"/>
      <c r="QMJ380" s="140"/>
      <c r="QMK380" s="140"/>
      <c r="QML380" s="140"/>
      <c r="QMM380" s="140"/>
      <c r="QMN380" s="140"/>
      <c r="QMO380" s="140"/>
      <c r="QMP380" s="140"/>
      <c r="QMQ380" s="140"/>
      <c r="QMR380" s="140"/>
      <c r="QMS380" s="140"/>
      <c r="QMT380" s="140"/>
      <c r="QMU380" s="140"/>
      <c r="QMV380" s="140"/>
      <c r="QMW380" s="140"/>
      <c r="QMX380" s="140"/>
      <c r="QMY380" s="140"/>
      <c r="QMZ380" s="140"/>
      <c r="QNA380" s="140"/>
      <c r="QNB380" s="140"/>
      <c r="QNC380" s="140"/>
      <c r="QND380" s="140"/>
      <c r="QNE380" s="140"/>
      <c r="QNF380" s="140"/>
      <c r="QNG380" s="140"/>
      <c r="QNH380" s="140"/>
      <c r="QNI380" s="140"/>
      <c r="QNJ380" s="140"/>
      <c r="QNK380" s="140"/>
      <c r="QNL380" s="140"/>
      <c r="QNM380" s="140"/>
      <c r="QNN380" s="140"/>
      <c r="QNO380" s="140"/>
      <c r="QNP380" s="140"/>
      <c r="QNQ380" s="140"/>
      <c r="QNR380" s="140"/>
      <c r="QNS380" s="140"/>
      <c r="QNT380" s="140"/>
      <c r="QNU380" s="140"/>
      <c r="QNV380" s="140"/>
      <c r="QNW380" s="140"/>
      <c r="QNX380" s="140"/>
      <c r="QNY380" s="140"/>
      <c r="QNZ380" s="140"/>
      <c r="QOA380" s="140"/>
      <c r="QOB380" s="140"/>
      <c r="QOC380" s="140"/>
      <c r="QOD380" s="140"/>
      <c r="QOE380" s="140"/>
      <c r="QOF380" s="140"/>
      <c r="QOG380" s="140"/>
      <c r="QOH380" s="140"/>
      <c r="QOI380" s="140"/>
      <c r="QOJ380" s="140"/>
      <c r="QOK380" s="140"/>
      <c r="QOL380" s="140"/>
      <c r="QOM380" s="140"/>
      <c r="QON380" s="140"/>
      <c r="QOO380" s="140"/>
      <c r="QOP380" s="140"/>
      <c r="QOQ380" s="140"/>
      <c r="QOR380" s="140"/>
      <c r="QOS380" s="140"/>
      <c r="QOT380" s="140"/>
      <c r="QOU380" s="140"/>
      <c r="QOV380" s="140"/>
      <c r="QOW380" s="140"/>
      <c r="QOX380" s="140"/>
      <c r="QOY380" s="140"/>
      <c r="QOZ380" s="140"/>
      <c r="QPA380" s="140"/>
      <c r="QPB380" s="140"/>
      <c r="QPC380" s="140"/>
      <c r="QPD380" s="140"/>
      <c r="QPE380" s="140"/>
      <c r="QPF380" s="140"/>
      <c r="QPG380" s="140"/>
      <c r="QPH380" s="140"/>
      <c r="QPI380" s="140"/>
      <c r="QPJ380" s="140"/>
      <c r="QPK380" s="140"/>
      <c r="QPL380" s="140"/>
      <c r="QPM380" s="140"/>
      <c r="QPN380" s="140"/>
      <c r="QPO380" s="140"/>
      <c r="QPP380" s="140"/>
      <c r="QPQ380" s="140"/>
      <c r="QPR380" s="140"/>
      <c r="QPS380" s="140"/>
      <c r="QPT380" s="140"/>
      <c r="QPU380" s="140"/>
      <c r="QPV380" s="140"/>
      <c r="QPW380" s="140"/>
      <c r="QPX380" s="140"/>
      <c r="QPY380" s="140"/>
      <c r="QPZ380" s="140"/>
      <c r="QQA380" s="140"/>
      <c r="QQB380" s="140"/>
      <c r="QQC380" s="140"/>
      <c r="QQD380" s="140"/>
      <c r="QQE380" s="140"/>
      <c r="QQF380" s="140"/>
      <c r="QQG380" s="140"/>
      <c r="QQH380" s="140"/>
      <c r="QQI380" s="140"/>
      <c r="QQJ380" s="140"/>
      <c r="QQK380" s="140"/>
      <c r="QQL380" s="140"/>
      <c r="QQM380" s="140"/>
      <c r="QQN380" s="140"/>
      <c r="QQO380" s="140"/>
      <c r="QQP380" s="140"/>
      <c r="QQQ380" s="140"/>
      <c r="QQR380" s="140"/>
      <c r="QQS380" s="140"/>
      <c r="QQT380" s="140"/>
      <c r="QQU380" s="140"/>
      <c r="QQV380" s="140"/>
      <c r="QQW380" s="140"/>
      <c r="QQX380" s="140"/>
      <c r="QQY380" s="140"/>
      <c r="QQZ380" s="140"/>
      <c r="QRA380" s="140"/>
      <c r="QRB380" s="140"/>
      <c r="QRC380" s="140"/>
      <c r="QRD380" s="140"/>
      <c r="QRE380" s="140"/>
      <c r="QRF380" s="140"/>
      <c r="QRG380" s="140"/>
      <c r="QRH380" s="140"/>
      <c r="QRI380" s="140"/>
      <c r="QRJ380" s="140"/>
      <c r="QRK380" s="140"/>
      <c r="QRL380" s="140"/>
      <c r="QRM380" s="140"/>
      <c r="QRN380" s="140"/>
      <c r="QRO380" s="140"/>
      <c r="QRP380" s="140"/>
      <c r="QRQ380" s="140"/>
      <c r="QRR380" s="140"/>
      <c r="QRS380" s="140"/>
      <c r="QRT380" s="140"/>
      <c r="QRU380" s="140"/>
      <c r="QRV380" s="140"/>
      <c r="QRW380" s="140"/>
      <c r="QRX380" s="140"/>
      <c r="QRY380" s="140"/>
      <c r="QRZ380" s="140"/>
      <c r="QSA380" s="140"/>
      <c r="QSB380" s="140"/>
      <c r="QSC380" s="140"/>
      <c r="QSD380" s="140"/>
      <c r="QSE380" s="140"/>
      <c r="QSF380" s="140"/>
      <c r="QSG380" s="140"/>
      <c r="QSH380" s="140"/>
      <c r="QSI380" s="140"/>
      <c r="QSJ380" s="140"/>
      <c r="QSK380" s="140"/>
      <c r="QSL380" s="140"/>
      <c r="QSM380" s="140"/>
      <c r="QSN380" s="140"/>
      <c r="QSO380" s="140"/>
      <c r="QSP380" s="140"/>
      <c r="QSQ380" s="140"/>
      <c r="QSR380" s="140"/>
      <c r="QSS380" s="140"/>
      <c r="QST380" s="140"/>
      <c r="QSU380" s="140"/>
      <c r="QSV380" s="140"/>
      <c r="QSW380" s="140"/>
      <c r="QSX380" s="140"/>
      <c r="QSY380" s="140"/>
      <c r="QSZ380" s="140"/>
      <c r="QTA380" s="140"/>
      <c r="QTB380" s="140"/>
      <c r="QTC380" s="140"/>
      <c r="QTD380" s="140"/>
      <c r="QTE380" s="140"/>
      <c r="QTF380" s="140"/>
      <c r="QTG380" s="140"/>
      <c r="QTH380" s="140"/>
      <c r="QTI380" s="140"/>
      <c r="QTJ380" s="140"/>
      <c r="QTK380" s="140"/>
      <c r="QTL380" s="140"/>
      <c r="QTM380" s="140"/>
      <c r="QTN380" s="140"/>
      <c r="QTO380" s="140"/>
      <c r="QTP380" s="140"/>
      <c r="QTQ380" s="140"/>
      <c r="QTR380" s="140"/>
      <c r="QTS380" s="140"/>
      <c r="QTT380" s="140"/>
      <c r="QTU380" s="140"/>
      <c r="QTV380" s="140"/>
      <c r="QTW380" s="140"/>
      <c r="QTX380" s="140"/>
      <c r="QTY380" s="140"/>
      <c r="QTZ380" s="140"/>
      <c r="QUA380" s="140"/>
      <c r="QUB380" s="140"/>
      <c r="QUC380" s="140"/>
      <c r="QUD380" s="140"/>
      <c r="QUE380" s="140"/>
      <c r="QUF380" s="140"/>
      <c r="QUG380" s="140"/>
      <c r="QUH380" s="140"/>
      <c r="QUI380" s="140"/>
      <c r="QUJ380" s="140"/>
      <c r="QUK380" s="140"/>
      <c r="QUL380" s="140"/>
      <c r="QUM380" s="140"/>
      <c r="QUN380" s="140"/>
      <c r="QUO380" s="140"/>
      <c r="QUP380" s="140"/>
      <c r="QUQ380" s="140"/>
      <c r="QUR380" s="140"/>
      <c r="QUS380" s="140"/>
      <c r="QUT380" s="140"/>
      <c r="QUU380" s="140"/>
      <c r="QUV380" s="140"/>
      <c r="QUW380" s="140"/>
      <c r="QUX380" s="140"/>
      <c r="QUY380" s="140"/>
      <c r="QUZ380" s="140"/>
      <c r="QVA380" s="140"/>
      <c r="QVB380" s="140"/>
      <c r="QVC380" s="140"/>
      <c r="QVD380" s="140"/>
      <c r="QVE380" s="140"/>
      <c r="QVF380" s="140"/>
      <c r="QVG380" s="140"/>
      <c r="QVH380" s="140"/>
      <c r="QVI380" s="140"/>
      <c r="QVJ380" s="140"/>
      <c r="QVK380" s="140"/>
      <c r="QVL380" s="140"/>
      <c r="QVM380" s="140"/>
      <c r="QVN380" s="140"/>
      <c r="QVO380" s="140"/>
      <c r="QVP380" s="140"/>
      <c r="QVQ380" s="140"/>
      <c r="QVR380" s="140"/>
      <c r="QVS380" s="140"/>
      <c r="QVT380" s="140"/>
      <c r="QVU380" s="140"/>
      <c r="QVV380" s="140"/>
      <c r="QVW380" s="140"/>
      <c r="QVX380" s="140"/>
      <c r="QVY380" s="140"/>
      <c r="QVZ380" s="140"/>
      <c r="QWA380" s="140"/>
      <c r="QWB380" s="140"/>
      <c r="QWC380" s="140"/>
      <c r="QWD380" s="140"/>
      <c r="QWE380" s="140"/>
      <c r="QWF380" s="140"/>
      <c r="QWG380" s="140"/>
      <c r="QWH380" s="140"/>
      <c r="QWI380" s="140"/>
      <c r="QWJ380" s="140"/>
      <c r="QWK380" s="140"/>
      <c r="QWL380" s="140"/>
      <c r="QWM380" s="140"/>
      <c r="QWN380" s="140"/>
      <c r="QWO380" s="140"/>
      <c r="QWP380" s="140"/>
      <c r="QWQ380" s="140"/>
      <c r="QWR380" s="140"/>
      <c r="QWS380" s="140"/>
      <c r="QWT380" s="140"/>
      <c r="QWU380" s="140"/>
      <c r="QWV380" s="140"/>
      <c r="QWW380" s="140"/>
      <c r="QWX380" s="140"/>
      <c r="QWY380" s="140"/>
      <c r="QWZ380" s="140"/>
      <c r="QXA380" s="140"/>
      <c r="QXB380" s="140"/>
      <c r="QXC380" s="140"/>
      <c r="QXD380" s="140"/>
      <c r="QXE380" s="140"/>
      <c r="QXF380" s="140"/>
      <c r="QXG380" s="140"/>
      <c r="QXH380" s="140"/>
      <c r="QXI380" s="140"/>
      <c r="QXJ380" s="140"/>
      <c r="QXK380" s="140"/>
      <c r="QXL380" s="140"/>
      <c r="QXM380" s="140"/>
      <c r="QXN380" s="140"/>
      <c r="QXO380" s="140"/>
      <c r="QXP380" s="140"/>
      <c r="QXQ380" s="140"/>
      <c r="QXR380" s="140"/>
      <c r="QXS380" s="140"/>
      <c r="QXT380" s="140"/>
      <c r="QXU380" s="140"/>
      <c r="QXV380" s="140"/>
      <c r="QXW380" s="140"/>
      <c r="QXX380" s="140"/>
      <c r="QXY380" s="140"/>
      <c r="QXZ380" s="140"/>
      <c r="QYA380" s="140"/>
      <c r="QYB380" s="140"/>
      <c r="QYC380" s="140"/>
      <c r="QYD380" s="140"/>
      <c r="QYE380" s="140"/>
      <c r="QYF380" s="140"/>
      <c r="QYG380" s="140"/>
      <c r="QYH380" s="140"/>
      <c r="QYI380" s="140"/>
      <c r="QYJ380" s="140"/>
      <c r="QYK380" s="140"/>
      <c r="QYL380" s="140"/>
      <c r="QYM380" s="140"/>
      <c r="QYN380" s="140"/>
      <c r="QYO380" s="140"/>
      <c r="QYP380" s="140"/>
      <c r="QYQ380" s="140"/>
      <c r="QYR380" s="140"/>
      <c r="QYS380" s="140"/>
      <c r="QYT380" s="140"/>
      <c r="QYU380" s="140"/>
      <c r="QYV380" s="140"/>
      <c r="QYW380" s="140"/>
      <c r="QYX380" s="140"/>
      <c r="QYY380" s="140"/>
      <c r="QYZ380" s="140"/>
      <c r="QZA380" s="140"/>
      <c r="QZB380" s="140"/>
      <c r="QZC380" s="140"/>
      <c r="QZD380" s="140"/>
      <c r="QZE380" s="140"/>
      <c r="QZF380" s="140"/>
      <c r="QZG380" s="140"/>
      <c r="QZH380" s="140"/>
      <c r="QZI380" s="140"/>
      <c r="QZJ380" s="140"/>
      <c r="QZK380" s="140"/>
      <c r="QZL380" s="140"/>
      <c r="QZM380" s="140"/>
      <c r="QZN380" s="140"/>
      <c r="QZO380" s="140"/>
      <c r="QZP380" s="140"/>
      <c r="QZQ380" s="140"/>
      <c r="QZR380" s="140"/>
      <c r="QZS380" s="140"/>
      <c r="QZT380" s="140"/>
      <c r="QZU380" s="140"/>
      <c r="QZV380" s="140"/>
      <c r="QZW380" s="140"/>
      <c r="QZX380" s="140"/>
      <c r="QZY380" s="140"/>
      <c r="QZZ380" s="140"/>
      <c r="RAA380" s="140"/>
      <c r="RAB380" s="140"/>
      <c r="RAC380" s="140"/>
      <c r="RAD380" s="140"/>
      <c r="RAE380" s="140"/>
      <c r="RAF380" s="140"/>
      <c r="RAG380" s="140"/>
      <c r="RAH380" s="140"/>
      <c r="RAI380" s="140"/>
      <c r="RAJ380" s="140"/>
      <c r="RAK380" s="140"/>
      <c r="RAL380" s="140"/>
      <c r="RAM380" s="140"/>
      <c r="RAN380" s="140"/>
      <c r="RAO380" s="140"/>
      <c r="RAP380" s="140"/>
      <c r="RAQ380" s="140"/>
      <c r="RAR380" s="140"/>
      <c r="RAS380" s="140"/>
      <c r="RAT380" s="140"/>
      <c r="RAU380" s="140"/>
      <c r="RAV380" s="140"/>
      <c r="RAW380" s="140"/>
      <c r="RAX380" s="140"/>
      <c r="RAY380" s="140"/>
      <c r="RAZ380" s="140"/>
      <c r="RBA380" s="140"/>
      <c r="RBB380" s="140"/>
      <c r="RBC380" s="140"/>
      <c r="RBD380" s="140"/>
      <c r="RBE380" s="140"/>
      <c r="RBF380" s="140"/>
      <c r="RBG380" s="140"/>
      <c r="RBH380" s="140"/>
      <c r="RBI380" s="140"/>
      <c r="RBJ380" s="140"/>
      <c r="RBK380" s="140"/>
      <c r="RBL380" s="140"/>
      <c r="RBM380" s="140"/>
      <c r="RBN380" s="140"/>
      <c r="RBO380" s="140"/>
      <c r="RBP380" s="140"/>
      <c r="RBQ380" s="140"/>
      <c r="RBR380" s="140"/>
      <c r="RBS380" s="140"/>
      <c r="RBT380" s="140"/>
      <c r="RBU380" s="140"/>
      <c r="RBV380" s="140"/>
      <c r="RBW380" s="140"/>
      <c r="RBX380" s="140"/>
      <c r="RBY380" s="140"/>
      <c r="RBZ380" s="140"/>
      <c r="RCA380" s="140"/>
      <c r="RCB380" s="140"/>
      <c r="RCC380" s="140"/>
      <c r="RCD380" s="140"/>
      <c r="RCE380" s="140"/>
      <c r="RCF380" s="140"/>
      <c r="RCG380" s="140"/>
      <c r="RCH380" s="140"/>
      <c r="RCI380" s="140"/>
      <c r="RCJ380" s="140"/>
      <c r="RCK380" s="140"/>
      <c r="RCL380" s="140"/>
      <c r="RCM380" s="140"/>
      <c r="RCN380" s="140"/>
      <c r="RCO380" s="140"/>
      <c r="RCP380" s="140"/>
      <c r="RCQ380" s="140"/>
      <c r="RCR380" s="140"/>
      <c r="RCS380" s="140"/>
      <c r="RCT380" s="140"/>
      <c r="RCU380" s="140"/>
      <c r="RCV380" s="140"/>
      <c r="RCW380" s="140"/>
      <c r="RCX380" s="140"/>
      <c r="RCY380" s="140"/>
      <c r="RCZ380" s="140"/>
      <c r="RDA380" s="140"/>
      <c r="RDB380" s="140"/>
      <c r="RDC380" s="140"/>
      <c r="RDD380" s="140"/>
      <c r="RDE380" s="140"/>
      <c r="RDF380" s="140"/>
      <c r="RDG380" s="140"/>
      <c r="RDH380" s="140"/>
      <c r="RDI380" s="140"/>
      <c r="RDJ380" s="140"/>
      <c r="RDK380" s="140"/>
      <c r="RDL380" s="140"/>
      <c r="RDM380" s="140"/>
      <c r="RDN380" s="140"/>
      <c r="RDO380" s="140"/>
      <c r="RDP380" s="140"/>
      <c r="RDQ380" s="140"/>
      <c r="RDR380" s="140"/>
      <c r="RDS380" s="140"/>
      <c r="RDT380" s="140"/>
      <c r="RDU380" s="140"/>
      <c r="RDV380" s="140"/>
      <c r="RDW380" s="140"/>
      <c r="RDX380" s="140"/>
      <c r="RDY380" s="140"/>
      <c r="RDZ380" s="140"/>
      <c r="REA380" s="140"/>
      <c r="REB380" s="140"/>
      <c r="REC380" s="140"/>
      <c r="RED380" s="140"/>
      <c r="REE380" s="140"/>
      <c r="REF380" s="140"/>
      <c r="REG380" s="140"/>
      <c r="REH380" s="140"/>
      <c r="REI380" s="140"/>
      <c r="REJ380" s="140"/>
      <c r="REK380" s="140"/>
      <c r="REL380" s="140"/>
      <c r="REM380" s="140"/>
      <c r="REN380" s="140"/>
      <c r="REO380" s="140"/>
      <c r="REP380" s="140"/>
      <c r="REQ380" s="140"/>
      <c r="RER380" s="140"/>
      <c r="RES380" s="140"/>
      <c r="RET380" s="140"/>
      <c r="REU380" s="140"/>
      <c r="REV380" s="140"/>
      <c r="REW380" s="140"/>
      <c r="REX380" s="140"/>
      <c r="REY380" s="140"/>
      <c r="REZ380" s="140"/>
      <c r="RFA380" s="140"/>
      <c r="RFB380" s="140"/>
      <c r="RFC380" s="140"/>
      <c r="RFD380" s="140"/>
      <c r="RFE380" s="140"/>
      <c r="RFF380" s="140"/>
      <c r="RFG380" s="140"/>
      <c r="RFH380" s="140"/>
      <c r="RFI380" s="140"/>
      <c r="RFJ380" s="140"/>
      <c r="RFK380" s="140"/>
      <c r="RFL380" s="140"/>
      <c r="RFM380" s="140"/>
      <c r="RFN380" s="140"/>
      <c r="RFO380" s="140"/>
      <c r="RFP380" s="140"/>
      <c r="RFQ380" s="140"/>
      <c r="RFR380" s="140"/>
      <c r="RFS380" s="140"/>
      <c r="RFT380" s="140"/>
      <c r="RFU380" s="140"/>
      <c r="RFV380" s="140"/>
      <c r="RFW380" s="140"/>
      <c r="RFX380" s="140"/>
      <c r="RFY380" s="140"/>
      <c r="RFZ380" s="140"/>
      <c r="RGA380" s="140"/>
      <c r="RGB380" s="140"/>
      <c r="RGC380" s="140"/>
      <c r="RGD380" s="140"/>
      <c r="RGE380" s="140"/>
      <c r="RGF380" s="140"/>
      <c r="RGG380" s="140"/>
      <c r="RGH380" s="140"/>
      <c r="RGI380" s="140"/>
      <c r="RGJ380" s="140"/>
      <c r="RGK380" s="140"/>
      <c r="RGL380" s="140"/>
      <c r="RGM380" s="140"/>
      <c r="RGN380" s="140"/>
      <c r="RGO380" s="140"/>
      <c r="RGP380" s="140"/>
      <c r="RGQ380" s="140"/>
      <c r="RGR380" s="140"/>
      <c r="RGS380" s="140"/>
      <c r="RGT380" s="140"/>
      <c r="RGU380" s="140"/>
      <c r="RGV380" s="140"/>
      <c r="RGW380" s="140"/>
      <c r="RGX380" s="140"/>
      <c r="RGY380" s="140"/>
      <c r="RGZ380" s="140"/>
      <c r="RHA380" s="140"/>
      <c r="RHB380" s="140"/>
      <c r="RHC380" s="140"/>
      <c r="RHD380" s="140"/>
      <c r="RHE380" s="140"/>
      <c r="RHF380" s="140"/>
      <c r="RHG380" s="140"/>
      <c r="RHH380" s="140"/>
      <c r="RHI380" s="140"/>
      <c r="RHJ380" s="140"/>
      <c r="RHK380" s="140"/>
      <c r="RHL380" s="140"/>
      <c r="RHM380" s="140"/>
      <c r="RHN380" s="140"/>
      <c r="RHO380" s="140"/>
      <c r="RHP380" s="140"/>
      <c r="RHQ380" s="140"/>
      <c r="RHR380" s="140"/>
      <c r="RHS380" s="140"/>
      <c r="RHT380" s="140"/>
      <c r="RHU380" s="140"/>
      <c r="RHV380" s="140"/>
      <c r="RHW380" s="140"/>
      <c r="RHX380" s="140"/>
      <c r="RHY380" s="140"/>
      <c r="RHZ380" s="140"/>
      <c r="RIA380" s="140"/>
      <c r="RIB380" s="140"/>
      <c r="RIC380" s="140"/>
      <c r="RID380" s="140"/>
      <c r="RIE380" s="140"/>
      <c r="RIF380" s="140"/>
      <c r="RIG380" s="140"/>
      <c r="RIH380" s="140"/>
      <c r="RII380" s="140"/>
      <c r="RIJ380" s="140"/>
      <c r="RIK380" s="140"/>
      <c r="RIL380" s="140"/>
      <c r="RIM380" s="140"/>
      <c r="RIN380" s="140"/>
      <c r="RIO380" s="140"/>
      <c r="RIP380" s="140"/>
      <c r="RIQ380" s="140"/>
      <c r="RIR380" s="140"/>
      <c r="RIS380" s="140"/>
      <c r="RIT380" s="140"/>
      <c r="RIU380" s="140"/>
      <c r="RIV380" s="140"/>
      <c r="RIW380" s="140"/>
      <c r="RIX380" s="140"/>
      <c r="RIY380" s="140"/>
      <c r="RIZ380" s="140"/>
      <c r="RJA380" s="140"/>
      <c r="RJB380" s="140"/>
      <c r="RJC380" s="140"/>
      <c r="RJD380" s="140"/>
      <c r="RJE380" s="140"/>
      <c r="RJF380" s="140"/>
      <c r="RJG380" s="140"/>
      <c r="RJH380" s="140"/>
      <c r="RJI380" s="140"/>
      <c r="RJJ380" s="140"/>
      <c r="RJK380" s="140"/>
      <c r="RJL380" s="140"/>
      <c r="RJM380" s="140"/>
      <c r="RJN380" s="140"/>
      <c r="RJO380" s="140"/>
      <c r="RJP380" s="140"/>
      <c r="RJQ380" s="140"/>
      <c r="RJR380" s="140"/>
      <c r="RJS380" s="140"/>
      <c r="RJT380" s="140"/>
      <c r="RJU380" s="140"/>
      <c r="RJV380" s="140"/>
      <c r="RJW380" s="140"/>
      <c r="RJX380" s="140"/>
      <c r="RJY380" s="140"/>
      <c r="RJZ380" s="140"/>
      <c r="RKA380" s="140"/>
      <c r="RKB380" s="140"/>
      <c r="RKC380" s="140"/>
      <c r="RKD380" s="140"/>
      <c r="RKE380" s="140"/>
      <c r="RKF380" s="140"/>
      <c r="RKG380" s="140"/>
      <c r="RKH380" s="140"/>
      <c r="RKI380" s="140"/>
      <c r="RKJ380" s="140"/>
      <c r="RKK380" s="140"/>
      <c r="RKL380" s="140"/>
      <c r="RKM380" s="140"/>
      <c r="RKN380" s="140"/>
      <c r="RKO380" s="140"/>
      <c r="RKP380" s="140"/>
      <c r="RKQ380" s="140"/>
      <c r="RKR380" s="140"/>
      <c r="RKS380" s="140"/>
      <c r="RKT380" s="140"/>
      <c r="RKU380" s="140"/>
      <c r="RKV380" s="140"/>
      <c r="RKW380" s="140"/>
      <c r="RKX380" s="140"/>
      <c r="RKY380" s="140"/>
      <c r="RKZ380" s="140"/>
      <c r="RLA380" s="140"/>
      <c r="RLB380" s="140"/>
      <c r="RLC380" s="140"/>
      <c r="RLD380" s="140"/>
      <c r="RLE380" s="140"/>
      <c r="RLF380" s="140"/>
      <c r="RLG380" s="140"/>
      <c r="RLH380" s="140"/>
      <c r="RLI380" s="140"/>
      <c r="RLJ380" s="140"/>
      <c r="RLK380" s="140"/>
      <c r="RLL380" s="140"/>
      <c r="RLM380" s="140"/>
      <c r="RLN380" s="140"/>
      <c r="RLO380" s="140"/>
      <c r="RLP380" s="140"/>
      <c r="RLQ380" s="140"/>
      <c r="RLR380" s="140"/>
      <c r="RLS380" s="140"/>
      <c r="RLT380" s="140"/>
      <c r="RLU380" s="140"/>
      <c r="RLV380" s="140"/>
      <c r="RLW380" s="140"/>
      <c r="RLX380" s="140"/>
      <c r="RLY380" s="140"/>
      <c r="RLZ380" s="140"/>
      <c r="RMA380" s="140"/>
      <c r="RMB380" s="140"/>
      <c r="RMC380" s="140"/>
      <c r="RMD380" s="140"/>
      <c r="RME380" s="140"/>
      <c r="RMF380" s="140"/>
      <c r="RMG380" s="140"/>
      <c r="RMH380" s="140"/>
      <c r="RMI380" s="140"/>
      <c r="RMJ380" s="140"/>
      <c r="RMK380" s="140"/>
      <c r="RML380" s="140"/>
      <c r="RMM380" s="140"/>
      <c r="RMN380" s="140"/>
      <c r="RMO380" s="140"/>
      <c r="RMP380" s="140"/>
      <c r="RMQ380" s="140"/>
      <c r="RMR380" s="140"/>
      <c r="RMS380" s="140"/>
      <c r="RMT380" s="140"/>
      <c r="RMU380" s="140"/>
      <c r="RMV380" s="140"/>
      <c r="RMW380" s="140"/>
      <c r="RMX380" s="140"/>
      <c r="RMY380" s="140"/>
      <c r="RMZ380" s="140"/>
      <c r="RNA380" s="140"/>
      <c r="RNB380" s="140"/>
      <c r="RNC380" s="140"/>
      <c r="RND380" s="140"/>
      <c r="RNE380" s="140"/>
      <c r="RNF380" s="140"/>
      <c r="RNG380" s="140"/>
      <c r="RNH380" s="140"/>
      <c r="RNI380" s="140"/>
      <c r="RNJ380" s="140"/>
      <c r="RNK380" s="140"/>
      <c r="RNL380" s="140"/>
      <c r="RNM380" s="140"/>
      <c r="RNN380" s="140"/>
      <c r="RNO380" s="140"/>
      <c r="RNP380" s="140"/>
      <c r="RNQ380" s="140"/>
      <c r="RNR380" s="140"/>
      <c r="RNS380" s="140"/>
      <c r="RNT380" s="140"/>
      <c r="RNU380" s="140"/>
      <c r="RNV380" s="140"/>
      <c r="RNW380" s="140"/>
      <c r="RNX380" s="140"/>
      <c r="RNY380" s="140"/>
      <c r="RNZ380" s="140"/>
      <c r="ROA380" s="140"/>
      <c r="ROB380" s="140"/>
      <c r="ROC380" s="140"/>
      <c r="ROD380" s="140"/>
      <c r="ROE380" s="140"/>
      <c r="ROF380" s="140"/>
      <c r="ROG380" s="140"/>
      <c r="ROH380" s="140"/>
      <c r="ROI380" s="140"/>
      <c r="ROJ380" s="140"/>
      <c r="ROK380" s="140"/>
      <c r="ROL380" s="140"/>
      <c r="ROM380" s="140"/>
      <c r="RON380" s="140"/>
      <c r="ROO380" s="140"/>
      <c r="ROP380" s="140"/>
      <c r="ROQ380" s="140"/>
      <c r="ROR380" s="140"/>
      <c r="ROS380" s="140"/>
      <c r="ROT380" s="140"/>
      <c r="ROU380" s="140"/>
      <c r="ROV380" s="140"/>
      <c r="ROW380" s="140"/>
      <c r="ROX380" s="140"/>
      <c r="ROY380" s="140"/>
      <c r="ROZ380" s="140"/>
      <c r="RPA380" s="140"/>
      <c r="RPB380" s="140"/>
      <c r="RPC380" s="140"/>
      <c r="RPD380" s="140"/>
      <c r="RPE380" s="140"/>
      <c r="RPF380" s="140"/>
      <c r="RPG380" s="140"/>
      <c r="RPH380" s="140"/>
      <c r="RPI380" s="140"/>
      <c r="RPJ380" s="140"/>
      <c r="RPK380" s="140"/>
      <c r="RPL380" s="140"/>
      <c r="RPM380" s="140"/>
      <c r="RPN380" s="140"/>
      <c r="RPO380" s="140"/>
      <c r="RPP380" s="140"/>
      <c r="RPQ380" s="140"/>
      <c r="RPR380" s="140"/>
      <c r="RPS380" s="140"/>
      <c r="RPT380" s="140"/>
      <c r="RPU380" s="140"/>
      <c r="RPV380" s="140"/>
      <c r="RPW380" s="140"/>
      <c r="RPX380" s="140"/>
      <c r="RPY380" s="140"/>
      <c r="RPZ380" s="140"/>
      <c r="RQA380" s="140"/>
      <c r="RQB380" s="140"/>
      <c r="RQC380" s="140"/>
      <c r="RQD380" s="140"/>
      <c r="RQE380" s="140"/>
      <c r="RQF380" s="140"/>
      <c r="RQG380" s="140"/>
      <c r="RQH380" s="140"/>
      <c r="RQI380" s="140"/>
      <c r="RQJ380" s="140"/>
      <c r="RQK380" s="140"/>
      <c r="RQL380" s="140"/>
      <c r="RQM380" s="140"/>
      <c r="RQN380" s="140"/>
      <c r="RQO380" s="140"/>
      <c r="RQP380" s="140"/>
      <c r="RQQ380" s="140"/>
      <c r="RQR380" s="140"/>
      <c r="RQS380" s="140"/>
      <c r="RQT380" s="140"/>
      <c r="RQU380" s="140"/>
      <c r="RQV380" s="140"/>
      <c r="RQW380" s="140"/>
      <c r="RQX380" s="140"/>
      <c r="RQY380" s="140"/>
      <c r="RQZ380" s="140"/>
      <c r="RRA380" s="140"/>
      <c r="RRB380" s="140"/>
      <c r="RRC380" s="140"/>
      <c r="RRD380" s="140"/>
      <c r="RRE380" s="140"/>
      <c r="RRF380" s="140"/>
      <c r="RRG380" s="140"/>
      <c r="RRH380" s="140"/>
      <c r="RRI380" s="140"/>
      <c r="RRJ380" s="140"/>
      <c r="RRK380" s="140"/>
      <c r="RRL380" s="140"/>
      <c r="RRM380" s="140"/>
      <c r="RRN380" s="140"/>
      <c r="RRO380" s="140"/>
      <c r="RRP380" s="140"/>
      <c r="RRQ380" s="140"/>
      <c r="RRR380" s="140"/>
      <c r="RRS380" s="140"/>
      <c r="RRT380" s="140"/>
      <c r="RRU380" s="140"/>
      <c r="RRV380" s="140"/>
      <c r="RRW380" s="140"/>
      <c r="RRX380" s="140"/>
      <c r="RRY380" s="140"/>
      <c r="RRZ380" s="140"/>
      <c r="RSA380" s="140"/>
      <c r="RSB380" s="140"/>
      <c r="RSC380" s="140"/>
      <c r="RSD380" s="140"/>
      <c r="RSE380" s="140"/>
      <c r="RSF380" s="140"/>
      <c r="RSG380" s="140"/>
      <c r="RSH380" s="140"/>
      <c r="RSI380" s="140"/>
      <c r="RSJ380" s="140"/>
      <c r="RSK380" s="140"/>
      <c r="RSL380" s="140"/>
      <c r="RSM380" s="140"/>
      <c r="RSN380" s="140"/>
      <c r="RSO380" s="140"/>
      <c r="RSP380" s="140"/>
      <c r="RSQ380" s="140"/>
      <c r="RSR380" s="140"/>
      <c r="RSS380" s="140"/>
      <c r="RST380" s="140"/>
      <c r="RSU380" s="140"/>
      <c r="RSV380" s="140"/>
      <c r="RSW380" s="140"/>
      <c r="RSX380" s="140"/>
      <c r="RSY380" s="140"/>
      <c r="RSZ380" s="140"/>
      <c r="RTA380" s="140"/>
      <c r="RTB380" s="140"/>
      <c r="RTC380" s="140"/>
      <c r="RTD380" s="140"/>
      <c r="RTE380" s="140"/>
      <c r="RTF380" s="140"/>
      <c r="RTG380" s="140"/>
      <c r="RTH380" s="140"/>
      <c r="RTI380" s="140"/>
      <c r="RTJ380" s="140"/>
      <c r="RTK380" s="140"/>
      <c r="RTL380" s="140"/>
      <c r="RTM380" s="140"/>
      <c r="RTN380" s="140"/>
      <c r="RTO380" s="140"/>
      <c r="RTP380" s="140"/>
      <c r="RTQ380" s="140"/>
      <c r="RTR380" s="140"/>
      <c r="RTS380" s="140"/>
      <c r="RTT380" s="140"/>
      <c r="RTU380" s="140"/>
      <c r="RTV380" s="140"/>
      <c r="RTW380" s="140"/>
      <c r="RTX380" s="140"/>
      <c r="RTY380" s="140"/>
      <c r="RTZ380" s="140"/>
      <c r="RUA380" s="140"/>
      <c r="RUB380" s="140"/>
      <c r="RUC380" s="140"/>
      <c r="RUD380" s="140"/>
      <c r="RUE380" s="140"/>
      <c r="RUF380" s="140"/>
      <c r="RUG380" s="140"/>
      <c r="RUH380" s="140"/>
      <c r="RUI380" s="140"/>
      <c r="RUJ380" s="140"/>
      <c r="RUK380" s="140"/>
      <c r="RUL380" s="140"/>
      <c r="RUM380" s="140"/>
      <c r="RUN380" s="140"/>
      <c r="RUO380" s="140"/>
      <c r="RUP380" s="140"/>
      <c r="RUQ380" s="140"/>
      <c r="RUR380" s="140"/>
      <c r="RUS380" s="140"/>
      <c r="RUT380" s="140"/>
      <c r="RUU380" s="140"/>
      <c r="RUV380" s="140"/>
      <c r="RUW380" s="140"/>
      <c r="RUX380" s="140"/>
      <c r="RUY380" s="140"/>
      <c r="RUZ380" s="140"/>
      <c r="RVA380" s="140"/>
      <c r="RVB380" s="140"/>
      <c r="RVC380" s="140"/>
      <c r="RVD380" s="140"/>
      <c r="RVE380" s="140"/>
      <c r="RVF380" s="140"/>
      <c r="RVG380" s="140"/>
      <c r="RVH380" s="140"/>
      <c r="RVI380" s="140"/>
      <c r="RVJ380" s="140"/>
      <c r="RVK380" s="140"/>
      <c r="RVL380" s="140"/>
      <c r="RVM380" s="140"/>
      <c r="RVN380" s="140"/>
      <c r="RVO380" s="140"/>
      <c r="RVP380" s="140"/>
      <c r="RVQ380" s="140"/>
      <c r="RVR380" s="140"/>
      <c r="RVS380" s="140"/>
      <c r="RVT380" s="140"/>
      <c r="RVU380" s="140"/>
      <c r="RVV380" s="140"/>
      <c r="RVW380" s="140"/>
      <c r="RVX380" s="140"/>
      <c r="RVY380" s="140"/>
      <c r="RVZ380" s="140"/>
      <c r="RWA380" s="140"/>
      <c r="RWB380" s="140"/>
      <c r="RWC380" s="140"/>
      <c r="RWD380" s="140"/>
      <c r="RWE380" s="140"/>
      <c r="RWF380" s="140"/>
      <c r="RWG380" s="140"/>
      <c r="RWH380" s="140"/>
      <c r="RWI380" s="140"/>
      <c r="RWJ380" s="140"/>
      <c r="RWK380" s="140"/>
      <c r="RWL380" s="140"/>
      <c r="RWM380" s="140"/>
      <c r="RWN380" s="140"/>
      <c r="RWO380" s="140"/>
      <c r="RWP380" s="140"/>
      <c r="RWQ380" s="140"/>
      <c r="RWR380" s="140"/>
      <c r="RWS380" s="140"/>
      <c r="RWT380" s="140"/>
      <c r="RWU380" s="140"/>
      <c r="RWV380" s="140"/>
      <c r="RWW380" s="140"/>
      <c r="RWX380" s="140"/>
      <c r="RWY380" s="140"/>
      <c r="RWZ380" s="140"/>
      <c r="RXA380" s="140"/>
      <c r="RXB380" s="140"/>
      <c r="RXC380" s="140"/>
      <c r="RXD380" s="140"/>
      <c r="RXE380" s="140"/>
      <c r="RXF380" s="140"/>
      <c r="RXG380" s="140"/>
      <c r="RXH380" s="140"/>
      <c r="RXI380" s="140"/>
      <c r="RXJ380" s="140"/>
      <c r="RXK380" s="140"/>
      <c r="RXL380" s="140"/>
      <c r="RXM380" s="140"/>
      <c r="RXN380" s="140"/>
      <c r="RXO380" s="140"/>
      <c r="RXP380" s="140"/>
      <c r="RXQ380" s="140"/>
      <c r="RXR380" s="140"/>
      <c r="RXS380" s="140"/>
      <c r="RXT380" s="140"/>
      <c r="RXU380" s="140"/>
      <c r="RXV380" s="140"/>
      <c r="RXW380" s="140"/>
      <c r="RXX380" s="140"/>
      <c r="RXY380" s="140"/>
      <c r="RXZ380" s="140"/>
      <c r="RYA380" s="140"/>
      <c r="RYB380" s="140"/>
      <c r="RYC380" s="140"/>
      <c r="RYD380" s="140"/>
      <c r="RYE380" s="140"/>
      <c r="RYF380" s="140"/>
      <c r="RYG380" s="140"/>
      <c r="RYH380" s="140"/>
      <c r="RYI380" s="140"/>
      <c r="RYJ380" s="140"/>
      <c r="RYK380" s="140"/>
      <c r="RYL380" s="140"/>
      <c r="RYM380" s="140"/>
      <c r="RYN380" s="140"/>
      <c r="RYO380" s="140"/>
      <c r="RYP380" s="140"/>
      <c r="RYQ380" s="140"/>
      <c r="RYR380" s="140"/>
      <c r="RYS380" s="140"/>
      <c r="RYT380" s="140"/>
      <c r="RYU380" s="140"/>
      <c r="RYV380" s="140"/>
      <c r="RYW380" s="140"/>
      <c r="RYX380" s="140"/>
      <c r="RYY380" s="140"/>
      <c r="RYZ380" s="140"/>
      <c r="RZA380" s="140"/>
      <c r="RZB380" s="140"/>
      <c r="RZC380" s="140"/>
      <c r="RZD380" s="140"/>
      <c r="RZE380" s="140"/>
      <c r="RZF380" s="140"/>
      <c r="RZG380" s="140"/>
      <c r="RZH380" s="140"/>
      <c r="RZI380" s="140"/>
      <c r="RZJ380" s="140"/>
      <c r="RZK380" s="140"/>
      <c r="RZL380" s="140"/>
      <c r="RZM380" s="140"/>
      <c r="RZN380" s="140"/>
      <c r="RZO380" s="140"/>
      <c r="RZP380" s="140"/>
      <c r="RZQ380" s="140"/>
      <c r="RZR380" s="140"/>
      <c r="RZS380" s="140"/>
      <c r="RZT380" s="140"/>
      <c r="RZU380" s="140"/>
      <c r="RZV380" s="140"/>
      <c r="RZW380" s="140"/>
      <c r="RZX380" s="140"/>
      <c r="RZY380" s="140"/>
      <c r="RZZ380" s="140"/>
      <c r="SAA380" s="140"/>
      <c r="SAB380" s="140"/>
      <c r="SAC380" s="140"/>
      <c r="SAD380" s="140"/>
      <c r="SAE380" s="140"/>
      <c r="SAF380" s="140"/>
      <c r="SAG380" s="140"/>
      <c r="SAH380" s="140"/>
      <c r="SAI380" s="140"/>
      <c r="SAJ380" s="140"/>
      <c r="SAK380" s="140"/>
      <c r="SAL380" s="140"/>
      <c r="SAM380" s="140"/>
      <c r="SAN380" s="140"/>
      <c r="SAO380" s="140"/>
      <c r="SAP380" s="140"/>
      <c r="SAQ380" s="140"/>
      <c r="SAR380" s="140"/>
      <c r="SAS380" s="140"/>
      <c r="SAT380" s="140"/>
      <c r="SAU380" s="140"/>
      <c r="SAV380" s="140"/>
      <c r="SAW380" s="140"/>
      <c r="SAX380" s="140"/>
      <c r="SAY380" s="140"/>
      <c r="SAZ380" s="140"/>
      <c r="SBA380" s="140"/>
      <c r="SBB380" s="140"/>
      <c r="SBC380" s="140"/>
      <c r="SBD380" s="140"/>
      <c r="SBE380" s="140"/>
      <c r="SBF380" s="140"/>
      <c r="SBG380" s="140"/>
      <c r="SBH380" s="140"/>
      <c r="SBI380" s="140"/>
      <c r="SBJ380" s="140"/>
      <c r="SBK380" s="140"/>
      <c r="SBL380" s="140"/>
      <c r="SBM380" s="140"/>
      <c r="SBN380" s="140"/>
      <c r="SBO380" s="140"/>
      <c r="SBP380" s="140"/>
      <c r="SBQ380" s="140"/>
      <c r="SBR380" s="140"/>
      <c r="SBS380" s="140"/>
      <c r="SBT380" s="140"/>
      <c r="SBU380" s="140"/>
      <c r="SBV380" s="140"/>
      <c r="SBW380" s="140"/>
      <c r="SBX380" s="140"/>
      <c r="SBY380" s="140"/>
      <c r="SBZ380" s="140"/>
      <c r="SCA380" s="140"/>
      <c r="SCB380" s="140"/>
      <c r="SCC380" s="140"/>
      <c r="SCD380" s="140"/>
      <c r="SCE380" s="140"/>
      <c r="SCF380" s="140"/>
      <c r="SCG380" s="140"/>
      <c r="SCH380" s="140"/>
      <c r="SCI380" s="140"/>
      <c r="SCJ380" s="140"/>
      <c r="SCK380" s="140"/>
      <c r="SCL380" s="140"/>
      <c r="SCM380" s="140"/>
      <c r="SCN380" s="140"/>
      <c r="SCO380" s="140"/>
      <c r="SCP380" s="140"/>
      <c r="SCQ380" s="140"/>
      <c r="SCR380" s="140"/>
      <c r="SCS380" s="140"/>
      <c r="SCT380" s="140"/>
      <c r="SCU380" s="140"/>
      <c r="SCV380" s="140"/>
      <c r="SCW380" s="140"/>
      <c r="SCX380" s="140"/>
      <c r="SCY380" s="140"/>
      <c r="SCZ380" s="140"/>
      <c r="SDA380" s="140"/>
      <c r="SDB380" s="140"/>
      <c r="SDC380" s="140"/>
      <c r="SDD380" s="140"/>
      <c r="SDE380" s="140"/>
      <c r="SDF380" s="140"/>
      <c r="SDG380" s="140"/>
      <c r="SDH380" s="140"/>
      <c r="SDI380" s="140"/>
      <c r="SDJ380" s="140"/>
      <c r="SDK380" s="140"/>
      <c r="SDL380" s="140"/>
      <c r="SDM380" s="140"/>
      <c r="SDN380" s="140"/>
      <c r="SDO380" s="140"/>
      <c r="SDP380" s="140"/>
      <c r="SDQ380" s="140"/>
      <c r="SDR380" s="140"/>
      <c r="SDS380" s="140"/>
      <c r="SDT380" s="140"/>
      <c r="SDU380" s="140"/>
      <c r="SDV380" s="140"/>
      <c r="SDW380" s="140"/>
      <c r="SDX380" s="140"/>
      <c r="SDY380" s="140"/>
      <c r="SDZ380" s="140"/>
      <c r="SEA380" s="140"/>
      <c r="SEB380" s="140"/>
      <c r="SEC380" s="140"/>
      <c r="SED380" s="140"/>
      <c r="SEE380" s="140"/>
      <c r="SEF380" s="140"/>
      <c r="SEG380" s="140"/>
      <c r="SEH380" s="140"/>
      <c r="SEI380" s="140"/>
      <c r="SEJ380" s="140"/>
      <c r="SEK380" s="140"/>
      <c r="SEL380" s="140"/>
      <c r="SEM380" s="140"/>
      <c r="SEN380" s="140"/>
      <c r="SEO380" s="140"/>
      <c r="SEP380" s="140"/>
      <c r="SEQ380" s="140"/>
      <c r="SER380" s="140"/>
      <c r="SES380" s="140"/>
      <c r="SET380" s="140"/>
      <c r="SEU380" s="140"/>
      <c r="SEV380" s="140"/>
      <c r="SEW380" s="140"/>
      <c r="SEX380" s="140"/>
      <c r="SEY380" s="140"/>
      <c r="SEZ380" s="140"/>
      <c r="SFA380" s="140"/>
      <c r="SFB380" s="140"/>
      <c r="SFC380" s="140"/>
      <c r="SFD380" s="140"/>
      <c r="SFE380" s="140"/>
      <c r="SFF380" s="140"/>
      <c r="SFG380" s="140"/>
      <c r="SFH380" s="140"/>
      <c r="SFI380" s="140"/>
      <c r="SFJ380" s="140"/>
      <c r="SFK380" s="140"/>
      <c r="SFL380" s="140"/>
      <c r="SFM380" s="140"/>
      <c r="SFN380" s="140"/>
      <c r="SFO380" s="140"/>
      <c r="SFP380" s="140"/>
      <c r="SFQ380" s="140"/>
      <c r="SFR380" s="140"/>
      <c r="SFS380" s="140"/>
      <c r="SFT380" s="140"/>
      <c r="SFU380" s="140"/>
      <c r="SFV380" s="140"/>
      <c r="SFW380" s="140"/>
      <c r="SFX380" s="140"/>
      <c r="SFY380" s="140"/>
      <c r="SFZ380" s="140"/>
      <c r="SGA380" s="140"/>
      <c r="SGB380" s="140"/>
      <c r="SGC380" s="140"/>
      <c r="SGD380" s="140"/>
      <c r="SGE380" s="140"/>
      <c r="SGF380" s="140"/>
      <c r="SGG380" s="140"/>
      <c r="SGH380" s="140"/>
      <c r="SGI380" s="140"/>
      <c r="SGJ380" s="140"/>
      <c r="SGK380" s="140"/>
      <c r="SGL380" s="140"/>
      <c r="SGM380" s="140"/>
      <c r="SGN380" s="140"/>
      <c r="SGO380" s="140"/>
      <c r="SGP380" s="140"/>
      <c r="SGQ380" s="140"/>
      <c r="SGR380" s="140"/>
      <c r="SGS380" s="140"/>
      <c r="SGT380" s="140"/>
      <c r="SGU380" s="140"/>
      <c r="SGV380" s="140"/>
      <c r="SGW380" s="140"/>
      <c r="SGX380" s="140"/>
      <c r="SGY380" s="140"/>
      <c r="SGZ380" s="140"/>
      <c r="SHA380" s="140"/>
      <c r="SHB380" s="140"/>
      <c r="SHC380" s="140"/>
      <c r="SHD380" s="140"/>
      <c r="SHE380" s="140"/>
      <c r="SHF380" s="140"/>
      <c r="SHG380" s="140"/>
      <c r="SHH380" s="140"/>
      <c r="SHI380" s="140"/>
      <c r="SHJ380" s="140"/>
      <c r="SHK380" s="140"/>
      <c r="SHL380" s="140"/>
      <c r="SHM380" s="140"/>
      <c r="SHN380" s="140"/>
      <c r="SHO380" s="140"/>
      <c r="SHP380" s="140"/>
      <c r="SHQ380" s="140"/>
      <c r="SHR380" s="140"/>
      <c r="SHS380" s="140"/>
      <c r="SHT380" s="140"/>
      <c r="SHU380" s="140"/>
      <c r="SHV380" s="140"/>
      <c r="SHW380" s="140"/>
      <c r="SHX380" s="140"/>
      <c r="SHY380" s="140"/>
      <c r="SHZ380" s="140"/>
      <c r="SIA380" s="140"/>
      <c r="SIB380" s="140"/>
      <c r="SIC380" s="140"/>
      <c r="SID380" s="140"/>
      <c r="SIE380" s="140"/>
      <c r="SIF380" s="140"/>
      <c r="SIG380" s="140"/>
      <c r="SIH380" s="140"/>
      <c r="SII380" s="140"/>
      <c r="SIJ380" s="140"/>
      <c r="SIK380" s="140"/>
      <c r="SIL380" s="140"/>
      <c r="SIM380" s="140"/>
      <c r="SIN380" s="140"/>
      <c r="SIO380" s="140"/>
      <c r="SIP380" s="140"/>
      <c r="SIQ380" s="140"/>
      <c r="SIR380" s="140"/>
      <c r="SIS380" s="140"/>
      <c r="SIT380" s="140"/>
      <c r="SIU380" s="140"/>
      <c r="SIV380" s="140"/>
      <c r="SIW380" s="140"/>
      <c r="SIX380" s="140"/>
      <c r="SIY380" s="140"/>
      <c r="SIZ380" s="140"/>
      <c r="SJA380" s="140"/>
      <c r="SJB380" s="140"/>
      <c r="SJC380" s="140"/>
      <c r="SJD380" s="140"/>
      <c r="SJE380" s="140"/>
      <c r="SJF380" s="140"/>
      <c r="SJG380" s="140"/>
      <c r="SJH380" s="140"/>
      <c r="SJI380" s="140"/>
      <c r="SJJ380" s="140"/>
      <c r="SJK380" s="140"/>
      <c r="SJL380" s="140"/>
      <c r="SJM380" s="140"/>
      <c r="SJN380" s="140"/>
      <c r="SJO380" s="140"/>
      <c r="SJP380" s="140"/>
      <c r="SJQ380" s="140"/>
      <c r="SJR380" s="140"/>
      <c r="SJS380" s="140"/>
      <c r="SJT380" s="140"/>
      <c r="SJU380" s="140"/>
      <c r="SJV380" s="140"/>
      <c r="SJW380" s="140"/>
      <c r="SJX380" s="140"/>
      <c r="SJY380" s="140"/>
      <c r="SJZ380" s="140"/>
      <c r="SKA380" s="140"/>
      <c r="SKB380" s="140"/>
      <c r="SKC380" s="140"/>
      <c r="SKD380" s="140"/>
      <c r="SKE380" s="140"/>
      <c r="SKF380" s="140"/>
      <c r="SKG380" s="140"/>
      <c r="SKH380" s="140"/>
      <c r="SKI380" s="140"/>
      <c r="SKJ380" s="140"/>
      <c r="SKK380" s="140"/>
      <c r="SKL380" s="140"/>
      <c r="SKM380" s="140"/>
      <c r="SKN380" s="140"/>
      <c r="SKO380" s="140"/>
      <c r="SKP380" s="140"/>
      <c r="SKQ380" s="140"/>
      <c r="SKR380" s="140"/>
      <c r="SKS380" s="140"/>
      <c r="SKT380" s="140"/>
      <c r="SKU380" s="140"/>
      <c r="SKV380" s="140"/>
      <c r="SKW380" s="140"/>
      <c r="SKX380" s="140"/>
      <c r="SKY380" s="140"/>
      <c r="SKZ380" s="140"/>
      <c r="SLA380" s="140"/>
      <c r="SLB380" s="140"/>
      <c r="SLC380" s="140"/>
      <c r="SLD380" s="140"/>
      <c r="SLE380" s="140"/>
      <c r="SLF380" s="140"/>
      <c r="SLG380" s="140"/>
      <c r="SLH380" s="140"/>
      <c r="SLI380" s="140"/>
      <c r="SLJ380" s="140"/>
      <c r="SLK380" s="140"/>
      <c r="SLL380" s="140"/>
      <c r="SLM380" s="140"/>
      <c r="SLN380" s="140"/>
      <c r="SLO380" s="140"/>
      <c r="SLP380" s="140"/>
      <c r="SLQ380" s="140"/>
      <c r="SLR380" s="140"/>
      <c r="SLS380" s="140"/>
      <c r="SLT380" s="140"/>
      <c r="SLU380" s="140"/>
      <c r="SLV380" s="140"/>
      <c r="SLW380" s="140"/>
      <c r="SLX380" s="140"/>
      <c r="SLY380" s="140"/>
      <c r="SLZ380" s="140"/>
      <c r="SMA380" s="140"/>
      <c r="SMB380" s="140"/>
      <c r="SMC380" s="140"/>
      <c r="SMD380" s="140"/>
      <c r="SME380" s="140"/>
      <c r="SMF380" s="140"/>
      <c r="SMG380" s="140"/>
      <c r="SMH380" s="140"/>
      <c r="SMI380" s="140"/>
      <c r="SMJ380" s="140"/>
      <c r="SMK380" s="140"/>
      <c r="SML380" s="140"/>
      <c r="SMM380" s="140"/>
      <c r="SMN380" s="140"/>
      <c r="SMO380" s="140"/>
      <c r="SMP380" s="140"/>
      <c r="SMQ380" s="140"/>
      <c r="SMR380" s="140"/>
      <c r="SMS380" s="140"/>
      <c r="SMT380" s="140"/>
      <c r="SMU380" s="140"/>
      <c r="SMV380" s="140"/>
      <c r="SMW380" s="140"/>
      <c r="SMX380" s="140"/>
      <c r="SMY380" s="140"/>
      <c r="SMZ380" s="140"/>
      <c r="SNA380" s="140"/>
      <c r="SNB380" s="140"/>
      <c r="SNC380" s="140"/>
      <c r="SND380" s="140"/>
      <c r="SNE380" s="140"/>
      <c r="SNF380" s="140"/>
      <c r="SNG380" s="140"/>
      <c r="SNH380" s="140"/>
      <c r="SNI380" s="140"/>
      <c r="SNJ380" s="140"/>
      <c r="SNK380" s="140"/>
      <c r="SNL380" s="140"/>
      <c r="SNM380" s="140"/>
      <c r="SNN380" s="140"/>
      <c r="SNO380" s="140"/>
      <c r="SNP380" s="140"/>
      <c r="SNQ380" s="140"/>
      <c r="SNR380" s="140"/>
      <c r="SNS380" s="140"/>
      <c r="SNT380" s="140"/>
      <c r="SNU380" s="140"/>
      <c r="SNV380" s="140"/>
      <c r="SNW380" s="140"/>
      <c r="SNX380" s="140"/>
      <c r="SNY380" s="140"/>
      <c r="SNZ380" s="140"/>
      <c r="SOA380" s="140"/>
      <c r="SOB380" s="140"/>
      <c r="SOC380" s="140"/>
      <c r="SOD380" s="140"/>
      <c r="SOE380" s="140"/>
      <c r="SOF380" s="140"/>
      <c r="SOG380" s="140"/>
      <c r="SOH380" s="140"/>
      <c r="SOI380" s="140"/>
      <c r="SOJ380" s="140"/>
      <c r="SOK380" s="140"/>
      <c r="SOL380" s="140"/>
      <c r="SOM380" s="140"/>
      <c r="SON380" s="140"/>
      <c r="SOO380" s="140"/>
      <c r="SOP380" s="140"/>
      <c r="SOQ380" s="140"/>
      <c r="SOR380" s="140"/>
      <c r="SOS380" s="140"/>
      <c r="SOT380" s="140"/>
      <c r="SOU380" s="140"/>
      <c r="SOV380" s="140"/>
      <c r="SOW380" s="140"/>
      <c r="SOX380" s="140"/>
      <c r="SOY380" s="140"/>
      <c r="SOZ380" s="140"/>
      <c r="SPA380" s="140"/>
      <c r="SPB380" s="140"/>
      <c r="SPC380" s="140"/>
      <c r="SPD380" s="140"/>
      <c r="SPE380" s="140"/>
      <c r="SPF380" s="140"/>
      <c r="SPG380" s="140"/>
      <c r="SPH380" s="140"/>
      <c r="SPI380" s="140"/>
      <c r="SPJ380" s="140"/>
      <c r="SPK380" s="140"/>
      <c r="SPL380" s="140"/>
      <c r="SPM380" s="140"/>
      <c r="SPN380" s="140"/>
      <c r="SPO380" s="140"/>
      <c r="SPP380" s="140"/>
      <c r="SPQ380" s="140"/>
      <c r="SPR380" s="140"/>
      <c r="SPS380" s="140"/>
      <c r="SPT380" s="140"/>
      <c r="SPU380" s="140"/>
      <c r="SPV380" s="140"/>
      <c r="SPW380" s="140"/>
      <c r="SPX380" s="140"/>
      <c r="SPY380" s="140"/>
      <c r="SPZ380" s="140"/>
      <c r="SQA380" s="140"/>
      <c r="SQB380" s="140"/>
      <c r="SQC380" s="140"/>
      <c r="SQD380" s="140"/>
      <c r="SQE380" s="140"/>
      <c r="SQF380" s="140"/>
      <c r="SQG380" s="140"/>
      <c r="SQH380" s="140"/>
      <c r="SQI380" s="140"/>
      <c r="SQJ380" s="140"/>
      <c r="SQK380" s="140"/>
      <c r="SQL380" s="140"/>
      <c r="SQM380" s="140"/>
      <c r="SQN380" s="140"/>
      <c r="SQO380" s="140"/>
      <c r="SQP380" s="140"/>
      <c r="SQQ380" s="140"/>
      <c r="SQR380" s="140"/>
      <c r="SQS380" s="140"/>
      <c r="SQT380" s="140"/>
      <c r="SQU380" s="140"/>
      <c r="SQV380" s="140"/>
      <c r="SQW380" s="140"/>
      <c r="SQX380" s="140"/>
      <c r="SQY380" s="140"/>
      <c r="SQZ380" s="140"/>
      <c r="SRA380" s="140"/>
      <c r="SRB380" s="140"/>
      <c r="SRC380" s="140"/>
      <c r="SRD380" s="140"/>
      <c r="SRE380" s="140"/>
      <c r="SRF380" s="140"/>
      <c r="SRG380" s="140"/>
      <c r="SRH380" s="140"/>
      <c r="SRI380" s="140"/>
      <c r="SRJ380" s="140"/>
      <c r="SRK380" s="140"/>
      <c r="SRL380" s="140"/>
      <c r="SRM380" s="140"/>
      <c r="SRN380" s="140"/>
      <c r="SRO380" s="140"/>
      <c r="SRP380" s="140"/>
      <c r="SRQ380" s="140"/>
      <c r="SRR380" s="140"/>
      <c r="SRS380" s="140"/>
      <c r="SRT380" s="140"/>
      <c r="SRU380" s="140"/>
      <c r="SRV380" s="140"/>
      <c r="SRW380" s="140"/>
      <c r="SRX380" s="140"/>
      <c r="SRY380" s="140"/>
      <c r="SRZ380" s="140"/>
      <c r="SSA380" s="140"/>
      <c r="SSB380" s="140"/>
      <c r="SSC380" s="140"/>
      <c r="SSD380" s="140"/>
      <c r="SSE380" s="140"/>
      <c r="SSF380" s="140"/>
      <c r="SSG380" s="140"/>
      <c r="SSH380" s="140"/>
      <c r="SSI380" s="140"/>
      <c r="SSJ380" s="140"/>
      <c r="SSK380" s="140"/>
      <c r="SSL380" s="140"/>
      <c r="SSM380" s="140"/>
      <c r="SSN380" s="140"/>
      <c r="SSO380" s="140"/>
      <c r="SSP380" s="140"/>
      <c r="SSQ380" s="140"/>
      <c r="SSR380" s="140"/>
      <c r="SSS380" s="140"/>
      <c r="SST380" s="140"/>
      <c r="SSU380" s="140"/>
      <c r="SSV380" s="140"/>
      <c r="SSW380" s="140"/>
      <c r="SSX380" s="140"/>
      <c r="SSY380" s="140"/>
      <c r="SSZ380" s="140"/>
      <c r="STA380" s="140"/>
      <c r="STB380" s="140"/>
      <c r="STC380" s="140"/>
      <c r="STD380" s="140"/>
      <c r="STE380" s="140"/>
      <c r="STF380" s="140"/>
      <c r="STG380" s="140"/>
      <c r="STH380" s="140"/>
      <c r="STI380" s="140"/>
      <c r="STJ380" s="140"/>
      <c r="STK380" s="140"/>
      <c r="STL380" s="140"/>
      <c r="STM380" s="140"/>
      <c r="STN380" s="140"/>
      <c r="STO380" s="140"/>
      <c r="STP380" s="140"/>
      <c r="STQ380" s="140"/>
      <c r="STR380" s="140"/>
      <c r="STS380" s="140"/>
      <c r="STT380" s="140"/>
      <c r="STU380" s="140"/>
      <c r="STV380" s="140"/>
      <c r="STW380" s="140"/>
      <c r="STX380" s="140"/>
      <c r="STY380" s="140"/>
      <c r="STZ380" s="140"/>
      <c r="SUA380" s="140"/>
      <c r="SUB380" s="140"/>
      <c r="SUC380" s="140"/>
      <c r="SUD380" s="140"/>
      <c r="SUE380" s="140"/>
      <c r="SUF380" s="140"/>
      <c r="SUG380" s="140"/>
      <c r="SUH380" s="140"/>
      <c r="SUI380" s="140"/>
      <c r="SUJ380" s="140"/>
      <c r="SUK380" s="140"/>
      <c r="SUL380" s="140"/>
      <c r="SUM380" s="140"/>
      <c r="SUN380" s="140"/>
      <c r="SUO380" s="140"/>
      <c r="SUP380" s="140"/>
      <c r="SUQ380" s="140"/>
      <c r="SUR380" s="140"/>
      <c r="SUS380" s="140"/>
      <c r="SUT380" s="140"/>
      <c r="SUU380" s="140"/>
      <c r="SUV380" s="140"/>
      <c r="SUW380" s="140"/>
      <c r="SUX380" s="140"/>
      <c r="SUY380" s="140"/>
      <c r="SUZ380" s="140"/>
      <c r="SVA380" s="140"/>
      <c r="SVB380" s="140"/>
      <c r="SVC380" s="140"/>
      <c r="SVD380" s="140"/>
      <c r="SVE380" s="140"/>
      <c r="SVF380" s="140"/>
      <c r="SVG380" s="140"/>
      <c r="SVH380" s="140"/>
      <c r="SVI380" s="140"/>
      <c r="SVJ380" s="140"/>
      <c r="SVK380" s="140"/>
      <c r="SVL380" s="140"/>
      <c r="SVM380" s="140"/>
      <c r="SVN380" s="140"/>
      <c r="SVO380" s="140"/>
      <c r="SVP380" s="140"/>
      <c r="SVQ380" s="140"/>
      <c r="SVR380" s="140"/>
      <c r="SVS380" s="140"/>
      <c r="SVT380" s="140"/>
      <c r="SVU380" s="140"/>
      <c r="SVV380" s="140"/>
      <c r="SVW380" s="140"/>
      <c r="SVX380" s="140"/>
      <c r="SVY380" s="140"/>
      <c r="SVZ380" s="140"/>
      <c r="SWA380" s="140"/>
      <c r="SWB380" s="140"/>
      <c r="SWC380" s="140"/>
      <c r="SWD380" s="140"/>
      <c r="SWE380" s="140"/>
      <c r="SWF380" s="140"/>
      <c r="SWG380" s="140"/>
      <c r="SWH380" s="140"/>
      <c r="SWI380" s="140"/>
      <c r="SWJ380" s="140"/>
      <c r="SWK380" s="140"/>
      <c r="SWL380" s="140"/>
      <c r="SWM380" s="140"/>
      <c r="SWN380" s="140"/>
      <c r="SWO380" s="140"/>
      <c r="SWP380" s="140"/>
      <c r="SWQ380" s="140"/>
      <c r="SWR380" s="140"/>
      <c r="SWS380" s="140"/>
      <c r="SWT380" s="140"/>
      <c r="SWU380" s="140"/>
      <c r="SWV380" s="140"/>
      <c r="SWW380" s="140"/>
      <c r="SWX380" s="140"/>
      <c r="SWY380" s="140"/>
      <c r="SWZ380" s="140"/>
      <c r="SXA380" s="140"/>
      <c r="SXB380" s="140"/>
      <c r="SXC380" s="140"/>
      <c r="SXD380" s="140"/>
      <c r="SXE380" s="140"/>
      <c r="SXF380" s="140"/>
      <c r="SXG380" s="140"/>
      <c r="SXH380" s="140"/>
      <c r="SXI380" s="140"/>
      <c r="SXJ380" s="140"/>
      <c r="SXK380" s="140"/>
      <c r="SXL380" s="140"/>
      <c r="SXM380" s="140"/>
      <c r="SXN380" s="140"/>
      <c r="SXO380" s="140"/>
      <c r="SXP380" s="140"/>
      <c r="SXQ380" s="140"/>
      <c r="SXR380" s="140"/>
      <c r="SXS380" s="140"/>
      <c r="SXT380" s="140"/>
      <c r="SXU380" s="140"/>
      <c r="SXV380" s="140"/>
      <c r="SXW380" s="140"/>
      <c r="SXX380" s="140"/>
      <c r="SXY380" s="140"/>
      <c r="SXZ380" s="140"/>
      <c r="SYA380" s="140"/>
      <c r="SYB380" s="140"/>
      <c r="SYC380" s="140"/>
      <c r="SYD380" s="140"/>
      <c r="SYE380" s="140"/>
      <c r="SYF380" s="140"/>
      <c r="SYG380" s="140"/>
      <c r="SYH380" s="140"/>
      <c r="SYI380" s="140"/>
      <c r="SYJ380" s="140"/>
      <c r="SYK380" s="140"/>
      <c r="SYL380" s="140"/>
      <c r="SYM380" s="140"/>
      <c r="SYN380" s="140"/>
      <c r="SYO380" s="140"/>
      <c r="SYP380" s="140"/>
      <c r="SYQ380" s="140"/>
      <c r="SYR380" s="140"/>
      <c r="SYS380" s="140"/>
      <c r="SYT380" s="140"/>
      <c r="SYU380" s="140"/>
      <c r="SYV380" s="140"/>
      <c r="SYW380" s="140"/>
      <c r="SYX380" s="140"/>
      <c r="SYY380" s="140"/>
      <c r="SYZ380" s="140"/>
      <c r="SZA380" s="140"/>
      <c r="SZB380" s="140"/>
      <c r="SZC380" s="140"/>
      <c r="SZD380" s="140"/>
      <c r="SZE380" s="140"/>
      <c r="SZF380" s="140"/>
      <c r="SZG380" s="140"/>
      <c r="SZH380" s="140"/>
      <c r="SZI380" s="140"/>
      <c r="SZJ380" s="140"/>
      <c r="SZK380" s="140"/>
      <c r="SZL380" s="140"/>
      <c r="SZM380" s="140"/>
      <c r="SZN380" s="140"/>
      <c r="SZO380" s="140"/>
      <c r="SZP380" s="140"/>
      <c r="SZQ380" s="140"/>
      <c r="SZR380" s="140"/>
      <c r="SZS380" s="140"/>
      <c r="SZT380" s="140"/>
      <c r="SZU380" s="140"/>
      <c r="SZV380" s="140"/>
      <c r="SZW380" s="140"/>
      <c r="SZX380" s="140"/>
      <c r="SZY380" s="140"/>
      <c r="SZZ380" s="140"/>
      <c r="TAA380" s="140"/>
      <c r="TAB380" s="140"/>
      <c r="TAC380" s="140"/>
      <c r="TAD380" s="140"/>
      <c r="TAE380" s="140"/>
      <c r="TAF380" s="140"/>
      <c r="TAG380" s="140"/>
      <c r="TAH380" s="140"/>
      <c r="TAI380" s="140"/>
      <c r="TAJ380" s="140"/>
      <c r="TAK380" s="140"/>
      <c r="TAL380" s="140"/>
      <c r="TAM380" s="140"/>
      <c r="TAN380" s="140"/>
      <c r="TAO380" s="140"/>
      <c r="TAP380" s="140"/>
      <c r="TAQ380" s="140"/>
      <c r="TAR380" s="140"/>
      <c r="TAS380" s="140"/>
      <c r="TAT380" s="140"/>
      <c r="TAU380" s="140"/>
      <c r="TAV380" s="140"/>
      <c r="TAW380" s="140"/>
      <c r="TAX380" s="140"/>
      <c r="TAY380" s="140"/>
      <c r="TAZ380" s="140"/>
      <c r="TBA380" s="140"/>
      <c r="TBB380" s="140"/>
      <c r="TBC380" s="140"/>
      <c r="TBD380" s="140"/>
      <c r="TBE380" s="140"/>
      <c r="TBF380" s="140"/>
      <c r="TBG380" s="140"/>
      <c r="TBH380" s="140"/>
      <c r="TBI380" s="140"/>
      <c r="TBJ380" s="140"/>
      <c r="TBK380" s="140"/>
      <c r="TBL380" s="140"/>
      <c r="TBM380" s="140"/>
      <c r="TBN380" s="140"/>
      <c r="TBO380" s="140"/>
      <c r="TBP380" s="140"/>
      <c r="TBQ380" s="140"/>
      <c r="TBR380" s="140"/>
      <c r="TBS380" s="140"/>
      <c r="TBT380" s="140"/>
      <c r="TBU380" s="140"/>
      <c r="TBV380" s="140"/>
      <c r="TBW380" s="140"/>
      <c r="TBX380" s="140"/>
      <c r="TBY380" s="140"/>
      <c r="TBZ380" s="140"/>
      <c r="TCA380" s="140"/>
      <c r="TCB380" s="140"/>
      <c r="TCC380" s="140"/>
      <c r="TCD380" s="140"/>
      <c r="TCE380" s="140"/>
      <c r="TCF380" s="140"/>
      <c r="TCG380" s="140"/>
      <c r="TCH380" s="140"/>
      <c r="TCI380" s="140"/>
      <c r="TCJ380" s="140"/>
      <c r="TCK380" s="140"/>
      <c r="TCL380" s="140"/>
      <c r="TCM380" s="140"/>
      <c r="TCN380" s="140"/>
      <c r="TCO380" s="140"/>
      <c r="TCP380" s="140"/>
      <c r="TCQ380" s="140"/>
      <c r="TCR380" s="140"/>
      <c r="TCS380" s="140"/>
      <c r="TCT380" s="140"/>
      <c r="TCU380" s="140"/>
      <c r="TCV380" s="140"/>
      <c r="TCW380" s="140"/>
      <c r="TCX380" s="140"/>
      <c r="TCY380" s="140"/>
      <c r="TCZ380" s="140"/>
      <c r="TDA380" s="140"/>
      <c r="TDB380" s="140"/>
      <c r="TDC380" s="140"/>
      <c r="TDD380" s="140"/>
      <c r="TDE380" s="140"/>
      <c r="TDF380" s="140"/>
      <c r="TDG380" s="140"/>
      <c r="TDH380" s="140"/>
      <c r="TDI380" s="140"/>
      <c r="TDJ380" s="140"/>
      <c r="TDK380" s="140"/>
      <c r="TDL380" s="140"/>
      <c r="TDM380" s="140"/>
      <c r="TDN380" s="140"/>
      <c r="TDO380" s="140"/>
      <c r="TDP380" s="140"/>
      <c r="TDQ380" s="140"/>
      <c r="TDR380" s="140"/>
      <c r="TDS380" s="140"/>
      <c r="TDT380" s="140"/>
      <c r="TDU380" s="140"/>
      <c r="TDV380" s="140"/>
      <c r="TDW380" s="140"/>
      <c r="TDX380" s="140"/>
      <c r="TDY380" s="140"/>
      <c r="TDZ380" s="140"/>
      <c r="TEA380" s="140"/>
      <c r="TEB380" s="140"/>
      <c r="TEC380" s="140"/>
      <c r="TED380" s="140"/>
      <c r="TEE380" s="140"/>
      <c r="TEF380" s="140"/>
      <c r="TEG380" s="140"/>
      <c r="TEH380" s="140"/>
      <c r="TEI380" s="140"/>
      <c r="TEJ380" s="140"/>
      <c r="TEK380" s="140"/>
      <c r="TEL380" s="140"/>
      <c r="TEM380" s="140"/>
      <c r="TEN380" s="140"/>
      <c r="TEO380" s="140"/>
      <c r="TEP380" s="140"/>
      <c r="TEQ380" s="140"/>
      <c r="TER380" s="140"/>
      <c r="TES380" s="140"/>
      <c r="TET380" s="140"/>
      <c r="TEU380" s="140"/>
      <c r="TEV380" s="140"/>
      <c r="TEW380" s="140"/>
      <c r="TEX380" s="140"/>
      <c r="TEY380" s="140"/>
      <c r="TEZ380" s="140"/>
      <c r="TFA380" s="140"/>
      <c r="TFB380" s="140"/>
      <c r="TFC380" s="140"/>
      <c r="TFD380" s="140"/>
      <c r="TFE380" s="140"/>
      <c r="TFF380" s="140"/>
      <c r="TFG380" s="140"/>
      <c r="TFH380" s="140"/>
      <c r="TFI380" s="140"/>
      <c r="TFJ380" s="140"/>
      <c r="TFK380" s="140"/>
      <c r="TFL380" s="140"/>
      <c r="TFM380" s="140"/>
      <c r="TFN380" s="140"/>
      <c r="TFO380" s="140"/>
      <c r="TFP380" s="140"/>
      <c r="TFQ380" s="140"/>
      <c r="TFR380" s="140"/>
      <c r="TFS380" s="140"/>
      <c r="TFT380" s="140"/>
      <c r="TFU380" s="140"/>
      <c r="TFV380" s="140"/>
      <c r="TFW380" s="140"/>
      <c r="TFX380" s="140"/>
      <c r="TFY380" s="140"/>
      <c r="TFZ380" s="140"/>
      <c r="TGA380" s="140"/>
      <c r="TGB380" s="140"/>
      <c r="TGC380" s="140"/>
      <c r="TGD380" s="140"/>
      <c r="TGE380" s="140"/>
      <c r="TGF380" s="140"/>
      <c r="TGG380" s="140"/>
      <c r="TGH380" s="140"/>
      <c r="TGI380" s="140"/>
      <c r="TGJ380" s="140"/>
      <c r="TGK380" s="140"/>
      <c r="TGL380" s="140"/>
      <c r="TGM380" s="140"/>
      <c r="TGN380" s="140"/>
      <c r="TGO380" s="140"/>
      <c r="TGP380" s="140"/>
      <c r="TGQ380" s="140"/>
      <c r="TGR380" s="140"/>
      <c r="TGS380" s="140"/>
      <c r="TGT380" s="140"/>
      <c r="TGU380" s="140"/>
      <c r="TGV380" s="140"/>
      <c r="TGW380" s="140"/>
      <c r="TGX380" s="140"/>
      <c r="TGY380" s="140"/>
      <c r="TGZ380" s="140"/>
      <c r="THA380" s="140"/>
      <c r="THB380" s="140"/>
      <c r="THC380" s="140"/>
      <c r="THD380" s="140"/>
      <c r="THE380" s="140"/>
      <c r="THF380" s="140"/>
      <c r="THG380" s="140"/>
      <c r="THH380" s="140"/>
      <c r="THI380" s="140"/>
      <c r="THJ380" s="140"/>
      <c r="THK380" s="140"/>
      <c r="THL380" s="140"/>
      <c r="THM380" s="140"/>
      <c r="THN380" s="140"/>
      <c r="THO380" s="140"/>
      <c r="THP380" s="140"/>
      <c r="THQ380" s="140"/>
      <c r="THR380" s="140"/>
      <c r="THS380" s="140"/>
      <c r="THT380" s="140"/>
      <c r="THU380" s="140"/>
      <c r="THV380" s="140"/>
      <c r="THW380" s="140"/>
      <c r="THX380" s="140"/>
      <c r="THY380" s="140"/>
      <c r="THZ380" s="140"/>
      <c r="TIA380" s="140"/>
      <c r="TIB380" s="140"/>
      <c r="TIC380" s="140"/>
      <c r="TID380" s="140"/>
      <c r="TIE380" s="140"/>
      <c r="TIF380" s="140"/>
      <c r="TIG380" s="140"/>
      <c r="TIH380" s="140"/>
      <c r="TII380" s="140"/>
      <c r="TIJ380" s="140"/>
      <c r="TIK380" s="140"/>
      <c r="TIL380" s="140"/>
      <c r="TIM380" s="140"/>
      <c r="TIN380" s="140"/>
      <c r="TIO380" s="140"/>
      <c r="TIP380" s="140"/>
      <c r="TIQ380" s="140"/>
      <c r="TIR380" s="140"/>
      <c r="TIS380" s="140"/>
      <c r="TIT380" s="140"/>
      <c r="TIU380" s="140"/>
      <c r="TIV380" s="140"/>
      <c r="TIW380" s="140"/>
      <c r="TIX380" s="140"/>
      <c r="TIY380" s="140"/>
      <c r="TIZ380" s="140"/>
      <c r="TJA380" s="140"/>
      <c r="TJB380" s="140"/>
      <c r="TJC380" s="140"/>
      <c r="TJD380" s="140"/>
      <c r="TJE380" s="140"/>
      <c r="TJF380" s="140"/>
      <c r="TJG380" s="140"/>
      <c r="TJH380" s="140"/>
      <c r="TJI380" s="140"/>
      <c r="TJJ380" s="140"/>
      <c r="TJK380" s="140"/>
      <c r="TJL380" s="140"/>
      <c r="TJM380" s="140"/>
      <c r="TJN380" s="140"/>
      <c r="TJO380" s="140"/>
      <c r="TJP380" s="140"/>
      <c r="TJQ380" s="140"/>
      <c r="TJR380" s="140"/>
      <c r="TJS380" s="140"/>
      <c r="TJT380" s="140"/>
      <c r="TJU380" s="140"/>
      <c r="TJV380" s="140"/>
      <c r="TJW380" s="140"/>
      <c r="TJX380" s="140"/>
      <c r="TJY380" s="140"/>
      <c r="TJZ380" s="140"/>
      <c r="TKA380" s="140"/>
      <c r="TKB380" s="140"/>
      <c r="TKC380" s="140"/>
      <c r="TKD380" s="140"/>
      <c r="TKE380" s="140"/>
      <c r="TKF380" s="140"/>
      <c r="TKG380" s="140"/>
      <c r="TKH380" s="140"/>
      <c r="TKI380" s="140"/>
      <c r="TKJ380" s="140"/>
      <c r="TKK380" s="140"/>
      <c r="TKL380" s="140"/>
      <c r="TKM380" s="140"/>
      <c r="TKN380" s="140"/>
      <c r="TKO380" s="140"/>
      <c r="TKP380" s="140"/>
      <c r="TKQ380" s="140"/>
      <c r="TKR380" s="140"/>
      <c r="TKS380" s="140"/>
      <c r="TKT380" s="140"/>
      <c r="TKU380" s="140"/>
      <c r="TKV380" s="140"/>
      <c r="TKW380" s="140"/>
      <c r="TKX380" s="140"/>
      <c r="TKY380" s="140"/>
      <c r="TKZ380" s="140"/>
      <c r="TLA380" s="140"/>
      <c r="TLB380" s="140"/>
      <c r="TLC380" s="140"/>
      <c r="TLD380" s="140"/>
      <c r="TLE380" s="140"/>
      <c r="TLF380" s="140"/>
      <c r="TLG380" s="140"/>
      <c r="TLH380" s="140"/>
      <c r="TLI380" s="140"/>
      <c r="TLJ380" s="140"/>
      <c r="TLK380" s="140"/>
      <c r="TLL380" s="140"/>
      <c r="TLM380" s="140"/>
      <c r="TLN380" s="140"/>
      <c r="TLO380" s="140"/>
      <c r="TLP380" s="140"/>
      <c r="TLQ380" s="140"/>
      <c r="TLR380" s="140"/>
      <c r="TLS380" s="140"/>
      <c r="TLT380" s="140"/>
      <c r="TLU380" s="140"/>
      <c r="TLV380" s="140"/>
      <c r="TLW380" s="140"/>
      <c r="TLX380" s="140"/>
      <c r="TLY380" s="140"/>
      <c r="TLZ380" s="140"/>
      <c r="TMA380" s="140"/>
      <c r="TMB380" s="140"/>
      <c r="TMC380" s="140"/>
      <c r="TMD380" s="140"/>
      <c r="TME380" s="140"/>
      <c r="TMF380" s="140"/>
      <c r="TMG380" s="140"/>
      <c r="TMH380" s="140"/>
      <c r="TMI380" s="140"/>
      <c r="TMJ380" s="140"/>
      <c r="TMK380" s="140"/>
      <c r="TML380" s="140"/>
      <c r="TMM380" s="140"/>
      <c r="TMN380" s="140"/>
      <c r="TMO380" s="140"/>
      <c r="TMP380" s="140"/>
      <c r="TMQ380" s="140"/>
      <c r="TMR380" s="140"/>
      <c r="TMS380" s="140"/>
      <c r="TMT380" s="140"/>
      <c r="TMU380" s="140"/>
      <c r="TMV380" s="140"/>
      <c r="TMW380" s="140"/>
      <c r="TMX380" s="140"/>
      <c r="TMY380" s="140"/>
      <c r="TMZ380" s="140"/>
      <c r="TNA380" s="140"/>
      <c r="TNB380" s="140"/>
      <c r="TNC380" s="140"/>
      <c r="TND380" s="140"/>
      <c r="TNE380" s="140"/>
      <c r="TNF380" s="140"/>
      <c r="TNG380" s="140"/>
      <c r="TNH380" s="140"/>
      <c r="TNI380" s="140"/>
      <c r="TNJ380" s="140"/>
      <c r="TNK380" s="140"/>
      <c r="TNL380" s="140"/>
      <c r="TNM380" s="140"/>
      <c r="TNN380" s="140"/>
      <c r="TNO380" s="140"/>
      <c r="TNP380" s="140"/>
      <c r="TNQ380" s="140"/>
      <c r="TNR380" s="140"/>
      <c r="TNS380" s="140"/>
      <c r="TNT380" s="140"/>
      <c r="TNU380" s="140"/>
      <c r="TNV380" s="140"/>
      <c r="TNW380" s="140"/>
      <c r="TNX380" s="140"/>
      <c r="TNY380" s="140"/>
      <c r="TNZ380" s="140"/>
      <c r="TOA380" s="140"/>
      <c r="TOB380" s="140"/>
      <c r="TOC380" s="140"/>
      <c r="TOD380" s="140"/>
      <c r="TOE380" s="140"/>
      <c r="TOF380" s="140"/>
      <c r="TOG380" s="140"/>
      <c r="TOH380" s="140"/>
      <c r="TOI380" s="140"/>
      <c r="TOJ380" s="140"/>
      <c r="TOK380" s="140"/>
      <c r="TOL380" s="140"/>
      <c r="TOM380" s="140"/>
      <c r="TON380" s="140"/>
      <c r="TOO380" s="140"/>
      <c r="TOP380" s="140"/>
      <c r="TOQ380" s="140"/>
      <c r="TOR380" s="140"/>
      <c r="TOS380" s="140"/>
      <c r="TOT380" s="140"/>
      <c r="TOU380" s="140"/>
      <c r="TOV380" s="140"/>
      <c r="TOW380" s="140"/>
      <c r="TOX380" s="140"/>
      <c r="TOY380" s="140"/>
      <c r="TOZ380" s="140"/>
      <c r="TPA380" s="140"/>
      <c r="TPB380" s="140"/>
      <c r="TPC380" s="140"/>
      <c r="TPD380" s="140"/>
      <c r="TPE380" s="140"/>
      <c r="TPF380" s="140"/>
      <c r="TPG380" s="140"/>
      <c r="TPH380" s="140"/>
      <c r="TPI380" s="140"/>
      <c r="TPJ380" s="140"/>
      <c r="TPK380" s="140"/>
      <c r="TPL380" s="140"/>
      <c r="TPM380" s="140"/>
      <c r="TPN380" s="140"/>
      <c r="TPO380" s="140"/>
      <c r="TPP380" s="140"/>
      <c r="TPQ380" s="140"/>
      <c r="TPR380" s="140"/>
      <c r="TPS380" s="140"/>
      <c r="TPT380" s="140"/>
      <c r="TPU380" s="140"/>
      <c r="TPV380" s="140"/>
      <c r="TPW380" s="140"/>
      <c r="TPX380" s="140"/>
      <c r="TPY380" s="140"/>
      <c r="TPZ380" s="140"/>
      <c r="TQA380" s="140"/>
      <c r="TQB380" s="140"/>
      <c r="TQC380" s="140"/>
      <c r="TQD380" s="140"/>
      <c r="TQE380" s="140"/>
      <c r="TQF380" s="140"/>
      <c r="TQG380" s="140"/>
      <c r="TQH380" s="140"/>
      <c r="TQI380" s="140"/>
      <c r="TQJ380" s="140"/>
      <c r="TQK380" s="140"/>
      <c r="TQL380" s="140"/>
      <c r="TQM380" s="140"/>
      <c r="TQN380" s="140"/>
      <c r="TQO380" s="140"/>
      <c r="TQP380" s="140"/>
      <c r="TQQ380" s="140"/>
      <c r="TQR380" s="140"/>
      <c r="TQS380" s="140"/>
      <c r="TQT380" s="140"/>
      <c r="TQU380" s="140"/>
      <c r="TQV380" s="140"/>
      <c r="TQW380" s="140"/>
      <c r="TQX380" s="140"/>
      <c r="TQY380" s="140"/>
      <c r="TQZ380" s="140"/>
      <c r="TRA380" s="140"/>
      <c r="TRB380" s="140"/>
      <c r="TRC380" s="140"/>
      <c r="TRD380" s="140"/>
      <c r="TRE380" s="140"/>
      <c r="TRF380" s="140"/>
      <c r="TRG380" s="140"/>
      <c r="TRH380" s="140"/>
      <c r="TRI380" s="140"/>
      <c r="TRJ380" s="140"/>
      <c r="TRK380" s="140"/>
      <c r="TRL380" s="140"/>
      <c r="TRM380" s="140"/>
      <c r="TRN380" s="140"/>
      <c r="TRO380" s="140"/>
      <c r="TRP380" s="140"/>
      <c r="TRQ380" s="140"/>
      <c r="TRR380" s="140"/>
      <c r="TRS380" s="140"/>
      <c r="TRT380" s="140"/>
      <c r="TRU380" s="140"/>
      <c r="TRV380" s="140"/>
      <c r="TRW380" s="140"/>
      <c r="TRX380" s="140"/>
      <c r="TRY380" s="140"/>
      <c r="TRZ380" s="140"/>
      <c r="TSA380" s="140"/>
      <c r="TSB380" s="140"/>
      <c r="TSC380" s="140"/>
      <c r="TSD380" s="140"/>
      <c r="TSE380" s="140"/>
      <c r="TSF380" s="140"/>
      <c r="TSG380" s="140"/>
      <c r="TSH380" s="140"/>
      <c r="TSI380" s="140"/>
      <c r="TSJ380" s="140"/>
      <c r="TSK380" s="140"/>
      <c r="TSL380" s="140"/>
      <c r="TSM380" s="140"/>
      <c r="TSN380" s="140"/>
      <c r="TSO380" s="140"/>
      <c r="TSP380" s="140"/>
      <c r="TSQ380" s="140"/>
      <c r="TSR380" s="140"/>
      <c r="TSS380" s="140"/>
      <c r="TST380" s="140"/>
      <c r="TSU380" s="140"/>
      <c r="TSV380" s="140"/>
      <c r="TSW380" s="140"/>
      <c r="TSX380" s="140"/>
      <c r="TSY380" s="140"/>
      <c r="TSZ380" s="140"/>
      <c r="TTA380" s="140"/>
      <c r="TTB380" s="140"/>
      <c r="TTC380" s="140"/>
      <c r="TTD380" s="140"/>
      <c r="TTE380" s="140"/>
      <c r="TTF380" s="140"/>
      <c r="TTG380" s="140"/>
      <c r="TTH380" s="140"/>
      <c r="TTI380" s="140"/>
      <c r="TTJ380" s="140"/>
      <c r="TTK380" s="140"/>
      <c r="TTL380" s="140"/>
      <c r="TTM380" s="140"/>
      <c r="TTN380" s="140"/>
      <c r="TTO380" s="140"/>
      <c r="TTP380" s="140"/>
      <c r="TTQ380" s="140"/>
      <c r="TTR380" s="140"/>
      <c r="TTS380" s="140"/>
      <c r="TTT380" s="140"/>
      <c r="TTU380" s="140"/>
      <c r="TTV380" s="140"/>
      <c r="TTW380" s="140"/>
      <c r="TTX380" s="140"/>
      <c r="TTY380" s="140"/>
      <c r="TTZ380" s="140"/>
      <c r="TUA380" s="140"/>
      <c r="TUB380" s="140"/>
      <c r="TUC380" s="140"/>
      <c r="TUD380" s="140"/>
      <c r="TUE380" s="140"/>
      <c r="TUF380" s="140"/>
      <c r="TUG380" s="140"/>
      <c r="TUH380" s="140"/>
      <c r="TUI380" s="140"/>
      <c r="TUJ380" s="140"/>
      <c r="TUK380" s="140"/>
      <c r="TUL380" s="140"/>
      <c r="TUM380" s="140"/>
      <c r="TUN380" s="140"/>
      <c r="TUO380" s="140"/>
      <c r="TUP380" s="140"/>
      <c r="TUQ380" s="140"/>
      <c r="TUR380" s="140"/>
      <c r="TUS380" s="140"/>
      <c r="TUT380" s="140"/>
      <c r="TUU380" s="140"/>
      <c r="TUV380" s="140"/>
      <c r="TUW380" s="140"/>
      <c r="TUX380" s="140"/>
      <c r="TUY380" s="140"/>
      <c r="TUZ380" s="140"/>
      <c r="TVA380" s="140"/>
      <c r="TVB380" s="140"/>
      <c r="TVC380" s="140"/>
      <c r="TVD380" s="140"/>
      <c r="TVE380" s="140"/>
      <c r="TVF380" s="140"/>
      <c r="TVG380" s="140"/>
      <c r="TVH380" s="140"/>
      <c r="TVI380" s="140"/>
      <c r="TVJ380" s="140"/>
      <c r="TVK380" s="140"/>
      <c r="TVL380" s="140"/>
      <c r="TVM380" s="140"/>
      <c r="TVN380" s="140"/>
      <c r="TVO380" s="140"/>
      <c r="TVP380" s="140"/>
      <c r="TVQ380" s="140"/>
      <c r="TVR380" s="140"/>
      <c r="TVS380" s="140"/>
      <c r="TVT380" s="140"/>
      <c r="TVU380" s="140"/>
      <c r="TVV380" s="140"/>
      <c r="TVW380" s="140"/>
      <c r="TVX380" s="140"/>
      <c r="TVY380" s="140"/>
      <c r="TVZ380" s="140"/>
      <c r="TWA380" s="140"/>
      <c r="TWB380" s="140"/>
      <c r="TWC380" s="140"/>
      <c r="TWD380" s="140"/>
      <c r="TWE380" s="140"/>
      <c r="TWF380" s="140"/>
      <c r="TWG380" s="140"/>
      <c r="TWH380" s="140"/>
      <c r="TWI380" s="140"/>
      <c r="TWJ380" s="140"/>
      <c r="TWK380" s="140"/>
      <c r="TWL380" s="140"/>
      <c r="TWM380" s="140"/>
      <c r="TWN380" s="140"/>
      <c r="TWO380" s="140"/>
      <c r="TWP380" s="140"/>
      <c r="TWQ380" s="140"/>
      <c r="TWR380" s="140"/>
      <c r="TWS380" s="140"/>
      <c r="TWT380" s="140"/>
      <c r="TWU380" s="140"/>
      <c r="TWV380" s="140"/>
      <c r="TWW380" s="140"/>
      <c r="TWX380" s="140"/>
      <c r="TWY380" s="140"/>
      <c r="TWZ380" s="140"/>
      <c r="TXA380" s="140"/>
      <c r="TXB380" s="140"/>
      <c r="TXC380" s="140"/>
      <c r="TXD380" s="140"/>
      <c r="TXE380" s="140"/>
      <c r="TXF380" s="140"/>
      <c r="TXG380" s="140"/>
      <c r="TXH380" s="140"/>
      <c r="TXI380" s="140"/>
      <c r="TXJ380" s="140"/>
      <c r="TXK380" s="140"/>
      <c r="TXL380" s="140"/>
      <c r="TXM380" s="140"/>
      <c r="TXN380" s="140"/>
      <c r="TXO380" s="140"/>
      <c r="TXP380" s="140"/>
      <c r="TXQ380" s="140"/>
      <c r="TXR380" s="140"/>
      <c r="TXS380" s="140"/>
      <c r="TXT380" s="140"/>
      <c r="TXU380" s="140"/>
      <c r="TXV380" s="140"/>
      <c r="TXW380" s="140"/>
      <c r="TXX380" s="140"/>
      <c r="TXY380" s="140"/>
      <c r="TXZ380" s="140"/>
      <c r="TYA380" s="140"/>
      <c r="TYB380" s="140"/>
      <c r="TYC380" s="140"/>
      <c r="TYD380" s="140"/>
      <c r="TYE380" s="140"/>
      <c r="TYF380" s="140"/>
      <c r="TYG380" s="140"/>
      <c r="TYH380" s="140"/>
      <c r="TYI380" s="140"/>
      <c r="TYJ380" s="140"/>
      <c r="TYK380" s="140"/>
      <c r="TYL380" s="140"/>
      <c r="TYM380" s="140"/>
      <c r="TYN380" s="140"/>
      <c r="TYO380" s="140"/>
      <c r="TYP380" s="140"/>
      <c r="TYQ380" s="140"/>
      <c r="TYR380" s="140"/>
      <c r="TYS380" s="140"/>
      <c r="TYT380" s="140"/>
      <c r="TYU380" s="140"/>
      <c r="TYV380" s="140"/>
      <c r="TYW380" s="140"/>
      <c r="TYX380" s="140"/>
      <c r="TYY380" s="140"/>
      <c r="TYZ380" s="140"/>
      <c r="TZA380" s="140"/>
      <c r="TZB380" s="140"/>
      <c r="TZC380" s="140"/>
      <c r="TZD380" s="140"/>
      <c r="TZE380" s="140"/>
      <c r="TZF380" s="140"/>
      <c r="TZG380" s="140"/>
      <c r="TZH380" s="140"/>
      <c r="TZI380" s="140"/>
      <c r="TZJ380" s="140"/>
      <c r="TZK380" s="140"/>
      <c r="TZL380" s="140"/>
      <c r="TZM380" s="140"/>
      <c r="TZN380" s="140"/>
      <c r="TZO380" s="140"/>
      <c r="TZP380" s="140"/>
      <c r="TZQ380" s="140"/>
      <c r="TZR380" s="140"/>
      <c r="TZS380" s="140"/>
      <c r="TZT380" s="140"/>
      <c r="TZU380" s="140"/>
      <c r="TZV380" s="140"/>
      <c r="TZW380" s="140"/>
      <c r="TZX380" s="140"/>
      <c r="TZY380" s="140"/>
      <c r="TZZ380" s="140"/>
      <c r="UAA380" s="140"/>
      <c r="UAB380" s="140"/>
      <c r="UAC380" s="140"/>
      <c r="UAD380" s="140"/>
      <c r="UAE380" s="140"/>
      <c r="UAF380" s="140"/>
      <c r="UAG380" s="140"/>
      <c r="UAH380" s="140"/>
      <c r="UAI380" s="140"/>
      <c r="UAJ380" s="140"/>
      <c r="UAK380" s="140"/>
      <c r="UAL380" s="140"/>
      <c r="UAM380" s="140"/>
      <c r="UAN380" s="140"/>
      <c r="UAO380" s="140"/>
      <c r="UAP380" s="140"/>
      <c r="UAQ380" s="140"/>
      <c r="UAR380" s="140"/>
      <c r="UAS380" s="140"/>
      <c r="UAT380" s="140"/>
      <c r="UAU380" s="140"/>
      <c r="UAV380" s="140"/>
      <c r="UAW380" s="140"/>
      <c r="UAX380" s="140"/>
      <c r="UAY380" s="140"/>
      <c r="UAZ380" s="140"/>
      <c r="UBA380" s="140"/>
      <c r="UBB380" s="140"/>
      <c r="UBC380" s="140"/>
      <c r="UBD380" s="140"/>
      <c r="UBE380" s="140"/>
      <c r="UBF380" s="140"/>
      <c r="UBG380" s="140"/>
      <c r="UBH380" s="140"/>
      <c r="UBI380" s="140"/>
      <c r="UBJ380" s="140"/>
      <c r="UBK380" s="140"/>
      <c r="UBL380" s="140"/>
      <c r="UBM380" s="140"/>
      <c r="UBN380" s="140"/>
      <c r="UBO380" s="140"/>
      <c r="UBP380" s="140"/>
      <c r="UBQ380" s="140"/>
      <c r="UBR380" s="140"/>
      <c r="UBS380" s="140"/>
      <c r="UBT380" s="140"/>
      <c r="UBU380" s="140"/>
      <c r="UBV380" s="140"/>
      <c r="UBW380" s="140"/>
      <c r="UBX380" s="140"/>
      <c r="UBY380" s="140"/>
      <c r="UBZ380" s="140"/>
      <c r="UCA380" s="140"/>
      <c r="UCB380" s="140"/>
      <c r="UCC380" s="140"/>
      <c r="UCD380" s="140"/>
      <c r="UCE380" s="140"/>
      <c r="UCF380" s="140"/>
      <c r="UCG380" s="140"/>
      <c r="UCH380" s="140"/>
      <c r="UCI380" s="140"/>
      <c r="UCJ380" s="140"/>
      <c r="UCK380" s="140"/>
      <c r="UCL380" s="140"/>
      <c r="UCM380" s="140"/>
      <c r="UCN380" s="140"/>
      <c r="UCO380" s="140"/>
      <c r="UCP380" s="140"/>
      <c r="UCQ380" s="140"/>
      <c r="UCR380" s="140"/>
      <c r="UCS380" s="140"/>
      <c r="UCT380" s="140"/>
      <c r="UCU380" s="140"/>
      <c r="UCV380" s="140"/>
      <c r="UCW380" s="140"/>
      <c r="UCX380" s="140"/>
      <c r="UCY380" s="140"/>
      <c r="UCZ380" s="140"/>
      <c r="UDA380" s="140"/>
      <c r="UDB380" s="140"/>
      <c r="UDC380" s="140"/>
      <c r="UDD380" s="140"/>
      <c r="UDE380" s="140"/>
      <c r="UDF380" s="140"/>
      <c r="UDG380" s="140"/>
      <c r="UDH380" s="140"/>
      <c r="UDI380" s="140"/>
      <c r="UDJ380" s="140"/>
      <c r="UDK380" s="140"/>
      <c r="UDL380" s="140"/>
      <c r="UDM380" s="140"/>
      <c r="UDN380" s="140"/>
      <c r="UDO380" s="140"/>
      <c r="UDP380" s="140"/>
      <c r="UDQ380" s="140"/>
      <c r="UDR380" s="140"/>
      <c r="UDS380" s="140"/>
      <c r="UDT380" s="140"/>
      <c r="UDU380" s="140"/>
      <c r="UDV380" s="140"/>
      <c r="UDW380" s="140"/>
      <c r="UDX380" s="140"/>
      <c r="UDY380" s="140"/>
      <c r="UDZ380" s="140"/>
      <c r="UEA380" s="140"/>
      <c r="UEB380" s="140"/>
      <c r="UEC380" s="140"/>
      <c r="UED380" s="140"/>
      <c r="UEE380" s="140"/>
      <c r="UEF380" s="140"/>
      <c r="UEG380" s="140"/>
      <c r="UEH380" s="140"/>
      <c r="UEI380" s="140"/>
      <c r="UEJ380" s="140"/>
      <c r="UEK380" s="140"/>
      <c r="UEL380" s="140"/>
      <c r="UEM380" s="140"/>
      <c r="UEN380" s="140"/>
      <c r="UEO380" s="140"/>
      <c r="UEP380" s="140"/>
      <c r="UEQ380" s="140"/>
      <c r="UER380" s="140"/>
      <c r="UES380" s="140"/>
      <c r="UET380" s="140"/>
      <c r="UEU380" s="140"/>
      <c r="UEV380" s="140"/>
      <c r="UEW380" s="140"/>
      <c r="UEX380" s="140"/>
      <c r="UEY380" s="140"/>
      <c r="UEZ380" s="140"/>
      <c r="UFA380" s="140"/>
      <c r="UFB380" s="140"/>
      <c r="UFC380" s="140"/>
      <c r="UFD380" s="140"/>
      <c r="UFE380" s="140"/>
      <c r="UFF380" s="140"/>
      <c r="UFG380" s="140"/>
      <c r="UFH380" s="140"/>
      <c r="UFI380" s="140"/>
      <c r="UFJ380" s="140"/>
      <c r="UFK380" s="140"/>
      <c r="UFL380" s="140"/>
      <c r="UFM380" s="140"/>
      <c r="UFN380" s="140"/>
      <c r="UFO380" s="140"/>
      <c r="UFP380" s="140"/>
      <c r="UFQ380" s="140"/>
      <c r="UFR380" s="140"/>
      <c r="UFS380" s="140"/>
      <c r="UFT380" s="140"/>
      <c r="UFU380" s="140"/>
      <c r="UFV380" s="140"/>
      <c r="UFW380" s="140"/>
      <c r="UFX380" s="140"/>
      <c r="UFY380" s="140"/>
      <c r="UFZ380" s="140"/>
      <c r="UGA380" s="140"/>
      <c r="UGB380" s="140"/>
      <c r="UGC380" s="140"/>
      <c r="UGD380" s="140"/>
      <c r="UGE380" s="140"/>
      <c r="UGF380" s="140"/>
      <c r="UGG380" s="140"/>
      <c r="UGH380" s="140"/>
      <c r="UGI380" s="140"/>
      <c r="UGJ380" s="140"/>
      <c r="UGK380" s="140"/>
      <c r="UGL380" s="140"/>
      <c r="UGM380" s="140"/>
      <c r="UGN380" s="140"/>
      <c r="UGO380" s="140"/>
      <c r="UGP380" s="140"/>
      <c r="UGQ380" s="140"/>
      <c r="UGR380" s="140"/>
      <c r="UGS380" s="140"/>
      <c r="UGT380" s="140"/>
      <c r="UGU380" s="140"/>
      <c r="UGV380" s="140"/>
      <c r="UGW380" s="140"/>
      <c r="UGX380" s="140"/>
      <c r="UGY380" s="140"/>
      <c r="UGZ380" s="140"/>
      <c r="UHA380" s="140"/>
      <c r="UHB380" s="140"/>
      <c r="UHC380" s="140"/>
      <c r="UHD380" s="140"/>
      <c r="UHE380" s="140"/>
      <c r="UHF380" s="140"/>
      <c r="UHG380" s="140"/>
      <c r="UHH380" s="140"/>
      <c r="UHI380" s="140"/>
      <c r="UHJ380" s="140"/>
      <c r="UHK380" s="140"/>
      <c r="UHL380" s="140"/>
      <c r="UHM380" s="140"/>
      <c r="UHN380" s="140"/>
      <c r="UHO380" s="140"/>
      <c r="UHP380" s="140"/>
      <c r="UHQ380" s="140"/>
      <c r="UHR380" s="140"/>
      <c r="UHS380" s="140"/>
      <c r="UHT380" s="140"/>
      <c r="UHU380" s="140"/>
      <c r="UHV380" s="140"/>
      <c r="UHW380" s="140"/>
      <c r="UHX380" s="140"/>
      <c r="UHY380" s="140"/>
      <c r="UHZ380" s="140"/>
      <c r="UIA380" s="140"/>
      <c r="UIB380" s="140"/>
      <c r="UIC380" s="140"/>
      <c r="UID380" s="140"/>
      <c r="UIE380" s="140"/>
      <c r="UIF380" s="140"/>
      <c r="UIG380" s="140"/>
      <c r="UIH380" s="140"/>
      <c r="UII380" s="140"/>
      <c r="UIJ380" s="140"/>
      <c r="UIK380" s="140"/>
      <c r="UIL380" s="140"/>
      <c r="UIM380" s="140"/>
      <c r="UIN380" s="140"/>
      <c r="UIO380" s="140"/>
      <c r="UIP380" s="140"/>
      <c r="UIQ380" s="140"/>
      <c r="UIR380" s="140"/>
      <c r="UIS380" s="140"/>
      <c r="UIT380" s="140"/>
      <c r="UIU380" s="140"/>
      <c r="UIV380" s="140"/>
      <c r="UIW380" s="140"/>
      <c r="UIX380" s="140"/>
      <c r="UIY380" s="140"/>
      <c r="UIZ380" s="140"/>
      <c r="UJA380" s="140"/>
      <c r="UJB380" s="140"/>
      <c r="UJC380" s="140"/>
      <c r="UJD380" s="140"/>
      <c r="UJE380" s="140"/>
      <c r="UJF380" s="140"/>
      <c r="UJG380" s="140"/>
      <c r="UJH380" s="140"/>
      <c r="UJI380" s="140"/>
      <c r="UJJ380" s="140"/>
      <c r="UJK380" s="140"/>
      <c r="UJL380" s="140"/>
      <c r="UJM380" s="140"/>
      <c r="UJN380" s="140"/>
      <c r="UJO380" s="140"/>
      <c r="UJP380" s="140"/>
      <c r="UJQ380" s="140"/>
      <c r="UJR380" s="140"/>
      <c r="UJS380" s="140"/>
      <c r="UJT380" s="140"/>
      <c r="UJU380" s="140"/>
      <c r="UJV380" s="140"/>
      <c r="UJW380" s="140"/>
      <c r="UJX380" s="140"/>
      <c r="UJY380" s="140"/>
      <c r="UJZ380" s="140"/>
      <c r="UKA380" s="140"/>
      <c r="UKB380" s="140"/>
      <c r="UKC380" s="140"/>
      <c r="UKD380" s="140"/>
      <c r="UKE380" s="140"/>
      <c r="UKF380" s="140"/>
      <c r="UKG380" s="140"/>
      <c r="UKH380" s="140"/>
      <c r="UKI380" s="140"/>
      <c r="UKJ380" s="140"/>
      <c r="UKK380" s="140"/>
      <c r="UKL380" s="140"/>
      <c r="UKM380" s="140"/>
      <c r="UKN380" s="140"/>
      <c r="UKO380" s="140"/>
      <c r="UKP380" s="140"/>
      <c r="UKQ380" s="140"/>
      <c r="UKR380" s="140"/>
      <c r="UKS380" s="140"/>
      <c r="UKT380" s="140"/>
      <c r="UKU380" s="140"/>
      <c r="UKV380" s="140"/>
      <c r="UKW380" s="140"/>
      <c r="UKX380" s="140"/>
      <c r="UKY380" s="140"/>
      <c r="UKZ380" s="140"/>
      <c r="ULA380" s="140"/>
      <c r="ULB380" s="140"/>
      <c r="ULC380" s="140"/>
      <c r="ULD380" s="140"/>
      <c r="ULE380" s="140"/>
      <c r="ULF380" s="140"/>
      <c r="ULG380" s="140"/>
      <c r="ULH380" s="140"/>
      <c r="ULI380" s="140"/>
      <c r="ULJ380" s="140"/>
      <c r="ULK380" s="140"/>
      <c r="ULL380" s="140"/>
      <c r="ULM380" s="140"/>
      <c r="ULN380" s="140"/>
      <c r="ULO380" s="140"/>
      <c r="ULP380" s="140"/>
      <c r="ULQ380" s="140"/>
      <c r="ULR380" s="140"/>
      <c r="ULS380" s="140"/>
      <c r="ULT380" s="140"/>
      <c r="ULU380" s="140"/>
      <c r="ULV380" s="140"/>
      <c r="ULW380" s="140"/>
      <c r="ULX380" s="140"/>
      <c r="ULY380" s="140"/>
      <c r="ULZ380" s="140"/>
      <c r="UMA380" s="140"/>
      <c r="UMB380" s="140"/>
      <c r="UMC380" s="140"/>
      <c r="UMD380" s="140"/>
      <c r="UME380" s="140"/>
      <c r="UMF380" s="140"/>
      <c r="UMG380" s="140"/>
      <c r="UMH380" s="140"/>
      <c r="UMI380" s="140"/>
      <c r="UMJ380" s="140"/>
      <c r="UMK380" s="140"/>
      <c r="UML380" s="140"/>
      <c r="UMM380" s="140"/>
      <c r="UMN380" s="140"/>
      <c r="UMO380" s="140"/>
      <c r="UMP380" s="140"/>
      <c r="UMQ380" s="140"/>
      <c r="UMR380" s="140"/>
      <c r="UMS380" s="140"/>
      <c r="UMT380" s="140"/>
      <c r="UMU380" s="140"/>
      <c r="UMV380" s="140"/>
      <c r="UMW380" s="140"/>
      <c r="UMX380" s="140"/>
      <c r="UMY380" s="140"/>
      <c r="UMZ380" s="140"/>
      <c r="UNA380" s="140"/>
      <c r="UNB380" s="140"/>
      <c r="UNC380" s="140"/>
      <c r="UND380" s="140"/>
      <c r="UNE380" s="140"/>
      <c r="UNF380" s="140"/>
      <c r="UNG380" s="140"/>
      <c r="UNH380" s="140"/>
      <c r="UNI380" s="140"/>
      <c r="UNJ380" s="140"/>
      <c r="UNK380" s="140"/>
      <c r="UNL380" s="140"/>
      <c r="UNM380" s="140"/>
      <c r="UNN380" s="140"/>
      <c r="UNO380" s="140"/>
      <c r="UNP380" s="140"/>
      <c r="UNQ380" s="140"/>
      <c r="UNR380" s="140"/>
      <c r="UNS380" s="140"/>
      <c r="UNT380" s="140"/>
      <c r="UNU380" s="140"/>
      <c r="UNV380" s="140"/>
      <c r="UNW380" s="140"/>
      <c r="UNX380" s="140"/>
      <c r="UNY380" s="140"/>
      <c r="UNZ380" s="140"/>
      <c r="UOA380" s="140"/>
      <c r="UOB380" s="140"/>
      <c r="UOC380" s="140"/>
      <c r="UOD380" s="140"/>
      <c r="UOE380" s="140"/>
      <c r="UOF380" s="140"/>
      <c r="UOG380" s="140"/>
      <c r="UOH380" s="140"/>
      <c r="UOI380" s="140"/>
      <c r="UOJ380" s="140"/>
      <c r="UOK380" s="140"/>
      <c r="UOL380" s="140"/>
      <c r="UOM380" s="140"/>
      <c r="UON380" s="140"/>
      <c r="UOO380" s="140"/>
      <c r="UOP380" s="140"/>
      <c r="UOQ380" s="140"/>
      <c r="UOR380" s="140"/>
      <c r="UOS380" s="140"/>
      <c r="UOT380" s="140"/>
      <c r="UOU380" s="140"/>
      <c r="UOV380" s="140"/>
      <c r="UOW380" s="140"/>
      <c r="UOX380" s="140"/>
      <c r="UOY380" s="140"/>
      <c r="UOZ380" s="140"/>
      <c r="UPA380" s="140"/>
      <c r="UPB380" s="140"/>
      <c r="UPC380" s="140"/>
      <c r="UPD380" s="140"/>
      <c r="UPE380" s="140"/>
      <c r="UPF380" s="140"/>
      <c r="UPG380" s="140"/>
      <c r="UPH380" s="140"/>
      <c r="UPI380" s="140"/>
      <c r="UPJ380" s="140"/>
      <c r="UPK380" s="140"/>
      <c r="UPL380" s="140"/>
      <c r="UPM380" s="140"/>
      <c r="UPN380" s="140"/>
      <c r="UPO380" s="140"/>
      <c r="UPP380" s="140"/>
      <c r="UPQ380" s="140"/>
      <c r="UPR380" s="140"/>
      <c r="UPS380" s="140"/>
      <c r="UPT380" s="140"/>
      <c r="UPU380" s="140"/>
      <c r="UPV380" s="140"/>
      <c r="UPW380" s="140"/>
      <c r="UPX380" s="140"/>
      <c r="UPY380" s="140"/>
      <c r="UPZ380" s="140"/>
      <c r="UQA380" s="140"/>
      <c r="UQB380" s="140"/>
      <c r="UQC380" s="140"/>
      <c r="UQD380" s="140"/>
      <c r="UQE380" s="140"/>
      <c r="UQF380" s="140"/>
      <c r="UQG380" s="140"/>
      <c r="UQH380" s="140"/>
      <c r="UQI380" s="140"/>
      <c r="UQJ380" s="140"/>
      <c r="UQK380" s="140"/>
      <c r="UQL380" s="140"/>
      <c r="UQM380" s="140"/>
      <c r="UQN380" s="140"/>
      <c r="UQO380" s="140"/>
      <c r="UQP380" s="140"/>
      <c r="UQQ380" s="140"/>
      <c r="UQR380" s="140"/>
      <c r="UQS380" s="140"/>
      <c r="UQT380" s="140"/>
      <c r="UQU380" s="140"/>
      <c r="UQV380" s="140"/>
      <c r="UQW380" s="140"/>
      <c r="UQX380" s="140"/>
      <c r="UQY380" s="140"/>
      <c r="UQZ380" s="140"/>
      <c r="URA380" s="140"/>
      <c r="URB380" s="140"/>
      <c r="URC380" s="140"/>
      <c r="URD380" s="140"/>
      <c r="URE380" s="140"/>
      <c r="URF380" s="140"/>
      <c r="URG380" s="140"/>
      <c r="URH380" s="140"/>
      <c r="URI380" s="140"/>
      <c r="URJ380" s="140"/>
      <c r="URK380" s="140"/>
      <c r="URL380" s="140"/>
      <c r="URM380" s="140"/>
      <c r="URN380" s="140"/>
      <c r="URO380" s="140"/>
      <c r="URP380" s="140"/>
      <c r="URQ380" s="140"/>
      <c r="URR380" s="140"/>
      <c r="URS380" s="140"/>
      <c r="URT380" s="140"/>
      <c r="URU380" s="140"/>
      <c r="URV380" s="140"/>
      <c r="URW380" s="140"/>
      <c r="URX380" s="140"/>
      <c r="URY380" s="140"/>
      <c r="URZ380" s="140"/>
      <c r="USA380" s="140"/>
      <c r="USB380" s="140"/>
      <c r="USC380" s="140"/>
      <c r="USD380" s="140"/>
      <c r="USE380" s="140"/>
      <c r="USF380" s="140"/>
      <c r="USG380" s="140"/>
      <c r="USH380" s="140"/>
      <c r="USI380" s="140"/>
      <c r="USJ380" s="140"/>
      <c r="USK380" s="140"/>
      <c r="USL380" s="140"/>
      <c r="USM380" s="140"/>
      <c r="USN380" s="140"/>
      <c r="USO380" s="140"/>
      <c r="USP380" s="140"/>
      <c r="USQ380" s="140"/>
      <c r="USR380" s="140"/>
      <c r="USS380" s="140"/>
      <c r="UST380" s="140"/>
      <c r="USU380" s="140"/>
      <c r="USV380" s="140"/>
      <c r="USW380" s="140"/>
      <c r="USX380" s="140"/>
      <c r="USY380" s="140"/>
      <c r="USZ380" s="140"/>
      <c r="UTA380" s="140"/>
      <c r="UTB380" s="140"/>
      <c r="UTC380" s="140"/>
      <c r="UTD380" s="140"/>
      <c r="UTE380" s="140"/>
      <c r="UTF380" s="140"/>
      <c r="UTG380" s="140"/>
      <c r="UTH380" s="140"/>
      <c r="UTI380" s="140"/>
      <c r="UTJ380" s="140"/>
      <c r="UTK380" s="140"/>
      <c r="UTL380" s="140"/>
      <c r="UTM380" s="140"/>
      <c r="UTN380" s="140"/>
      <c r="UTO380" s="140"/>
      <c r="UTP380" s="140"/>
      <c r="UTQ380" s="140"/>
      <c r="UTR380" s="140"/>
      <c r="UTS380" s="140"/>
      <c r="UTT380" s="140"/>
      <c r="UTU380" s="140"/>
      <c r="UTV380" s="140"/>
      <c r="UTW380" s="140"/>
      <c r="UTX380" s="140"/>
      <c r="UTY380" s="140"/>
      <c r="UTZ380" s="140"/>
      <c r="UUA380" s="140"/>
      <c r="UUB380" s="140"/>
      <c r="UUC380" s="140"/>
      <c r="UUD380" s="140"/>
      <c r="UUE380" s="140"/>
      <c r="UUF380" s="140"/>
      <c r="UUG380" s="140"/>
      <c r="UUH380" s="140"/>
      <c r="UUI380" s="140"/>
      <c r="UUJ380" s="140"/>
      <c r="UUK380" s="140"/>
      <c r="UUL380" s="140"/>
      <c r="UUM380" s="140"/>
      <c r="UUN380" s="140"/>
      <c r="UUO380" s="140"/>
      <c r="UUP380" s="140"/>
      <c r="UUQ380" s="140"/>
      <c r="UUR380" s="140"/>
      <c r="UUS380" s="140"/>
      <c r="UUT380" s="140"/>
      <c r="UUU380" s="140"/>
      <c r="UUV380" s="140"/>
      <c r="UUW380" s="140"/>
      <c r="UUX380" s="140"/>
      <c r="UUY380" s="140"/>
      <c r="UUZ380" s="140"/>
      <c r="UVA380" s="140"/>
      <c r="UVB380" s="140"/>
      <c r="UVC380" s="140"/>
      <c r="UVD380" s="140"/>
      <c r="UVE380" s="140"/>
      <c r="UVF380" s="140"/>
      <c r="UVG380" s="140"/>
      <c r="UVH380" s="140"/>
      <c r="UVI380" s="140"/>
      <c r="UVJ380" s="140"/>
      <c r="UVK380" s="140"/>
      <c r="UVL380" s="140"/>
      <c r="UVM380" s="140"/>
      <c r="UVN380" s="140"/>
      <c r="UVO380" s="140"/>
      <c r="UVP380" s="140"/>
      <c r="UVQ380" s="140"/>
      <c r="UVR380" s="140"/>
      <c r="UVS380" s="140"/>
      <c r="UVT380" s="140"/>
      <c r="UVU380" s="140"/>
      <c r="UVV380" s="140"/>
      <c r="UVW380" s="140"/>
      <c r="UVX380" s="140"/>
      <c r="UVY380" s="140"/>
      <c r="UVZ380" s="140"/>
      <c r="UWA380" s="140"/>
      <c r="UWB380" s="140"/>
      <c r="UWC380" s="140"/>
      <c r="UWD380" s="140"/>
      <c r="UWE380" s="140"/>
      <c r="UWF380" s="140"/>
      <c r="UWG380" s="140"/>
      <c r="UWH380" s="140"/>
      <c r="UWI380" s="140"/>
      <c r="UWJ380" s="140"/>
      <c r="UWK380" s="140"/>
      <c r="UWL380" s="140"/>
      <c r="UWM380" s="140"/>
      <c r="UWN380" s="140"/>
      <c r="UWO380" s="140"/>
      <c r="UWP380" s="140"/>
      <c r="UWQ380" s="140"/>
      <c r="UWR380" s="140"/>
      <c r="UWS380" s="140"/>
      <c r="UWT380" s="140"/>
      <c r="UWU380" s="140"/>
      <c r="UWV380" s="140"/>
      <c r="UWW380" s="140"/>
      <c r="UWX380" s="140"/>
      <c r="UWY380" s="140"/>
      <c r="UWZ380" s="140"/>
      <c r="UXA380" s="140"/>
      <c r="UXB380" s="140"/>
      <c r="UXC380" s="140"/>
      <c r="UXD380" s="140"/>
      <c r="UXE380" s="140"/>
      <c r="UXF380" s="140"/>
      <c r="UXG380" s="140"/>
      <c r="UXH380" s="140"/>
      <c r="UXI380" s="140"/>
      <c r="UXJ380" s="140"/>
      <c r="UXK380" s="140"/>
      <c r="UXL380" s="140"/>
      <c r="UXM380" s="140"/>
      <c r="UXN380" s="140"/>
      <c r="UXO380" s="140"/>
      <c r="UXP380" s="140"/>
      <c r="UXQ380" s="140"/>
      <c r="UXR380" s="140"/>
      <c r="UXS380" s="140"/>
      <c r="UXT380" s="140"/>
      <c r="UXU380" s="140"/>
      <c r="UXV380" s="140"/>
      <c r="UXW380" s="140"/>
      <c r="UXX380" s="140"/>
      <c r="UXY380" s="140"/>
      <c r="UXZ380" s="140"/>
      <c r="UYA380" s="140"/>
      <c r="UYB380" s="140"/>
      <c r="UYC380" s="140"/>
      <c r="UYD380" s="140"/>
      <c r="UYE380" s="140"/>
      <c r="UYF380" s="140"/>
      <c r="UYG380" s="140"/>
      <c r="UYH380" s="140"/>
      <c r="UYI380" s="140"/>
      <c r="UYJ380" s="140"/>
      <c r="UYK380" s="140"/>
      <c r="UYL380" s="140"/>
      <c r="UYM380" s="140"/>
      <c r="UYN380" s="140"/>
      <c r="UYO380" s="140"/>
      <c r="UYP380" s="140"/>
      <c r="UYQ380" s="140"/>
      <c r="UYR380" s="140"/>
      <c r="UYS380" s="140"/>
      <c r="UYT380" s="140"/>
      <c r="UYU380" s="140"/>
      <c r="UYV380" s="140"/>
      <c r="UYW380" s="140"/>
      <c r="UYX380" s="140"/>
      <c r="UYY380" s="140"/>
      <c r="UYZ380" s="140"/>
      <c r="UZA380" s="140"/>
      <c r="UZB380" s="140"/>
      <c r="UZC380" s="140"/>
      <c r="UZD380" s="140"/>
      <c r="UZE380" s="140"/>
      <c r="UZF380" s="140"/>
      <c r="UZG380" s="140"/>
      <c r="UZH380" s="140"/>
      <c r="UZI380" s="140"/>
      <c r="UZJ380" s="140"/>
      <c r="UZK380" s="140"/>
      <c r="UZL380" s="140"/>
      <c r="UZM380" s="140"/>
      <c r="UZN380" s="140"/>
      <c r="UZO380" s="140"/>
      <c r="UZP380" s="140"/>
      <c r="UZQ380" s="140"/>
      <c r="UZR380" s="140"/>
      <c r="UZS380" s="140"/>
      <c r="UZT380" s="140"/>
      <c r="UZU380" s="140"/>
      <c r="UZV380" s="140"/>
      <c r="UZW380" s="140"/>
      <c r="UZX380" s="140"/>
      <c r="UZY380" s="140"/>
      <c r="UZZ380" s="140"/>
      <c r="VAA380" s="140"/>
      <c r="VAB380" s="140"/>
      <c r="VAC380" s="140"/>
      <c r="VAD380" s="140"/>
      <c r="VAE380" s="140"/>
      <c r="VAF380" s="140"/>
      <c r="VAG380" s="140"/>
      <c r="VAH380" s="140"/>
      <c r="VAI380" s="140"/>
      <c r="VAJ380" s="140"/>
      <c r="VAK380" s="140"/>
      <c r="VAL380" s="140"/>
      <c r="VAM380" s="140"/>
      <c r="VAN380" s="140"/>
      <c r="VAO380" s="140"/>
      <c r="VAP380" s="140"/>
      <c r="VAQ380" s="140"/>
      <c r="VAR380" s="140"/>
      <c r="VAS380" s="140"/>
      <c r="VAT380" s="140"/>
      <c r="VAU380" s="140"/>
      <c r="VAV380" s="140"/>
      <c r="VAW380" s="140"/>
      <c r="VAX380" s="140"/>
      <c r="VAY380" s="140"/>
      <c r="VAZ380" s="140"/>
      <c r="VBA380" s="140"/>
      <c r="VBB380" s="140"/>
      <c r="VBC380" s="140"/>
      <c r="VBD380" s="140"/>
      <c r="VBE380" s="140"/>
      <c r="VBF380" s="140"/>
      <c r="VBG380" s="140"/>
      <c r="VBH380" s="140"/>
      <c r="VBI380" s="140"/>
      <c r="VBJ380" s="140"/>
      <c r="VBK380" s="140"/>
      <c r="VBL380" s="140"/>
      <c r="VBM380" s="140"/>
      <c r="VBN380" s="140"/>
      <c r="VBO380" s="140"/>
      <c r="VBP380" s="140"/>
      <c r="VBQ380" s="140"/>
      <c r="VBR380" s="140"/>
      <c r="VBS380" s="140"/>
      <c r="VBT380" s="140"/>
      <c r="VBU380" s="140"/>
      <c r="VBV380" s="140"/>
      <c r="VBW380" s="140"/>
      <c r="VBX380" s="140"/>
      <c r="VBY380" s="140"/>
      <c r="VBZ380" s="140"/>
      <c r="VCA380" s="140"/>
      <c r="VCB380" s="140"/>
      <c r="VCC380" s="140"/>
      <c r="VCD380" s="140"/>
      <c r="VCE380" s="140"/>
      <c r="VCF380" s="140"/>
      <c r="VCG380" s="140"/>
      <c r="VCH380" s="140"/>
      <c r="VCI380" s="140"/>
      <c r="VCJ380" s="140"/>
      <c r="VCK380" s="140"/>
      <c r="VCL380" s="140"/>
      <c r="VCM380" s="140"/>
      <c r="VCN380" s="140"/>
      <c r="VCO380" s="140"/>
      <c r="VCP380" s="140"/>
      <c r="VCQ380" s="140"/>
      <c r="VCR380" s="140"/>
      <c r="VCS380" s="140"/>
      <c r="VCT380" s="140"/>
      <c r="VCU380" s="140"/>
      <c r="VCV380" s="140"/>
      <c r="VCW380" s="140"/>
      <c r="VCX380" s="140"/>
      <c r="VCY380" s="140"/>
      <c r="VCZ380" s="140"/>
      <c r="VDA380" s="140"/>
      <c r="VDB380" s="140"/>
      <c r="VDC380" s="140"/>
      <c r="VDD380" s="140"/>
      <c r="VDE380" s="140"/>
      <c r="VDF380" s="140"/>
      <c r="VDG380" s="140"/>
      <c r="VDH380" s="140"/>
      <c r="VDI380" s="140"/>
      <c r="VDJ380" s="140"/>
      <c r="VDK380" s="140"/>
      <c r="VDL380" s="140"/>
      <c r="VDM380" s="140"/>
      <c r="VDN380" s="140"/>
      <c r="VDO380" s="140"/>
      <c r="VDP380" s="140"/>
      <c r="VDQ380" s="140"/>
      <c r="VDR380" s="140"/>
      <c r="VDS380" s="140"/>
      <c r="VDT380" s="140"/>
      <c r="VDU380" s="140"/>
      <c r="VDV380" s="140"/>
      <c r="VDW380" s="140"/>
      <c r="VDX380" s="140"/>
      <c r="VDY380" s="140"/>
      <c r="VDZ380" s="140"/>
      <c r="VEA380" s="140"/>
      <c r="VEB380" s="140"/>
      <c r="VEC380" s="140"/>
      <c r="VED380" s="140"/>
      <c r="VEE380" s="140"/>
      <c r="VEF380" s="140"/>
      <c r="VEG380" s="140"/>
      <c r="VEH380" s="140"/>
      <c r="VEI380" s="140"/>
      <c r="VEJ380" s="140"/>
      <c r="VEK380" s="140"/>
      <c r="VEL380" s="140"/>
      <c r="VEM380" s="140"/>
      <c r="VEN380" s="140"/>
      <c r="VEO380" s="140"/>
      <c r="VEP380" s="140"/>
      <c r="VEQ380" s="140"/>
      <c r="VER380" s="140"/>
      <c r="VES380" s="140"/>
      <c r="VET380" s="140"/>
      <c r="VEU380" s="140"/>
      <c r="VEV380" s="140"/>
      <c r="VEW380" s="140"/>
      <c r="VEX380" s="140"/>
      <c r="VEY380" s="140"/>
      <c r="VEZ380" s="140"/>
      <c r="VFA380" s="140"/>
      <c r="VFB380" s="140"/>
      <c r="VFC380" s="140"/>
      <c r="VFD380" s="140"/>
      <c r="VFE380" s="140"/>
      <c r="VFF380" s="140"/>
      <c r="VFG380" s="140"/>
      <c r="VFH380" s="140"/>
      <c r="VFI380" s="140"/>
      <c r="VFJ380" s="140"/>
      <c r="VFK380" s="140"/>
      <c r="VFL380" s="140"/>
      <c r="VFM380" s="140"/>
      <c r="VFN380" s="140"/>
      <c r="VFO380" s="140"/>
      <c r="VFP380" s="140"/>
      <c r="VFQ380" s="140"/>
      <c r="VFR380" s="140"/>
      <c r="VFS380" s="140"/>
      <c r="VFT380" s="140"/>
      <c r="VFU380" s="140"/>
      <c r="VFV380" s="140"/>
      <c r="VFW380" s="140"/>
      <c r="VFX380" s="140"/>
      <c r="VFY380" s="140"/>
      <c r="VFZ380" s="140"/>
      <c r="VGA380" s="140"/>
      <c r="VGB380" s="140"/>
      <c r="VGC380" s="140"/>
      <c r="VGD380" s="140"/>
      <c r="VGE380" s="140"/>
      <c r="VGF380" s="140"/>
      <c r="VGG380" s="140"/>
      <c r="VGH380" s="140"/>
      <c r="VGI380" s="140"/>
      <c r="VGJ380" s="140"/>
      <c r="VGK380" s="140"/>
      <c r="VGL380" s="140"/>
      <c r="VGM380" s="140"/>
      <c r="VGN380" s="140"/>
      <c r="VGO380" s="140"/>
      <c r="VGP380" s="140"/>
      <c r="VGQ380" s="140"/>
      <c r="VGR380" s="140"/>
      <c r="VGS380" s="140"/>
      <c r="VGT380" s="140"/>
      <c r="VGU380" s="140"/>
      <c r="VGV380" s="140"/>
      <c r="VGW380" s="140"/>
      <c r="VGX380" s="140"/>
      <c r="VGY380" s="140"/>
      <c r="VGZ380" s="140"/>
      <c r="VHA380" s="140"/>
      <c r="VHB380" s="140"/>
      <c r="VHC380" s="140"/>
      <c r="VHD380" s="140"/>
      <c r="VHE380" s="140"/>
      <c r="VHF380" s="140"/>
      <c r="VHG380" s="140"/>
      <c r="VHH380" s="140"/>
      <c r="VHI380" s="140"/>
      <c r="VHJ380" s="140"/>
      <c r="VHK380" s="140"/>
      <c r="VHL380" s="140"/>
      <c r="VHM380" s="140"/>
      <c r="VHN380" s="140"/>
      <c r="VHO380" s="140"/>
      <c r="VHP380" s="140"/>
      <c r="VHQ380" s="140"/>
      <c r="VHR380" s="140"/>
      <c r="VHS380" s="140"/>
      <c r="VHT380" s="140"/>
      <c r="VHU380" s="140"/>
      <c r="VHV380" s="140"/>
      <c r="VHW380" s="140"/>
      <c r="VHX380" s="140"/>
      <c r="VHY380" s="140"/>
      <c r="VHZ380" s="140"/>
      <c r="VIA380" s="140"/>
      <c r="VIB380" s="140"/>
      <c r="VIC380" s="140"/>
      <c r="VID380" s="140"/>
      <c r="VIE380" s="140"/>
      <c r="VIF380" s="140"/>
      <c r="VIG380" s="140"/>
      <c r="VIH380" s="140"/>
      <c r="VII380" s="140"/>
      <c r="VIJ380" s="140"/>
      <c r="VIK380" s="140"/>
      <c r="VIL380" s="140"/>
      <c r="VIM380" s="140"/>
      <c r="VIN380" s="140"/>
      <c r="VIO380" s="140"/>
      <c r="VIP380" s="140"/>
      <c r="VIQ380" s="140"/>
      <c r="VIR380" s="140"/>
      <c r="VIS380" s="140"/>
      <c r="VIT380" s="140"/>
      <c r="VIU380" s="140"/>
      <c r="VIV380" s="140"/>
      <c r="VIW380" s="140"/>
      <c r="VIX380" s="140"/>
      <c r="VIY380" s="140"/>
      <c r="VIZ380" s="140"/>
      <c r="VJA380" s="140"/>
      <c r="VJB380" s="140"/>
      <c r="VJC380" s="140"/>
      <c r="VJD380" s="140"/>
      <c r="VJE380" s="140"/>
      <c r="VJF380" s="140"/>
      <c r="VJG380" s="140"/>
      <c r="VJH380" s="140"/>
      <c r="VJI380" s="140"/>
      <c r="VJJ380" s="140"/>
      <c r="VJK380" s="140"/>
      <c r="VJL380" s="140"/>
      <c r="VJM380" s="140"/>
      <c r="VJN380" s="140"/>
      <c r="VJO380" s="140"/>
      <c r="VJP380" s="140"/>
      <c r="VJQ380" s="140"/>
      <c r="VJR380" s="140"/>
      <c r="VJS380" s="140"/>
      <c r="VJT380" s="140"/>
      <c r="VJU380" s="140"/>
      <c r="VJV380" s="140"/>
      <c r="VJW380" s="140"/>
      <c r="VJX380" s="140"/>
      <c r="VJY380" s="140"/>
      <c r="VJZ380" s="140"/>
      <c r="VKA380" s="140"/>
      <c r="VKB380" s="140"/>
      <c r="VKC380" s="140"/>
      <c r="VKD380" s="140"/>
      <c r="VKE380" s="140"/>
      <c r="VKF380" s="140"/>
      <c r="VKG380" s="140"/>
      <c r="VKH380" s="140"/>
      <c r="VKI380" s="140"/>
      <c r="VKJ380" s="140"/>
      <c r="VKK380" s="140"/>
      <c r="VKL380" s="140"/>
      <c r="VKM380" s="140"/>
      <c r="VKN380" s="140"/>
      <c r="VKO380" s="140"/>
      <c r="VKP380" s="140"/>
      <c r="VKQ380" s="140"/>
      <c r="VKR380" s="140"/>
      <c r="VKS380" s="140"/>
      <c r="VKT380" s="140"/>
      <c r="VKU380" s="140"/>
      <c r="VKV380" s="140"/>
      <c r="VKW380" s="140"/>
      <c r="VKX380" s="140"/>
      <c r="VKY380" s="140"/>
      <c r="VKZ380" s="140"/>
      <c r="VLA380" s="140"/>
      <c r="VLB380" s="140"/>
      <c r="VLC380" s="140"/>
      <c r="VLD380" s="140"/>
      <c r="VLE380" s="140"/>
      <c r="VLF380" s="140"/>
      <c r="VLG380" s="140"/>
      <c r="VLH380" s="140"/>
      <c r="VLI380" s="140"/>
      <c r="VLJ380" s="140"/>
      <c r="VLK380" s="140"/>
      <c r="VLL380" s="140"/>
      <c r="VLM380" s="140"/>
      <c r="VLN380" s="140"/>
      <c r="VLO380" s="140"/>
      <c r="VLP380" s="140"/>
      <c r="VLQ380" s="140"/>
      <c r="VLR380" s="140"/>
      <c r="VLS380" s="140"/>
      <c r="VLT380" s="140"/>
      <c r="VLU380" s="140"/>
      <c r="VLV380" s="140"/>
      <c r="VLW380" s="140"/>
      <c r="VLX380" s="140"/>
      <c r="VLY380" s="140"/>
      <c r="VLZ380" s="140"/>
      <c r="VMA380" s="140"/>
      <c r="VMB380" s="140"/>
      <c r="VMC380" s="140"/>
      <c r="VMD380" s="140"/>
      <c r="VME380" s="140"/>
      <c r="VMF380" s="140"/>
      <c r="VMG380" s="140"/>
      <c r="VMH380" s="140"/>
      <c r="VMI380" s="140"/>
      <c r="VMJ380" s="140"/>
      <c r="VMK380" s="140"/>
      <c r="VML380" s="140"/>
      <c r="VMM380" s="140"/>
      <c r="VMN380" s="140"/>
      <c r="VMO380" s="140"/>
      <c r="VMP380" s="140"/>
      <c r="VMQ380" s="140"/>
      <c r="VMR380" s="140"/>
      <c r="VMS380" s="140"/>
      <c r="VMT380" s="140"/>
      <c r="VMU380" s="140"/>
      <c r="VMV380" s="140"/>
      <c r="VMW380" s="140"/>
      <c r="VMX380" s="140"/>
      <c r="VMY380" s="140"/>
      <c r="VMZ380" s="140"/>
      <c r="VNA380" s="140"/>
      <c r="VNB380" s="140"/>
      <c r="VNC380" s="140"/>
      <c r="VND380" s="140"/>
      <c r="VNE380" s="140"/>
      <c r="VNF380" s="140"/>
      <c r="VNG380" s="140"/>
      <c r="VNH380" s="140"/>
      <c r="VNI380" s="140"/>
      <c r="VNJ380" s="140"/>
      <c r="VNK380" s="140"/>
      <c r="VNL380" s="140"/>
      <c r="VNM380" s="140"/>
      <c r="VNN380" s="140"/>
      <c r="VNO380" s="140"/>
      <c r="VNP380" s="140"/>
      <c r="VNQ380" s="140"/>
      <c r="VNR380" s="140"/>
      <c r="VNS380" s="140"/>
      <c r="VNT380" s="140"/>
      <c r="VNU380" s="140"/>
      <c r="VNV380" s="140"/>
      <c r="VNW380" s="140"/>
      <c r="VNX380" s="140"/>
      <c r="VNY380" s="140"/>
      <c r="VNZ380" s="140"/>
      <c r="VOA380" s="140"/>
      <c r="VOB380" s="140"/>
      <c r="VOC380" s="140"/>
      <c r="VOD380" s="140"/>
      <c r="VOE380" s="140"/>
      <c r="VOF380" s="140"/>
      <c r="VOG380" s="140"/>
      <c r="VOH380" s="140"/>
      <c r="VOI380" s="140"/>
      <c r="VOJ380" s="140"/>
      <c r="VOK380" s="140"/>
      <c r="VOL380" s="140"/>
      <c r="VOM380" s="140"/>
      <c r="VON380" s="140"/>
      <c r="VOO380" s="140"/>
      <c r="VOP380" s="140"/>
      <c r="VOQ380" s="140"/>
      <c r="VOR380" s="140"/>
      <c r="VOS380" s="140"/>
      <c r="VOT380" s="140"/>
      <c r="VOU380" s="140"/>
      <c r="VOV380" s="140"/>
      <c r="VOW380" s="140"/>
      <c r="VOX380" s="140"/>
      <c r="VOY380" s="140"/>
      <c r="VOZ380" s="140"/>
      <c r="VPA380" s="140"/>
      <c r="VPB380" s="140"/>
      <c r="VPC380" s="140"/>
      <c r="VPD380" s="140"/>
      <c r="VPE380" s="140"/>
      <c r="VPF380" s="140"/>
      <c r="VPG380" s="140"/>
      <c r="VPH380" s="140"/>
      <c r="VPI380" s="140"/>
      <c r="VPJ380" s="140"/>
      <c r="VPK380" s="140"/>
      <c r="VPL380" s="140"/>
      <c r="VPM380" s="140"/>
      <c r="VPN380" s="140"/>
      <c r="VPO380" s="140"/>
      <c r="VPP380" s="140"/>
      <c r="VPQ380" s="140"/>
      <c r="VPR380" s="140"/>
      <c r="VPS380" s="140"/>
      <c r="VPT380" s="140"/>
      <c r="VPU380" s="140"/>
      <c r="VPV380" s="140"/>
      <c r="VPW380" s="140"/>
      <c r="VPX380" s="140"/>
      <c r="VPY380" s="140"/>
      <c r="VPZ380" s="140"/>
      <c r="VQA380" s="140"/>
      <c r="VQB380" s="140"/>
      <c r="VQC380" s="140"/>
      <c r="VQD380" s="140"/>
      <c r="VQE380" s="140"/>
      <c r="VQF380" s="140"/>
      <c r="VQG380" s="140"/>
      <c r="VQH380" s="140"/>
      <c r="VQI380" s="140"/>
      <c r="VQJ380" s="140"/>
      <c r="VQK380" s="140"/>
      <c r="VQL380" s="140"/>
      <c r="VQM380" s="140"/>
      <c r="VQN380" s="140"/>
      <c r="VQO380" s="140"/>
      <c r="VQP380" s="140"/>
      <c r="VQQ380" s="140"/>
      <c r="VQR380" s="140"/>
      <c r="VQS380" s="140"/>
      <c r="VQT380" s="140"/>
      <c r="VQU380" s="140"/>
      <c r="VQV380" s="140"/>
      <c r="VQW380" s="140"/>
      <c r="VQX380" s="140"/>
      <c r="VQY380" s="140"/>
      <c r="VQZ380" s="140"/>
      <c r="VRA380" s="140"/>
      <c r="VRB380" s="140"/>
      <c r="VRC380" s="140"/>
      <c r="VRD380" s="140"/>
      <c r="VRE380" s="140"/>
      <c r="VRF380" s="140"/>
      <c r="VRG380" s="140"/>
      <c r="VRH380" s="140"/>
      <c r="VRI380" s="140"/>
      <c r="VRJ380" s="140"/>
      <c r="VRK380" s="140"/>
      <c r="VRL380" s="140"/>
      <c r="VRM380" s="140"/>
      <c r="VRN380" s="140"/>
      <c r="VRO380" s="140"/>
      <c r="VRP380" s="140"/>
      <c r="VRQ380" s="140"/>
      <c r="VRR380" s="140"/>
      <c r="VRS380" s="140"/>
      <c r="VRT380" s="140"/>
      <c r="VRU380" s="140"/>
      <c r="VRV380" s="140"/>
      <c r="VRW380" s="140"/>
      <c r="VRX380" s="140"/>
      <c r="VRY380" s="140"/>
      <c r="VRZ380" s="140"/>
      <c r="VSA380" s="140"/>
      <c r="VSB380" s="140"/>
      <c r="VSC380" s="140"/>
      <c r="VSD380" s="140"/>
      <c r="VSE380" s="140"/>
      <c r="VSF380" s="140"/>
      <c r="VSG380" s="140"/>
      <c r="VSH380" s="140"/>
      <c r="VSI380" s="140"/>
      <c r="VSJ380" s="140"/>
      <c r="VSK380" s="140"/>
      <c r="VSL380" s="140"/>
      <c r="VSM380" s="140"/>
      <c r="VSN380" s="140"/>
      <c r="VSO380" s="140"/>
      <c r="VSP380" s="140"/>
      <c r="VSQ380" s="140"/>
      <c r="VSR380" s="140"/>
      <c r="VSS380" s="140"/>
      <c r="VST380" s="140"/>
      <c r="VSU380" s="140"/>
      <c r="VSV380" s="140"/>
      <c r="VSW380" s="140"/>
      <c r="VSX380" s="140"/>
      <c r="VSY380" s="140"/>
      <c r="VSZ380" s="140"/>
      <c r="VTA380" s="140"/>
      <c r="VTB380" s="140"/>
      <c r="VTC380" s="140"/>
      <c r="VTD380" s="140"/>
      <c r="VTE380" s="140"/>
      <c r="VTF380" s="140"/>
      <c r="VTG380" s="140"/>
      <c r="VTH380" s="140"/>
      <c r="VTI380" s="140"/>
      <c r="VTJ380" s="140"/>
      <c r="VTK380" s="140"/>
      <c r="VTL380" s="140"/>
      <c r="VTM380" s="140"/>
      <c r="VTN380" s="140"/>
      <c r="VTO380" s="140"/>
      <c r="VTP380" s="140"/>
      <c r="VTQ380" s="140"/>
      <c r="VTR380" s="140"/>
      <c r="VTS380" s="140"/>
      <c r="VTT380" s="140"/>
      <c r="VTU380" s="140"/>
      <c r="VTV380" s="140"/>
      <c r="VTW380" s="140"/>
      <c r="VTX380" s="140"/>
      <c r="VTY380" s="140"/>
      <c r="VTZ380" s="140"/>
      <c r="VUA380" s="140"/>
      <c r="VUB380" s="140"/>
      <c r="VUC380" s="140"/>
      <c r="VUD380" s="140"/>
      <c r="VUE380" s="140"/>
      <c r="VUF380" s="140"/>
      <c r="VUG380" s="140"/>
      <c r="VUH380" s="140"/>
      <c r="VUI380" s="140"/>
      <c r="VUJ380" s="140"/>
      <c r="VUK380" s="140"/>
      <c r="VUL380" s="140"/>
      <c r="VUM380" s="140"/>
      <c r="VUN380" s="140"/>
      <c r="VUO380" s="140"/>
      <c r="VUP380" s="140"/>
      <c r="VUQ380" s="140"/>
      <c r="VUR380" s="140"/>
      <c r="VUS380" s="140"/>
      <c r="VUT380" s="140"/>
      <c r="VUU380" s="140"/>
      <c r="VUV380" s="140"/>
      <c r="VUW380" s="140"/>
      <c r="VUX380" s="140"/>
      <c r="VUY380" s="140"/>
      <c r="VUZ380" s="140"/>
      <c r="VVA380" s="140"/>
      <c r="VVB380" s="140"/>
      <c r="VVC380" s="140"/>
      <c r="VVD380" s="140"/>
      <c r="VVE380" s="140"/>
      <c r="VVF380" s="140"/>
      <c r="VVG380" s="140"/>
      <c r="VVH380" s="140"/>
      <c r="VVI380" s="140"/>
      <c r="VVJ380" s="140"/>
      <c r="VVK380" s="140"/>
      <c r="VVL380" s="140"/>
      <c r="VVM380" s="140"/>
      <c r="VVN380" s="140"/>
      <c r="VVO380" s="140"/>
      <c r="VVP380" s="140"/>
      <c r="VVQ380" s="140"/>
      <c r="VVR380" s="140"/>
      <c r="VVS380" s="140"/>
      <c r="VVT380" s="140"/>
      <c r="VVU380" s="140"/>
      <c r="VVV380" s="140"/>
      <c r="VVW380" s="140"/>
      <c r="VVX380" s="140"/>
      <c r="VVY380" s="140"/>
      <c r="VVZ380" s="140"/>
      <c r="VWA380" s="140"/>
      <c r="VWB380" s="140"/>
      <c r="VWC380" s="140"/>
      <c r="VWD380" s="140"/>
      <c r="VWE380" s="140"/>
      <c r="VWF380" s="140"/>
      <c r="VWG380" s="140"/>
      <c r="VWH380" s="140"/>
      <c r="VWI380" s="140"/>
      <c r="VWJ380" s="140"/>
      <c r="VWK380" s="140"/>
      <c r="VWL380" s="140"/>
      <c r="VWM380" s="140"/>
      <c r="VWN380" s="140"/>
      <c r="VWO380" s="140"/>
      <c r="VWP380" s="140"/>
      <c r="VWQ380" s="140"/>
      <c r="VWR380" s="140"/>
      <c r="VWS380" s="140"/>
      <c r="VWT380" s="140"/>
      <c r="VWU380" s="140"/>
      <c r="VWV380" s="140"/>
      <c r="VWW380" s="140"/>
      <c r="VWX380" s="140"/>
      <c r="VWY380" s="140"/>
      <c r="VWZ380" s="140"/>
      <c r="VXA380" s="140"/>
      <c r="VXB380" s="140"/>
      <c r="VXC380" s="140"/>
      <c r="VXD380" s="140"/>
      <c r="VXE380" s="140"/>
      <c r="VXF380" s="140"/>
      <c r="VXG380" s="140"/>
      <c r="VXH380" s="140"/>
      <c r="VXI380" s="140"/>
      <c r="VXJ380" s="140"/>
      <c r="VXK380" s="140"/>
      <c r="VXL380" s="140"/>
      <c r="VXM380" s="140"/>
      <c r="VXN380" s="140"/>
      <c r="VXO380" s="140"/>
      <c r="VXP380" s="140"/>
      <c r="VXQ380" s="140"/>
      <c r="VXR380" s="140"/>
      <c r="VXS380" s="140"/>
      <c r="VXT380" s="140"/>
      <c r="VXU380" s="140"/>
      <c r="VXV380" s="140"/>
      <c r="VXW380" s="140"/>
      <c r="VXX380" s="140"/>
      <c r="VXY380" s="140"/>
      <c r="VXZ380" s="140"/>
      <c r="VYA380" s="140"/>
      <c r="VYB380" s="140"/>
      <c r="VYC380" s="140"/>
      <c r="VYD380" s="140"/>
      <c r="VYE380" s="140"/>
      <c r="VYF380" s="140"/>
      <c r="VYG380" s="140"/>
      <c r="VYH380" s="140"/>
      <c r="VYI380" s="140"/>
      <c r="VYJ380" s="140"/>
      <c r="VYK380" s="140"/>
      <c r="VYL380" s="140"/>
      <c r="VYM380" s="140"/>
      <c r="VYN380" s="140"/>
      <c r="VYO380" s="140"/>
      <c r="VYP380" s="140"/>
      <c r="VYQ380" s="140"/>
      <c r="VYR380" s="140"/>
      <c r="VYS380" s="140"/>
      <c r="VYT380" s="140"/>
      <c r="VYU380" s="140"/>
      <c r="VYV380" s="140"/>
      <c r="VYW380" s="140"/>
      <c r="VYX380" s="140"/>
      <c r="VYY380" s="140"/>
      <c r="VYZ380" s="140"/>
      <c r="VZA380" s="140"/>
      <c r="VZB380" s="140"/>
      <c r="VZC380" s="140"/>
      <c r="VZD380" s="140"/>
      <c r="VZE380" s="140"/>
      <c r="VZF380" s="140"/>
      <c r="VZG380" s="140"/>
      <c r="VZH380" s="140"/>
      <c r="VZI380" s="140"/>
      <c r="VZJ380" s="140"/>
      <c r="VZK380" s="140"/>
      <c r="VZL380" s="140"/>
      <c r="VZM380" s="140"/>
      <c r="VZN380" s="140"/>
      <c r="VZO380" s="140"/>
      <c r="VZP380" s="140"/>
      <c r="VZQ380" s="140"/>
      <c r="VZR380" s="140"/>
      <c r="VZS380" s="140"/>
      <c r="VZT380" s="140"/>
      <c r="VZU380" s="140"/>
      <c r="VZV380" s="140"/>
      <c r="VZW380" s="140"/>
      <c r="VZX380" s="140"/>
      <c r="VZY380" s="140"/>
      <c r="VZZ380" s="140"/>
      <c r="WAA380" s="140"/>
      <c r="WAB380" s="140"/>
      <c r="WAC380" s="140"/>
      <c r="WAD380" s="140"/>
      <c r="WAE380" s="140"/>
      <c r="WAF380" s="140"/>
      <c r="WAG380" s="140"/>
      <c r="WAH380" s="140"/>
      <c r="WAI380" s="140"/>
      <c r="WAJ380" s="140"/>
      <c r="WAK380" s="140"/>
      <c r="WAL380" s="140"/>
      <c r="WAM380" s="140"/>
      <c r="WAN380" s="140"/>
      <c r="WAO380" s="140"/>
      <c r="WAP380" s="140"/>
      <c r="WAQ380" s="140"/>
      <c r="WAR380" s="140"/>
      <c r="WAS380" s="140"/>
      <c r="WAT380" s="140"/>
      <c r="WAU380" s="140"/>
      <c r="WAV380" s="140"/>
      <c r="WAW380" s="140"/>
      <c r="WAX380" s="140"/>
      <c r="WAY380" s="140"/>
      <c r="WAZ380" s="140"/>
      <c r="WBA380" s="140"/>
      <c r="WBB380" s="140"/>
      <c r="WBC380" s="140"/>
      <c r="WBD380" s="140"/>
      <c r="WBE380" s="140"/>
      <c r="WBF380" s="140"/>
      <c r="WBG380" s="140"/>
      <c r="WBH380" s="140"/>
      <c r="WBI380" s="140"/>
      <c r="WBJ380" s="140"/>
      <c r="WBK380" s="140"/>
      <c r="WBL380" s="140"/>
      <c r="WBM380" s="140"/>
      <c r="WBN380" s="140"/>
      <c r="WBO380" s="140"/>
      <c r="WBP380" s="140"/>
      <c r="WBQ380" s="140"/>
      <c r="WBR380" s="140"/>
      <c r="WBS380" s="140"/>
      <c r="WBT380" s="140"/>
      <c r="WBU380" s="140"/>
      <c r="WBV380" s="140"/>
      <c r="WBW380" s="140"/>
      <c r="WBX380" s="140"/>
      <c r="WBY380" s="140"/>
      <c r="WBZ380" s="140"/>
      <c r="WCA380" s="140"/>
      <c r="WCB380" s="140"/>
      <c r="WCC380" s="140"/>
      <c r="WCD380" s="140"/>
      <c r="WCE380" s="140"/>
      <c r="WCF380" s="140"/>
      <c r="WCG380" s="140"/>
      <c r="WCH380" s="140"/>
      <c r="WCI380" s="140"/>
      <c r="WCJ380" s="140"/>
      <c r="WCK380" s="140"/>
      <c r="WCL380" s="140"/>
      <c r="WCM380" s="140"/>
      <c r="WCN380" s="140"/>
      <c r="WCO380" s="140"/>
      <c r="WCP380" s="140"/>
      <c r="WCQ380" s="140"/>
      <c r="WCR380" s="140"/>
      <c r="WCS380" s="140"/>
      <c r="WCT380" s="140"/>
      <c r="WCU380" s="140"/>
      <c r="WCV380" s="140"/>
      <c r="WCW380" s="140"/>
      <c r="WCX380" s="140"/>
      <c r="WCY380" s="140"/>
      <c r="WCZ380" s="140"/>
      <c r="WDA380" s="140"/>
      <c r="WDB380" s="140"/>
      <c r="WDC380" s="140"/>
      <c r="WDD380" s="140"/>
      <c r="WDE380" s="140"/>
      <c r="WDF380" s="140"/>
      <c r="WDG380" s="140"/>
      <c r="WDH380" s="140"/>
      <c r="WDI380" s="140"/>
      <c r="WDJ380" s="140"/>
      <c r="WDK380" s="140"/>
      <c r="WDL380" s="140"/>
      <c r="WDM380" s="140"/>
      <c r="WDN380" s="140"/>
      <c r="WDO380" s="140"/>
      <c r="WDP380" s="140"/>
      <c r="WDQ380" s="140"/>
      <c r="WDR380" s="140"/>
      <c r="WDS380" s="140"/>
      <c r="WDT380" s="140"/>
      <c r="WDU380" s="140"/>
      <c r="WDV380" s="140"/>
      <c r="WDW380" s="140"/>
      <c r="WDX380" s="140"/>
      <c r="WDY380" s="140"/>
      <c r="WDZ380" s="140"/>
      <c r="WEA380" s="140"/>
      <c r="WEB380" s="140"/>
      <c r="WEC380" s="140"/>
      <c r="WED380" s="140"/>
      <c r="WEE380" s="140"/>
      <c r="WEF380" s="140"/>
      <c r="WEG380" s="140"/>
      <c r="WEH380" s="140"/>
      <c r="WEI380" s="140"/>
      <c r="WEJ380" s="140"/>
      <c r="WEK380" s="140"/>
      <c r="WEL380" s="140"/>
      <c r="WEM380" s="140"/>
      <c r="WEN380" s="140"/>
      <c r="WEO380" s="140"/>
      <c r="WEP380" s="140"/>
      <c r="WEQ380" s="140"/>
      <c r="WER380" s="140"/>
      <c r="WES380" s="140"/>
      <c r="WET380" s="140"/>
      <c r="WEU380" s="140"/>
      <c r="WEV380" s="140"/>
      <c r="WEW380" s="140"/>
      <c r="WEX380" s="140"/>
      <c r="WEY380" s="140"/>
      <c r="WEZ380" s="140"/>
      <c r="WFA380" s="140"/>
      <c r="WFB380" s="140"/>
      <c r="WFC380" s="140"/>
      <c r="WFD380" s="140"/>
      <c r="WFE380" s="140"/>
      <c r="WFF380" s="140"/>
      <c r="WFG380" s="140"/>
      <c r="WFH380" s="140"/>
      <c r="WFI380" s="140"/>
      <c r="WFJ380" s="140"/>
      <c r="WFK380" s="140"/>
      <c r="WFL380" s="140"/>
      <c r="WFM380" s="140"/>
      <c r="WFN380" s="140"/>
      <c r="WFO380" s="140"/>
      <c r="WFP380" s="140"/>
      <c r="WFQ380" s="140"/>
      <c r="WFR380" s="140"/>
      <c r="WFS380" s="140"/>
      <c r="WFT380" s="140"/>
      <c r="WFU380" s="140"/>
      <c r="WFV380" s="140"/>
      <c r="WFW380" s="140"/>
      <c r="WFX380" s="140"/>
      <c r="WFY380" s="140"/>
      <c r="WFZ380" s="140"/>
      <c r="WGA380" s="140"/>
      <c r="WGB380" s="140"/>
      <c r="WGC380" s="140"/>
      <c r="WGD380" s="140"/>
      <c r="WGE380" s="140"/>
      <c r="WGF380" s="140"/>
      <c r="WGG380" s="140"/>
      <c r="WGH380" s="140"/>
      <c r="WGI380" s="140"/>
      <c r="WGJ380" s="140"/>
      <c r="WGK380" s="140"/>
      <c r="WGL380" s="140"/>
      <c r="WGM380" s="140"/>
      <c r="WGN380" s="140"/>
      <c r="WGO380" s="140"/>
      <c r="WGP380" s="140"/>
      <c r="WGQ380" s="140"/>
      <c r="WGR380" s="140"/>
      <c r="WGS380" s="140"/>
      <c r="WGT380" s="140"/>
      <c r="WGU380" s="140"/>
      <c r="WGV380" s="140"/>
      <c r="WGW380" s="140"/>
      <c r="WGX380" s="140"/>
      <c r="WGY380" s="140"/>
      <c r="WGZ380" s="140"/>
      <c r="WHA380" s="140"/>
      <c r="WHB380" s="140"/>
      <c r="WHC380" s="140"/>
      <c r="WHD380" s="140"/>
      <c r="WHE380" s="140"/>
      <c r="WHF380" s="140"/>
      <c r="WHG380" s="140"/>
      <c r="WHH380" s="140"/>
      <c r="WHI380" s="140"/>
      <c r="WHJ380" s="140"/>
      <c r="WHK380" s="140"/>
      <c r="WHL380" s="140"/>
      <c r="WHM380" s="140"/>
      <c r="WHN380" s="140"/>
      <c r="WHO380" s="140"/>
      <c r="WHP380" s="140"/>
      <c r="WHQ380" s="140"/>
      <c r="WHR380" s="140"/>
      <c r="WHS380" s="140"/>
      <c r="WHT380" s="140"/>
      <c r="WHU380" s="140"/>
      <c r="WHV380" s="140"/>
      <c r="WHW380" s="140"/>
      <c r="WHX380" s="140"/>
      <c r="WHY380" s="140"/>
      <c r="WHZ380" s="140"/>
      <c r="WIA380" s="140"/>
      <c r="WIB380" s="140"/>
      <c r="WIC380" s="140"/>
      <c r="WID380" s="140"/>
      <c r="WIE380" s="140"/>
      <c r="WIF380" s="140"/>
      <c r="WIG380" s="140"/>
      <c r="WIH380" s="140"/>
      <c r="WII380" s="140"/>
      <c r="WIJ380" s="140"/>
      <c r="WIK380" s="140"/>
      <c r="WIL380" s="140"/>
      <c r="WIM380" s="140"/>
      <c r="WIN380" s="140"/>
      <c r="WIO380" s="140"/>
      <c r="WIP380" s="140"/>
      <c r="WIQ380" s="140"/>
      <c r="WIR380" s="140"/>
      <c r="WIS380" s="140"/>
      <c r="WIT380" s="140"/>
      <c r="WIU380" s="140"/>
      <c r="WIV380" s="140"/>
      <c r="WIW380" s="140"/>
      <c r="WIX380" s="140"/>
      <c r="WIY380" s="140"/>
      <c r="WIZ380" s="140"/>
      <c r="WJA380" s="140"/>
      <c r="WJB380" s="140"/>
      <c r="WJC380" s="140"/>
      <c r="WJD380" s="140"/>
      <c r="WJE380" s="140"/>
      <c r="WJF380" s="140"/>
      <c r="WJG380" s="140"/>
      <c r="WJH380" s="140"/>
      <c r="WJI380" s="140"/>
      <c r="WJJ380" s="140"/>
      <c r="WJK380" s="140"/>
      <c r="WJL380" s="140"/>
      <c r="WJM380" s="140"/>
      <c r="WJN380" s="140"/>
      <c r="WJO380" s="140"/>
      <c r="WJP380" s="140"/>
      <c r="WJQ380" s="140"/>
      <c r="WJR380" s="140"/>
      <c r="WJS380" s="140"/>
      <c r="WJT380" s="140"/>
      <c r="WJU380" s="140"/>
      <c r="WJV380" s="140"/>
      <c r="WJW380" s="140"/>
      <c r="WJX380" s="140"/>
      <c r="WJY380" s="140"/>
      <c r="WJZ380" s="140"/>
      <c r="WKA380" s="140"/>
      <c r="WKB380" s="140"/>
      <c r="WKC380" s="140"/>
      <c r="WKD380" s="140"/>
      <c r="WKE380" s="140"/>
      <c r="WKF380" s="140"/>
      <c r="WKG380" s="140"/>
      <c r="WKH380" s="140"/>
      <c r="WKI380" s="140"/>
      <c r="WKJ380" s="140"/>
      <c r="WKK380" s="140"/>
      <c r="WKL380" s="140"/>
      <c r="WKM380" s="140"/>
      <c r="WKN380" s="140"/>
      <c r="WKO380" s="140"/>
      <c r="WKP380" s="140"/>
      <c r="WKQ380" s="140"/>
      <c r="WKR380" s="140"/>
      <c r="WKS380" s="140"/>
      <c r="WKT380" s="140"/>
      <c r="WKU380" s="140"/>
      <c r="WKV380" s="140"/>
      <c r="WKW380" s="140"/>
      <c r="WKX380" s="140"/>
      <c r="WKY380" s="140"/>
      <c r="WKZ380" s="140"/>
      <c r="WLA380" s="140"/>
      <c r="WLB380" s="140"/>
      <c r="WLC380" s="140"/>
      <c r="WLD380" s="140"/>
      <c r="WLE380" s="140"/>
      <c r="WLF380" s="140"/>
      <c r="WLG380" s="140"/>
      <c r="WLH380" s="140"/>
      <c r="WLI380" s="140"/>
      <c r="WLJ380" s="140"/>
      <c r="WLK380" s="140"/>
      <c r="WLL380" s="140"/>
      <c r="WLM380" s="140"/>
      <c r="WLN380" s="140"/>
      <c r="WLO380" s="140"/>
      <c r="WLP380" s="140"/>
      <c r="WLQ380" s="140"/>
      <c r="WLR380" s="140"/>
      <c r="WLS380" s="140"/>
      <c r="WLT380" s="140"/>
      <c r="WLU380" s="140"/>
      <c r="WLV380" s="140"/>
      <c r="WLW380" s="140"/>
      <c r="WLX380" s="140"/>
      <c r="WLY380" s="140"/>
      <c r="WLZ380" s="140"/>
      <c r="WMA380" s="140"/>
      <c r="WMB380" s="140"/>
      <c r="WMC380" s="140"/>
      <c r="WMD380" s="140"/>
      <c r="WME380" s="140"/>
      <c r="WMF380" s="140"/>
      <c r="WMG380" s="140"/>
      <c r="WMH380" s="140"/>
      <c r="WMI380" s="140"/>
      <c r="WMJ380" s="140"/>
      <c r="WMK380" s="140"/>
      <c r="WML380" s="140"/>
      <c r="WMM380" s="140"/>
      <c r="WMN380" s="140"/>
      <c r="WMO380" s="140"/>
      <c r="WMP380" s="140"/>
      <c r="WMQ380" s="140"/>
      <c r="WMR380" s="140"/>
      <c r="WMS380" s="140"/>
      <c r="WMT380" s="140"/>
      <c r="WMU380" s="140"/>
      <c r="WMV380" s="140"/>
      <c r="WMW380" s="140"/>
      <c r="WMX380" s="140"/>
      <c r="WMY380" s="140"/>
      <c r="WMZ380" s="140"/>
      <c r="WNA380" s="140"/>
      <c r="WNB380" s="140"/>
      <c r="WNC380" s="140"/>
      <c r="WND380" s="140"/>
      <c r="WNE380" s="140"/>
      <c r="WNF380" s="140"/>
      <c r="WNG380" s="140"/>
      <c r="WNH380" s="140"/>
      <c r="WNI380" s="140"/>
      <c r="WNJ380" s="140"/>
      <c r="WNK380" s="140"/>
      <c r="WNL380" s="140"/>
      <c r="WNM380" s="140"/>
      <c r="WNN380" s="140"/>
      <c r="WNO380" s="140"/>
      <c r="WNP380" s="140"/>
      <c r="WNQ380" s="140"/>
      <c r="WNR380" s="140"/>
      <c r="WNS380" s="140"/>
      <c r="WNT380" s="140"/>
      <c r="WNU380" s="140"/>
      <c r="WNV380" s="140"/>
      <c r="WNW380" s="140"/>
      <c r="WNX380" s="140"/>
      <c r="WNY380" s="140"/>
      <c r="WNZ380" s="140"/>
      <c r="WOA380" s="140"/>
      <c r="WOB380" s="140"/>
      <c r="WOC380" s="140"/>
      <c r="WOD380" s="140"/>
      <c r="WOE380" s="140"/>
      <c r="WOF380" s="140"/>
      <c r="WOG380" s="140"/>
      <c r="WOH380" s="140"/>
      <c r="WOI380" s="140"/>
      <c r="WOJ380" s="140"/>
      <c r="WOK380" s="140"/>
      <c r="WOL380" s="140"/>
      <c r="WOM380" s="140"/>
      <c r="WON380" s="140"/>
      <c r="WOO380" s="140"/>
      <c r="WOP380" s="140"/>
      <c r="WOQ380" s="140"/>
      <c r="WOR380" s="140"/>
      <c r="WOS380" s="140"/>
      <c r="WOT380" s="140"/>
      <c r="WOU380" s="140"/>
      <c r="WOV380" s="140"/>
      <c r="WOW380" s="140"/>
      <c r="WOX380" s="140"/>
      <c r="WOY380" s="140"/>
      <c r="WOZ380" s="140"/>
      <c r="WPA380" s="140"/>
      <c r="WPB380" s="140"/>
      <c r="WPC380" s="140"/>
      <c r="WPD380" s="140"/>
      <c r="WPE380" s="140"/>
      <c r="WPF380" s="140"/>
      <c r="WPG380" s="140"/>
      <c r="WPH380" s="140"/>
      <c r="WPI380" s="140"/>
      <c r="WPJ380" s="140"/>
      <c r="WPK380" s="140"/>
      <c r="WPL380" s="140"/>
      <c r="WPM380" s="140"/>
      <c r="WPN380" s="140"/>
      <c r="WPO380" s="140"/>
      <c r="WPP380" s="140"/>
      <c r="WPQ380" s="140"/>
      <c r="WPR380" s="140"/>
      <c r="WPS380" s="140"/>
      <c r="WPT380" s="140"/>
      <c r="WPU380" s="140"/>
      <c r="WPV380" s="140"/>
      <c r="WPW380" s="140"/>
      <c r="WPX380" s="140"/>
      <c r="WPY380" s="140"/>
      <c r="WPZ380" s="140"/>
      <c r="WQA380" s="140"/>
      <c r="WQB380" s="140"/>
      <c r="WQC380" s="140"/>
      <c r="WQD380" s="140"/>
      <c r="WQE380" s="140"/>
      <c r="WQF380" s="140"/>
      <c r="WQG380" s="140"/>
      <c r="WQH380" s="140"/>
      <c r="WQI380" s="140"/>
      <c r="WQJ380" s="140"/>
      <c r="WQK380" s="140"/>
      <c r="WQL380" s="140"/>
      <c r="WQM380" s="140"/>
      <c r="WQN380" s="140"/>
      <c r="WQO380" s="140"/>
      <c r="WQP380" s="140"/>
      <c r="WQQ380" s="140"/>
      <c r="WQR380" s="140"/>
      <c r="WQS380" s="140"/>
      <c r="WQT380" s="140"/>
      <c r="WQU380" s="140"/>
      <c r="WQV380" s="140"/>
      <c r="WQW380" s="140"/>
      <c r="WQX380" s="140"/>
      <c r="WQY380" s="140"/>
      <c r="WQZ380" s="140"/>
      <c r="WRA380" s="140"/>
      <c r="WRB380" s="140"/>
      <c r="WRC380" s="140"/>
      <c r="WRD380" s="140"/>
      <c r="WRE380" s="140"/>
      <c r="WRF380" s="140"/>
      <c r="WRG380" s="140"/>
      <c r="WRH380" s="140"/>
      <c r="WRI380" s="140"/>
      <c r="WRJ380" s="140"/>
      <c r="WRK380" s="140"/>
      <c r="WRL380" s="140"/>
      <c r="WRM380" s="140"/>
      <c r="WRN380" s="140"/>
      <c r="WRO380" s="140"/>
      <c r="WRP380" s="140"/>
      <c r="WRQ380" s="140"/>
      <c r="WRR380" s="140"/>
      <c r="WRS380" s="140"/>
      <c r="WRT380" s="140"/>
      <c r="WRU380" s="140"/>
      <c r="WRV380" s="140"/>
      <c r="WRW380" s="140"/>
      <c r="WRX380" s="140"/>
      <c r="WRY380" s="140"/>
      <c r="WRZ380" s="140"/>
      <c r="WSA380" s="140"/>
      <c r="WSB380" s="140"/>
      <c r="WSC380" s="140"/>
      <c r="WSD380" s="140"/>
      <c r="WSE380" s="140"/>
      <c r="WSF380" s="140"/>
      <c r="WSG380" s="140"/>
      <c r="WSH380" s="140"/>
      <c r="WSI380" s="140"/>
      <c r="WSJ380" s="140"/>
      <c r="WSK380" s="140"/>
      <c r="WSL380" s="140"/>
      <c r="WSM380" s="140"/>
      <c r="WSN380" s="140"/>
      <c r="WSO380" s="140"/>
      <c r="WSP380" s="140"/>
      <c r="WSQ380" s="140"/>
      <c r="WSR380" s="140"/>
      <c r="WSS380" s="140"/>
      <c r="WST380" s="140"/>
      <c r="WSU380" s="140"/>
      <c r="WSV380" s="140"/>
      <c r="WSW380" s="140"/>
      <c r="WSX380" s="140"/>
      <c r="WSY380" s="140"/>
      <c r="WSZ380" s="140"/>
      <c r="WTA380" s="140"/>
      <c r="WTB380" s="140"/>
      <c r="WTC380" s="140"/>
      <c r="WTD380" s="140"/>
      <c r="WTE380" s="140"/>
      <c r="WTF380" s="140"/>
      <c r="WTG380" s="140"/>
      <c r="WTH380" s="140"/>
      <c r="WTI380" s="140"/>
      <c r="WTJ380" s="140"/>
      <c r="WTK380" s="140"/>
      <c r="WTL380" s="140"/>
      <c r="WTM380" s="140"/>
      <c r="WTN380" s="140"/>
      <c r="WTO380" s="140"/>
      <c r="WTP380" s="140"/>
      <c r="WTQ380" s="140"/>
      <c r="WTR380" s="140"/>
      <c r="WTS380" s="140"/>
      <c r="WTT380" s="140"/>
      <c r="WTU380" s="140"/>
      <c r="WTV380" s="140"/>
      <c r="WTW380" s="140"/>
      <c r="WTX380" s="140"/>
      <c r="WTY380" s="140"/>
      <c r="WTZ380" s="140"/>
      <c r="WUA380" s="140"/>
      <c r="WUB380" s="140"/>
      <c r="WUC380" s="140"/>
      <c r="WUD380" s="140"/>
      <c r="WUE380" s="140"/>
      <c r="WUF380" s="140"/>
      <c r="WUG380" s="140"/>
      <c r="WUH380" s="140"/>
      <c r="WUI380" s="140"/>
      <c r="WUJ380" s="140"/>
      <c r="WUK380" s="140"/>
      <c r="WUL380" s="140"/>
      <c r="WUM380" s="140"/>
      <c r="WUN380" s="140"/>
      <c r="WUO380" s="140"/>
      <c r="WUP380" s="140"/>
      <c r="WUQ380" s="140"/>
      <c r="WUR380" s="140"/>
      <c r="WUS380" s="140"/>
      <c r="WUT380" s="140"/>
      <c r="WUU380" s="140"/>
      <c r="WUV380" s="140"/>
      <c r="WUW380" s="140"/>
      <c r="WUX380" s="140"/>
      <c r="WUY380" s="140"/>
      <c r="WUZ380" s="140"/>
      <c r="WVA380" s="140"/>
      <c r="WVB380" s="140"/>
      <c r="WVC380" s="140"/>
      <c r="WVD380" s="140"/>
      <c r="WVE380" s="140"/>
      <c r="WVF380" s="140"/>
      <c r="WVG380" s="140"/>
      <c r="WVH380" s="140"/>
      <c r="WVI380" s="140"/>
      <c r="WVJ380" s="140"/>
      <c r="WVK380" s="140"/>
      <c r="WVL380" s="140"/>
      <c r="WVM380" s="140"/>
      <c r="WVN380" s="140"/>
      <c r="WVO380" s="140"/>
      <c r="WVP380" s="140"/>
      <c r="WVQ380" s="140"/>
      <c r="WVR380" s="140"/>
      <c r="WVS380" s="140"/>
      <c r="WVT380" s="140"/>
      <c r="WVU380" s="140"/>
      <c r="WVV380" s="140"/>
      <c r="WVW380" s="140"/>
      <c r="WVX380" s="140"/>
      <c r="WVY380" s="140"/>
      <c r="WVZ380" s="140"/>
      <c r="WWA380" s="140"/>
      <c r="WWB380" s="140"/>
      <c r="WWC380" s="140"/>
      <c r="WWD380" s="140"/>
      <c r="WWE380" s="140"/>
      <c r="WWF380" s="140"/>
      <c r="WWG380" s="140"/>
      <c r="WWH380" s="140"/>
      <c r="WWI380" s="140"/>
      <c r="WWJ380" s="140"/>
      <c r="WWK380" s="140"/>
      <c r="WWL380" s="140"/>
      <c r="WWM380" s="140"/>
      <c r="WWN380" s="140"/>
      <c r="WWO380" s="140"/>
      <c r="WWP380" s="140"/>
      <c r="WWQ380" s="140"/>
      <c r="WWR380" s="140"/>
      <c r="WWS380" s="140"/>
      <c r="WWT380" s="140"/>
      <c r="WWU380" s="140"/>
      <c r="WWV380" s="140"/>
      <c r="WWW380" s="140"/>
      <c r="WWX380" s="140"/>
      <c r="WWY380" s="140"/>
      <c r="WWZ380" s="140"/>
      <c r="WXA380" s="140"/>
      <c r="WXB380" s="140"/>
      <c r="WXC380" s="140"/>
      <c r="WXD380" s="140"/>
      <c r="WXE380" s="140"/>
      <c r="WXF380" s="140"/>
      <c r="WXG380" s="140"/>
      <c r="WXH380" s="140"/>
      <c r="WXI380" s="140"/>
      <c r="WXJ380" s="140"/>
      <c r="WXK380" s="140"/>
      <c r="WXL380" s="140"/>
      <c r="WXM380" s="140"/>
      <c r="WXN380" s="140"/>
      <c r="WXO380" s="140"/>
      <c r="WXP380" s="140"/>
      <c r="WXQ380" s="140"/>
      <c r="WXR380" s="140"/>
      <c r="WXS380" s="140"/>
      <c r="WXT380" s="140"/>
      <c r="WXU380" s="140"/>
      <c r="WXV380" s="140"/>
      <c r="WXW380" s="140"/>
      <c r="WXX380" s="140"/>
      <c r="WXY380" s="140"/>
      <c r="WXZ380" s="140"/>
      <c r="WYA380" s="140"/>
      <c r="WYB380" s="140"/>
      <c r="WYC380" s="140"/>
      <c r="WYD380" s="140"/>
      <c r="WYE380" s="140"/>
      <c r="WYF380" s="140"/>
      <c r="WYG380" s="140"/>
      <c r="WYH380" s="140"/>
      <c r="WYI380" s="140"/>
      <c r="WYJ380" s="140"/>
      <c r="WYK380" s="140"/>
      <c r="WYL380" s="140"/>
      <c r="WYM380" s="140"/>
      <c r="WYN380" s="140"/>
      <c r="WYO380" s="140"/>
      <c r="WYP380" s="140"/>
      <c r="WYQ380" s="140"/>
      <c r="WYR380" s="140"/>
      <c r="WYS380" s="140"/>
      <c r="WYT380" s="140"/>
      <c r="WYU380" s="140"/>
      <c r="WYV380" s="140"/>
      <c r="WYW380" s="140"/>
      <c r="WYX380" s="140"/>
      <c r="WYY380" s="140"/>
      <c r="WYZ380" s="140"/>
      <c r="WZA380" s="140"/>
      <c r="WZB380" s="140"/>
      <c r="WZC380" s="140"/>
      <c r="WZD380" s="140"/>
      <c r="WZE380" s="140"/>
      <c r="WZF380" s="140"/>
      <c r="WZG380" s="140"/>
      <c r="WZH380" s="140"/>
      <c r="WZI380" s="140"/>
      <c r="WZJ380" s="140"/>
      <c r="WZK380" s="140"/>
      <c r="WZL380" s="140"/>
      <c r="WZM380" s="140"/>
      <c r="WZN380" s="140"/>
      <c r="WZO380" s="140"/>
      <c r="WZP380" s="140"/>
      <c r="WZQ380" s="140"/>
      <c r="WZR380" s="140"/>
      <c r="WZS380" s="140"/>
      <c r="WZT380" s="140"/>
      <c r="WZU380" s="140"/>
      <c r="WZV380" s="140"/>
      <c r="WZW380" s="140"/>
      <c r="WZX380" s="140"/>
      <c r="WZY380" s="140"/>
      <c r="WZZ380" s="140"/>
      <c r="XAA380" s="140"/>
      <c r="XAB380" s="140"/>
      <c r="XAC380" s="140"/>
      <c r="XAD380" s="140"/>
      <c r="XAE380" s="140"/>
      <c r="XAF380" s="140"/>
      <c r="XAG380" s="140"/>
      <c r="XAH380" s="140"/>
      <c r="XAI380" s="140"/>
      <c r="XAJ380" s="140"/>
      <c r="XAK380" s="140"/>
      <c r="XAL380" s="140"/>
      <c r="XAM380" s="140"/>
      <c r="XAN380" s="140"/>
      <c r="XAO380" s="140"/>
      <c r="XAP380" s="140"/>
      <c r="XAQ380" s="140"/>
      <c r="XAR380" s="140"/>
      <c r="XAS380" s="140"/>
      <c r="XAT380" s="140"/>
      <c r="XAU380" s="140"/>
      <c r="XAV380" s="140"/>
      <c r="XAW380" s="140"/>
      <c r="XAX380" s="140"/>
      <c r="XAY380" s="140"/>
      <c r="XAZ380" s="140"/>
      <c r="XBA380" s="140"/>
      <c r="XBB380" s="140"/>
      <c r="XBC380" s="140"/>
      <c r="XBD380" s="140"/>
      <c r="XBE380" s="140"/>
      <c r="XBF380" s="140"/>
      <c r="XBG380" s="140"/>
      <c r="XBH380" s="140"/>
      <c r="XBI380" s="140"/>
      <c r="XBJ380" s="140"/>
      <c r="XBK380" s="140"/>
      <c r="XBL380" s="140"/>
      <c r="XBM380" s="140"/>
      <c r="XBN380" s="140"/>
      <c r="XBO380" s="140"/>
      <c r="XBP380" s="140"/>
      <c r="XBQ380" s="140"/>
      <c r="XBR380" s="140"/>
      <c r="XBS380" s="140"/>
      <c r="XBT380" s="140"/>
      <c r="XBU380" s="140"/>
      <c r="XBV380" s="140"/>
      <c r="XBW380" s="140"/>
      <c r="XBX380" s="140"/>
      <c r="XBY380" s="140"/>
      <c r="XBZ380" s="140"/>
      <c r="XCA380" s="140"/>
      <c r="XCB380" s="140"/>
      <c r="XCC380" s="140"/>
      <c r="XCD380" s="140"/>
      <c r="XCE380" s="140"/>
      <c r="XCF380" s="140"/>
      <c r="XCG380" s="140"/>
      <c r="XCH380" s="140"/>
      <c r="XCI380" s="140"/>
      <c r="XCJ380" s="140"/>
      <c r="XCK380" s="140"/>
      <c r="XCL380" s="140"/>
      <c r="XCM380" s="140"/>
      <c r="XCN380" s="140"/>
      <c r="XCO380" s="140"/>
      <c r="XCP380" s="140"/>
      <c r="XCQ380" s="140"/>
      <c r="XCR380" s="140"/>
      <c r="XCS380" s="140"/>
      <c r="XCT380" s="140"/>
      <c r="XCU380" s="140"/>
      <c r="XCV380" s="140"/>
      <c r="XCW380" s="140"/>
      <c r="XCX380" s="140"/>
      <c r="XCY380" s="140"/>
      <c r="XCZ380" s="140"/>
      <c r="XDA380" s="140"/>
      <c r="XDB380" s="140"/>
      <c r="XDC380" s="140"/>
      <c r="XDD380" s="140"/>
      <c r="XDE380" s="140"/>
      <c r="XDF380" s="140"/>
      <c r="XDG380" s="140"/>
      <c r="XDH380" s="140"/>
      <c r="XDI380" s="140"/>
      <c r="XDJ380" s="140"/>
      <c r="XDK380" s="140"/>
      <c r="XDL380" s="140"/>
      <c r="XDM380" s="140"/>
      <c r="XDN380" s="140"/>
      <c r="XDO380" s="140"/>
      <c r="XDP380" s="140"/>
      <c r="XDQ380" s="140"/>
      <c r="XDR380" s="140"/>
      <c r="XDS380" s="140"/>
      <c r="XDT380" s="140"/>
      <c r="XDU380" s="140"/>
      <c r="XDV380" s="140"/>
      <c r="XDW380" s="140"/>
      <c r="XDX380" s="140"/>
      <c r="XDY380" s="140"/>
      <c r="XDZ380" s="140"/>
      <c r="XEA380" s="140"/>
      <c r="XEB380" s="140"/>
      <c r="XEC380" s="140"/>
      <c r="XED380" s="140"/>
      <c r="XEE380" s="140"/>
      <c r="XEF380" s="140"/>
      <c r="XEG380" s="140"/>
      <c r="XEH380" s="140"/>
      <c r="XEI380" s="140"/>
      <c r="XEJ380" s="140"/>
      <c r="XEK380" s="140"/>
      <c r="XEL380" s="140"/>
      <c r="XEM380" s="140"/>
      <c r="XEN380" s="140"/>
      <c r="XEO380" s="140"/>
      <c r="XEP380" s="140"/>
      <c r="XEQ380" s="140"/>
      <c r="XER380" s="140"/>
      <c r="XES380" s="140"/>
      <c r="XET380" s="140"/>
      <c r="XEU380" s="140"/>
      <c r="XEV380" s="140"/>
      <c r="XEW380" s="140"/>
      <c r="XEX380" s="140"/>
      <c r="XEY380" s="140"/>
      <c r="XEZ380" s="140"/>
    </row>
    <row r="381" spans="1:16382" ht="30" hidden="1">
      <c r="C381" s="157" t="s">
        <v>2165</v>
      </c>
      <c r="D381" s="157" t="s">
        <v>2160</v>
      </c>
      <c r="E381" s="157" t="s">
        <v>2160</v>
      </c>
      <c r="F381" s="158" t="s">
        <v>359</v>
      </c>
      <c r="G381" s="65" t="s">
        <v>360</v>
      </c>
      <c r="H381" s="65" t="s">
        <v>361</v>
      </c>
      <c r="I381" s="158" t="s">
        <v>504</v>
      </c>
      <c r="J381" s="65" t="s">
        <v>333</v>
      </c>
      <c r="K381" s="133">
        <v>43951</v>
      </c>
      <c r="L381" s="166" t="s">
        <v>977</v>
      </c>
      <c r="M381" s="133">
        <v>43909</v>
      </c>
      <c r="N381" s="133">
        <v>43902</v>
      </c>
      <c r="O381" s="158" t="s">
        <v>1066</v>
      </c>
      <c r="P381" s="65" t="s">
        <v>363</v>
      </c>
      <c r="Q381" s="60">
        <v>43902</v>
      </c>
    </row>
    <row r="382" spans="1:16382" ht="30" hidden="1">
      <c r="A382" s="119" t="s">
        <v>2839</v>
      </c>
      <c r="B382" s="53"/>
      <c r="C382" s="53" t="s">
        <v>2863</v>
      </c>
      <c r="D382" s="172" t="s">
        <v>2854</v>
      </c>
      <c r="E382" s="172" t="s">
        <v>2854</v>
      </c>
      <c r="F382" s="53" t="s">
        <v>359</v>
      </c>
      <c r="G382" s="53" t="s">
        <v>360</v>
      </c>
      <c r="H382" s="53" t="s">
        <v>361</v>
      </c>
      <c r="I382" s="172" t="s">
        <v>454</v>
      </c>
      <c r="J382" s="53" t="s">
        <v>333</v>
      </c>
      <c r="K382" s="47">
        <v>44104</v>
      </c>
      <c r="L382" s="47">
        <v>44118</v>
      </c>
      <c r="M382" s="47">
        <v>44062</v>
      </c>
      <c r="N382" s="179">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c r="A383" s="119" t="s">
        <v>2839</v>
      </c>
      <c r="B383" s="53"/>
      <c r="C383" s="53" t="s">
        <v>2862</v>
      </c>
      <c r="D383" s="53" t="s">
        <v>2853</v>
      </c>
      <c r="E383" s="53" t="s">
        <v>2853</v>
      </c>
      <c r="F383" s="53" t="s">
        <v>359</v>
      </c>
      <c r="G383" s="53" t="s">
        <v>360</v>
      </c>
      <c r="H383" s="53" t="s">
        <v>361</v>
      </c>
      <c r="I383" s="53" t="s">
        <v>454</v>
      </c>
      <c r="J383" s="53" t="s">
        <v>333</v>
      </c>
      <c r="K383" s="47">
        <v>44165</v>
      </c>
      <c r="L383" s="47">
        <v>44179</v>
      </c>
      <c r="M383" s="47">
        <v>44123</v>
      </c>
      <c r="N383" s="66">
        <v>44116</v>
      </c>
      <c r="O383" s="111"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5" t="s">
        <v>394</v>
      </c>
      <c r="D384" s="65" t="s">
        <v>395</v>
      </c>
      <c r="E384" s="65" t="s">
        <v>395</v>
      </c>
      <c r="H384" s="65" t="s">
        <v>349</v>
      </c>
      <c r="I384" s="65" t="s">
        <v>350</v>
      </c>
      <c r="J384" s="65" t="e">
        <v>#N/A</v>
      </c>
      <c r="K384" s="159">
        <v>43133</v>
      </c>
      <c r="L384" s="159" t="s">
        <v>1052</v>
      </c>
      <c r="M384" s="159">
        <v>43091</v>
      </c>
      <c r="N384" s="159"/>
      <c r="O384" s="65" t="s">
        <v>351</v>
      </c>
      <c r="P384" s="65" t="s">
        <v>352</v>
      </c>
      <c r="Q384" s="160">
        <v>43921</v>
      </c>
    </row>
    <row r="385" spans="1:17" hidden="1">
      <c r="C385" s="65" t="s">
        <v>427</v>
      </c>
      <c r="D385" s="65" t="s">
        <v>428</v>
      </c>
      <c r="E385" s="65" t="s">
        <v>428</v>
      </c>
      <c r="H385" s="65" t="s">
        <v>349</v>
      </c>
      <c r="I385" s="65" t="s">
        <v>350</v>
      </c>
      <c r="J385" s="65" t="e">
        <v>#N/A</v>
      </c>
      <c r="K385" s="159">
        <v>43140</v>
      </c>
      <c r="L385" s="159" t="s">
        <v>1052</v>
      </c>
      <c r="M385" s="159">
        <v>43098</v>
      </c>
      <c r="N385" s="159"/>
      <c r="O385" s="65" t="s">
        <v>351</v>
      </c>
      <c r="P385" s="65" t="s">
        <v>352</v>
      </c>
      <c r="Q385" s="160">
        <v>43921</v>
      </c>
    </row>
    <row r="386" spans="1:17" ht="30" hidden="1">
      <c r="C386" s="65" t="s">
        <v>449</v>
      </c>
      <c r="D386" s="65" t="s">
        <v>450</v>
      </c>
      <c r="E386" s="65" t="s">
        <v>450</v>
      </c>
      <c r="H386" s="65" t="s">
        <v>361</v>
      </c>
      <c r="I386" s="65" t="s">
        <v>451</v>
      </c>
      <c r="J386" s="65" t="e">
        <v>#N/A</v>
      </c>
      <c r="K386" s="159">
        <v>43177</v>
      </c>
      <c r="L386" s="159" t="s">
        <v>1052</v>
      </c>
      <c r="M386" s="159">
        <v>43131</v>
      </c>
      <c r="N386" s="159"/>
      <c r="O386" s="65" t="s">
        <v>351</v>
      </c>
      <c r="P386" s="65" t="s">
        <v>416</v>
      </c>
      <c r="Q386" s="160">
        <v>43921</v>
      </c>
    </row>
    <row r="387" spans="1:17" ht="30" hidden="1">
      <c r="C387" s="65" t="s">
        <v>458</v>
      </c>
      <c r="D387" s="65" t="s">
        <v>459</v>
      </c>
      <c r="E387" s="65" t="s">
        <v>459</v>
      </c>
      <c r="H387" s="65" t="s">
        <v>361</v>
      </c>
      <c r="I387" s="65" t="s">
        <v>460</v>
      </c>
      <c r="J387" s="65" t="e">
        <v>#N/A</v>
      </c>
      <c r="K387" s="159">
        <v>43178</v>
      </c>
      <c r="L387" s="159" t="s">
        <v>1052</v>
      </c>
      <c r="M387" s="159">
        <v>43136</v>
      </c>
      <c r="N387" s="159"/>
      <c r="O387" s="65" t="s">
        <v>351</v>
      </c>
      <c r="P387" s="65" t="s">
        <v>352</v>
      </c>
      <c r="Q387" s="160">
        <v>43921</v>
      </c>
    </row>
    <row r="388" spans="1:17" ht="30" hidden="1">
      <c r="C388" s="65" t="s">
        <v>452</v>
      </c>
      <c r="D388" s="65" t="s">
        <v>453</v>
      </c>
      <c r="E388" s="65" t="s">
        <v>453</v>
      </c>
      <c r="H388" s="65" t="s">
        <v>361</v>
      </c>
      <c r="I388" s="65" t="s">
        <v>454</v>
      </c>
      <c r="J388" s="65" t="e">
        <v>#N/A</v>
      </c>
      <c r="K388" s="159">
        <v>43178</v>
      </c>
      <c r="L388" s="159" t="s">
        <v>1052</v>
      </c>
      <c r="M388" s="159">
        <v>43140</v>
      </c>
      <c r="N388" s="159"/>
      <c r="O388" s="65" t="s">
        <v>351</v>
      </c>
      <c r="P388" s="65" t="s">
        <v>378</v>
      </c>
      <c r="Q388" s="160">
        <v>43921</v>
      </c>
    </row>
    <row r="389" spans="1:17" ht="30" hidden="1">
      <c r="C389" s="65" t="s">
        <v>474</v>
      </c>
      <c r="D389" s="65" t="s">
        <v>475</v>
      </c>
      <c r="E389" s="65" t="s">
        <v>475</v>
      </c>
      <c r="H389" s="65" t="s">
        <v>361</v>
      </c>
      <c r="I389" s="65" t="s">
        <v>451</v>
      </c>
      <c r="J389" s="65" t="e">
        <v>#N/A</v>
      </c>
      <c r="K389" s="159">
        <v>43187</v>
      </c>
      <c r="L389" s="159" t="s">
        <v>1052</v>
      </c>
      <c r="M389" s="159">
        <v>43131</v>
      </c>
      <c r="N389" s="159"/>
      <c r="O389" s="65" t="s">
        <v>351</v>
      </c>
      <c r="P389" s="65" t="s">
        <v>363</v>
      </c>
      <c r="Q389" s="160">
        <v>43921</v>
      </c>
    </row>
    <row r="390" spans="1:17" ht="30" hidden="1">
      <c r="C390" s="65" t="s">
        <v>520</v>
      </c>
      <c r="D390" s="65" t="s">
        <v>521</v>
      </c>
      <c r="E390" s="65" t="s">
        <v>521</v>
      </c>
      <c r="H390" s="65" t="s">
        <v>361</v>
      </c>
      <c r="I390" s="65" t="s">
        <v>567</v>
      </c>
      <c r="J390" s="65" t="e">
        <v>#N/A</v>
      </c>
      <c r="K390" s="159">
        <v>43234</v>
      </c>
      <c r="L390" s="159" t="s">
        <v>1052</v>
      </c>
      <c r="M390" s="159">
        <v>43195</v>
      </c>
      <c r="N390" s="159">
        <v>43188</v>
      </c>
      <c r="O390" s="65" t="s">
        <v>351</v>
      </c>
      <c r="P390" s="65" t="s">
        <v>356</v>
      </c>
      <c r="Q390" s="160">
        <v>43921</v>
      </c>
    </row>
    <row r="391" spans="1:17" ht="30" hidden="1">
      <c r="C391" s="65" t="s">
        <v>528</v>
      </c>
      <c r="D391" s="65" t="s">
        <v>529</v>
      </c>
      <c r="E391" s="65" t="s">
        <v>529</v>
      </c>
      <c r="H391" s="65" t="s">
        <v>361</v>
      </c>
      <c r="I391" s="194" t="s">
        <v>567</v>
      </c>
      <c r="J391" s="65" t="e">
        <v>#N/A</v>
      </c>
      <c r="K391" s="159">
        <v>43242</v>
      </c>
      <c r="L391" s="159" t="s">
        <v>1052</v>
      </c>
      <c r="M391" s="159">
        <v>43200</v>
      </c>
      <c r="N391" s="159">
        <v>43193</v>
      </c>
      <c r="O391" s="65" t="s">
        <v>351</v>
      </c>
      <c r="P391" s="65" t="s">
        <v>426</v>
      </c>
      <c r="Q391" s="160">
        <v>43921</v>
      </c>
    </row>
    <row r="392" spans="1:17" hidden="1">
      <c r="C392" s="65" t="s">
        <v>631</v>
      </c>
      <c r="D392" s="65" t="s">
        <v>632</v>
      </c>
      <c r="E392" s="65" t="s">
        <v>633</v>
      </c>
      <c r="H392" s="65" t="s">
        <v>349</v>
      </c>
      <c r="I392" s="65" t="s">
        <v>376</v>
      </c>
      <c r="J392" s="65" t="e">
        <v>#N/A</v>
      </c>
      <c r="K392" s="159">
        <v>43445</v>
      </c>
      <c r="L392" s="159">
        <v>43445</v>
      </c>
      <c r="M392" s="159">
        <v>43410</v>
      </c>
      <c r="N392" s="159">
        <v>43403</v>
      </c>
      <c r="O392" s="65" t="s">
        <v>334</v>
      </c>
      <c r="P392" s="65" t="s">
        <v>426</v>
      </c>
      <c r="Q392" s="160">
        <v>43921</v>
      </c>
    </row>
    <row r="393" spans="1:17" hidden="1">
      <c r="C393" s="65" t="s">
        <v>653</v>
      </c>
      <c r="D393" s="65" t="s">
        <v>654</v>
      </c>
      <c r="E393" s="65" t="s">
        <v>655</v>
      </c>
      <c r="H393" s="65" t="s">
        <v>349</v>
      </c>
      <c r="I393" s="65" t="s">
        <v>387</v>
      </c>
      <c r="J393" s="65" t="e">
        <v>#N/A</v>
      </c>
      <c r="K393" s="159">
        <v>43459</v>
      </c>
      <c r="L393" s="159" t="s">
        <v>1052</v>
      </c>
      <c r="M393" s="159">
        <v>43417</v>
      </c>
      <c r="N393" s="159">
        <v>43410</v>
      </c>
      <c r="O393" s="65" t="s">
        <v>351</v>
      </c>
      <c r="P393" s="65" t="s">
        <v>335</v>
      </c>
      <c r="Q393" s="160">
        <v>43921</v>
      </c>
    </row>
    <row r="394" spans="1:17" hidden="1">
      <c r="C394" s="65" t="s">
        <v>650</v>
      </c>
      <c r="D394" s="65" t="s">
        <v>651</v>
      </c>
      <c r="E394" s="65" t="s">
        <v>652</v>
      </c>
      <c r="H394" s="65" t="s">
        <v>349</v>
      </c>
      <c r="I394" s="65" t="s">
        <v>387</v>
      </c>
      <c r="J394" s="65" t="e">
        <v>#N/A</v>
      </c>
      <c r="K394" s="159">
        <v>43459</v>
      </c>
      <c r="L394" s="159">
        <v>43459</v>
      </c>
      <c r="M394" s="159">
        <v>43417</v>
      </c>
      <c r="N394" s="159">
        <v>43410</v>
      </c>
      <c r="O394" s="65" t="s">
        <v>334</v>
      </c>
      <c r="P394" s="65" t="s">
        <v>393</v>
      </c>
      <c r="Q394" s="160">
        <v>43921</v>
      </c>
    </row>
    <row r="395" spans="1:17" ht="30" hidden="1">
      <c r="C395" s="65" t="s">
        <v>765</v>
      </c>
      <c r="D395" s="65" t="s">
        <v>766</v>
      </c>
      <c r="E395" s="65" t="s">
        <v>766</v>
      </c>
      <c r="H395" s="65" t="s">
        <v>361</v>
      </c>
      <c r="I395" s="65" t="s">
        <v>467</v>
      </c>
      <c r="J395" s="65" t="e">
        <v>#N/A</v>
      </c>
      <c r="K395" s="159">
        <v>43511</v>
      </c>
      <c r="L395" s="159" t="s">
        <v>1052</v>
      </c>
      <c r="M395" s="159">
        <v>43469</v>
      </c>
      <c r="N395" s="159">
        <v>43462</v>
      </c>
      <c r="O395" s="65" t="s">
        <v>351</v>
      </c>
      <c r="P395" s="65" t="s">
        <v>393</v>
      </c>
      <c r="Q395" s="160">
        <v>43921</v>
      </c>
    </row>
    <row r="396" spans="1:17" ht="30" hidden="1">
      <c r="C396" s="65" t="s">
        <v>767</v>
      </c>
      <c r="D396" s="65" t="s">
        <v>768</v>
      </c>
      <c r="E396" s="65" t="s">
        <v>768</v>
      </c>
      <c r="H396" s="65" t="s">
        <v>361</v>
      </c>
      <c r="I396" s="65" t="s">
        <v>467</v>
      </c>
      <c r="J396" s="65" t="e">
        <v>#N/A</v>
      </c>
      <c r="K396" s="159">
        <v>43549</v>
      </c>
      <c r="L396" s="159" t="s">
        <v>1052</v>
      </c>
      <c r="M396" s="159">
        <v>43507</v>
      </c>
      <c r="N396" s="159">
        <v>43500</v>
      </c>
      <c r="O396" s="65" t="s">
        <v>351</v>
      </c>
      <c r="P396" s="65" t="s">
        <v>356</v>
      </c>
      <c r="Q396" s="160">
        <v>43921</v>
      </c>
    </row>
    <row r="397" spans="1:17" ht="30" hidden="1">
      <c r="C397" s="65" t="s">
        <v>874</v>
      </c>
      <c r="D397" s="65" t="s">
        <v>875</v>
      </c>
      <c r="E397" s="65" t="s">
        <v>875</v>
      </c>
      <c r="H397" s="65" t="s">
        <v>361</v>
      </c>
      <c r="I397" s="65" t="s">
        <v>467</v>
      </c>
      <c r="J397" s="65" t="e">
        <v>#N/A</v>
      </c>
      <c r="K397" s="159">
        <v>43665</v>
      </c>
      <c r="L397" s="159" t="s">
        <v>1052</v>
      </c>
      <c r="M397" s="159">
        <v>43537</v>
      </c>
      <c r="N397" s="159">
        <v>43530</v>
      </c>
      <c r="O397" s="65" t="s">
        <v>351</v>
      </c>
      <c r="P397" s="65" t="s">
        <v>393</v>
      </c>
      <c r="Q397" s="160">
        <v>43921</v>
      </c>
    </row>
    <row r="398" spans="1:17" ht="30" hidden="1">
      <c r="A398" t="s">
        <v>3598</v>
      </c>
      <c r="C398" s="65" t="s">
        <v>2863</v>
      </c>
      <c r="D398" s="190" t="s">
        <v>2854</v>
      </c>
      <c r="E398" s="190" t="s">
        <v>2854</v>
      </c>
      <c r="H398" s="65" t="s">
        <v>361</v>
      </c>
      <c r="I398" s="190" t="s">
        <v>454</v>
      </c>
      <c r="J398" s="65" t="s">
        <v>560</v>
      </c>
      <c r="K398" s="159">
        <v>44104</v>
      </c>
      <c r="L398" s="159">
        <v>44118</v>
      </c>
      <c r="M398" s="159">
        <v>44062</v>
      </c>
      <c r="N398" s="191">
        <v>44055</v>
      </c>
      <c r="O398" s="65" t="s">
        <v>334</v>
      </c>
      <c r="P398" s="65" t="s">
        <v>378</v>
      </c>
      <c r="Q398" s="160">
        <v>43914</v>
      </c>
    </row>
    <row r="399" spans="1:17" ht="30">
      <c r="A399" t="s">
        <v>3598</v>
      </c>
      <c r="C399" s="65" t="s">
        <v>2862</v>
      </c>
      <c r="D399" s="65" t="s">
        <v>2853</v>
      </c>
      <c r="E399" s="65" t="s">
        <v>2853</v>
      </c>
      <c r="H399" s="65" t="s">
        <v>361</v>
      </c>
      <c r="I399" s="65" t="s">
        <v>454</v>
      </c>
      <c r="J399" s="65" t="s">
        <v>560</v>
      </c>
      <c r="K399" s="159">
        <v>44165</v>
      </c>
      <c r="L399" s="159">
        <v>44179</v>
      </c>
      <c r="M399" s="159">
        <v>44123</v>
      </c>
      <c r="N399" s="192">
        <v>44116</v>
      </c>
      <c r="O399" s="193" t="s">
        <v>334</v>
      </c>
      <c r="P399" s="65" t="s">
        <v>363</v>
      </c>
      <c r="Q399" s="160">
        <v>43914</v>
      </c>
    </row>
    <row r="400" spans="1:17" s="48" customFormat="1" hidden="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hidden="1">
      <c r="B401" s="48" t="s">
        <v>3482</v>
      </c>
      <c r="C401" s="48" t="s">
        <v>2113</v>
      </c>
      <c r="D401" s="48" t="s">
        <v>2373</v>
      </c>
      <c r="E401" s="48" t="s">
        <v>2118</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hidden="1">
      <c r="A402" s="48" t="s">
        <v>2839</v>
      </c>
      <c r="B402" s="48" t="s">
        <v>3547</v>
      </c>
      <c r="C402" s="48" t="s">
        <v>2981</v>
      </c>
      <c r="D402" s="48" t="s">
        <v>972</v>
      </c>
      <c r="E402" s="49" t="s">
        <v>2980</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hidden="1">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300">
        <v>44012</v>
      </c>
    </row>
    <row r="404" spans="1:17" ht="30" hidden="1">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300">
        <v>44012</v>
      </c>
    </row>
    <row r="405" spans="1:17" ht="30" hidden="1">
      <c r="C405" s="67" t="s">
        <v>1916</v>
      </c>
      <c r="D405" s="67" t="s">
        <v>1917</v>
      </c>
      <c r="E405" s="53" t="s">
        <v>1459</v>
      </c>
      <c r="F405" s="53" t="s">
        <v>329</v>
      </c>
      <c r="G405" s="67" t="s">
        <v>330</v>
      </c>
      <c r="H405" s="67" t="s">
        <v>331</v>
      </c>
      <c r="I405" s="67" t="s">
        <v>355</v>
      </c>
      <c r="J405" s="53" t="s">
        <v>333</v>
      </c>
      <c r="K405" s="66">
        <v>43137</v>
      </c>
      <c r="L405" s="66">
        <v>43137</v>
      </c>
      <c r="M405" s="66">
        <v>43081</v>
      </c>
      <c r="N405" s="66">
        <v>43074</v>
      </c>
      <c r="O405" s="67" t="s">
        <v>334</v>
      </c>
      <c r="P405" s="67" t="s">
        <v>378</v>
      </c>
      <c r="Q405" s="300">
        <v>44012</v>
      </c>
    </row>
    <row r="406" spans="1:17" ht="30" hidden="1">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300">
        <v>44012</v>
      </c>
    </row>
    <row r="407" spans="1:17" ht="30" hidden="1">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300">
        <v>44012</v>
      </c>
    </row>
    <row r="408" spans="1:17" ht="30" hidden="1">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300">
        <v>44012</v>
      </c>
    </row>
    <row r="409" spans="1:17" ht="30" hidden="1">
      <c r="C409" s="67" t="s">
        <v>1924</v>
      </c>
      <c r="D409" s="67" t="s">
        <v>1925</v>
      </c>
      <c r="E409" s="53" t="s">
        <v>1926</v>
      </c>
      <c r="F409" s="53" t="s">
        <v>329</v>
      </c>
      <c r="G409" s="67" t="s">
        <v>330</v>
      </c>
      <c r="H409" s="67" t="s">
        <v>331</v>
      </c>
      <c r="I409" s="67" t="s">
        <v>355</v>
      </c>
      <c r="J409" s="53" t="s">
        <v>333</v>
      </c>
      <c r="K409" s="66">
        <v>43137</v>
      </c>
      <c r="L409" s="66">
        <v>43137</v>
      </c>
      <c r="M409" s="66">
        <v>43102</v>
      </c>
      <c r="N409" s="66">
        <v>43095</v>
      </c>
      <c r="O409" s="67" t="s">
        <v>334</v>
      </c>
      <c r="P409" s="67" t="s">
        <v>382</v>
      </c>
      <c r="Q409" s="300">
        <v>44012</v>
      </c>
    </row>
    <row r="410" spans="1:17" ht="30" hidden="1">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300">
        <v>44012</v>
      </c>
    </row>
    <row r="411" spans="1:17" ht="30" hidden="1">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300">
        <v>44012</v>
      </c>
    </row>
    <row r="412" spans="1:17" ht="30" hidden="1">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300">
        <v>44012</v>
      </c>
    </row>
    <row r="413" spans="1:17" ht="30" hidden="1">
      <c r="C413" s="53" t="s">
        <v>440</v>
      </c>
      <c r="D413" s="53" t="s">
        <v>441</v>
      </c>
      <c r="E413" s="53" t="s">
        <v>442</v>
      </c>
      <c r="F413" s="53" t="s">
        <v>329</v>
      </c>
      <c r="G413" s="53" t="s">
        <v>330</v>
      </c>
      <c r="H413" s="53" t="s">
        <v>331</v>
      </c>
      <c r="I413" s="53" t="s">
        <v>2589</v>
      </c>
      <c r="J413" s="53" t="s">
        <v>333</v>
      </c>
      <c r="K413" s="47">
        <v>43144</v>
      </c>
      <c r="L413" s="47" t="s">
        <v>1052</v>
      </c>
      <c r="M413" s="47">
        <v>43102</v>
      </c>
      <c r="N413" s="47"/>
      <c r="O413" s="53" t="s">
        <v>351</v>
      </c>
      <c r="P413" s="53" t="s">
        <v>382</v>
      </c>
      <c r="Q413" s="300">
        <v>44012</v>
      </c>
    </row>
    <row r="414" spans="1:17" ht="30" hidden="1">
      <c r="C414" s="53" t="s">
        <v>436</v>
      </c>
      <c r="D414" s="53" t="s">
        <v>437</v>
      </c>
      <c r="E414" s="53" t="s">
        <v>438</v>
      </c>
      <c r="F414" s="53" t="s">
        <v>329</v>
      </c>
      <c r="G414" s="53" t="s">
        <v>330</v>
      </c>
      <c r="H414" s="53" t="s">
        <v>331</v>
      </c>
      <c r="I414" s="53" t="s">
        <v>2589</v>
      </c>
      <c r="J414" s="53" t="s">
        <v>333</v>
      </c>
      <c r="K414" s="47">
        <v>43144</v>
      </c>
      <c r="L414" s="47">
        <v>43144</v>
      </c>
      <c r="M414" s="47">
        <v>43102</v>
      </c>
      <c r="N414" s="47"/>
      <c r="O414" s="53" t="s">
        <v>334</v>
      </c>
      <c r="P414" s="53" t="s">
        <v>393</v>
      </c>
      <c r="Q414" s="300">
        <v>44012</v>
      </c>
    </row>
    <row r="415" spans="1:17" ht="30" hidden="1">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300">
        <v>44012</v>
      </c>
    </row>
    <row r="416" spans="1:17" ht="30" hidden="1">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300">
        <v>44012</v>
      </c>
    </row>
    <row r="417" spans="3:17" ht="30" hidden="1">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300">
        <v>44012</v>
      </c>
    </row>
    <row r="418" spans="3:17" ht="30" hidden="1">
      <c r="C418" s="75" t="s">
        <v>505</v>
      </c>
      <c r="D418" s="75" t="s">
        <v>506</v>
      </c>
      <c r="E418" s="75" t="s">
        <v>506</v>
      </c>
      <c r="F418" s="75" t="s">
        <v>359</v>
      </c>
      <c r="G418" s="75" t="s">
        <v>360</v>
      </c>
      <c r="H418" s="75" t="s">
        <v>361</v>
      </c>
      <c r="I418" s="75" t="s">
        <v>362</v>
      </c>
      <c r="J418" s="75" t="s">
        <v>333</v>
      </c>
      <c r="K418" s="109">
        <v>43216</v>
      </c>
      <c r="L418" s="75" t="s">
        <v>1052</v>
      </c>
      <c r="M418" s="109">
        <v>43173</v>
      </c>
      <c r="N418" s="109"/>
      <c r="O418" s="75" t="s">
        <v>351</v>
      </c>
      <c r="P418" s="75" t="s">
        <v>356</v>
      </c>
      <c r="Q418" s="300">
        <v>44012</v>
      </c>
    </row>
    <row r="419" spans="3:17" ht="30" hidden="1">
      <c r="C419" s="75" t="s">
        <v>514</v>
      </c>
      <c r="D419" s="75" t="s">
        <v>515</v>
      </c>
      <c r="E419" s="75" t="s">
        <v>515</v>
      </c>
      <c r="F419" s="75" t="s">
        <v>359</v>
      </c>
      <c r="G419" s="75" t="s">
        <v>360</v>
      </c>
      <c r="H419" s="75" t="s">
        <v>361</v>
      </c>
      <c r="I419" s="75" t="s">
        <v>362</v>
      </c>
      <c r="J419" s="75" t="s">
        <v>333</v>
      </c>
      <c r="K419" s="109">
        <v>43218</v>
      </c>
      <c r="L419" s="75" t="s">
        <v>1052</v>
      </c>
      <c r="M419" s="109">
        <v>43175</v>
      </c>
      <c r="N419" s="109"/>
      <c r="O419" s="75" t="s">
        <v>351</v>
      </c>
      <c r="P419" s="75" t="s">
        <v>426</v>
      </c>
      <c r="Q419" s="300">
        <v>44012</v>
      </c>
    </row>
    <row r="420" spans="3:17" ht="30" hidden="1">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300">
        <v>44012</v>
      </c>
    </row>
    <row r="421" spans="3:17" ht="30" hidden="1">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300">
        <v>44012</v>
      </c>
    </row>
    <row r="422" spans="3:17" ht="30" hidden="1">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300">
        <v>44012</v>
      </c>
    </row>
    <row r="423" spans="3:17" ht="30" hidden="1">
      <c r="C423" s="53" t="s">
        <v>561</v>
      </c>
      <c r="D423" s="53" t="s">
        <v>562</v>
      </c>
      <c r="E423" s="53" t="s">
        <v>563</v>
      </c>
      <c r="F423" s="53" t="s">
        <v>329</v>
      </c>
      <c r="G423" s="53" t="s">
        <v>330</v>
      </c>
      <c r="H423" s="53" t="s">
        <v>331</v>
      </c>
      <c r="I423" s="53" t="s">
        <v>2147</v>
      </c>
      <c r="J423" s="53" t="s">
        <v>333</v>
      </c>
      <c r="K423" s="47">
        <v>43299</v>
      </c>
      <c r="L423" s="47">
        <v>43299</v>
      </c>
      <c r="M423" s="47">
        <v>43249</v>
      </c>
      <c r="N423" s="47">
        <v>43242</v>
      </c>
      <c r="O423" s="53" t="s">
        <v>334</v>
      </c>
      <c r="P423" s="53" t="s">
        <v>382</v>
      </c>
      <c r="Q423" s="300">
        <v>44012</v>
      </c>
    </row>
    <row r="424" spans="3:17" ht="30" hidden="1">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303">
        <v>44012</v>
      </c>
    </row>
    <row r="425" spans="3:17" ht="30" hidden="1">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300">
        <v>44012</v>
      </c>
    </row>
    <row r="426" spans="3:17" ht="30" hidden="1">
      <c r="C426" s="53" t="s">
        <v>588</v>
      </c>
      <c r="D426" s="53" t="s">
        <v>589</v>
      </c>
      <c r="E426" s="53" t="s">
        <v>590</v>
      </c>
      <c r="F426" s="53" t="s">
        <v>329</v>
      </c>
      <c r="G426" s="53" t="s">
        <v>330</v>
      </c>
      <c r="H426" s="53" t="s">
        <v>331</v>
      </c>
      <c r="I426" s="53" t="s">
        <v>2147</v>
      </c>
      <c r="J426" s="53" t="s">
        <v>333</v>
      </c>
      <c r="K426" s="47">
        <v>43340</v>
      </c>
      <c r="L426" s="47">
        <v>43340</v>
      </c>
      <c r="M426" s="47">
        <v>43298</v>
      </c>
      <c r="N426" s="47">
        <v>43291</v>
      </c>
      <c r="O426" s="53" t="s">
        <v>334</v>
      </c>
      <c r="P426" s="53" t="s">
        <v>352</v>
      </c>
      <c r="Q426" s="300">
        <v>44012</v>
      </c>
    </row>
    <row r="427" spans="3:17" ht="30" hidden="1">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300">
        <v>44012</v>
      </c>
    </row>
    <row r="428" spans="3:17" ht="30" hidden="1">
      <c r="C428" s="53" t="s">
        <v>2535</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300">
        <v>44012</v>
      </c>
    </row>
    <row r="429" spans="3:17" ht="30" hidden="1">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300">
        <v>44012</v>
      </c>
    </row>
    <row r="430" spans="3:17" ht="30" hidden="1">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300">
        <v>44012</v>
      </c>
    </row>
    <row r="431" spans="3:17" ht="30" hidden="1">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300">
        <v>44012</v>
      </c>
    </row>
    <row r="432" spans="3:17" ht="30" hidden="1">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300">
        <v>44012</v>
      </c>
    </row>
    <row r="433" spans="3:17" ht="30" hidden="1">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300">
        <v>44012</v>
      </c>
    </row>
    <row r="434" spans="3:17" ht="30" hidden="1">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300">
        <v>44012</v>
      </c>
    </row>
    <row r="435" spans="3:17" ht="30" hidden="1">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300">
        <v>44012</v>
      </c>
    </row>
    <row r="436" spans="3:17" ht="30" hidden="1">
      <c r="C436" s="53" t="s">
        <v>2084</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300">
        <v>44012</v>
      </c>
    </row>
    <row r="437" spans="3:17" ht="30" hidden="1">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300">
        <v>44012</v>
      </c>
    </row>
    <row r="438" spans="3:17" ht="30" hidden="1">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300">
        <v>44012</v>
      </c>
    </row>
    <row r="439" spans="3:17" ht="30" hidden="1">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300">
        <v>44012</v>
      </c>
    </row>
    <row r="440" spans="3:17" ht="30" hidden="1">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300">
        <v>44012</v>
      </c>
    </row>
    <row r="441" spans="3:17" ht="30" hidden="1">
      <c r="C441" s="53" t="s">
        <v>2083</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300">
        <v>44012</v>
      </c>
    </row>
    <row r="442" spans="3:17" ht="30" hidden="1">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302">
        <v>44012</v>
      </c>
    </row>
    <row r="443" spans="3:17" ht="30" hidden="1">
      <c r="C443" s="53" t="s">
        <v>775</v>
      </c>
      <c r="D443" s="53" t="s">
        <v>776</v>
      </c>
      <c r="E443" s="53" t="s">
        <v>776</v>
      </c>
      <c r="F443" s="53" t="s">
        <v>359</v>
      </c>
      <c r="G443" s="53" t="s">
        <v>348</v>
      </c>
      <c r="H443" s="53" t="s">
        <v>361</v>
      </c>
      <c r="I443" s="53" t="s">
        <v>1990</v>
      </c>
      <c r="J443" s="53" t="s">
        <v>333</v>
      </c>
      <c r="K443" s="47">
        <v>43583</v>
      </c>
      <c r="L443" s="47">
        <v>43627</v>
      </c>
      <c r="M443" s="47">
        <v>43558</v>
      </c>
      <c r="N443" s="47">
        <v>43551</v>
      </c>
      <c r="O443" s="53" t="s">
        <v>334</v>
      </c>
      <c r="P443" s="53" t="s">
        <v>356</v>
      </c>
      <c r="Q443" s="301">
        <v>44012</v>
      </c>
    </row>
    <row r="444" spans="3:17" ht="30" hidden="1">
      <c r="C444" s="53" t="s">
        <v>3453</v>
      </c>
      <c r="D444" s="53" t="s">
        <v>773</v>
      </c>
      <c r="E444" s="53" t="s">
        <v>773</v>
      </c>
      <c r="F444" s="53" t="s">
        <v>359</v>
      </c>
      <c r="G444" s="53" t="s">
        <v>348</v>
      </c>
      <c r="H444" s="53" t="s">
        <v>361</v>
      </c>
      <c r="I444" s="53" t="s">
        <v>1990</v>
      </c>
      <c r="J444" s="53" t="s">
        <v>333</v>
      </c>
      <c r="K444" s="47">
        <v>43583</v>
      </c>
      <c r="L444" s="47">
        <v>43627</v>
      </c>
      <c r="M444" s="47">
        <v>43558</v>
      </c>
      <c r="N444" s="47">
        <v>43551</v>
      </c>
      <c r="O444" s="53" t="s">
        <v>334</v>
      </c>
      <c r="P444" s="53" t="s">
        <v>378</v>
      </c>
      <c r="Q444" s="304">
        <v>44012</v>
      </c>
    </row>
    <row r="445" spans="3:17" ht="30" hidden="1">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300">
        <v>44012</v>
      </c>
    </row>
    <row r="446" spans="3:17" ht="30" hidden="1">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300">
        <v>44012</v>
      </c>
    </row>
    <row r="447" spans="3:17" ht="30" hidden="1">
      <c r="C447" s="53" t="s">
        <v>2836</v>
      </c>
      <c r="D447" s="53" t="s">
        <v>865</v>
      </c>
      <c r="E447" s="53" t="s">
        <v>865</v>
      </c>
      <c r="F447" s="53" t="s">
        <v>359</v>
      </c>
      <c r="G447" s="53" t="s">
        <v>348</v>
      </c>
      <c r="H447" s="53" t="s">
        <v>361</v>
      </c>
      <c r="I447" s="53" t="s">
        <v>1990</v>
      </c>
      <c r="J447" s="53" t="s">
        <v>333</v>
      </c>
      <c r="K447" s="47">
        <v>43605</v>
      </c>
      <c r="L447" s="47">
        <v>43656</v>
      </c>
      <c r="M447" s="47">
        <v>43578</v>
      </c>
      <c r="N447" s="47">
        <v>43571</v>
      </c>
      <c r="O447" s="53" t="s">
        <v>334</v>
      </c>
      <c r="P447" s="53" t="s">
        <v>382</v>
      </c>
      <c r="Q447" s="304">
        <v>44012</v>
      </c>
    </row>
    <row r="448" spans="3:17" ht="30" hidden="1">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300">
        <v>44012</v>
      </c>
    </row>
    <row r="449" spans="3:17" ht="30" hidden="1">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300">
        <v>44012</v>
      </c>
    </row>
    <row r="450" spans="3:17" ht="30" hidden="1">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300">
        <v>44012</v>
      </c>
    </row>
    <row r="451" spans="3:17" ht="30" hidden="1">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300">
        <v>44012</v>
      </c>
    </row>
    <row r="452" spans="3:17" ht="30" hidden="1">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300">
        <v>44012</v>
      </c>
    </row>
    <row r="453" spans="3:17" ht="30" hidden="1">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300">
        <v>44012</v>
      </c>
    </row>
    <row r="454" spans="3:17" ht="30" hidden="1">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300">
        <v>44012</v>
      </c>
    </row>
    <row r="455" spans="3:17" ht="30" hidden="1">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300">
        <v>44012</v>
      </c>
    </row>
    <row r="456" spans="3:17" ht="30" hidden="1">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300">
        <v>44012</v>
      </c>
    </row>
  </sheetData>
  <autoFilter ref="A2:XFB456">
    <filterColumn colId="4">
      <filters>
        <filter val="82G1CTO1WW"/>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402"/>
  <sheetViews>
    <sheetView topLeftCell="A217" workbookViewId="0">
      <selection activeCell="B149" sqref="B149"/>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1" t="s">
        <v>2138</v>
      </c>
      <c r="B1" s="121" t="s">
        <v>315</v>
      </c>
      <c r="C1" s="121" t="s">
        <v>2590</v>
      </c>
      <c r="D1" s="121" t="s">
        <v>2348</v>
      </c>
      <c r="E1" s="15" t="s">
        <v>1194</v>
      </c>
      <c r="F1" s="16" t="s">
        <v>317</v>
      </c>
      <c r="G1" s="16" t="s">
        <v>1200</v>
      </c>
      <c r="H1" s="17" t="s">
        <v>323</v>
      </c>
      <c r="I1" s="22" t="s">
        <v>1201</v>
      </c>
      <c r="J1" s="16" t="s">
        <v>3078</v>
      </c>
      <c r="L1" s="121" t="s">
        <v>3185</v>
      </c>
    </row>
    <row r="2" spans="1:12">
      <c r="A2" s="86" t="s">
        <v>498</v>
      </c>
      <c r="B2" s="86" t="s">
        <v>499</v>
      </c>
      <c r="C2" s="86" t="s">
        <v>2591</v>
      </c>
      <c r="D2" s="86" t="s">
        <v>2213</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2845</v>
      </c>
      <c r="L2" s="86" t="s">
        <v>3119</v>
      </c>
    </row>
    <row r="3" spans="1:12">
      <c r="A3" s="86" t="s">
        <v>512</v>
      </c>
      <c r="B3" s="86" t="s">
        <v>513</v>
      </c>
      <c r="C3" s="86" t="s">
        <v>2592</v>
      </c>
      <c r="D3" s="86" t="s">
        <v>2214</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2845</v>
      </c>
      <c r="L3" s="86" t="s">
        <v>3119</v>
      </c>
    </row>
    <row r="4" spans="1:12">
      <c r="A4" s="86" t="s">
        <v>558</v>
      </c>
      <c r="B4" s="86" t="s">
        <v>559</v>
      </c>
      <c r="C4" s="86" t="s">
        <v>2593</v>
      </c>
      <c r="D4" s="86" t="s">
        <v>2215</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2845</v>
      </c>
      <c r="L4" s="86" t="s">
        <v>3120</v>
      </c>
    </row>
    <row r="5" spans="1:12">
      <c r="A5" s="86" t="s">
        <v>602</v>
      </c>
      <c r="B5" s="86" t="s">
        <v>603</v>
      </c>
      <c r="C5" s="86" t="s">
        <v>2594</v>
      </c>
      <c r="D5" s="86" t="s">
        <v>2217</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2845</v>
      </c>
      <c r="L5" s="86" t="s">
        <v>3121</v>
      </c>
    </row>
    <row r="6" spans="1:12">
      <c r="A6" s="86" t="s">
        <v>608</v>
      </c>
      <c r="B6" s="86" t="s">
        <v>609</v>
      </c>
      <c r="C6" s="86" t="s">
        <v>2595</v>
      </c>
      <c r="D6" s="86" t="s">
        <v>2218</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2845</v>
      </c>
      <c r="L6" s="86" t="s">
        <v>3122</v>
      </c>
    </row>
    <row r="7" spans="1:12">
      <c r="A7" s="86" t="s">
        <v>610</v>
      </c>
      <c r="B7" s="86" t="s">
        <v>611</v>
      </c>
      <c r="C7" s="86" t="s">
        <v>2596</v>
      </c>
      <c r="D7" s="86" t="s">
        <v>2219</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2845</v>
      </c>
      <c r="L7" s="86" t="s">
        <v>3123</v>
      </c>
    </row>
    <row r="8" spans="1:12" ht="30">
      <c r="A8" s="86" t="s">
        <v>662</v>
      </c>
      <c r="B8" s="86" t="s">
        <v>663</v>
      </c>
      <c r="C8" s="86" t="s">
        <v>2597</v>
      </c>
      <c r="D8" s="46" t="s">
        <v>2537</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2845</v>
      </c>
      <c r="L8" s="46" t="s">
        <v>3125</v>
      </c>
    </row>
    <row r="9" spans="1:12" ht="30">
      <c r="A9" s="86" t="s">
        <v>664</v>
      </c>
      <c r="B9" s="86" t="s">
        <v>665</v>
      </c>
      <c r="C9" s="86" t="s">
        <v>2598</v>
      </c>
      <c r="D9" s="46" t="s">
        <v>2538</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2845</v>
      </c>
      <c r="L9" s="46" t="s">
        <v>3125</v>
      </c>
    </row>
    <row r="10" spans="1:12" ht="30">
      <c r="A10" s="86" t="s">
        <v>671</v>
      </c>
      <c r="B10" s="86" t="s">
        <v>672</v>
      </c>
      <c r="C10" s="86" t="s">
        <v>2599</v>
      </c>
      <c r="D10" s="46" t="s">
        <v>2539</v>
      </c>
      <c r="E10" s="53" t="s">
        <v>361</v>
      </c>
      <c r="F10" s="87">
        <f>VLOOKUP(A10,'PDM NB Portfolio Online'!D:N,11,0)</f>
        <v>43489</v>
      </c>
      <c r="G10" s="53" t="s">
        <v>351</v>
      </c>
      <c r="H10" s="86" t="str">
        <f>VLOOKUP(B10,'PDM NB Portfolio Online'!E:V,17,0)</f>
        <v>Jiajun JJ74 Li</v>
      </c>
      <c r="I10" s="23">
        <f>VLOOKUP(B10,'PDM NB Portfolio Online'!E:V,18,0)</f>
        <v>44104</v>
      </c>
      <c r="J10" s="46" t="str">
        <f t="shared" si="0"/>
        <v>81MACTO1WW</v>
      </c>
      <c r="K10" s="48" t="s">
        <v>2845</v>
      </c>
      <c r="L10" s="46" t="s">
        <v>3126</v>
      </c>
    </row>
    <row r="11" spans="1:12" ht="30">
      <c r="A11" s="86" t="s">
        <v>673</v>
      </c>
      <c r="B11" s="86" t="s">
        <v>674</v>
      </c>
      <c r="C11" s="86" t="s">
        <v>2600</v>
      </c>
      <c r="D11" s="46" t="s">
        <v>2540</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2845</v>
      </c>
      <c r="L11" s="46" t="s">
        <v>3126</v>
      </c>
    </row>
    <row r="12" spans="1:12">
      <c r="A12" s="86" t="s">
        <v>683</v>
      </c>
      <c r="B12" s="86" t="s">
        <v>684</v>
      </c>
      <c r="C12" s="86" t="s">
        <v>2601</v>
      </c>
      <c r="D12" s="86" t="s">
        <v>2220</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2845</v>
      </c>
      <c r="L12" s="86" t="s">
        <v>3130</v>
      </c>
    </row>
    <row r="13" spans="1:12" ht="30">
      <c r="A13" s="86" t="s">
        <v>696</v>
      </c>
      <c r="B13" s="86" t="s">
        <v>697</v>
      </c>
      <c r="C13" s="86" t="s">
        <v>2602</v>
      </c>
      <c r="D13" s="46" t="s">
        <v>2541</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2845</v>
      </c>
      <c r="L13" s="46" t="s">
        <v>3126</v>
      </c>
    </row>
    <row r="14" spans="1:12">
      <c r="A14" s="86" t="s">
        <v>685</v>
      </c>
      <c r="B14" s="86" t="s">
        <v>686</v>
      </c>
      <c r="C14" s="86" t="s">
        <v>2603</v>
      </c>
      <c r="D14" s="86" t="s">
        <v>2221</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2845</v>
      </c>
      <c r="L14" s="86" t="s">
        <v>3130</v>
      </c>
    </row>
    <row r="15" spans="1:12">
      <c r="A15" s="86" t="s">
        <v>726</v>
      </c>
      <c r="B15" s="86" t="s">
        <v>727</v>
      </c>
      <c r="C15" s="86" t="s">
        <v>2604</v>
      </c>
      <c r="D15" s="86" t="s">
        <v>2222</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2845</v>
      </c>
      <c r="L15" s="86" t="s">
        <v>3132</v>
      </c>
    </row>
    <row r="16" spans="1:12">
      <c r="A16" s="86" t="s">
        <v>700</v>
      </c>
      <c r="B16" s="86" t="s">
        <v>701</v>
      </c>
      <c r="C16" s="86" t="s">
        <v>2605</v>
      </c>
      <c r="D16" s="86" t="s">
        <v>2223</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2845</v>
      </c>
      <c r="L16" s="86" t="s">
        <v>3130</v>
      </c>
    </row>
    <row r="17" spans="1:12" ht="45">
      <c r="A17" s="86" t="s">
        <v>707</v>
      </c>
      <c r="B17" s="86" t="s">
        <v>708</v>
      </c>
      <c r="C17" s="86" t="s">
        <v>2606</v>
      </c>
      <c r="D17" s="46" t="s">
        <v>2542</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2845</v>
      </c>
      <c r="L17" s="46" t="s">
        <v>3126</v>
      </c>
    </row>
    <row r="18" spans="1:12">
      <c r="A18" s="86" t="s">
        <v>717</v>
      </c>
      <c r="B18" s="86" t="s">
        <v>718</v>
      </c>
      <c r="C18" s="86" t="s">
        <v>2607</v>
      </c>
      <c r="D18" s="86" t="s">
        <v>2224</v>
      </c>
      <c r="E18" s="53" t="s">
        <v>361</v>
      </c>
      <c r="F18" s="87">
        <f>VLOOKUP(A18,'PDM NB Portfolio Online'!D:N,11,0)</f>
        <v>43531</v>
      </c>
      <c r="G18" s="53" t="s">
        <v>351</v>
      </c>
      <c r="H18" s="86" t="str">
        <f>VLOOKUP(B18,'PDM NB Portfolio Online'!E:V,17,0)</f>
        <v>Jiajun JJ74 Li</v>
      </c>
      <c r="I18" s="23">
        <f>VLOOKUP(B18,'PDM NB Portfolio Online'!E:V,18,0)</f>
        <v>44196</v>
      </c>
      <c r="J18" s="46" t="str">
        <f t="shared" si="0"/>
        <v>81STCTO1WW</v>
      </c>
      <c r="K18" s="48" t="s">
        <v>2845</v>
      </c>
      <c r="L18" s="86" t="s">
        <v>3131</v>
      </c>
    </row>
    <row r="19" spans="1:12">
      <c r="A19" s="86" t="s">
        <v>711</v>
      </c>
      <c r="B19" s="86" t="s">
        <v>712</v>
      </c>
      <c r="C19" s="86" t="s">
        <v>2608</v>
      </c>
      <c r="D19" s="86" t="s">
        <v>2225</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2845</v>
      </c>
      <c r="L19" s="86" t="s">
        <v>3131</v>
      </c>
    </row>
    <row r="20" spans="1:12">
      <c r="A20" s="86" t="s">
        <v>713</v>
      </c>
      <c r="B20" s="86" t="s">
        <v>714</v>
      </c>
      <c r="C20" s="86" t="s">
        <v>2609</v>
      </c>
      <c r="D20" s="86" t="s">
        <v>2226</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2845</v>
      </c>
      <c r="L20" s="86" t="s">
        <v>3129</v>
      </c>
    </row>
    <row r="21" spans="1:12">
      <c r="A21" s="86" t="s">
        <v>715</v>
      </c>
      <c r="B21" s="86" t="s">
        <v>716</v>
      </c>
      <c r="C21" s="86" t="s">
        <v>2610</v>
      </c>
      <c r="D21" s="86" t="s">
        <v>2227</v>
      </c>
      <c r="E21" s="53" t="s">
        <v>361</v>
      </c>
      <c r="F21" s="87">
        <f>VLOOKUP(A21,'PDM NB Portfolio Online'!D:N,11,0)</f>
        <v>43531</v>
      </c>
      <c r="G21" s="53" t="s">
        <v>351</v>
      </c>
      <c r="H21" s="86" t="str">
        <f>VLOOKUP(B21,'PDM NB Portfolio Online'!E:V,17,0)</f>
        <v>Siyu SY5 Feng</v>
      </c>
      <c r="I21" s="23" t="str">
        <f>VLOOKUP(B21,'PDM NB Portfolio Online'!E:V,18,0)</f>
        <v>TBD</v>
      </c>
      <c r="J21" s="46" t="str">
        <f t="shared" si="0"/>
        <v>81QGCTO1WW</v>
      </c>
      <c r="K21" s="48" t="s">
        <v>2845</v>
      </c>
      <c r="L21" s="86" t="s">
        <v>3129</v>
      </c>
    </row>
    <row r="22" spans="1:12">
      <c r="A22" s="86" t="s">
        <v>722</v>
      </c>
      <c r="B22" s="86" t="s">
        <v>723</v>
      </c>
      <c r="C22" s="86" t="s">
        <v>2611</v>
      </c>
      <c r="D22" s="86" t="s">
        <v>2228</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2845</v>
      </c>
      <c r="L22" s="86" t="s">
        <v>3127</v>
      </c>
    </row>
    <row r="23" spans="1:12">
      <c r="A23" s="86" t="s">
        <v>728</v>
      </c>
      <c r="B23" s="86" t="s">
        <v>729</v>
      </c>
      <c r="C23" s="86" t="s">
        <v>2612</v>
      </c>
      <c r="D23" s="86" t="s">
        <v>2229</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2845</v>
      </c>
      <c r="L23" s="86" t="s">
        <v>3128</v>
      </c>
    </row>
    <row r="24" spans="1:12">
      <c r="A24" s="86" t="s">
        <v>724</v>
      </c>
      <c r="B24" s="86" t="s">
        <v>725</v>
      </c>
      <c r="C24" s="86" t="s">
        <v>2613</v>
      </c>
      <c r="D24" s="86" t="s">
        <v>2230</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2845</v>
      </c>
      <c r="L24" s="86" t="s">
        <v>3129</v>
      </c>
    </row>
    <row r="25" spans="1:12" ht="45">
      <c r="A25" s="86" t="s">
        <v>737</v>
      </c>
      <c r="B25" s="86" t="s">
        <v>738</v>
      </c>
      <c r="C25" s="86" t="s">
        <v>2614</v>
      </c>
      <c r="D25" s="46" t="s">
        <v>2543</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2845</v>
      </c>
      <c r="L25" s="46" t="s">
        <v>3126</v>
      </c>
    </row>
    <row r="26" spans="1:12">
      <c r="A26" s="86" t="s">
        <v>733</v>
      </c>
      <c r="B26" s="86" t="s">
        <v>734</v>
      </c>
      <c r="C26" s="86" t="s">
        <v>2615</v>
      </c>
      <c r="D26" s="86" t="s">
        <v>2231</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2845</v>
      </c>
      <c r="L26" s="86" t="s">
        <v>3131</v>
      </c>
    </row>
    <row r="27" spans="1:12">
      <c r="A27" s="86" t="s">
        <v>735</v>
      </c>
      <c r="B27" s="86" t="s">
        <v>736</v>
      </c>
      <c r="C27" s="86" t="s">
        <v>2616</v>
      </c>
      <c r="D27" s="86" t="s">
        <v>2232</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2845</v>
      </c>
      <c r="L27" s="86" t="s">
        <v>3131</v>
      </c>
    </row>
    <row r="28" spans="1:12">
      <c r="A28" s="86" t="s">
        <v>777</v>
      </c>
      <c r="B28" s="86" t="s">
        <v>778</v>
      </c>
      <c r="C28" s="86" t="s">
        <v>2617</v>
      </c>
      <c r="D28" s="86" t="s">
        <v>2233</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2845</v>
      </c>
      <c r="L28" s="86" t="s">
        <v>3130</v>
      </c>
    </row>
    <row r="29" spans="1:12">
      <c r="A29" s="86" t="s">
        <v>779</v>
      </c>
      <c r="B29" s="86" t="s">
        <v>780</v>
      </c>
      <c r="C29" s="86" t="s">
        <v>2618</v>
      </c>
      <c r="D29" s="86" t="s">
        <v>2234</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2845</v>
      </c>
      <c r="L29" s="86" t="s">
        <v>3130</v>
      </c>
    </row>
    <row r="30" spans="1:12">
      <c r="A30" s="86" t="s">
        <v>2835</v>
      </c>
      <c r="B30" s="86" t="s">
        <v>785</v>
      </c>
      <c r="C30" s="86" t="s">
        <v>2619</v>
      </c>
      <c r="D30" s="86" t="s">
        <v>2235</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2845</v>
      </c>
      <c r="L30" s="86" t="s">
        <v>3133</v>
      </c>
    </row>
    <row r="31" spans="1:12">
      <c r="A31" s="86" t="s">
        <v>786</v>
      </c>
      <c r="B31" s="86" t="s">
        <v>787</v>
      </c>
      <c r="C31" s="86" t="s">
        <v>2620</v>
      </c>
      <c r="D31" s="86" t="s">
        <v>2236</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2845</v>
      </c>
      <c r="L31" s="86" t="s">
        <v>3133</v>
      </c>
    </row>
    <row r="32" spans="1:12">
      <c r="A32" s="86" t="s">
        <v>781</v>
      </c>
      <c r="B32" s="86" t="s">
        <v>782</v>
      </c>
      <c r="C32" s="86" t="s">
        <v>2621</v>
      </c>
      <c r="D32" s="86" t="s">
        <v>2237</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2845</v>
      </c>
      <c r="L32" s="86" t="s">
        <v>3133</v>
      </c>
    </row>
    <row r="33" spans="1:12">
      <c r="A33" s="86" t="s">
        <v>783</v>
      </c>
      <c r="B33" s="86" t="s">
        <v>784</v>
      </c>
      <c r="C33" s="86" t="s">
        <v>2622</v>
      </c>
      <c r="D33" s="86" t="s">
        <v>2238</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2845</v>
      </c>
      <c r="L33" s="86" t="s">
        <v>3133</v>
      </c>
    </row>
    <row r="34" spans="1:12">
      <c r="A34" s="86" t="s">
        <v>788</v>
      </c>
      <c r="B34" s="86" t="s">
        <v>789</v>
      </c>
      <c r="C34" s="86" t="s">
        <v>2623</v>
      </c>
      <c r="D34" s="86" t="s">
        <v>2239</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2845</v>
      </c>
      <c r="L34" s="86" t="s">
        <v>3134</v>
      </c>
    </row>
    <row r="35" spans="1:12">
      <c r="A35" s="86" t="s">
        <v>790</v>
      </c>
      <c r="B35" s="86" t="s">
        <v>791</v>
      </c>
      <c r="C35" s="86" t="s">
        <v>2624</v>
      </c>
      <c r="D35" s="86" t="s">
        <v>2240</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2845</v>
      </c>
      <c r="L35" s="86" t="s">
        <v>3134</v>
      </c>
    </row>
    <row r="36" spans="1:12">
      <c r="A36" s="86" t="s">
        <v>2837</v>
      </c>
      <c r="B36" s="86" t="s">
        <v>814</v>
      </c>
      <c r="C36" s="86" t="s">
        <v>2625</v>
      </c>
      <c r="D36" s="86" t="s">
        <v>2241</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2845</v>
      </c>
      <c r="L36" s="86" t="s">
        <v>3133</v>
      </c>
    </row>
    <row r="37" spans="1:12">
      <c r="A37" s="86" t="s">
        <v>815</v>
      </c>
      <c r="B37" s="86" t="s">
        <v>816</v>
      </c>
      <c r="C37" s="86" t="s">
        <v>2626</v>
      </c>
      <c r="D37" s="86" t="s">
        <v>2242</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2845</v>
      </c>
      <c r="L37" s="86" t="s">
        <v>3133</v>
      </c>
    </row>
    <row r="38" spans="1:12">
      <c r="A38" s="86" t="s">
        <v>844</v>
      </c>
      <c r="B38" s="86" t="s">
        <v>845</v>
      </c>
      <c r="C38" s="86" t="s">
        <v>2627</v>
      </c>
      <c r="D38" s="86" t="s">
        <v>2243</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2845</v>
      </c>
      <c r="L38" s="86" t="s">
        <v>3134</v>
      </c>
    </row>
    <row r="39" spans="1:12">
      <c r="A39" s="86" t="s">
        <v>840</v>
      </c>
      <c r="B39" s="86" t="s">
        <v>841</v>
      </c>
      <c r="C39" s="86" t="s">
        <v>2628</v>
      </c>
      <c r="D39" s="86" t="s">
        <v>2244</v>
      </c>
      <c r="E39" s="53" t="s">
        <v>361</v>
      </c>
      <c r="F39" s="87">
        <f>VLOOKUP(A39,'PDM NB Portfolio Online'!D:N,11,0)</f>
        <v>43628</v>
      </c>
      <c r="G39" s="53" t="s">
        <v>334</v>
      </c>
      <c r="H39" s="86" t="str">
        <f>VLOOKUP(B39,'PDM NB Portfolio Online'!E:V,17,0)</f>
        <v>Jiajun JJ74 Li</v>
      </c>
      <c r="I39" s="23">
        <f>VLOOKUP(B39,'PDM NB Portfolio Online'!E:V,18,0)</f>
        <v>44104</v>
      </c>
      <c r="J39" s="46" t="str">
        <f t="shared" si="0"/>
        <v>81UFCTO1WW</v>
      </c>
      <c r="K39" s="48" t="s">
        <v>2845</v>
      </c>
      <c r="L39" s="86" t="s">
        <v>3134</v>
      </c>
    </row>
    <row r="40" spans="1:12">
      <c r="A40" s="86" t="s">
        <v>846</v>
      </c>
      <c r="B40" s="86" t="s">
        <v>847</v>
      </c>
      <c r="C40" s="86" t="s">
        <v>2629</v>
      </c>
      <c r="D40" s="86" t="s">
        <v>2245</v>
      </c>
      <c r="E40" s="53" t="s">
        <v>361</v>
      </c>
      <c r="F40" s="87">
        <f>VLOOKUP(A40,'PDM NB Portfolio Online'!D:N,11,0)</f>
        <v>43633</v>
      </c>
      <c r="G40" s="53" t="s">
        <v>351</v>
      </c>
      <c r="H40" s="86" t="str">
        <f>VLOOKUP(B40,'PDM NB Portfolio Online'!E:V,17,0)</f>
        <v>Jiajun JJ74 Li</v>
      </c>
      <c r="I40" s="23">
        <f>VLOOKUP(B40,'PDM NB Portfolio Online'!E:V,18,0)</f>
        <v>44196</v>
      </c>
      <c r="J40" s="46" t="str">
        <f t="shared" si="0"/>
        <v>81TBCTO1WW</v>
      </c>
      <c r="K40" s="48" t="s">
        <v>2845</v>
      </c>
      <c r="L40" s="86" t="s">
        <v>3122</v>
      </c>
    </row>
    <row r="41" spans="1:12">
      <c r="A41" s="86" t="s">
        <v>855</v>
      </c>
      <c r="B41" s="86" t="s">
        <v>856</v>
      </c>
      <c r="C41" s="86" t="s">
        <v>2630</v>
      </c>
      <c r="D41" s="86" t="s">
        <v>2246</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2845</v>
      </c>
      <c r="L41" s="86" t="s">
        <v>3121</v>
      </c>
    </row>
    <row r="42" spans="1:12">
      <c r="A42" s="86" t="s">
        <v>2838</v>
      </c>
      <c r="B42" s="86" t="s">
        <v>858</v>
      </c>
      <c r="C42" s="86" t="s">
        <v>2631</v>
      </c>
      <c r="D42" s="86" t="s">
        <v>2247</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2845</v>
      </c>
      <c r="L42" s="86" t="s">
        <v>3122</v>
      </c>
    </row>
    <row r="43" spans="1:12">
      <c r="A43" s="86" t="s">
        <v>863</v>
      </c>
      <c r="B43" s="86" t="s">
        <v>864</v>
      </c>
      <c r="C43" s="86" t="s">
        <v>2632</v>
      </c>
      <c r="D43" s="86" t="s">
        <v>2248</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2845</v>
      </c>
      <c r="L43" s="86" t="s">
        <v>3122</v>
      </c>
    </row>
    <row r="44" spans="1:12">
      <c r="A44" s="86" t="s">
        <v>868</v>
      </c>
      <c r="B44" s="86" t="s">
        <v>869</v>
      </c>
      <c r="C44" s="86" t="s">
        <v>2633</v>
      </c>
      <c r="D44" s="86" t="s">
        <v>2249</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2845</v>
      </c>
      <c r="L44" s="86" t="s">
        <v>3131</v>
      </c>
    </row>
    <row r="45" spans="1:12">
      <c r="A45" s="86" t="s">
        <v>866</v>
      </c>
      <c r="B45" s="86" t="s">
        <v>867</v>
      </c>
      <c r="C45" s="86" t="s">
        <v>2634</v>
      </c>
      <c r="D45" s="86" t="s">
        <v>2250</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2845</v>
      </c>
      <c r="L45" s="86" t="s">
        <v>3131</v>
      </c>
    </row>
    <row r="46" spans="1:12">
      <c r="A46" s="86" t="s">
        <v>888</v>
      </c>
      <c r="B46" s="86" t="s">
        <v>889</v>
      </c>
      <c r="C46" s="86" t="s">
        <v>2635</v>
      </c>
      <c r="D46" s="86" t="s">
        <v>2251</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2845</v>
      </c>
      <c r="L46" s="86" t="s">
        <v>3121</v>
      </c>
    </row>
    <row r="47" spans="1:12">
      <c r="A47" s="86" t="s">
        <v>884</v>
      </c>
      <c r="B47" s="86" t="s">
        <v>885</v>
      </c>
      <c r="C47" s="86" t="s">
        <v>2636</v>
      </c>
      <c r="D47" s="86" t="s">
        <v>2252</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2845</v>
      </c>
      <c r="L47" s="86" t="s">
        <v>3131</v>
      </c>
    </row>
    <row r="48" spans="1:12">
      <c r="A48" s="86" t="s">
        <v>886</v>
      </c>
      <c r="B48" s="86" t="s">
        <v>887</v>
      </c>
      <c r="C48" s="86" t="s">
        <v>2637</v>
      </c>
      <c r="D48" s="86" t="s">
        <v>2253</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2845</v>
      </c>
      <c r="L48" s="86" t="s">
        <v>3131</v>
      </c>
    </row>
    <row r="49" spans="1:12">
      <c r="A49" s="86" t="s">
        <v>908</v>
      </c>
      <c r="B49" s="86" t="s">
        <v>909</v>
      </c>
      <c r="C49" s="86" t="s">
        <v>2638</v>
      </c>
      <c r="D49" s="86" t="s">
        <v>2254</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2845</v>
      </c>
      <c r="L49" s="86" t="s">
        <v>3127</v>
      </c>
    </row>
    <row r="50" spans="1:12">
      <c r="A50" s="86" t="s">
        <v>913</v>
      </c>
      <c r="B50" s="86" t="s">
        <v>914</v>
      </c>
      <c r="C50" s="86" t="s">
        <v>2639</v>
      </c>
      <c r="D50" s="86" t="s">
        <v>2255</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2845</v>
      </c>
      <c r="L50" s="86" t="s">
        <v>3128</v>
      </c>
    </row>
    <row r="51" spans="1:12">
      <c r="A51" s="86" t="s">
        <v>911</v>
      </c>
      <c r="B51" s="86" t="s">
        <v>912</v>
      </c>
      <c r="C51" s="86" t="s">
        <v>2640</v>
      </c>
      <c r="D51" s="86" t="s">
        <v>2256</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2845</v>
      </c>
      <c r="L51" s="86" t="s">
        <v>3129</v>
      </c>
    </row>
    <row r="52" spans="1:12">
      <c r="A52" s="86" t="s">
        <v>904</v>
      </c>
      <c r="B52" s="86" t="s">
        <v>905</v>
      </c>
      <c r="C52" s="86" t="s">
        <v>2641</v>
      </c>
      <c r="D52" s="86" t="s">
        <v>2257</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2845</v>
      </c>
      <c r="L52" s="86" t="s">
        <v>3135</v>
      </c>
    </row>
    <row r="53" spans="1:12">
      <c r="A53" s="86" t="s">
        <v>906</v>
      </c>
      <c r="B53" s="86" t="s">
        <v>907</v>
      </c>
      <c r="C53" s="86" t="s">
        <v>2642</v>
      </c>
      <c r="D53" s="86" t="s">
        <v>2258</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2845</v>
      </c>
      <c r="L53" s="86" t="s">
        <v>3135</v>
      </c>
    </row>
    <row r="54" spans="1:12">
      <c r="A54" s="86" t="s">
        <v>915</v>
      </c>
      <c r="B54" s="86" t="s">
        <v>916</v>
      </c>
      <c r="C54" s="86" t="s">
        <v>2643</v>
      </c>
      <c r="D54" s="86" t="s">
        <v>2259</v>
      </c>
      <c r="E54" s="53" t="s">
        <v>361</v>
      </c>
      <c r="F54" s="87">
        <f>VLOOKUP(A54,'PDM NB Portfolio Online'!D:N,11,0)</f>
        <v>43700</v>
      </c>
      <c r="G54" s="53" t="s">
        <v>334</v>
      </c>
      <c r="H54" s="86" t="str">
        <f>VLOOKUP(B54,'PDM NB Portfolio Online'!E:V,17,0)</f>
        <v>Jiajun JJ74 Li</v>
      </c>
      <c r="I54" s="23">
        <f>VLOOKUP(B54,'PDM NB Portfolio Online'!E:V,18,0)</f>
        <v>44255</v>
      </c>
      <c r="J54" s="46" t="str">
        <f t="shared" si="1"/>
        <v>81Q9CTO1WW</v>
      </c>
      <c r="K54" s="48" t="s">
        <v>2845</v>
      </c>
      <c r="L54" s="86" t="s">
        <v>3136</v>
      </c>
    </row>
    <row r="55" spans="1:12">
      <c r="A55" s="86" t="s">
        <v>930</v>
      </c>
      <c r="B55" s="86" t="s">
        <v>931</v>
      </c>
      <c r="C55" s="86" t="s">
        <v>2644</v>
      </c>
      <c r="D55" s="86" t="s">
        <v>2260</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2845</v>
      </c>
      <c r="L55" s="86" t="s">
        <v>3137</v>
      </c>
    </row>
    <row r="56" spans="1:12">
      <c r="A56" s="86" t="s">
        <v>925</v>
      </c>
      <c r="B56" s="86" t="s">
        <v>926</v>
      </c>
      <c r="C56" s="86" t="s">
        <v>2645</v>
      </c>
      <c r="D56" s="86" t="s">
        <v>2261</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2845</v>
      </c>
      <c r="L56" s="86" t="s">
        <v>3127</v>
      </c>
    </row>
    <row r="57" spans="1:12">
      <c r="A57" s="86" t="s">
        <v>923</v>
      </c>
      <c r="B57" s="86" t="s">
        <v>924</v>
      </c>
      <c r="C57" s="86" t="s">
        <v>2646</v>
      </c>
      <c r="D57" s="86" t="s">
        <v>2262</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2845</v>
      </c>
      <c r="L57" s="86" t="s">
        <v>3128</v>
      </c>
    </row>
    <row r="58" spans="1:12">
      <c r="A58" s="86" t="s">
        <v>928</v>
      </c>
      <c r="B58" s="86" t="s">
        <v>929</v>
      </c>
      <c r="C58" s="86" t="s">
        <v>2647</v>
      </c>
      <c r="D58" s="86" t="s">
        <v>2263</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2845</v>
      </c>
      <c r="L58" s="86" t="s">
        <v>3138</v>
      </c>
    </row>
    <row r="59" spans="1:12">
      <c r="A59" s="86" t="s">
        <v>936</v>
      </c>
      <c r="B59" s="86" t="s">
        <v>937</v>
      </c>
      <c r="C59" s="86" t="s">
        <v>2648</v>
      </c>
      <c r="D59" s="86" t="s">
        <v>2264</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2845</v>
      </c>
      <c r="L59" s="86" t="s">
        <v>3127</v>
      </c>
    </row>
    <row r="60" spans="1:12">
      <c r="A60" s="86" t="s">
        <v>938</v>
      </c>
      <c r="B60" s="86" t="s">
        <v>939</v>
      </c>
      <c r="C60" s="86" t="s">
        <v>2649</v>
      </c>
      <c r="D60" s="86" t="s">
        <v>2265</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2845</v>
      </c>
      <c r="L60" s="86" t="s">
        <v>3128</v>
      </c>
    </row>
    <row r="61" spans="1:12">
      <c r="A61" s="86" t="s">
        <v>940</v>
      </c>
      <c r="B61" s="86" t="s">
        <v>941</v>
      </c>
      <c r="C61" s="86" t="s">
        <v>2650</v>
      </c>
      <c r="D61" s="86" t="s">
        <v>2266</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2845</v>
      </c>
      <c r="L61" s="86" t="s">
        <v>3129</v>
      </c>
    </row>
    <row r="62" spans="1:12">
      <c r="A62" s="86" t="s">
        <v>942</v>
      </c>
      <c r="B62" s="86" t="s">
        <v>943</v>
      </c>
      <c r="C62" s="86" t="s">
        <v>2651</v>
      </c>
      <c r="D62" s="86" t="s">
        <v>2267</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2845</v>
      </c>
      <c r="L62" s="86" t="s">
        <v>3129</v>
      </c>
    </row>
    <row r="63" spans="1:12">
      <c r="A63" s="86" t="s">
        <v>944</v>
      </c>
      <c r="B63" s="86" t="s">
        <v>945</v>
      </c>
      <c r="C63" s="86" t="s">
        <v>2652</v>
      </c>
      <c r="D63" s="86" t="s">
        <v>2268</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2845</v>
      </c>
      <c r="L63" s="86" t="s">
        <v>3129</v>
      </c>
    </row>
    <row r="64" spans="1:12">
      <c r="A64" s="86" t="s">
        <v>946</v>
      </c>
      <c r="B64" s="86" t="s">
        <v>947</v>
      </c>
      <c r="C64" s="86" t="s">
        <v>2653</v>
      </c>
      <c r="D64" s="86" t="s">
        <v>2269</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2845</v>
      </c>
      <c r="L64" s="86" t="s">
        <v>3132</v>
      </c>
    </row>
    <row r="65" spans="1:12">
      <c r="A65" s="86" t="s">
        <v>948</v>
      </c>
      <c r="B65" s="86" t="s">
        <v>949</v>
      </c>
      <c r="C65" s="86" t="s">
        <v>2654</v>
      </c>
      <c r="D65" s="86" t="s">
        <v>2270</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2845</v>
      </c>
      <c r="L65" s="86" t="s">
        <v>3124</v>
      </c>
    </row>
    <row r="66" spans="1:12">
      <c r="A66" s="86" t="s">
        <v>2834</v>
      </c>
      <c r="B66" s="86" t="s">
        <v>950</v>
      </c>
      <c r="C66" s="86" t="s">
        <v>2655</v>
      </c>
      <c r="D66" s="86" t="s">
        <v>2271</v>
      </c>
      <c r="E66" s="53" t="s">
        <v>361</v>
      </c>
      <c r="F66" s="87">
        <f>VLOOKUP(A66,'PDM NB Portfolio Online'!D:N,11,0)</f>
        <v>43721</v>
      </c>
      <c r="G66" s="53" t="s">
        <v>334</v>
      </c>
      <c r="H66" s="86" t="str">
        <f>VLOOKUP(B66,'PDM NB Portfolio Online'!E:V,17,0)</f>
        <v>Jiajun JJ74 Li</v>
      </c>
      <c r="I66" s="23" t="str">
        <f>VLOOKUP(B66,'PDM NB Portfolio Online'!E:V,18,0)</f>
        <v>TBD</v>
      </c>
      <c r="J66" s="46" t="str">
        <f t="shared" si="1"/>
        <v>81XLCTO1WW</v>
      </c>
      <c r="K66" s="48" t="s">
        <v>2845</v>
      </c>
      <c r="L66" s="86" t="s">
        <v>3124</v>
      </c>
    </row>
    <row r="67" spans="1:12">
      <c r="A67" s="86" t="s">
        <v>952</v>
      </c>
      <c r="B67" s="86" t="s">
        <v>953</v>
      </c>
      <c r="C67" s="86" t="s">
        <v>2656</v>
      </c>
      <c r="D67" s="86" t="s">
        <v>2272</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2845</v>
      </c>
      <c r="L67" s="86" t="s">
        <v>3132</v>
      </c>
    </row>
    <row r="68" spans="1:12">
      <c r="A68" s="86" t="s">
        <v>956</v>
      </c>
      <c r="B68" s="86" t="s">
        <v>957</v>
      </c>
      <c r="C68" s="86" t="s">
        <v>2657</v>
      </c>
      <c r="D68" s="86" t="s">
        <v>2273</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2845</v>
      </c>
      <c r="L68" s="86" t="s">
        <v>3140</v>
      </c>
    </row>
    <row r="69" spans="1:12">
      <c r="A69" s="86" t="s">
        <v>954</v>
      </c>
      <c r="B69" s="86" t="s">
        <v>955</v>
      </c>
      <c r="C69" s="86" t="s">
        <v>2658</v>
      </c>
      <c r="D69" s="86" t="s">
        <v>2274</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2845</v>
      </c>
      <c r="L69" s="86" t="s">
        <v>3141</v>
      </c>
    </row>
    <row r="70" spans="1:12">
      <c r="A70" s="86" t="s">
        <v>960</v>
      </c>
      <c r="B70" s="86" t="s">
        <v>961</v>
      </c>
      <c r="C70" s="86" t="s">
        <v>2659</v>
      </c>
      <c r="D70" s="86" t="s">
        <v>2275</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2845</v>
      </c>
      <c r="L70" s="86" t="s">
        <v>3139</v>
      </c>
    </row>
    <row r="71" spans="1:12">
      <c r="A71" s="86" t="s">
        <v>962</v>
      </c>
      <c r="B71" s="86" t="s">
        <v>963</v>
      </c>
      <c r="C71" s="86" t="s">
        <v>2660</v>
      </c>
      <c r="D71" s="86" t="s">
        <v>2276</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2845</v>
      </c>
      <c r="L71" s="86" t="s">
        <v>3139</v>
      </c>
    </row>
    <row r="72" spans="1:12">
      <c r="A72" s="86" t="s">
        <v>958</v>
      </c>
      <c r="B72" s="86" t="s">
        <v>959</v>
      </c>
      <c r="C72" s="86" t="s">
        <v>2661</v>
      </c>
      <c r="D72" s="86" t="s">
        <v>2277</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2845</v>
      </c>
      <c r="L72" s="86" t="s">
        <v>3138</v>
      </c>
    </row>
    <row r="73" spans="1:12">
      <c r="A73" s="86" t="s">
        <v>966</v>
      </c>
      <c r="B73" s="86" t="s">
        <v>967</v>
      </c>
      <c r="C73" s="86" t="s">
        <v>2662</v>
      </c>
      <c r="D73" s="86" t="s">
        <v>2278</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2845</v>
      </c>
      <c r="L73" s="86" t="s">
        <v>3131</v>
      </c>
    </row>
    <row r="74" spans="1:12">
      <c r="A74" s="86" t="s">
        <v>968</v>
      </c>
      <c r="B74" s="86" t="s">
        <v>969</v>
      </c>
      <c r="C74" s="86" t="s">
        <v>2663</v>
      </c>
      <c r="D74" s="86" t="s">
        <v>2279</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2845</v>
      </c>
      <c r="L74" s="86" t="s">
        <v>3131</v>
      </c>
    </row>
    <row r="75" spans="1:12">
      <c r="A75" s="86" t="s">
        <v>964</v>
      </c>
      <c r="B75" s="86" t="s">
        <v>965</v>
      </c>
      <c r="C75" s="86" t="s">
        <v>2664</v>
      </c>
      <c r="D75" s="86" t="s">
        <v>2280</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2845</v>
      </c>
      <c r="L75" s="86" t="s">
        <v>3136</v>
      </c>
    </row>
    <row r="76" spans="1:12">
      <c r="A76" s="86" t="s">
        <v>975</v>
      </c>
      <c r="B76" s="86" t="s">
        <v>976</v>
      </c>
      <c r="C76" s="86" t="s">
        <v>2665</v>
      </c>
      <c r="D76" s="86" t="s">
        <v>2281</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2845</v>
      </c>
      <c r="L76" s="86" t="s">
        <v>3132</v>
      </c>
    </row>
    <row r="77" spans="1:12">
      <c r="A77" s="86" t="s">
        <v>1019</v>
      </c>
      <c r="B77" s="86" t="s">
        <v>1020</v>
      </c>
      <c r="C77" s="86" t="s">
        <v>2666</v>
      </c>
      <c r="D77" s="86" t="s">
        <v>2282</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2845</v>
      </c>
      <c r="L77" s="86" t="s">
        <v>3131</v>
      </c>
    </row>
    <row r="78" spans="1:12">
      <c r="A78" s="86" t="s">
        <v>1021</v>
      </c>
      <c r="B78" s="86" t="s">
        <v>1022</v>
      </c>
      <c r="C78" s="86" t="s">
        <v>2667</v>
      </c>
      <c r="D78" s="86" t="s">
        <v>2283</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2845</v>
      </c>
      <c r="L78" s="86" t="s">
        <v>3131</v>
      </c>
    </row>
    <row r="79" spans="1:12">
      <c r="A79" s="86" t="s">
        <v>1029</v>
      </c>
      <c r="B79" s="86" t="s">
        <v>1030</v>
      </c>
      <c r="C79" s="86" t="s">
        <v>2668</v>
      </c>
      <c r="D79" s="86" t="s">
        <v>2266</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2845</v>
      </c>
      <c r="L79" s="86" t="s">
        <v>3129</v>
      </c>
    </row>
    <row r="80" spans="1:12">
      <c r="A80" s="86" t="s">
        <v>1031</v>
      </c>
      <c r="B80" s="86" t="s">
        <v>1032</v>
      </c>
      <c r="C80" s="86" t="s">
        <v>2669</v>
      </c>
      <c r="D80" s="86" t="s">
        <v>2267</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2845</v>
      </c>
      <c r="L80" s="86" t="s">
        <v>3129</v>
      </c>
    </row>
    <row r="81" spans="1:12">
      <c r="A81" s="67" t="s">
        <v>1966</v>
      </c>
      <c r="B81" s="86" t="s">
        <v>1053</v>
      </c>
      <c r="C81" s="86" t="s">
        <v>2670</v>
      </c>
      <c r="D81" s="86" t="s">
        <v>2285</v>
      </c>
      <c r="E81" s="53" t="s">
        <v>361</v>
      </c>
      <c r="F81" s="87">
        <f>VLOOKUP(A81,'PDM NB Portfolio Online'!D:N,11,0)</f>
        <v>43847</v>
      </c>
      <c r="G81" s="53" t="s">
        <v>334</v>
      </c>
      <c r="H81" s="86" t="str">
        <f>VLOOKUP(B81,'PDM NB Portfolio Online'!E:V,17,0)</f>
        <v>Jiajun JJ74 Li</v>
      </c>
      <c r="I81" s="23" t="str">
        <f>VLOOKUP(B81,'PDM NB Portfolio Online'!E:V,18,0)</f>
        <v>TBD</v>
      </c>
      <c r="J81" s="46" t="str">
        <f t="shared" si="1"/>
        <v>81YHCTO1WW</v>
      </c>
      <c r="K81" s="48" t="s">
        <v>2845</v>
      </c>
      <c r="L81" s="86" t="s">
        <v>3132</v>
      </c>
    </row>
    <row r="82" spans="1:12">
      <c r="A82" s="86" t="s">
        <v>1048</v>
      </c>
      <c r="B82" s="86" t="s">
        <v>1049</v>
      </c>
      <c r="C82" s="86" t="s">
        <v>2671</v>
      </c>
      <c r="D82" s="86" t="s">
        <v>2284</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2845</v>
      </c>
      <c r="L82" s="86" t="s">
        <v>3130</v>
      </c>
    </row>
    <row r="83" spans="1:12">
      <c r="A83" s="53" t="s">
        <v>2022</v>
      </c>
      <c r="B83" s="86" t="s">
        <v>1063</v>
      </c>
      <c r="C83" s="86" t="s">
        <v>2672</v>
      </c>
      <c r="D83" s="86" t="s">
        <v>2291</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2845</v>
      </c>
      <c r="L83" s="86" t="s">
        <v>3128</v>
      </c>
    </row>
    <row r="84" spans="1:12">
      <c r="A84" s="53" t="s">
        <v>1968</v>
      </c>
      <c r="B84" s="86" t="s">
        <v>1062</v>
      </c>
      <c r="C84" s="86" t="s">
        <v>2673</v>
      </c>
      <c r="D84" s="86" t="s">
        <v>2292</v>
      </c>
      <c r="E84" s="53" t="s">
        <v>361</v>
      </c>
      <c r="F84" s="87">
        <f>VLOOKUP(A84,'PDM NB Portfolio Online'!D:N,11,0)</f>
        <v>43850</v>
      </c>
      <c r="G84" s="53" t="s">
        <v>334</v>
      </c>
      <c r="H84" s="86" t="str">
        <f>VLOOKUP(B84,'PDM NB Portfolio Online'!E:V,17,0)</f>
        <v>Jiajun JJ74 Li</v>
      </c>
      <c r="I84" s="23" t="str">
        <f>VLOOKUP(B84,'PDM NB Portfolio Online'!E:V,18,0)</f>
        <v>TBD</v>
      </c>
      <c r="J84" s="46" t="str">
        <f t="shared" si="1"/>
        <v>81YKCTO1WW</v>
      </c>
      <c r="K84" s="48" t="s">
        <v>2845</v>
      </c>
      <c r="L84" s="86" t="s">
        <v>3132</v>
      </c>
    </row>
    <row r="85" spans="1:12">
      <c r="A85" s="86" t="s">
        <v>1054</v>
      </c>
      <c r="B85" s="86" t="s">
        <v>1055</v>
      </c>
      <c r="C85" s="86" t="s">
        <v>2674</v>
      </c>
      <c r="D85" s="86" t="s">
        <v>2286</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2845</v>
      </c>
      <c r="L85" s="86" t="s">
        <v>3139</v>
      </c>
    </row>
    <row r="86" spans="1:12">
      <c r="A86" s="86" t="s">
        <v>1057</v>
      </c>
      <c r="B86" s="86" t="s">
        <v>1058</v>
      </c>
      <c r="C86" s="86" t="s">
        <v>2675</v>
      </c>
      <c r="D86" s="86" t="s">
        <v>2287</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2845</v>
      </c>
      <c r="L86" s="86" t="s">
        <v>3139</v>
      </c>
    </row>
    <row r="87" spans="1:12">
      <c r="A87" s="53" t="s">
        <v>2020</v>
      </c>
      <c r="B87" s="86" t="s">
        <v>1059</v>
      </c>
      <c r="C87" s="86" t="s">
        <v>2676</v>
      </c>
      <c r="D87" s="86" t="s">
        <v>2288</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2845</v>
      </c>
      <c r="L87" s="86" t="s">
        <v>3138</v>
      </c>
    </row>
    <row r="88" spans="1:12">
      <c r="A88" s="53" t="s">
        <v>2021</v>
      </c>
      <c r="B88" s="86" t="s">
        <v>1060</v>
      </c>
      <c r="C88" s="86" t="s">
        <v>2677</v>
      </c>
      <c r="D88" s="86" t="s">
        <v>2289</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2845</v>
      </c>
      <c r="L88" s="86" t="s">
        <v>3138</v>
      </c>
    </row>
    <row r="89" spans="1:12">
      <c r="A89" s="53" t="s">
        <v>1971</v>
      </c>
      <c r="B89" s="86" t="s">
        <v>1067</v>
      </c>
      <c r="C89" s="86" t="s">
        <v>2678</v>
      </c>
      <c r="D89" s="86" t="s">
        <v>2294</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2845</v>
      </c>
      <c r="L89" s="86" t="s">
        <v>3129</v>
      </c>
    </row>
    <row r="90" spans="1:12">
      <c r="A90" s="53" t="s">
        <v>1967</v>
      </c>
      <c r="B90" s="86" t="s">
        <v>1061</v>
      </c>
      <c r="C90" s="86" t="s">
        <v>2679</v>
      </c>
      <c r="D90" s="86" t="s">
        <v>2290</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2845</v>
      </c>
      <c r="L90" s="86" t="s">
        <v>3129</v>
      </c>
    </row>
    <row r="91" spans="1:12">
      <c r="A91" s="53" t="s">
        <v>1973</v>
      </c>
      <c r="B91" s="86" t="s">
        <v>1069</v>
      </c>
      <c r="C91" s="86" t="s">
        <v>2680</v>
      </c>
      <c r="D91" s="86" t="s">
        <v>2296</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2845</v>
      </c>
      <c r="L91" s="86" t="s">
        <v>3129</v>
      </c>
    </row>
    <row r="92" spans="1:12">
      <c r="A92" s="67" t="s">
        <v>1980</v>
      </c>
      <c r="B92" s="86" t="s">
        <v>1080</v>
      </c>
      <c r="C92" s="86" t="s">
        <v>2681</v>
      </c>
      <c r="D92" s="86" t="s">
        <v>2303</v>
      </c>
      <c r="E92" s="53" t="s">
        <v>361</v>
      </c>
      <c r="F92" s="87">
        <f>VLOOKUP(A92,'PDM NB Portfolio Online'!D:N,11,0)</f>
        <v>54789</v>
      </c>
      <c r="G92" s="120" t="s">
        <v>1066</v>
      </c>
      <c r="H92" s="86" t="str">
        <f>VLOOKUP(B92,'PDM NB Portfolio Online'!E:V,17,0)</f>
        <v>Chuang Chuang1 Cui</v>
      </c>
      <c r="I92" s="23" t="str">
        <f>VLOOKUP(B92,'PDM NB Portfolio Online'!E:V,18,0)</f>
        <v>TBD</v>
      </c>
      <c r="J92" s="46" t="str">
        <f t="shared" si="1"/>
        <v>81WQCTO1WW</v>
      </c>
      <c r="K92" s="48" t="s">
        <v>2845</v>
      </c>
      <c r="L92" s="86" t="s">
        <v>3129</v>
      </c>
    </row>
    <row r="93" spans="1:12">
      <c r="A93" s="53" t="s">
        <v>1974</v>
      </c>
      <c r="B93" s="86" t="s">
        <v>1070</v>
      </c>
      <c r="C93" s="86" t="s">
        <v>2682</v>
      </c>
      <c r="D93" s="86" t="s">
        <v>2297</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2845</v>
      </c>
      <c r="L93" s="86" t="s">
        <v>3129</v>
      </c>
    </row>
    <row r="94" spans="1:12">
      <c r="A94" s="75" t="s">
        <v>1969</v>
      </c>
      <c r="B94" s="89" t="s">
        <v>1064</v>
      </c>
      <c r="C94" s="89" t="s">
        <v>2683</v>
      </c>
      <c r="D94" s="86" t="s">
        <v>2293</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2845</v>
      </c>
      <c r="L94" s="86" t="s">
        <v>3129</v>
      </c>
    </row>
    <row r="95" spans="1:12">
      <c r="A95" s="75" t="s">
        <v>1970</v>
      </c>
      <c r="B95" s="89" t="s">
        <v>1065</v>
      </c>
      <c r="C95" s="89" t="s">
        <v>2684</v>
      </c>
      <c r="D95" s="86" t="s">
        <v>2293</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2845</v>
      </c>
      <c r="L95" s="86" t="s">
        <v>3129</v>
      </c>
    </row>
    <row r="96" spans="1:12">
      <c r="A96" s="53" t="s">
        <v>1972</v>
      </c>
      <c r="B96" s="86" t="s">
        <v>1068</v>
      </c>
      <c r="C96" s="86" t="s">
        <v>2685</v>
      </c>
      <c r="D96" s="86" t="s">
        <v>2295</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2845</v>
      </c>
      <c r="L96" s="86" t="s">
        <v>3129</v>
      </c>
    </row>
    <row r="97" spans="1:12">
      <c r="A97" s="53" t="s">
        <v>1976</v>
      </c>
      <c r="B97" s="86" t="s">
        <v>1072</v>
      </c>
      <c r="C97" s="86" t="s">
        <v>2686</v>
      </c>
      <c r="D97" s="86" t="s">
        <v>2299</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2845</v>
      </c>
      <c r="L97" s="86" t="s">
        <v>3131</v>
      </c>
    </row>
    <row r="98" spans="1:12">
      <c r="A98" s="53" t="s">
        <v>1977</v>
      </c>
      <c r="B98" s="86" t="s">
        <v>1073</v>
      </c>
      <c r="C98" s="86" t="s">
        <v>2687</v>
      </c>
      <c r="D98" s="86" t="s">
        <v>2300</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2845</v>
      </c>
      <c r="L98" s="86" t="s">
        <v>3131</v>
      </c>
    </row>
    <row r="99" spans="1:12">
      <c r="A99" s="53" t="s">
        <v>1978</v>
      </c>
      <c r="B99" s="86" t="s">
        <v>1074</v>
      </c>
      <c r="C99" s="86" t="s">
        <v>2688</v>
      </c>
      <c r="D99" s="86" t="s">
        <v>2301</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2845</v>
      </c>
      <c r="L99" s="86" t="s">
        <v>3129</v>
      </c>
    </row>
    <row r="100" spans="1:12">
      <c r="A100" s="53" t="s">
        <v>1975</v>
      </c>
      <c r="B100" s="86" t="s">
        <v>1071</v>
      </c>
      <c r="C100" s="86" t="s">
        <v>2689</v>
      </c>
      <c r="D100" s="86" t="s">
        <v>2298</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2845</v>
      </c>
      <c r="L100" s="86" t="s">
        <v>3129</v>
      </c>
    </row>
    <row r="101" spans="1:12">
      <c r="A101" s="57" t="s">
        <v>2167</v>
      </c>
      <c r="B101" s="54" t="s">
        <v>2162</v>
      </c>
      <c r="C101" s="54" t="s">
        <v>2690</v>
      </c>
      <c r="D101" s="86" t="s">
        <v>2346</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2845</v>
      </c>
      <c r="L101" s="86" t="s">
        <v>3132</v>
      </c>
    </row>
    <row r="102" spans="1:12">
      <c r="A102" s="86" t="s">
        <v>1084</v>
      </c>
      <c r="B102" s="86" t="s">
        <v>1085</v>
      </c>
      <c r="C102" s="86" t="s">
        <v>2691</v>
      </c>
      <c r="D102" s="86" t="s">
        <v>2304</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2845</v>
      </c>
      <c r="L102" s="86" t="s">
        <v>3139</v>
      </c>
    </row>
    <row r="103" spans="1:12">
      <c r="A103" s="53" t="s">
        <v>2023</v>
      </c>
      <c r="B103" s="86" t="s">
        <v>1086</v>
      </c>
      <c r="C103" s="86" t="s">
        <v>2692</v>
      </c>
      <c r="D103" s="86" t="s">
        <v>2305</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2845</v>
      </c>
      <c r="L103" s="86" t="s">
        <v>3138</v>
      </c>
    </row>
    <row r="104" spans="1:12">
      <c r="A104" s="86" t="s">
        <v>1102</v>
      </c>
      <c r="B104" s="86" t="s">
        <v>1103</v>
      </c>
      <c r="C104" s="86" t="s">
        <v>2693</v>
      </c>
      <c r="D104" s="86" t="s">
        <v>2306</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2845</v>
      </c>
      <c r="L104" s="86" t="s">
        <v>3142</v>
      </c>
    </row>
    <row r="105" spans="1:12">
      <c r="A105" s="86" t="s">
        <v>1104</v>
      </c>
      <c r="B105" s="86" t="s">
        <v>1105</v>
      </c>
      <c r="C105" s="86" t="s">
        <v>2694</v>
      </c>
      <c r="D105" s="86" t="s">
        <v>2307</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2845</v>
      </c>
      <c r="L105" s="86" t="s">
        <v>3142</v>
      </c>
    </row>
    <row r="106" spans="1:12">
      <c r="A106" s="53" t="s">
        <v>1982</v>
      </c>
      <c r="B106" s="86" t="s">
        <v>1107</v>
      </c>
      <c r="C106" s="86" t="s">
        <v>2695</v>
      </c>
      <c r="D106" s="86" t="s">
        <v>2309</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2845</v>
      </c>
      <c r="L106" s="86" t="s">
        <v>3132</v>
      </c>
    </row>
    <row r="107" spans="1:12">
      <c r="A107" s="53" t="s">
        <v>1981</v>
      </c>
      <c r="B107" s="86" t="s">
        <v>1106</v>
      </c>
      <c r="C107" s="86" t="s">
        <v>2696</v>
      </c>
      <c r="D107" s="86" t="s">
        <v>2310</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2845</v>
      </c>
      <c r="L107" s="86" t="s">
        <v>3132</v>
      </c>
    </row>
    <row r="108" spans="1:12">
      <c r="A108" s="86" t="s">
        <v>1096</v>
      </c>
      <c r="B108" s="86" t="s">
        <v>1097</v>
      </c>
      <c r="C108" s="86" t="s">
        <v>2697</v>
      </c>
      <c r="D108" s="86" t="s">
        <v>2308</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2845</v>
      </c>
      <c r="L108" s="86" t="s">
        <v>3142</v>
      </c>
    </row>
    <row r="109" spans="1:12">
      <c r="A109" s="53" t="s">
        <v>1983</v>
      </c>
      <c r="B109" s="86" t="s">
        <v>1111</v>
      </c>
      <c r="C109" s="86" t="s">
        <v>2698</v>
      </c>
      <c r="D109" s="86" t="s">
        <v>2313</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2845</v>
      </c>
      <c r="L109" s="86" t="s">
        <v>3129</v>
      </c>
    </row>
    <row r="110" spans="1:12">
      <c r="A110" s="53" t="s">
        <v>1984</v>
      </c>
      <c r="B110" s="86" t="s">
        <v>1112</v>
      </c>
      <c r="C110" s="86" t="s">
        <v>2699</v>
      </c>
      <c r="D110" s="86" t="s">
        <v>2314</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2845</v>
      </c>
      <c r="L110" s="86" t="s">
        <v>3129</v>
      </c>
    </row>
    <row r="111" spans="1:12">
      <c r="A111" s="53" t="s">
        <v>2018</v>
      </c>
      <c r="B111" s="86" t="s">
        <v>1135</v>
      </c>
      <c r="C111" s="86" t="s">
        <v>2700</v>
      </c>
      <c r="D111" s="86" t="s">
        <v>2312</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2845</v>
      </c>
      <c r="L111" s="86" t="s">
        <v>3133</v>
      </c>
    </row>
    <row r="112" spans="1:12">
      <c r="A112" s="67" t="s">
        <v>1979</v>
      </c>
      <c r="B112" s="86" t="s">
        <v>1079</v>
      </c>
      <c r="C112" s="86" t="s">
        <v>2701</v>
      </c>
      <c r="D112" s="86" t="s">
        <v>2302</v>
      </c>
      <c r="E112" s="53" t="s">
        <v>361</v>
      </c>
      <c r="F112" s="87">
        <f>VLOOKUP(A112,'PDM NB Portfolio Online'!D:N,11,0)</f>
        <v>43934</v>
      </c>
      <c r="G112" s="120" t="s">
        <v>1066</v>
      </c>
      <c r="H112" s="86" t="str">
        <f>VLOOKUP(B112,'PDM NB Portfolio Online'!E:V,17,0)</f>
        <v>Chuang Chuang1 Cui</v>
      </c>
      <c r="I112" s="23" t="str">
        <f>VLOOKUP(B112,'PDM NB Portfolio Online'!E:V,18,0)</f>
        <v>TBD</v>
      </c>
      <c r="J112" s="46" t="str">
        <f t="shared" si="2"/>
        <v>81WHCTO1WW</v>
      </c>
      <c r="K112" s="48" t="s">
        <v>2845</v>
      </c>
      <c r="L112" s="86" t="s">
        <v>3129</v>
      </c>
    </row>
    <row r="113" spans="1:12">
      <c r="A113" s="86" t="s">
        <v>1139</v>
      </c>
      <c r="B113" s="86" t="s">
        <v>1140</v>
      </c>
      <c r="C113" s="86" t="s">
        <v>2702</v>
      </c>
      <c r="D113" s="86" t="s">
        <v>2311</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2845</v>
      </c>
      <c r="L113" s="86" t="s">
        <v>3143</v>
      </c>
    </row>
    <row r="114" spans="1:12">
      <c r="A114" s="53" t="s">
        <v>1985</v>
      </c>
      <c r="B114" s="86" t="s">
        <v>1122</v>
      </c>
      <c r="C114" s="86" t="s">
        <v>2703</v>
      </c>
      <c r="D114" s="86" t="s">
        <v>2320</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2845</v>
      </c>
      <c r="L114" s="86" t="s">
        <v>3129</v>
      </c>
    </row>
    <row r="115" spans="1:12">
      <c r="A115" s="86" t="s">
        <v>1125</v>
      </c>
      <c r="B115" s="86" t="s">
        <v>1126</v>
      </c>
      <c r="C115" s="86" t="s">
        <v>2704</v>
      </c>
      <c r="D115" s="86" t="s">
        <v>2321</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2845</v>
      </c>
      <c r="L115" s="86" t="s">
        <v>3133</v>
      </c>
    </row>
    <row r="116" spans="1:12">
      <c r="A116" s="86" t="s">
        <v>1123</v>
      </c>
      <c r="B116" s="86" t="s">
        <v>1124</v>
      </c>
      <c r="C116" s="86" t="s">
        <v>2705</v>
      </c>
      <c r="D116" s="86" t="s">
        <v>2322</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2845</v>
      </c>
      <c r="L116" s="86" t="s">
        <v>3133</v>
      </c>
    </row>
    <row r="117" spans="1:12">
      <c r="A117" s="86" t="s">
        <v>1131</v>
      </c>
      <c r="B117" s="86" t="s">
        <v>1132</v>
      </c>
      <c r="C117" s="86" t="s">
        <v>2706</v>
      </c>
      <c r="D117" s="86" t="s">
        <v>2323</v>
      </c>
      <c r="E117" s="53" t="s">
        <v>361</v>
      </c>
      <c r="F117" s="87">
        <f>VLOOKUP(A117,'PDM NB Portfolio Online'!D:N,11,0)</f>
        <v>43934</v>
      </c>
      <c r="G117" s="53" t="s">
        <v>334</v>
      </c>
      <c r="H117" s="86" t="str">
        <f>VLOOKUP(B117,'PDM NB Portfolio Online'!E:V,17,0)</f>
        <v>Jiajun JJ74 Li</v>
      </c>
      <c r="I117" s="23" t="str">
        <f>VLOOKUP(B117,'PDM NB Portfolio Online'!E:V,18,0)</f>
        <v>TBD</v>
      </c>
      <c r="J117" s="46" t="str">
        <f t="shared" si="2"/>
        <v>82AYCTO1WW</v>
      </c>
      <c r="K117" s="48" t="s">
        <v>2845</v>
      </c>
      <c r="L117" s="86" t="s">
        <v>3133</v>
      </c>
    </row>
    <row r="118" spans="1:12">
      <c r="A118" s="86" t="s">
        <v>1133</v>
      </c>
      <c r="B118" s="86" t="s">
        <v>1134</v>
      </c>
      <c r="C118" s="86" t="s">
        <v>2707</v>
      </c>
      <c r="D118" s="86" t="s">
        <v>2324</v>
      </c>
      <c r="E118" s="53" t="s">
        <v>361</v>
      </c>
      <c r="F118" s="87">
        <f>VLOOKUP(A118,'PDM NB Portfolio Online'!D:N,11,0)</f>
        <v>43934</v>
      </c>
      <c r="G118" s="53" t="s">
        <v>334</v>
      </c>
      <c r="H118" s="86" t="str">
        <f>VLOOKUP(B118,'PDM NB Portfolio Online'!E:V,17,0)</f>
        <v>Jiajun JJ74 Li</v>
      </c>
      <c r="I118" s="23" t="str">
        <f>VLOOKUP(B118,'PDM NB Portfolio Online'!E:V,18,0)</f>
        <v>TBD</v>
      </c>
      <c r="J118" s="46" t="str">
        <f t="shared" si="2"/>
        <v>82AWCTO1WW</v>
      </c>
      <c r="K118" s="48" t="s">
        <v>2845</v>
      </c>
      <c r="L118" s="86" t="s">
        <v>3133</v>
      </c>
    </row>
    <row r="119" spans="1:12">
      <c r="A119" s="53" t="s">
        <v>2017</v>
      </c>
      <c r="B119" s="86" t="s">
        <v>1167</v>
      </c>
      <c r="C119" s="86" t="s">
        <v>2708</v>
      </c>
      <c r="D119" s="86" t="s">
        <v>2319</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2845</v>
      </c>
      <c r="L119" s="86" t="s">
        <v>3144</v>
      </c>
    </row>
    <row r="120" spans="1:12">
      <c r="A120" s="53" t="s">
        <v>1988</v>
      </c>
      <c r="B120" s="86" t="s">
        <v>1168</v>
      </c>
      <c r="C120" s="86" t="s">
        <v>2709</v>
      </c>
      <c r="D120" s="86" t="s">
        <v>2325</v>
      </c>
      <c r="E120" s="53" t="s">
        <v>361</v>
      </c>
      <c r="F120" s="87">
        <f>VLOOKUP(A120,'PDM NB Portfolio Online'!D:N,11,0)</f>
        <v>44067</v>
      </c>
      <c r="G120" s="53" t="s">
        <v>351</v>
      </c>
      <c r="H120" s="86" t="str">
        <f>VLOOKUP(B120,'PDM NB Portfolio Online'!E:V,17,0)</f>
        <v>Siyu SY5 Feng</v>
      </c>
      <c r="I120" s="23" t="str">
        <f>VLOOKUP(B120,'PDM NB Portfolio Online'!E:V,18,0)</f>
        <v>TBD</v>
      </c>
      <c r="J120" s="46" t="str">
        <f t="shared" si="2"/>
        <v>81XECTO1WW</v>
      </c>
      <c r="K120" s="48" t="s">
        <v>2845</v>
      </c>
      <c r="L120" s="86" t="s">
        <v>3145</v>
      </c>
    </row>
    <row r="121" spans="1:12">
      <c r="A121" s="53" t="s">
        <v>1986</v>
      </c>
      <c r="B121" s="86" t="s">
        <v>1138</v>
      </c>
      <c r="C121" s="86" t="s">
        <v>2710</v>
      </c>
      <c r="D121" s="86" t="s">
        <v>2327</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2845</v>
      </c>
      <c r="L121" s="86" t="s">
        <v>3146</v>
      </c>
    </row>
    <row r="122" spans="1:12">
      <c r="A122" s="53" t="s">
        <v>2085</v>
      </c>
      <c r="B122" s="86" t="s">
        <v>1113</v>
      </c>
      <c r="C122" s="86" t="s">
        <v>2711</v>
      </c>
      <c r="D122" s="86" t="s">
        <v>2315</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2845</v>
      </c>
      <c r="L122" s="86" t="s">
        <v>3134</v>
      </c>
    </row>
    <row r="123" spans="1:12">
      <c r="A123" s="86" t="s">
        <v>1136</v>
      </c>
      <c r="B123" s="86" t="s">
        <v>1137</v>
      </c>
      <c r="C123" s="86" t="s">
        <v>2712</v>
      </c>
      <c r="D123" s="86" t="s">
        <v>2326</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2845</v>
      </c>
      <c r="L123" s="86" t="s">
        <v>3147</v>
      </c>
    </row>
    <row r="124" spans="1:12">
      <c r="A124" s="53" t="s">
        <v>1129</v>
      </c>
      <c r="B124" s="86" t="s">
        <v>1130</v>
      </c>
      <c r="C124" s="86" t="s">
        <v>2713</v>
      </c>
      <c r="D124" s="86" t="s">
        <v>2328</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2845</v>
      </c>
      <c r="L124" s="86" t="s">
        <v>3133</v>
      </c>
    </row>
    <row r="125" spans="1:12">
      <c r="A125" s="53" t="s">
        <v>1127</v>
      </c>
      <c r="B125" s="86" t="s">
        <v>1128</v>
      </c>
      <c r="C125" s="86" t="s">
        <v>2714</v>
      </c>
      <c r="D125" s="86" t="s">
        <v>2329</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2845</v>
      </c>
      <c r="L125" s="86" t="s">
        <v>3133</v>
      </c>
    </row>
    <row r="126" spans="1:12">
      <c r="A126" s="53" t="s">
        <v>1987</v>
      </c>
      <c r="B126" s="86" t="s">
        <v>1164</v>
      </c>
      <c r="C126" s="86" t="s">
        <v>2715</v>
      </c>
      <c r="D126" s="86" t="s">
        <v>2336</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2845</v>
      </c>
      <c r="L126" s="86" t="s">
        <v>3146</v>
      </c>
    </row>
    <row r="127" spans="1:12">
      <c r="A127" s="86" t="s">
        <v>1120</v>
      </c>
      <c r="B127" s="86" t="s">
        <v>1121</v>
      </c>
      <c r="C127" s="86" t="s">
        <v>2716</v>
      </c>
      <c r="D127" s="86" t="s">
        <v>2316</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2845</v>
      </c>
      <c r="L127" s="86" t="s">
        <v>3134</v>
      </c>
    </row>
    <row r="128" spans="1:12">
      <c r="A128" s="86" t="s">
        <v>1116</v>
      </c>
      <c r="B128" s="86" t="s">
        <v>1117</v>
      </c>
      <c r="C128" s="86" t="s">
        <v>2717</v>
      </c>
      <c r="D128" s="86" t="s">
        <v>2317</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2845</v>
      </c>
      <c r="L128" s="86" t="s">
        <v>3134</v>
      </c>
    </row>
    <row r="129" spans="1:12">
      <c r="A129" s="86" t="s">
        <v>1118</v>
      </c>
      <c r="B129" s="86" t="s">
        <v>1119</v>
      </c>
      <c r="C129" s="86" t="s">
        <v>2718</v>
      </c>
      <c r="D129" s="86" t="s">
        <v>2318</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2845</v>
      </c>
      <c r="L129" s="86" t="s">
        <v>3134</v>
      </c>
    </row>
    <row r="130" spans="1:12">
      <c r="A130" s="86" t="s">
        <v>1141</v>
      </c>
      <c r="B130" s="86" t="s">
        <v>1142</v>
      </c>
      <c r="C130" s="86" t="s">
        <v>2719</v>
      </c>
      <c r="D130" s="86" t="s">
        <v>2333</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2845</v>
      </c>
      <c r="L130" s="86" t="s">
        <v>3148</v>
      </c>
    </row>
    <row r="131" spans="1:12">
      <c r="A131" s="86" t="s">
        <v>1143</v>
      </c>
      <c r="B131" s="86" t="s">
        <v>1144</v>
      </c>
      <c r="C131" s="86" t="s">
        <v>2720</v>
      </c>
      <c r="D131" s="86" t="s">
        <v>2330</v>
      </c>
      <c r="E131" s="53" t="s">
        <v>361</v>
      </c>
      <c r="F131" s="87">
        <f>VLOOKUP(A131,'PDM NB Portfolio Online'!D:N,11,0)</f>
        <v>44032</v>
      </c>
      <c r="G131" s="53" t="s">
        <v>334</v>
      </c>
      <c r="H131" s="86" t="str">
        <f>VLOOKUP(B131,'PDM NB Portfolio Online'!E:V,17,0)</f>
        <v>Cathy SQ1 Wan</v>
      </c>
      <c r="I131" s="23" t="str">
        <f>VLOOKUP(B131,'PDM NB Portfolio Online'!E:V,18,0)</f>
        <v>TBD</v>
      </c>
      <c r="J131" s="46" t="str">
        <f t="shared" si="2"/>
        <v>82AECTO1WW</v>
      </c>
      <c r="K131" s="48" t="s">
        <v>2845</v>
      </c>
      <c r="L131" s="86" t="s">
        <v>3139</v>
      </c>
    </row>
    <row r="132" spans="1:12">
      <c r="A132" s="54" t="s">
        <v>2081</v>
      </c>
      <c r="B132" s="54" t="s">
        <v>2082</v>
      </c>
      <c r="C132" s="54" t="s">
        <v>2721</v>
      </c>
      <c r="D132" s="86" t="s">
        <v>2331</v>
      </c>
      <c r="E132" s="53" t="s">
        <v>361</v>
      </c>
      <c r="F132" s="87">
        <f>VLOOKUP(A132,'PDM NB Portfolio Online'!D:N,11,0)</f>
        <v>44032</v>
      </c>
      <c r="G132" s="86" t="s">
        <v>334</v>
      </c>
      <c r="H132" s="86" t="str">
        <f>VLOOKUP(B132,'PDM NB Portfolio Online'!E:V,17,0)</f>
        <v>Jiajun JJ74 Li</v>
      </c>
      <c r="I132" s="23" t="str">
        <f>VLOOKUP(B132,'PDM NB Portfolio Online'!E:V,18,0)</f>
        <v>TBD</v>
      </c>
      <c r="J132" s="46" t="str">
        <f t="shared" si="2"/>
        <v>82DSCTO1WW</v>
      </c>
      <c r="K132" s="48" t="s">
        <v>2845</v>
      </c>
      <c r="L132" s="86" t="s">
        <v>3149</v>
      </c>
    </row>
    <row r="133" spans="1:12">
      <c r="A133" s="86" t="s">
        <v>1145</v>
      </c>
      <c r="B133" s="86" t="s">
        <v>1146</v>
      </c>
      <c r="C133" s="86" t="s">
        <v>2722</v>
      </c>
      <c r="D133" s="86" t="s">
        <v>2332</v>
      </c>
      <c r="E133" s="53" t="s">
        <v>361</v>
      </c>
      <c r="F133" s="87">
        <f>VLOOKUP(A133,'PDM NB Portfolio Online'!D:N,11,0)</f>
        <v>44032</v>
      </c>
      <c r="G133" s="53" t="s">
        <v>334</v>
      </c>
      <c r="H133" s="86" t="str">
        <f>VLOOKUP(B133,'PDM NB Portfolio Online'!E:V,17,0)</f>
        <v>Cathy SQ1 Wan</v>
      </c>
      <c r="I133" s="23" t="str">
        <f>VLOOKUP(B133,'PDM NB Portfolio Online'!E:V,18,0)</f>
        <v>TBD</v>
      </c>
      <c r="J133" s="46" t="str">
        <f t="shared" si="2"/>
        <v>82ABCTO1WW</v>
      </c>
      <c r="K133" s="48" t="s">
        <v>2845</v>
      </c>
      <c r="L133" s="86" t="s">
        <v>3138</v>
      </c>
    </row>
    <row r="134" spans="1:12">
      <c r="A134" s="86" t="s">
        <v>1158</v>
      </c>
      <c r="B134" s="86" t="s">
        <v>1159</v>
      </c>
      <c r="C134" s="86" t="s">
        <v>2723</v>
      </c>
      <c r="D134" s="86" t="s">
        <v>2335</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2845</v>
      </c>
      <c r="L134" s="86" t="s">
        <v>3150</v>
      </c>
    </row>
    <row r="135" spans="1:12">
      <c r="A135" s="64" t="s">
        <v>2024</v>
      </c>
      <c r="B135" s="54" t="s">
        <v>2013</v>
      </c>
      <c r="C135" s="54" t="s">
        <v>2724</v>
      </c>
      <c r="D135" s="86" t="s">
        <v>2334</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2845</v>
      </c>
      <c r="L135" s="86" t="s">
        <v>3132</v>
      </c>
    </row>
    <row r="136" spans="1:12">
      <c r="A136" s="57" t="s">
        <v>2142</v>
      </c>
      <c r="B136" s="57" t="s">
        <v>2141</v>
      </c>
      <c r="C136" s="123" t="s">
        <v>2785</v>
      </c>
      <c r="D136" s="86" t="s">
        <v>2344</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2845</v>
      </c>
      <c r="L136" s="86" t="s">
        <v>3151</v>
      </c>
    </row>
    <row r="137" spans="1:12">
      <c r="A137" s="86" t="s">
        <v>1182</v>
      </c>
      <c r="B137" s="86" t="s">
        <v>1183</v>
      </c>
      <c r="C137" s="86" t="s">
        <v>2725</v>
      </c>
      <c r="D137" s="86" t="s">
        <v>2337</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2845</v>
      </c>
      <c r="L137" s="86" t="s">
        <v>3151</v>
      </c>
    </row>
    <row r="138" spans="1:12">
      <c r="A138" s="57" t="s">
        <v>2200</v>
      </c>
      <c r="B138" s="54" t="s">
        <v>2201</v>
      </c>
      <c r="C138" s="54" t="s">
        <v>2726</v>
      </c>
      <c r="D138" s="86" t="s">
        <v>2347</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2845</v>
      </c>
      <c r="L138" s="86" t="s">
        <v>3143</v>
      </c>
    </row>
    <row r="139" spans="1:12">
      <c r="A139" s="75" t="s">
        <v>3084</v>
      </c>
      <c r="B139" s="86" t="s">
        <v>1186</v>
      </c>
      <c r="C139" s="86" t="s">
        <v>2727</v>
      </c>
      <c r="D139" s="86" t="s">
        <v>2338</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2845</v>
      </c>
      <c r="L139" s="86" t="s">
        <v>3120</v>
      </c>
    </row>
    <row r="140" spans="1:12">
      <c r="A140" s="58" t="s">
        <v>3085</v>
      </c>
      <c r="B140" s="57" t="s">
        <v>2012</v>
      </c>
      <c r="C140" s="57" t="s">
        <v>2728</v>
      </c>
      <c r="D140" s="86" t="s">
        <v>2343</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2845</v>
      </c>
      <c r="L140" s="86" t="s">
        <v>3136</v>
      </c>
    </row>
    <row r="141" spans="1:12">
      <c r="A141" s="58" t="s">
        <v>3087</v>
      </c>
      <c r="B141" s="54" t="s">
        <v>1999</v>
      </c>
      <c r="C141" s="54" t="s">
        <v>2729</v>
      </c>
      <c r="D141" s="86" t="s">
        <v>2341</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2845</v>
      </c>
      <c r="L141" s="86" t="s">
        <v>3135</v>
      </c>
    </row>
    <row r="142" spans="1:12">
      <c r="A142" s="58" t="s">
        <v>3088</v>
      </c>
      <c r="B142" s="54" t="s">
        <v>2000</v>
      </c>
      <c r="C142" s="54" t="s">
        <v>2730</v>
      </c>
      <c r="D142" s="86" t="s">
        <v>2342</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2845</v>
      </c>
      <c r="L142" s="86" t="s">
        <v>3135</v>
      </c>
    </row>
    <row r="143" spans="1:12">
      <c r="A143" s="89" t="s">
        <v>3086</v>
      </c>
      <c r="B143" s="86" t="s">
        <v>1189</v>
      </c>
      <c r="C143" s="86" t="s">
        <v>2731</v>
      </c>
      <c r="D143" s="86" t="s">
        <v>2339</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2845</v>
      </c>
      <c r="L143" s="86" t="s">
        <v>3136</v>
      </c>
    </row>
    <row r="144" spans="1:12">
      <c r="A144" s="62" t="s">
        <v>3274</v>
      </c>
      <c r="B144" s="54" t="s">
        <v>2397</v>
      </c>
      <c r="C144" s="54" t="s">
        <v>2732</v>
      </c>
      <c r="D144" s="86" t="s">
        <v>2955</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2845</v>
      </c>
      <c r="L144" s="86" t="s">
        <v>3138</v>
      </c>
    </row>
    <row r="145" spans="1:12">
      <c r="A145" s="62" t="s">
        <v>3014</v>
      </c>
      <c r="B145" s="54" t="s">
        <v>2398</v>
      </c>
      <c r="C145" s="54" t="s">
        <v>2733</v>
      </c>
      <c r="D145" s="86" t="s">
        <v>2956</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2845</v>
      </c>
      <c r="L145" s="86" t="s">
        <v>3138</v>
      </c>
    </row>
    <row r="146" spans="1:12">
      <c r="A146" s="53" t="s">
        <v>3117</v>
      </c>
      <c r="B146" s="86" t="s">
        <v>1187</v>
      </c>
      <c r="C146" s="86" t="s">
        <v>2734</v>
      </c>
      <c r="D146" s="86" t="s">
        <v>2340</v>
      </c>
      <c r="E146" s="53" t="s">
        <v>361</v>
      </c>
      <c r="F146" s="87">
        <f>VLOOKUP(A146,'PDM NB Portfolio Online'!D:N,11,0)</f>
        <v>44074</v>
      </c>
      <c r="G146" s="53" t="s">
        <v>1115</v>
      </c>
      <c r="H146" s="86" t="str">
        <f>VLOOKUP(B146,'PDM NB Portfolio Online'!E:V,17,0)</f>
        <v>Mandy Yue7 Ma</v>
      </c>
      <c r="I146" s="23" t="str">
        <f>VLOOKUP(B146,'PDM NB Portfolio Online'!E:V,18,0)</f>
        <v>TBD</v>
      </c>
      <c r="J146" s="46" t="str">
        <f t="shared" si="2"/>
        <v>82BCCTO1WW</v>
      </c>
      <c r="K146" s="48" t="s">
        <v>2845</v>
      </c>
      <c r="L146" s="86" t="s">
        <v>3134</v>
      </c>
    </row>
    <row r="147" spans="1:12">
      <c r="A147" s="62" t="s">
        <v>3275</v>
      </c>
      <c r="B147" s="54" t="s">
        <v>2351</v>
      </c>
      <c r="C147" s="54" t="s">
        <v>2735</v>
      </c>
      <c r="D147" s="86" t="s">
        <v>2957</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2845</v>
      </c>
      <c r="L147" s="86" t="s">
        <v>3140</v>
      </c>
    </row>
    <row r="148" spans="1:12">
      <c r="A148" s="62" t="s">
        <v>3012</v>
      </c>
      <c r="B148" s="54" t="s">
        <v>2352</v>
      </c>
      <c r="C148" s="54" t="s">
        <v>2736</v>
      </c>
      <c r="D148" s="86" t="s">
        <v>2958</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2845</v>
      </c>
      <c r="L148" s="86" t="s">
        <v>3141</v>
      </c>
    </row>
    <row r="149" spans="1:12">
      <c r="A149" s="62" t="s">
        <v>2391</v>
      </c>
      <c r="B149" s="54" t="s">
        <v>2394</v>
      </c>
      <c r="C149" s="54" t="s">
        <v>2737</v>
      </c>
      <c r="D149" s="86" t="s">
        <v>2959</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2845</v>
      </c>
      <c r="L149" s="86" t="s">
        <v>3132</v>
      </c>
    </row>
    <row r="150" spans="1:12">
      <c r="A150" s="54" t="s">
        <v>2392</v>
      </c>
      <c r="B150" s="54" t="s">
        <v>2395</v>
      </c>
      <c r="C150" s="54" t="s">
        <v>2738</v>
      </c>
      <c r="D150" s="86" t="s">
        <v>2960</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2845</v>
      </c>
      <c r="L150" s="86" t="s">
        <v>3132</v>
      </c>
    </row>
    <row r="151" spans="1:12">
      <c r="A151" s="57" t="s">
        <v>2166</v>
      </c>
      <c r="B151" s="54" t="s">
        <v>2161</v>
      </c>
      <c r="C151" s="54" t="s">
        <v>2739</v>
      </c>
      <c r="D151" s="86" t="s">
        <v>2345</v>
      </c>
      <c r="E151" s="53" t="s">
        <v>361</v>
      </c>
      <c r="F151" s="87">
        <f>VLOOKUP(A151,'PDM NB Portfolio Online'!D:N,11,0)</f>
        <v>44029</v>
      </c>
      <c r="G151" s="57" t="s">
        <v>1115</v>
      </c>
      <c r="H151" s="86" t="str">
        <f>VLOOKUP(B151,'PDM NB Portfolio Online'!E:V,17,0)</f>
        <v>Zeying ZY7 Song</v>
      </c>
      <c r="I151" s="23" t="str">
        <f>VLOOKUP(B151,'PDM NB Portfolio Online'!E:V,18,0)</f>
        <v>TBD</v>
      </c>
      <c r="J151" s="46" t="str">
        <f t="shared" si="2"/>
        <v>82EHCTO1WW</v>
      </c>
      <c r="K151" s="48" t="s">
        <v>2845</v>
      </c>
      <c r="L151" s="86" t="s">
        <v>3152</v>
      </c>
    </row>
    <row r="152" spans="1:12">
      <c r="A152" s="86" t="s">
        <v>364</v>
      </c>
      <c r="B152" s="86" t="s">
        <v>365</v>
      </c>
      <c r="C152" s="86" t="s">
        <v>2740</v>
      </c>
      <c r="D152" s="46" t="s">
        <v>2544</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2845</v>
      </c>
      <c r="L152" s="46" t="s">
        <v>3153</v>
      </c>
    </row>
    <row r="153" spans="1:12">
      <c r="A153" s="86" t="s">
        <v>366</v>
      </c>
      <c r="B153" s="86" t="s">
        <v>367</v>
      </c>
      <c r="C153" s="86" t="s">
        <v>2741</v>
      </c>
      <c r="D153" s="46" t="s">
        <v>2545</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2845</v>
      </c>
      <c r="L153" s="46" t="s">
        <v>3153</v>
      </c>
    </row>
    <row r="154" spans="1:12">
      <c r="A154" s="86" t="s">
        <v>493</v>
      </c>
      <c r="B154" s="86" t="s">
        <v>494</v>
      </c>
      <c r="C154" s="86" t="s">
        <v>2742</v>
      </c>
      <c r="D154" s="46" t="s">
        <v>2546</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2845</v>
      </c>
      <c r="L154" s="46" t="s">
        <v>3153</v>
      </c>
    </row>
    <row r="155" spans="1:12">
      <c r="A155" s="86" t="s">
        <v>496</v>
      </c>
      <c r="B155" s="86" t="s">
        <v>497</v>
      </c>
      <c r="C155" s="86" t="s">
        <v>2743</v>
      </c>
      <c r="D155" s="46" t="s">
        <v>2547</v>
      </c>
      <c r="E155" s="86" t="s">
        <v>349</v>
      </c>
      <c r="F155" s="87">
        <f>VLOOKUP(A155,'PDM NB Portfolio Online'!D:N,11,0)</f>
        <v>43213</v>
      </c>
      <c r="G155" s="86" t="s">
        <v>351</v>
      </c>
      <c r="H155" s="86" t="str">
        <f>VLOOKUP(B155,'PDM NB Portfolio Online'!E:V,17,0)</f>
        <v>Jiajun JJ74 Li</v>
      </c>
      <c r="I155" s="23">
        <f>VLOOKUP(B155,'PDM NB Portfolio Online'!E:V,18,0)</f>
        <v>44104</v>
      </c>
      <c r="J155" s="46" t="str">
        <f t="shared" si="2"/>
        <v>81HNCTO1WW</v>
      </c>
      <c r="K155" s="48" t="s">
        <v>2845</v>
      </c>
      <c r="L155" s="46" t="s">
        <v>3153</v>
      </c>
    </row>
    <row r="156" spans="1:12">
      <c r="A156" s="86" t="s">
        <v>488</v>
      </c>
      <c r="B156" s="86" t="s">
        <v>489</v>
      </c>
      <c r="C156" s="86" t="s">
        <v>2744</v>
      </c>
      <c r="D156" s="46" t="s">
        <v>2548</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2845</v>
      </c>
      <c r="L156" s="46" t="s">
        <v>3153</v>
      </c>
    </row>
    <row r="157" spans="1:12">
      <c r="A157" s="86" t="s">
        <v>491</v>
      </c>
      <c r="B157" s="86" t="s">
        <v>492</v>
      </c>
      <c r="C157" s="86" t="s">
        <v>2745</v>
      </c>
      <c r="D157" s="46" t="s">
        <v>2549</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2845</v>
      </c>
      <c r="L157" s="46" t="s">
        <v>3153</v>
      </c>
    </row>
    <row r="158" spans="1:12">
      <c r="A158" s="86" t="s">
        <v>510</v>
      </c>
      <c r="B158" s="86" t="s">
        <v>511</v>
      </c>
      <c r="C158" s="86" t="s">
        <v>2746</v>
      </c>
      <c r="D158" s="46" t="s">
        <v>2550</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2845</v>
      </c>
      <c r="L158" s="46" t="s">
        <v>3153</v>
      </c>
    </row>
    <row r="159" spans="1:12">
      <c r="A159" s="86" t="s">
        <v>507</v>
      </c>
      <c r="B159" s="86" t="s">
        <v>508</v>
      </c>
      <c r="C159" s="86" t="s">
        <v>2747</v>
      </c>
      <c r="D159" s="46" t="s">
        <v>2551</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2845</v>
      </c>
      <c r="L159" s="46" t="s">
        <v>3153</v>
      </c>
    </row>
    <row r="160" spans="1:12">
      <c r="A160" s="86" t="s">
        <v>558</v>
      </c>
      <c r="B160" s="86" t="s">
        <v>566</v>
      </c>
      <c r="C160" s="86" t="s">
        <v>2748</v>
      </c>
      <c r="D160" s="86" t="s">
        <v>2216</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2845</v>
      </c>
      <c r="L160" s="86" t="s">
        <v>3120</v>
      </c>
    </row>
    <row r="161" spans="1:12">
      <c r="A161" s="86" t="s">
        <v>622</v>
      </c>
      <c r="B161" s="86" t="s">
        <v>623</v>
      </c>
      <c r="C161" s="86" t="s">
        <v>2749</v>
      </c>
      <c r="D161" s="46" t="s">
        <v>2552</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2845</v>
      </c>
      <c r="L161" s="46" t="s">
        <v>3153</v>
      </c>
    </row>
    <row r="162" spans="1:12">
      <c r="A162" s="86" t="s">
        <v>625</v>
      </c>
      <c r="B162" s="86" t="s">
        <v>626</v>
      </c>
      <c r="C162" s="86" t="s">
        <v>2750</v>
      </c>
      <c r="D162" s="46" t="s">
        <v>2553</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2845</v>
      </c>
      <c r="L162" s="46" t="s">
        <v>3153</v>
      </c>
    </row>
    <row r="163" spans="1:12">
      <c r="A163" s="86" t="s">
        <v>720</v>
      </c>
      <c r="B163" s="86" t="s">
        <v>721</v>
      </c>
      <c r="C163" s="86" t="s">
        <v>2751</v>
      </c>
      <c r="D163" s="46" t="s">
        <v>2554</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2845</v>
      </c>
      <c r="L163" s="46" t="s">
        <v>3126</v>
      </c>
    </row>
    <row r="164" spans="1:12">
      <c r="A164" s="86" t="s">
        <v>731</v>
      </c>
      <c r="B164" s="86" t="s">
        <v>732</v>
      </c>
      <c r="C164" s="86" t="s">
        <v>2752</v>
      </c>
      <c r="D164" s="46" t="s">
        <v>2555</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2845</v>
      </c>
      <c r="L164" s="46" t="s">
        <v>3125</v>
      </c>
    </row>
    <row r="165" spans="1:12">
      <c r="A165" s="86" t="s">
        <v>763</v>
      </c>
      <c r="B165" s="86" t="s">
        <v>764</v>
      </c>
      <c r="C165" s="86" t="s">
        <v>2753</v>
      </c>
      <c r="D165" s="46" t="s">
        <v>2556</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2845</v>
      </c>
      <c r="L165" s="46" t="s">
        <v>3154</v>
      </c>
    </row>
    <row r="166" spans="1:12">
      <c r="A166" s="86" t="s">
        <v>770</v>
      </c>
      <c r="B166" s="86" t="s">
        <v>771</v>
      </c>
      <c r="C166" s="86" t="s">
        <v>2754</v>
      </c>
      <c r="D166" s="46" t="s">
        <v>2557</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2845</v>
      </c>
      <c r="L166" s="46" t="s">
        <v>3153</v>
      </c>
    </row>
    <row r="167" spans="1:12">
      <c r="A167" s="86" t="s">
        <v>812</v>
      </c>
      <c r="B167" s="86" t="s">
        <v>813</v>
      </c>
      <c r="C167" s="86" t="s">
        <v>2755</v>
      </c>
      <c r="D167" s="46" t="s">
        <v>2558</v>
      </c>
      <c r="E167" s="86" t="s">
        <v>349</v>
      </c>
      <c r="F167" s="87">
        <f>VLOOKUP(A167,'PDM NB Portfolio Online'!D:N,11,0)</f>
        <v>43598</v>
      </c>
      <c r="G167" s="86" t="s">
        <v>351</v>
      </c>
      <c r="H167" s="86" t="str">
        <f>VLOOKUP(B167,'PDM NB Portfolio Online'!E:V,17,0)</f>
        <v>Jiajun JJ74 Li</v>
      </c>
      <c r="I167" s="23" t="str">
        <f>VLOOKUP(B167,'PDM NB Portfolio Online'!E:V,18,0)</f>
        <v>TBD</v>
      </c>
      <c r="J167" s="46" t="str">
        <f t="shared" si="3"/>
        <v>81V5CTO1WW</v>
      </c>
      <c r="K167" s="48" t="s">
        <v>2845</v>
      </c>
      <c r="L167" s="46" t="s">
        <v>3153</v>
      </c>
    </row>
    <row r="168" spans="1:12">
      <c r="A168" s="86" t="s">
        <v>984</v>
      </c>
      <c r="B168" s="86" t="s">
        <v>985</v>
      </c>
      <c r="C168" s="86" t="s">
        <v>2756</v>
      </c>
      <c r="D168" s="46" t="s">
        <v>2559</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2845</v>
      </c>
      <c r="L168" s="46" t="s">
        <v>3155</v>
      </c>
    </row>
    <row r="169" spans="1:12">
      <c r="A169" s="86" t="s">
        <v>987</v>
      </c>
      <c r="B169" s="86" t="s">
        <v>988</v>
      </c>
      <c r="C169" s="86" t="s">
        <v>2757</v>
      </c>
      <c r="D169" s="46" t="s">
        <v>2560</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2845</v>
      </c>
      <c r="L169" s="46" t="s">
        <v>3155</v>
      </c>
    </row>
    <row r="170" spans="1:12">
      <c r="A170" s="86" t="s">
        <v>990</v>
      </c>
      <c r="B170" s="86" t="s">
        <v>991</v>
      </c>
      <c r="C170" s="86" t="s">
        <v>2758</v>
      </c>
      <c r="D170" s="46" t="s">
        <v>3034</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2845</v>
      </c>
      <c r="L170" s="46" t="s">
        <v>3155</v>
      </c>
    </row>
    <row r="171" spans="1:12">
      <c r="A171" s="86" t="s">
        <v>993</v>
      </c>
      <c r="B171" s="86" t="s">
        <v>994</v>
      </c>
      <c r="C171" s="86" t="s">
        <v>2759</v>
      </c>
      <c r="D171" s="86" t="s">
        <v>3035</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2845</v>
      </c>
      <c r="L171" s="86" t="s">
        <v>3155</v>
      </c>
    </row>
    <row r="172" spans="1:12">
      <c r="A172" s="86" t="s">
        <v>996</v>
      </c>
      <c r="B172" s="86" t="s">
        <v>997</v>
      </c>
      <c r="C172" s="86" t="s">
        <v>2760</v>
      </c>
      <c r="D172" s="46" t="s">
        <v>2561</v>
      </c>
      <c r="E172" s="86" t="s">
        <v>349</v>
      </c>
      <c r="F172" s="87">
        <f>VLOOKUP(A172,'PDM NB Portfolio Online'!D:N,11,0)</f>
        <v>43763</v>
      </c>
      <c r="G172" s="86" t="s">
        <v>351</v>
      </c>
      <c r="H172" s="86" t="str">
        <f>VLOOKUP(B172,'PDM NB Portfolio Online'!E:V,17,0)</f>
        <v>Jiajun JJ74 Li</v>
      </c>
      <c r="I172" s="23" t="str">
        <f>VLOOKUP(B172,'PDM NB Portfolio Online'!E:V,18,0)</f>
        <v>TBD</v>
      </c>
      <c r="J172" s="46" t="str">
        <f t="shared" si="3"/>
        <v>81YBCTO1WW</v>
      </c>
      <c r="K172" s="48" t="s">
        <v>2845</v>
      </c>
      <c r="L172" s="46" t="s">
        <v>3153</v>
      </c>
    </row>
    <row r="173" spans="1:12">
      <c r="A173" s="86" t="s">
        <v>998</v>
      </c>
      <c r="B173" s="86" t="s">
        <v>999</v>
      </c>
      <c r="C173" s="86" t="s">
        <v>2761</v>
      </c>
      <c r="D173" s="46" t="s">
        <v>2562</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2845</v>
      </c>
      <c r="L173" s="46" t="s">
        <v>3153</v>
      </c>
    </row>
    <row r="174" spans="1:12">
      <c r="A174" s="86" t="s">
        <v>1038</v>
      </c>
      <c r="B174" s="86" t="s">
        <v>1039</v>
      </c>
      <c r="C174" s="86" t="s">
        <v>2762</v>
      </c>
      <c r="D174" s="46" t="s">
        <v>2563</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2845</v>
      </c>
      <c r="L174" s="46" t="s">
        <v>3155</v>
      </c>
    </row>
    <row r="175" spans="1:12">
      <c r="A175" s="86" t="s">
        <v>1040</v>
      </c>
      <c r="B175" s="86" t="s">
        <v>1041</v>
      </c>
      <c r="C175" s="86" t="s">
        <v>2763</v>
      </c>
      <c r="D175" s="46" t="s">
        <v>2564</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2845</v>
      </c>
      <c r="L175" s="46" t="s">
        <v>3155</v>
      </c>
    </row>
    <row r="176" spans="1:12">
      <c r="A176" s="86" t="s">
        <v>1043</v>
      </c>
      <c r="B176" s="86" t="s">
        <v>1044</v>
      </c>
      <c r="C176" s="86" t="s">
        <v>2764</v>
      </c>
      <c r="D176" s="46" t="s">
        <v>2565</v>
      </c>
      <c r="E176" s="86" t="s">
        <v>349</v>
      </c>
      <c r="F176" s="87">
        <f>VLOOKUP(A176,'PDM NB Portfolio Online'!D:N,11,0)</f>
        <v>43840</v>
      </c>
      <c r="G176" s="86" t="s">
        <v>351</v>
      </c>
      <c r="H176" s="86" t="str">
        <f>VLOOKUP(B176,'PDM NB Portfolio Online'!E:V,17,0)</f>
        <v>Jiajun JJ74 Li</v>
      </c>
      <c r="I176" s="23" t="str">
        <f>VLOOKUP(B176,'PDM NB Portfolio Online'!E:V,18,0)</f>
        <v>TBD</v>
      </c>
      <c r="J176" s="46" t="str">
        <f t="shared" si="3"/>
        <v>81YACTO1WW</v>
      </c>
      <c r="K176" s="48" t="s">
        <v>2845</v>
      </c>
      <c r="L176" s="46" t="s">
        <v>3153</v>
      </c>
    </row>
    <row r="177" spans="1:12">
      <c r="A177" s="86" t="s">
        <v>1046</v>
      </c>
      <c r="B177" s="86" t="s">
        <v>1047</v>
      </c>
      <c r="C177" s="86" t="s">
        <v>2765</v>
      </c>
      <c r="D177" s="46" t="s">
        <v>2566</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2845</v>
      </c>
      <c r="L177" s="46" t="s">
        <v>3153</v>
      </c>
    </row>
    <row r="178" spans="1:12">
      <c r="A178" s="86" t="s">
        <v>1075</v>
      </c>
      <c r="B178" s="86" t="s">
        <v>1076</v>
      </c>
      <c r="C178" s="86" t="s">
        <v>2766</v>
      </c>
      <c r="D178" s="46" t="s">
        <v>2567</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2845</v>
      </c>
      <c r="L178" s="46" t="s">
        <v>3153</v>
      </c>
    </row>
    <row r="179" spans="1:12">
      <c r="A179" s="86" t="s">
        <v>1077</v>
      </c>
      <c r="B179" s="86" t="s">
        <v>1078</v>
      </c>
      <c r="C179" s="86" t="s">
        <v>2767</v>
      </c>
      <c r="D179" s="46" t="s">
        <v>2568</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2845</v>
      </c>
      <c r="L179" s="46" t="s">
        <v>3153</v>
      </c>
    </row>
    <row r="180" spans="1:12">
      <c r="A180" s="86" t="s">
        <v>1050</v>
      </c>
      <c r="B180" s="86" t="s">
        <v>1051</v>
      </c>
      <c r="C180" s="86" t="s">
        <v>2768</v>
      </c>
      <c r="D180" s="46" t="s">
        <v>2569</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2845</v>
      </c>
      <c r="L180" s="46" t="s">
        <v>3154</v>
      </c>
    </row>
    <row r="181" spans="1:12">
      <c r="A181" s="86" t="s">
        <v>1087</v>
      </c>
      <c r="B181" s="86" t="s">
        <v>1088</v>
      </c>
      <c r="C181" s="86" t="s">
        <v>2769</v>
      </c>
      <c r="D181" s="46" t="s">
        <v>2570</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2845</v>
      </c>
      <c r="L181" s="46" t="s">
        <v>3153</v>
      </c>
    </row>
    <row r="182" spans="1:12">
      <c r="A182" s="86" t="s">
        <v>1089</v>
      </c>
      <c r="B182" s="86" t="s">
        <v>1090</v>
      </c>
      <c r="C182" s="86" t="s">
        <v>2770</v>
      </c>
      <c r="D182" s="46" t="s">
        <v>2571</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2845</v>
      </c>
      <c r="L182" s="46" t="s">
        <v>3153</v>
      </c>
    </row>
    <row r="183" spans="1:12">
      <c r="A183" s="86" t="s">
        <v>1098</v>
      </c>
      <c r="B183" s="86" t="s">
        <v>1099</v>
      </c>
      <c r="C183" s="86" t="s">
        <v>2771</v>
      </c>
      <c r="D183" s="46" t="s">
        <v>2572</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2845</v>
      </c>
      <c r="L183" s="46" t="s">
        <v>3153</v>
      </c>
    </row>
    <row r="184" spans="1:12">
      <c r="A184" s="86" t="s">
        <v>1100</v>
      </c>
      <c r="B184" s="86" t="s">
        <v>1101</v>
      </c>
      <c r="C184" s="86" t="s">
        <v>2772</v>
      </c>
      <c r="D184" s="46" t="s">
        <v>2573</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2845</v>
      </c>
      <c r="L184" s="46" t="s">
        <v>3153</v>
      </c>
    </row>
    <row r="185" spans="1:12">
      <c r="A185" s="86" t="s">
        <v>2148</v>
      </c>
      <c r="B185" s="86" t="s">
        <v>2068</v>
      </c>
      <c r="C185" s="86" t="s">
        <v>2773</v>
      </c>
      <c r="D185" s="46" t="s">
        <v>2574</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2845</v>
      </c>
      <c r="L185" s="46" t="s">
        <v>3153</v>
      </c>
    </row>
    <row r="186" spans="1:12">
      <c r="A186" s="86" t="s">
        <v>1108</v>
      </c>
      <c r="B186" s="86" t="s">
        <v>1109</v>
      </c>
      <c r="C186" s="86" t="s">
        <v>2774</v>
      </c>
      <c r="D186" s="46" t="s">
        <v>2575</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2845</v>
      </c>
      <c r="L186" s="46" t="s">
        <v>3155</v>
      </c>
    </row>
    <row r="187" spans="1:12">
      <c r="A187" s="86" t="s">
        <v>3608</v>
      </c>
      <c r="B187" s="86" t="s">
        <v>2383</v>
      </c>
      <c r="C187" s="86" t="s">
        <v>2775</v>
      </c>
      <c r="D187" s="46" t="s">
        <v>2576</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2845</v>
      </c>
      <c r="L187" s="46" t="s">
        <v>3156</v>
      </c>
    </row>
    <row r="188" spans="1:12">
      <c r="A188" s="86" t="s">
        <v>3604</v>
      </c>
      <c r="B188" s="86" t="s">
        <v>2384</v>
      </c>
      <c r="C188" s="86" t="s">
        <v>2776</v>
      </c>
      <c r="D188" s="46" t="s">
        <v>2577</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2845</v>
      </c>
      <c r="L188" s="46" t="s">
        <v>3155</v>
      </c>
    </row>
    <row r="189" spans="1:12">
      <c r="A189" s="86" t="s">
        <v>3605</v>
      </c>
      <c r="B189" s="86" t="s">
        <v>2385</v>
      </c>
      <c r="C189" s="86" t="s">
        <v>2777</v>
      </c>
      <c r="D189" s="46" t="s">
        <v>2578</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2845</v>
      </c>
      <c r="L189" s="46" t="s">
        <v>3155</v>
      </c>
    </row>
    <row r="190" spans="1:12" ht="16.5" customHeight="1">
      <c r="A190" s="86" t="s">
        <v>3602</v>
      </c>
      <c r="B190" s="86" t="s">
        <v>2386</v>
      </c>
      <c r="C190" s="86" t="s">
        <v>2778</v>
      </c>
      <c r="D190" s="46" t="s">
        <v>2579</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2845</v>
      </c>
      <c r="L190" s="46" t="s">
        <v>3155</v>
      </c>
    </row>
    <row r="191" spans="1:12" ht="15.75" customHeight="1">
      <c r="A191" s="86" t="s">
        <v>3603</v>
      </c>
      <c r="B191" s="86" t="s">
        <v>2387</v>
      </c>
      <c r="C191" s="86" t="s">
        <v>2779</v>
      </c>
      <c r="D191" s="46" t="s">
        <v>2580</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2845</v>
      </c>
      <c r="L191" s="46" t="s">
        <v>3155</v>
      </c>
    </row>
    <row r="192" spans="1:12">
      <c r="A192" s="86" t="s">
        <v>372</v>
      </c>
      <c r="B192" s="86" t="s">
        <v>373</v>
      </c>
      <c r="C192" s="86" t="s">
        <v>2402</v>
      </c>
      <c r="D192" s="86" t="s">
        <v>3051</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2845</v>
      </c>
      <c r="L192" s="86" t="s">
        <v>3157</v>
      </c>
    </row>
    <row r="193" spans="1:12" s="48" customFormat="1">
      <c r="A193" s="86" t="s">
        <v>372</v>
      </c>
      <c r="B193" s="86" t="s">
        <v>373</v>
      </c>
      <c r="C193" s="86" t="s">
        <v>2401</v>
      </c>
      <c r="D193" s="86" t="s">
        <v>3051</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2845</v>
      </c>
      <c r="L193" s="86" t="s">
        <v>3157</v>
      </c>
    </row>
    <row r="194" spans="1:12">
      <c r="A194" s="86" t="s">
        <v>627</v>
      </c>
      <c r="B194" s="86" t="s">
        <v>628</v>
      </c>
      <c r="C194" s="86" t="s">
        <v>2403</v>
      </c>
      <c r="D194" s="46" t="s">
        <v>3052</v>
      </c>
      <c r="E194" s="86" t="s">
        <v>349</v>
      </c>
      <c r="F194" s="87">
        <f>VLOOKUP(A194,'PDM NB Portfolio Online'!D:N,11,0)</f>
        <v>43445</v>
      </c>
      <c r="G194" s="86" t="s">
        <v>334</v>
      </c>
      <c r="H194" s="86" t="str">
        <f>VLOOKUP(B194,'PDM NB Portfolio Online'!E:V,17,0)</f>
        <v>Vera Ye2 Bai</v>
      </c>
      <c r="I194" s="23">
        <f>VLOOKUP(B194,'PDM NB Portfolio Online'!E:V,18,0)</f>
        <v>44063</v>
      </c>
      <c r="J194" s="46" t="str">
        <f t="shared" si="3"/>
        <v>20N8CTO1WW</v>
      </c>
      <c r="K194" s="48" t="s">
        <v>2845</v>
      </c>
      <c r="L194" s="46" t="s">
        <v>3157</v>
      </c>
    </row>
    <row r="195" spans="1:12" s="48" customFormat="1">
      <c r="A195" s="86" t="s">
        <v>627</v>
      </c>
      <c r="B195" s="86" t="s">
        <v>628</v>
      </c>
      <c r="C195" s="86" t="s">
        <v>2404</v>
      </c>
      <c r="D195" s="46" t="s">
        <v>3052</v>
      </c>
      <c r="E195" s="86" t="s">
        <v>349</v>
      </c>
      <c r="F195" s="87">
        <f>VLOOKUP(A195,'PDM NB Portfolio Online'!D:N,11,0)</f>
        <v>43445</v>
      </c>
      <c r="G195" s="86" t="s">
        <v>334</v>
      </c>
      <c r="H195" s="86" t="str">
        <f>VLOOKUP(B195,'PDM NB Portfolio Online'!E:V,17,0)</f>
        <v>Vera Ye2 Bai</v>
      </c>
      <c r="I195" s="23">
        <f>VLOOKUP(B195,'PDM NB Portfolio Online'!E:V,18,0)</f>
        <v>44063</v>
      </c>
      <c r="J195" s="46" t="str">
        <f t="shared" si="3"/>
        <v>20N9CTO1WW</v>
      </c>
      <c r="K195" s="48" t="s">
        <v>2845</v>
      </c>
      <c r="L195" s="46" t="s">
        <v>3157</v>
      </c>
    </row>
    <row r="196" spans="1:12">
      <c r="A196" s="86" t="s">
        <v>799</v>
      </c>
      <c r="B196" s="86" t="s">
        <v>800</v>
      </c>
      <c r="C196" s="86" t="s">
        <v>801</v>
      </c>
      <c r="D196" s="46" t="s">
        <v>3053</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2845</v>
      </c>
      <c r="L196" s="46" t="s">
        <v>3157</v>
      </c>
    </row>
    <row r="197" spans="1:12">
      <c r="A197" s="86" t="s">
        <v>803</v>
      </c>
      <c r="B197" s="86" t="s">
        <v>804</v>
      </c>
      <c r="C197" s="86" t="s">
        <v>805</v>
      </c>
      <c r="D197" s="46" t="s">
        <v>3054</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2845</v>
      </c>
      <c r="L197" s="46" t="s">
        <v>3157</v>
      </c>
    </row>
    <row r="198" spans="1:12">
      <c r="A198" s="86" t="s">
        <v>971</v>
      </c>
      <c r="B198" s="86" t="s">
        <v>972</v>
      </c>
      <c r="C198" s="86" t="s">
        <v>2405</v>
      </c>
      <c r="D198" s="86" t="s">
        <v>2982</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2845</v>
      </c>
      <c r="L198" s="86" t="s">
        <v>3158</v>
      </c>
    </row>
    <row r="199" spans="1:12" s="48" customFormat="1">
      <c r="A199" s="86" t="s">
        <v>971</v>
      </c>
      <c r="B199" s="86" t="s">
        <v>972</v>
      </c>
      <c r="C199" s="86" t="s">
        <v>2406</v>
      </c>
      <c r="D199" s="86" t="s">
        <v>2982</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2845</v>
      </c>
      <c r="L199" s="86" t="s">
        <v>3158</v>
      </c>
    </row>
    <row r="200" spans="1:12">
      <c r="A200" s="86" t="s">
        <v>971</v>
      </c>
      <c r="B200" s="86" t="s">
        <v>973</v>
      </c>
      <c r="C200" s="86" t="s">
        <v>974</v>
      </c>
      <c r="D200" s="86" t="s">
        <v>3040</v>
      </c>
      <c r="E200" s="86" t="s">
        <v>349</v>
      </c>
      <c r="F200" s="87">
        <f>VLOOKUP(A200,'PDM NB Portfolio Online'!D:N,11,0)</f>
        <v>43739</v>
      </c>
      <c r="G200" s="86" t="s">
        <v>351</v>
      </c>
      <c r="H200" s="86" t="str">
        <f>VLOOKUP(B200,'PDM NB Portfolio Online'!E:V,17,0)</f>
        <v>Jiajun JJ74 Li</v>
      </c>
      <c r="I200" s="23">
        <f>VLOOKUP(B200,'PDM NB Portfolio Online'!E:V,18,0)</f>
        <v>44469</v>
      </c>
      <c r="J200" s="46" t="str">
        <f t="shared" si="3"/>
        <v>20RGCTO1WW</v>
      </c>
      <c r="K200" s="48" t="s">
        <v>2845</v>
      </c>
      <c r="L200" s="86" t="s">
        <v>3159</v>
      </c>
    </row>
    <row r="201" spans="1:12">
      <c r="A201" s="86" t="s">
        <v>1023</v>
      </c>
      <c r="B201" s="86" t="s">
        <v>1024</v>
      </c>
      <c r="C201" s="86" t="s">
        <v>2407</v>
      </c>
      <c r="D201" s="86" t="s">
        <v>3041</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2845</v>
      </c>
      <c r="L201" s="86" t="s">
        <v>3160</v>
      </c>
    </row>
    <row r="202" spans="1:12" s="48" customFormat="1">
      <c r="A202" s="86" t="s">
        <v>1023</v>
      </c>
      <c r="B202" s="86" t="s">
        <v>1024</v>
      </c>
      <c r="C202" s="86" t="s">
        <v>2408</v>
      </c>
      <c r="D202" s="86" t="s">
        <v>3041</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2845</v>
      </c>
      <c r="L202" s="86" t="s">
        <v>3160</v>
      </c>
    </row>
    <row r="203" spans="1:12">
      <c r="A203" s="86" t="s">
        <v>971</v>
      </c>
      <c r="B203" s="86" t="s">
        <v>1026</v>
      </c>
      <c r="C203" s="86" t="s">
        <v>1027</v>
      </c>
      <c r="D203" s="86" t="s">
        <v>3042</v>
      </c>
      <c r="E203" s="86" t="s">
        <v>349</v>
      </c>
      <c r="F203" s="87">
        <f>VLOOKUP(A203,'PDM NB Portfolio Online'!D:N,11,0)</f>
        <v>43739</v>
      </c>
      <c r="G203" s="86" t="s">
        <v>351</v>
      </c>
      <c r="H203" s="86" t="str">
        <f>VLOOKUP(B203,'PDM NB Portfolio Online'!E:V,17,0)</f>
        <v>Jiajun JJ74 Li</v>
      </c>
      <c r="I203" s="23">
        <f>VLOOKUP(B203,'PDM NB Portfolio Online'!E:V,18,0)</f>
        <v>44469</v>
      </c>
      <c r="J203" s="46" t="str">
        <f t="shared" si="3"/>
        <v>20RCCTO1WW</v>
      </c>
      <c r="K203" s="48" t="s">
        <v>2845</v>
      </c>
      <c r="L203" s="86" t="s">
        <v>3161</v>
      </c>
    </row>
    <row r="204" spans="1:12">
      <c r="A204" s="86" t="s">
        <v>1173</v>
      </c>
      <c r="B204" s="86" t="s">
        <v>1174</v>
      </c>
      <c r="C204" s="86" t="s">
        <v>2409</v>
      </c>
      <c r="D204" s="86" t="s">
        <v>3036</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2845</v>
      </c>
      <c r="L204" s="86" t="s">
        <v>3160</v>
      </c>
    </row>
    <row r="205" spans="1:12" s="48" customFormat="1">
      <c r="A205" s="86" t="s">
        <v>1173</v>
      </c>
      <c r="B205" s="86" t="s">
        <v>1174</v>
      </c>
      <c r="C205" s="86" t="s">
        <v>2410</v>
      </c>
      <c r="D205" s="86" t="s">
        <v>3036</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2845</v>
      </c>
      <c r="L205" s="86" t="s">
        <v>3160</v>
      </c>
    </row>
    <row r="206" spans="1:12">
      <c r="A206" s="86" t="s">
        <v>1169</v>
      </c>
      <c r="B206" s="86" t="s">
        <v>1170</v>
      </c>
      <c r="C206" s="86" t="s">
        <v>2411</v>
      </c>
      <c r="D206" s="86" t="s">
        <v>3037</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2845</v>
      </c>
      <c r="L206" s="86" t="s">
        <v>3158</v>
      </c>
    </row>
    <row r="207" spans="1:12" s="48" customFormat="1">
      <c r="A207" s="86" t="s">
        <v>1169</v>
      </c>
      <c r="B207" s="86" t="s">
        <v>1170</v>
      </c>
      <c r="C207" s="86" t="s">
        <v>2412</v>
      </c>
      <c r="D207" s="86" t="s">
        <v>3037</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2845</v>
      </c>
      <c r="L207" s="86" t="s">
        <v>3158</v>
      </c>
    </row>
    <row r="208" spans="1:12">
      <c r="A208" s="54" t="s">
        <v>2010</v>
      </c>
      <c r="B208" s="62" t="s">
        <v>2922</v>
      </c>
      <c r="C208" s="54" t="s">
        <v>2413</v>
      </c>
      <c r="D208" s="86" t="s">
        <v>3038</v>
      </c>
      <c r="E208" s="86" t="s">
        <v>349</v>
      </c>
      <c r="F208" s="87">
        <f>VLOOKUP(A208,'PDM NB Portfolio Online'!D:N,11,0)</f>
        <v>44145</v>
      </c>
      <c r="G208" s="86" t="s">
        <v>334</v>
      </c>
      <c r="H208" s="86" t="str">
        <f>VLOOKUP(B208,'PDM NB Portfolio Online'!E:V,17,0)</f>
        <v>Jiajun JJ74 Li</v>
      </c>
      <c r="I208" s="23">
        <f>VLOOKUP(B208,'PDM NB Portfolio Online'!E:V,18,0)</f>
        <v>44651</v>
      </c>
      <c r="J208" s="46" t="str">
        <f t="shared" si="3"/>
        <v>20TDCTO1WW</v>
      </c>
      <c r="K208" s="48" t="s">
        <v>2845</v>
      </c>
      <c r="L208" s="86" t="s">
        <v>3160</v>
      </c>
    </row>
    <row r="209" spans="1:12" s="48" customFormat="1">
      <c r="A209" s="54" t="s">
        <v>2010</v>
      </c>
      <c r="B209" s="62" t="s">
        <v>2922</v>
      </c>
      <c r="C209" s="54" t="s">
        <v>2414</v>
      </c>
      <c r="D209" s="86" t="s">
        <v>3038</v>
      </c>
      <c r="E209" s="86" t="s">
        <v>349</v>
      </c>
      <c r="F209" s="87">
        <f>VLOOKUP(A209,'PDM NB Portfolio Online'!D:N,11,0)</f>
        <v>44145</v>
      </c>
      <c r="G209" s="86" t="s">
        <v>334</v>
      </c>
      <c r="H209" s="86" t="str">
        <f>VLOOKUP(B209,'PDM NB Portfolio Online'!E:V,17,0)</f>
        <v>Jiajun JJ74 Li</v>
      </c>
      <c r="I209" s="23">
        <f>VLOOKUP(B209,'PDM NB Portfolio Online'!E:V,18,0)</f>
        <v>44651</v>
      </c>
      <c r="J209" s="46" t="str">
        <f t="shared" si="3"/>
        <v>20TECTO1WW</v>
      </c>
      <c r="K209" s="48" t="s">
        <v>2845</v>
      </c>
      <c r="L209" s="86" t="s">
        <v>3160</v>
      </c>
    </row>
    <row r="210" spans="1:12">
      <c r="A210" s="54" t="s">
        <v>2006</v>
      </c>
      <c r="B210" s="54" t="s">
        <v>2921</v>
      </c>
      <c r="C210" s="54" t="s">
        <v>2415</v>
      </c>
      <c r="D210" s="86" t="s">
        <v>3039</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2845</v>
      </c>
      <c r="L210" s="86" t="s">
        <v>3158</v>
      </c>
    </row>
    <row r="211" spans="1:12" s="48" customFormat="1">
      <c r="A211" s="54" t="s">
        <v>2006</v>
      </c>
      <c r="B211" s="54" t="s">
        <v>2921</v>
      </c>
      <c r="C211" s="54" t="s">
        <v>2416</v>
      </c>
      <c r="D211" s="86" t="s">
        <v>3039</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2845</v>
      </c>
      <c r="L211" s="86" t="s">
        <v>3158</v>
      </c>
    </row>
    <row r="212" spans="1:12" ht="30">
      <c r="A212" s="86" t="s">
        <v>645</v>
      </c>
      <c r="B212" s="86" t="s">
        <v>646</v>
      </c>
      <c r="C212" s="86" t="s">
        <v>647</v>
      </c>
      <c r="D212" s="46" t="s">
        <v>3055</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2845</v>
      </c>
      <c r="L212" s="46" t="s">
        <v>3159</v>
      </c>
    </row>
    <row r="213" spans="1:12">
      <c r="A213" s="86" t="s">
        <v>648</v>
      </c>
      <c r="B213" s="86" t="s">
        <v>646</v>
      </c>
      <c r="C213" s="86" t="s">
        <v>649</v>
      </c>
      <c r="D213" s="46" t="s">
        <v>3055</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2845</v>
      </c>
      <c r="L213" s="46" t="s">
        <v>3159</v>
      </c>
    </row>
    <row r="214" spans="1:12">
      <c r="A214" s="86" t="s">
        <v>1002</v>
      </c>
      <c r="B214" s="86" t="s">
        <v>1014</v>
      </c>
      <c r="C214" s="86" t="s">
        <v>1015</v>
      </c>
      <c r="D214" s="86" t="s">
        <v>3043</v>
      </c>
      <c r="E214" s="86" t="s">
        <v>331</v>
      </c>
      <c r="F214" s="87">
        <f>VLOOKUP(A214,'PDM NB Portfolio Online'!D:N,11,0)</f>
        <v>43766</v>
      </c>
      <c r="G214" s="86" t="s">
        <v>351</v>
      </c>
      <c r="H214" s="86" t="str">
        <f>VLOOKUP(B214,'PDM NB Portfolio Online'!E:V,17,0)</f>
        <v>Vera Ye2 Bai</v>
      </c>
      <c r="I214" s="23" t="str">
        <f>VLOOKUP(B214,'PDM NB Portfolio Online'!E:V,18,0)</f>
        <v>TBD</v>
      </c>
      <c r="J214" s="46" t="str">
        <f t="shared" si="3"/>
        <v>20R8CTO1WW</v>
      </c>
      <c r="K214" s="48" t="s">
        <v>2845</v>
      </c>
      <c r="L214" s="86" t="s">
        <v>3159</v>
      </c>
    </row>
    <row r="215" spans="1:12" ht="45">
      <c r="A215" s="86" t="s">
        <v>1091</v>
      </c>
      <c r="B215" s="86" t="s">
        <v>1092</v>
      </c>
      <c r="C215" s="86" t="s">
        <v>2780</v>
      </c>
      <c r="D215" s="46" t="s">
        <v>2581</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2845</v>
      </c>
      <c r="L215" s="46" t="s">
        <v>3126</v>
      </c>
    </row>
    <row r="216" spans="1:12" ht="45">
      <c r="A216" s="86" t="s">
        <v>1094</v>
      </c>
      <c r="B216" s="86" t="s">
        <v>1095</v>
      </c>
      <c r="C216" s="86" t="s">
        <v>2781</v>
      </c>
      <c r="D216" s="46" t="s">
        <v>2582</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2845</v>
      </c>
      <c r="L216" s="46" t="s">
        <v>3126</v>
      </c>
    </row>
    <row r="217" spans="1:12">
      <c r="A217" s="86" t="s">
        <v>402</v>
      </c>
      <c r="B217" s="86" t="s">
        <v>403</v>
      </c>
      <c r="C217" s="86" t="s">
        <v>2417</v>
      </c>
      <c r="D217" s="46" t="s">
        <v>3056</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2845</v>
      </c>
      <c r="L217" s="46" t="s">
        <v>3162</v>
      </c>
    </row>
    <row r="218" spans="1:12">
      <c r="A218" s="86" t="s">
        <v>402</v>
      </c>
      <c r="B218" s="86" t="s">
        <v>403</v>
      </c>
      <c r="C218" s="86" t="s">
        <v>2418</v>
      </c>
      <c r="D218" s="46" t="s">
        <v>3056</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2845</v>
      </c>
      <c r="L218" s="46" t="s">
        <v>3162</v>
      </c>
    </row>
    <row r="219" spans="1:12" ht="30">
      <c r="A219" s="86" t="s">
        <v>433</v>
      </c>
      <c r="B219" s="86" t="s">
        <v>434</v>
      </c>
      <c r="C219" s="86" t="s">
        <v>2419</v>
      </c>
      <c r="D219" s="46" t="s">
        <v>3057</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2845</v>
      </c>
      <c r="L219" s="46" t="s">
        <v>3162</v>
      </c>
    </row>
    <row r="220" spans="1:12" ht="30">
      <c r="A220" s="86" t="s">
        <v>433</v>
      </c>
      <c r="B220" s="86" t="s">
        <v>434</v>
      </c>
      <c r="C220" s="86" t="s">
        <v>2420</v>
      </c>
      <c r="D220" s="46" t="s">
        <v>3057</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2845</v>
      </c>
      <c r="L220" s="46" t="s">
        <v>3162</v>
      </c>
    </row>
    <row r="221" spans="1:12" ht="30">
      <c r="A221" s="86" t="s">
        <v>433</v>
      </c>
      <c r="B221" s="86" t="s">
        <v>443</v>
      </c>
      <c r="C221" s="86" t="s">
        <v>2421</v>
      </c>
      <c r="D221" s="46" t="s">
        <v>3057</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2845</v>
      </c>
      <c r="L221" s="46" t="s">
        <v>3162</v>
      </c>
    </row>
    <row r="222" spans="1:12" ht="30">
      <c r="A222" s="86" t="s">
        <v>433</v>
      </c>
      <c r="B222" s="86" t="s">
        <v>443</v>
      </c>
      <c r="C222" s="86" t="s">
        <v>2422</v>
      </c>
      <c r="D222" s="46" t="s">
        <v>3057</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2845</v>
      </c>
      <c r="L222" s="46" t="s">
        <v>3162</v>
      </c>
    </row>
    <row r="223" spans="1:12" ht="30">
      <c r="A223" s="86" t="s">
        <v>470</v>
      </c>
      <c r="B223" s="86" t="s">
        <v>471</v>
      </c>
      <c r="C223" s="86" t="s">
        <v>2423</v>
      </c>
      <c r="D223" s="46" t="s">
        <v>3058</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2845</v>
      </c>
      <c r="L223" s="46" t="s">
        <v>3163</v>
      </c>
    </row>
    <row r="224" spans="1:12" ht="30">
      <c r="A224" s="86" t="s">
        <v>470</v>
      </c>
      <c r="B224" s="86" t="s">
        <v>471</v>
      </c>
      <c r="C224" s="86" t="s">
        <v>2424</v>
      </c>
      <c r="D224" s="46" t="s">
        <v>3058</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2845</v>
      </c>
      <c r="L224" s="46" t="s">
        <v>3163</v>
      </c>
    </row>
    <row r="225" spans="1:12">
      <c r="A225" s="86" t="s">
        <v>481</v>
      </c>
      <c r="B225" s="86" t="s">
        <v>482</v>
      </c>
      <c r="C225" s="86" t="s">
        <v>2425</v>
      </c>
      <c r="D225" s="46" t="s">
        <v>3059</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2845</v>
      </c>
      <c r="L225" s="46" t="s">
        <v>3164</v>
      </c>
    </row>
    <row r="226" spans="1:12">
      <c r="A226" s="86" t="s">
        <v>481</v>
      </c>
      <c r="B226" s="86" t="s">
        <v>482</v>
      </c>
      <c r="C226" s="86" t="s">
        <v>2426</v>
      </c>
      <c r="D226" s="46" t="s">
        <v>3059</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2845</v>
      </c>
      <c r="L226" s="46" t="s">
        <v>3164</v>
      </c>
    </row>
    <row r="227" spans="1:12" ht="30">
      <c r="A227" s="86" t="s">
        <v>640</v>
      </c>
      <c r="B227" s="86" t="s">
        <v>641</v>
      </c>
      <c r="C227" s="86" t="s">
        <v>2427</v>
      </c>
      <c r="D227" s="46" t="s">
        <v>3060</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2845</v>
      </c>
      <c r="L227" s="46" t="s">
        <v>3166</v>
      </c>
    </row>
    <row r="228" spans="1:12" ht="30">
      <c r="A228" s="86" t="s">
        <v>640</v>
      </c>
      <c r="B228" s="86" t="s">
        <v>641</v>
      </c>
      <c r="C228" s="86" t="s">
        <v>3050</v>
      </c>
      <c r="D228" s="86" t="s">
        <v>3061</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2845</v>
      </c>
      <c r="L228" s="86" t="s">
        <v>3157</v>
      </c>
    </row>
    <row r="229" spans="1:12">
      <c r="A229" s="86" t="s">
        <v>643</v>
      </c>
      <c r="B229" s="86" t="s">
        <v>641</v>
      </c>
      <c r="C229" s="86" t="s">
        <v>2428</v>
      </c>
      <c r="D229" s="46" t="s">
        <v>3060</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2845</v>
      </c>
      <c r="L229" s="46" t="s">
        <v>3166</v>
      </c>
    </row>
    <row r="230" spans="1:12">
      <c r="A230" s="86" t="s">
        <v>643</v>
      </c>
      <c r="B230" s="86" t="s">
        <v>641</v>
      </c>
      <c r="C230" s="86" t="s">
        <v>2429</v>
      </c>
      <c r="D230" s="46" t="s">
        <v>3060</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2845</v>
      </c>
      <c r="L230" s="46" t="s">
        <v>3166</v>
      </c>
    </row>
    <row r="231" spans="1:12" ht="30">
      <c r="A231" s="86" t="s">
        <v>667</v>
      </c>
      <c r="B231" s="86" t="s">
        <v>668</v>
      </c>
      <c r="C231" s="86" t="s">
        <v>2430</v>
      </c>
      <c r="D231" s="46" t="s">
        <v>3062</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2845</v>
      </c>
      <c r="L231" s="46" t="s">
        <v>3167</v>
      </c>
    </row>
    <row r="232" spans="1:12" ht="30">
      <c r="A232" s="86" t="s">
        <v>667</v>
      </c>
      <c r="B232" s="86" t="s">
        <v>668</v>
      </c>
      <c r="C232" s="86" t="s">
        <v>2431</v>
      </c>
      <c r="D232" s="46" t="s">
        <v>3062</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2845</v>
      </c>
      <c r="L232" s="46" t="s">
        <v>3167</v>
      </c>
    </row>
    <row r="233" spans="1:12">
      <c r="A233" s="86" t="s">
        <v>740</v>
      </c>
      <c r="B233" s="86" t="s">
        <v>741</v>
      </c>
      <c r="C233" s="86" t="s">
        <v>2432</v>
      </c>
      <c r="D233" s="46" t="s">
        <v>3063</v>
      </c>
      <c r="E233" s="86" t="s">
        <v>331</v>
      </c>
      <c r="F233" s="87">
        <f>VLOOKUP(A233,'PDM NB Portfolio Online'!D:N,11,0)</f>
        <v>43539</v>
      </c>
      <c r="G233" s="86" t="s">
        <v>334</v>
      </c>
      <c r="H233" s="86" t="str">
        <f>VLOOKUP(B233,'PDM NB Portfolio Online'!E:V,17,0)</f>
        <v>Jiajun JJ74 Li</v>
      </c>
      <c r="I233" s="23">
        <f>VLOOKUP(B233,'PDM NB Portfolio Online'!E:V,18,0)</f>
        <v>44196</v>
      </c>
      <c r="J233" s="46" t="str">
        <f t="shared" si="4"/>
        <v>20N2CTO1WW</v>
      </c>
      <c r="K233" s="48" t="s">
        <v>2845</v>
      </c>
      <c r="L233" s="46" t="s">
        <v>3168</v>
      </c>
    </row>
    <row r="234" spans="1:12">
      <c r="A234" s="86" t="s">
        <v>740</v>
      </c>
      <c r="B234" s="86" t="s">
        <v>741</v>
      </c>
      <c r="C234" s="86" t="s">
        <v>2433</v>
      </c>
      <c r="D234" s="46" t="s">
        <v>3063</v>
      </c>
      <c r="E234" s="86" t="s">
        <v>331</v>
      </c>
      <c r="F234" s="87">
        <f>VLOOKUP(A234,'PDM NB Portfolio Online'!D:N,11,0)</f>
        <v>43539</v>
      </c>
      <c r="G234" s="86" t="s">
        <v>334</v>
      </c>
      <c r="H234" s="86" t="str">
        <f>VLOOKUP(B234,'PDM NB Portfolio Online'!E:V,17,0)</f>
        <v>Jiajun JJ74 Li</v>
      </c>
      <c r="I234" s="23">
        <f>VLOOKUP(B234,'PDM NB Portfolio Online'!E:V,18,0)</f>
        <v>44196</v>
      </c>
      <c r="J234" s="46" t="str">
        <f t="shared" si="4"/>
        <v>20N3CTO1WW</v>
      </c>
      <c r="K234" s="48" t="s">
        <v>2845</v>
      </c>
      <c r="L234" s="46" t="s">
        <v>3168</v>
      </c>
    </row>
    <row r="235" spans="1:12">
      <c r="A235" s="86" t="s">
        <v>744</v>
      </c>
      <c r="B235" s="86" t="s">
        <v>745</v>
      </c>
      <c r="C235" s="86" t="s">
        <v>2434</v>
      </c>
      <c r="D235" s="46" t="s">
        <v>3064</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2845</v>
      </c>
      <c r="L235" s="46" t="s">
        <v>3168</v>
      </c>
    </row>
    <row r="236" spans="1:12">
      <c r="A236" s="86" t="s">
        <v>744</v>
      </c>
      <c r="B236" s="86" t="s">
        <v>745</v>
      </c>
      <c r="C236" s="86" t="s">
        <v>2435</v>
      </c>
      <c r="D236" s="46" t="s">
        <v>3064</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2845</v>
      </c>
      <c r="L236" s="46" t="s">
        <v>3168</v>
      </c>
    </row>
    <row r="237" spans="1:12">
      <c r="A237" s="86" t="s">
        <v>748</v>
      </c>
      <c r="B237" s="86" t="s">
        <v>749</v>
      </c>
      <c r="C237" s="86" t="s">
        <v>2436</v>
      </c>
      <c r="D237" s="46" t="s">
        <v>3065</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2845</v>
      </c>
      <c r="L237" s="46" t="s">
        <v>3168</v>
      </c>
    </row>
    <row r="238" spans="1:12">
      <c r="A238" s="86" t="s">
        <v>748</v>
      </c>
      <c r="B238" s="86" t="s">
        <v>749</v>
      </c>
      <c r="C238" s="86" t="s">
        <v>2437</v>
      </c>
      <c r="D238" s="46" t="s">
        <v>3065</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2845</v>
      </c>
      <c r="L238" s="46" t="s">
        <v>3168</v>
      </c>
    </row>
    <row r="239" spans="1:12">
      <c r="A239" s="86" t="s">
        <v>751</v>
      </c>
      <c r="B239" s="86" t="s">
        <v>752</v>
      </c>
      <c r="C239" s="86" t="s">
        <v>2438</v>
      </c>
      <c r="D239" s="46" t="s">
        <v>3066</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2845</v>
      </c>
      <c r="L239" s="46" t="s">
        <v>3162</v>
      </c>
    </row>
    <row r="240" spans="1:12">
      <c r="A240" s="86" t="s">
        <v>751</v>
      </c>
      <c r="B240" s="86" t="s">
        <v>752</v>
      </c>
      <c r="C240" s="86" t="s">
        <v>2439</v>
      </c>
      <c r="D240" s="46" t="s">
        <v>3066</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2845</v>
      </c>
      <c r="L240" s="46" t="s">
        <v>3162</v>
      </c>
    </row>
    <row r="241" spans="1:12">
      <c r="A241" s="86" t="s">
        <v>796</v>
      </c>
      <c r="B241" s="86" t="s">
        <v>797</v>
      </c>
      <c r="C241" s="86" t="s">
        <v>2440</v>
      </c>
      <c r="D241" s="46" t="s">
        <v>3067</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2845</v>
      </c>
      <c r="L241" s="46" t="s">
        <v>3162</v>
      </c>
    </row>
    <row r="242" spans="1:12">
      <c r="A242" s="86" t="s">
        <v>796</v>
      </c>
      <c r="B242" s="86" t="s">
        <v>797</v>
      </c>
      <c r="C242" s="86" t="s">
        <v>2441</v>
      </c>
      <c r="D242" s="46" t="s">
        <v>3067</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2845</v>
      </c>
      <c r="L242" s="46" t="s">
        <v>3162</v>
      </c>
    </row>
    <row r="243" spans="1:12">
      <c r="A243" s="86" t="s">
        <v>819</v>
      </c>
      <c r="B243" s="86" t="s">
        <v>820</v>
      </c>
      <c r="C243" s="86" t="s">
        <v>2442</v>
      </c>
      <c r="D243" s="46" t="s">
        <v>3068</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2845</v>
      </c>
      <c r="L243" s="46" t="s">
        <v>3168</v>
      </c>
    </row>
    <row r="244" spans="1:12">
      <c r="A244" s="86" t="s">
        <v>819</v>
      </c>
      <c r="B244" s="86" t="s">
        <v>820</v>
      </c>
      <c r="C244" s="86" t="s">
        <v>2782</v>
      </c>
      <c r="D244" s="46" t="s">
        <v>3068</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2845</v>
      </c>
      <c r="L244" s="46" t="s">
        <v>3168</v>
      </c>
    </row>
    <row r="245" spans="1:12">
      <c r="A245" s="86" t="s">
        <v>824</v>
      </c>
      <c r="B245" s="86" t="s">
        <v>825</v>
      </c>
      <c r="C245" s="86" t="s">
        <v>2443</v>
      </c>
      <c r="D245" s="46" t="s">
        <v>3069</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2845</v>
      </c>
      <c r="L245" s="46" t="s">
        <v>3168</v>
      </c>
    </row>
    <row r="246" spans="1:12">
      <c r="A246" s="86" t="s">
        <v>824</v>
      </c>
      <c r="B246" s="86" t="s">
        <v>825</v>
      </c>
      <c r="C246" s="86" t="s">
        <v>2783</v>
      </c>
      <c r="D246" s="46" t="s">
        <v>3069</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2845</v>
      </c>
      <c r="L246" s="46" t="s">
        <v>3168</v>
      </c>
    </row>
    <row r="247" spans="1:12">
      <c r="A247" s="86" t="s">
        <v>828</v>
      </c>
      <c r="B247" s="86" t="s">
        <v>829</v>
      </c>
      <c r="C247" s="86" t="s">
        <v>2444</v>
      </c>
      <c r="D247" s="46" t="s">
        <v>3070</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2845</v>
      </c>
      <c r="L247" s="46" t="s">
        <v>3162</v>
      </c>
    </row>
    <row r="248" spans="1:12">
      <c r="A248" s="86" t="s">
        <v>828</v>
      </c>
      <c r="B248" s="86" t="s">
        <v>829</v>
      </c>
      <c r="C248" s="86" t="s">
        <v>2784</v>
      </c>
      <c r="D248" s="46" t="s">
        <v>3070</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2845</v>
      </c>
      <c r="L248" s="46" t="s">
        <v>3162</v>
      </c>
    </row>
    <row r="249" spans="1:12">
      <c r="A249" s="86" t="s">
        <v>831</v>
      </c>
      <c r="B249" s="86" t="s">
        <v>832</v>
      </c>
      <c r="C249" s="86" t="s">
        <v>2445</v>
      </c>
      <c r="D249" s="46" t="s">
        <v>3071</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2845</v>
      </c>
      <c r="L249" s="46" t="s">
        <v>3165</v>
      </c>
    </row>
    <row r="250" spans="1:12">
      <c r="A250" s="86" t="s">
        <v>831</v>
      </c>
      <c r="B250" s="86" t="s">
        <v>832</v>
      </c>
      <c r="C250" s="86" t="s">
        <v>2446</v>
      </c>
      <c r="D250" s="46" t="s">
        <v>3071</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2845</v>
      </c>
      <c r="L250" s="46" t="s">
        <v>3165</v>
      </c>
    </row>
    <row r="251" spans="1:12">
      <c r="A251" s="86" t="s">
        <v>837</v>
      </c>
      <c r="B251" s="86" t="s">
        <v>838</v>
      </c>
      <c r="C251" s="86" t="s">
        <v>2447</v>
      </c>
      <c r="D251" s="46" t="s">
        <v>3072</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2845</v>
      </c>
      <c r="L251" s="46" t="s">
        <v>3166</v>
      </c>
    </row>
    <row r="252" spans="1:12">
      <c r="A252" s="86" t="s">
        <v>837</v>
      </c>
      <c r="B252" s="86" t="s">
        <v>838</v>
      </c>
      <c r="C252" s="86" t="s">
        <v>2448</v>
      </c>
      <c r="D252" s="46" t="s">
        <v>3072</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2845</v>
      </c>
      <c r="L252" s="46" t="s">
        <v>3166</v>
      </c>
    </row>
    <row r="253" spans="1:12">
      <c r="A253" s="86" t="s">
        <v>834</v>
      </c>
      <c r="B253" s="86" t="s">
        <v>835</v>
      </c>
      <c r="C253" s="86" t="s">
        <v>2449</v>
      </c>
      <c r="D253" s="46" t="s">
        <v>3073</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2845</v>
      </c>
      <c r="L253" s="46" t="s">
        <v>3166</v>
      </c>
    </row>
    <row r="254" spans="1:12">
      <c r="A254" s="86" t="s">
        <v>834</v>
      </c>
      <c r="B254" s="86" t="s">
        <v>835</v>
      </c>
      <c r="C254" s="86" t="s">
        <v>2450</v>
      </c>
      <c r="D254" s="46" t="s">
        <v>3073</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2845</v>
      </c>
      <c r="L254" s="46" t="s">
        <v>3166</v>
      </c>
    </row>
    <row r="255" spans="1:12" ht="30">
      <c r="A255" s="86" t="s">
        <v>848</v>
      </c>
      <c r="B255" s="86" t="s">
        <v>849</v>
      </c>
      <c r="C255" s="86" t="s">
        <v>2451</v>
      </c>
      <c r="D255" s="46" t="s">
        <v>3074</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2845</v>
      </c>
      <c r="L255" s="46" t="s">
        <v>3162</v>
      </c>
    </row>
    <row r="256" spans="1:12" ht="30">
      <c r="A256" s="86" t="s">
        <v>848</v>
      </c>
      <c r="B256" s="86" t="s">
        <v>849</v>
      </c>
      <c r="C256" s="86" t="s">
        <v>2452</v>
      </c>
      <c r="D256" s="46" t="s">
        <v>3074</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2845</v>
      </c>
      <c r="L256" s="46" t="s">
        <v>3162</v>
      </c>
    </row>
    <row r="257" spans="1:12" ht="30">
      <c r="A257" s="86" t="s">
        <v>851</v>
      </c>
      <c r="B257" s="86" t="s">
        <v>852</v>
      </c>
      <c r="C257" s="86" t="s">
        <v>2453</v>
      </c>
      <c r="D257" s="46" t="s">
        <v>3075</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2845</v>
      </c>
      <c r="L257" s="46" t="s">
        <v>3162</v>
      </c>
    </row>
    <row r="258" spans="1:12" ht="30">
      <c r="A258" s="86" t="s">
        <v>851</v>
      </c>
      <c r="B258" s="86" t="s">
        <v>852</v>
      </c>
      <c r="C258" s="86" t="s">
        <v>2454</v>
      </c>
      <c r="D258" s="46" t="s">
        <v>3075</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2845</v>
      </c>
      <c r="L258" s="46" t="s">
        <v>3162</v>
      </c>
    </row>
    <row r="259" spans="1:12">
      <c r="A259" s="86" t="s">
        <v>860</v>
      </c>
      <c r="B259" s="86" t="s">
        <v>861</v>
      </c>
      <c r="C259" s="86" t="s">
        <v>2455</v>
      </c>
      <c r="D259" s="46" t="s">
        <v>3044</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2845</v>
      </c>
      <c r="L259" s="46" t="s">
        <v>3165</v>
      </c>
    </row>
    <row r="260" spans="1:12">
      <c r="A260" s="86" t="s">
        <v>860</v>
      </c>
      <c r="B260" s="86" t="s">
        <v>861</v>
      </c>
      <c r="C260" s="86" t="s">
        <v>2456</v>
      </c>
      <c r="D260" s="46" t="s">
        <v>3044</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2845</v>
      </c>
      <c r="L260" s="46" t="s">
        <v>3165</v>
      </c>
    </row>
    <row r="261" spans="1:12">
      <c r="A261" s="86" t="s">
        <v>871</v>
      </c>
      <c r="B261" s="86" t="s">
        <v>872</v>
      </c>
      <c r="C261" s="86" t="s">
        <v>2457</v>
      </c>
      <c r="D261" s="46" t="s">
        <v>3045</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2845</v>
      </c>
      <c r="L261" s="46" t="s">
        <v>3162</v>
      </c>
    </row>
    <row r="262" spans="1:12">
      <c r="A262" s="86" t="s">
        <v>871</v>
      </c>
      <c r="B262" s="86" t="s">
        <v>872</v>
      </c>
      <c r="C262" s="86" t="s">
        <v>2458</v>
      </c>
      <c r="D262" s="46" t="s">
        <v>3045</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2845</v>
      </c>
      <c r="L262" s="46" t="s">
        <v>3162</v>
      </c>
    </row>
    <row r="263" spans="1:12">
      <c r="A263" s="86" t="s">
        <v>877</v>
      </c>
      <c r="B263" s="86" t="s">
        <v>878</v>
      </c>
      <c r="C263" s="86" t="s">
        <v>2459</v>
      </c>
      <c r="D263" s="46" t="s">
        <v>3046</v>
      </c>
      <c r="E263" s="86" t="s">
        <v>331</v>
      </c>
      <c r="F263" s="87">
        <f>VLOOKUP(A263,'PDM NB Portfolio Online'!D:N,11,0)</f>
        <v>43669</v>
      </c>
      <c r="G263" s="86" t="s">
        <v>334</v>
      </c>
      <c r="H263" s="86" t="str">
        <f>VLOOKUP(B263,'PDM NB Portfolio Online'!E:V,17,0)</f>
        <v>Vera Ye2 Bai</v>
      </c>
      <c r="I263" s="23" t="str">
        <f>VLOOKUP(B263,'PDM NB Portfolio Online'!E:V,18,0)</f>
        <v>TBD</v>
      </c>
      <c r="J263" s="46" t="str">
        <f t="shared" si="4"/>
        <v>20RJCTO1WW</v>
      </c>
      <c r="K263" s="48" t="s">
        <v>2845</v>
      </c>
      <c r="L263" s="46" t="s">
        <v>3165</v>
      </c>
    </row>
    <row r="264" spans="1:12">
      <c r="A264" s="86" t="s">
        <v>877</v>
      </c>
      <c r="B264" s="86" t="s">
        <v>878</v>
      </c>
      <c r="C264" s="86" t="s">
        <v>2460</v>
      </c>
      <c r="D264" s="46" t="s">
        <v>3046</v>
      </c>
      <c r="E264" s="86" t="s">
        <v>331</v>
      </c>
      <c r="F264" s="87">
        <f>VLOOKUP(A264,'PDM NB Portfolio Online'!D:N,11,0)</f>
        <v>43669</v>
      </c>
      <c r="G264" s="86" t="s">
        <v>334</v>
      </c>
      <c r="H264" s="86" t="str">
        <f>VLOOKUP(B264,'PDM NB Portfolio Online'!E:V,17,0)</f>
        <v>Vera Ye2 Bai</v>
      </c>
      <c r="I264" s="23" t="str">
        <f>VLOOKUP(B264,'PDM NB Portfolio Online'!E:V,18,0)</f>
        <v>TBD</v>
      </c>
      <c r="J264" s="46" t="str">
        <f t="shared" si="4"/>
        <v>20RHCTO1WW</v>
      </c>
      <c r="K264" s="48" t="s">
        <v>2845</v>
      </c>
      <c r="L264" s="46" t="s">
        <v>3165</v>
      </c>
    </row>
    <row r="265" spans="1:12">
      <c r="A265" s="86" t="s">
        <v>881</v>
      </c>
      <c r="B265" s="86" t="s">
        <v>882</v>
      </c>
      <c r="C265" s="86" t="s">
        <v>2461</v>
      </c>
      <c r="D265" s="46" t="s">
        <v>3076</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2845</v>
      </c>
      <c r="L265" s="46" t="s">
        <v>3165</v>
      </c>
    </row>
    <row r="266" spans="1:12">
      <c r="A266" s="86" t="s">
        <v>881</v>
      </c>
      <c r="B266" s="86" t="s">
        <v>882</v>
      </c>
      <c r="C266" s="86" t="s">
        <v>2462</v>
      </c>
      <c r="D266" s="46" t="s">
        <v>3076</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2845</v>
      </c>
      <c r="L266" s="46" t="s">
        <v>3165</v>
      </c>
    </row>
    <row r="267" spans="1:12">
      <c r="A267" s="86" t="s">
        <v>891</v>
      </c>
      <c r="B267" s="86" t="s">
        <v>892</v>
      </c>
      <c r="C267" s="86" t="s">
        <v>2463</v>
      </c>
      <c r="D267" s="46" t="s">
        <v>3063</v>
      </c>
      <c r="E267" s="86" t="s">
        <v>331</v>
      </c>
      <c r="F267" s="87">
        <f>VLOOKUP(A267,'PDM NB Portfolio Online'!D:N,11,0)</f>
        <v>43671</v>
      </c>
      <c r="G267" s="86" t="s">
        <v>334</v>
      </c>
      <c r="H267" s="86" t="str">
        <f>VLOOKUP(B267,'PDM NB Portfolio Online'!E:V,17,0)</f>
        <v>Jiajun JJ74 Li</v>
      </c>
      <c r="I267" s="23">
        <f>VLOOKUP(B267,'PDM NB Portfolio Online'!E:V,18,0)</f>
        <v>44196</v>
      </c>
      <c r="J267" s="46" t="str">
        <f t="shared" si="4"/>
        <v>20QHCTO1WW</v>
      </c>
      <c r="K267" s="48" t="s">
        <v>2845</v>
      </c>
      <c r="L267" s="46" t="s">
        <v>3168</v>
      </c>
    </row>
    <row r="268" spans="1:12">
      <c r="A268" s="86" t="s">
        <v>891</v>
      </c>
      <c r="B268" s="86" t="s">
        <v>892</v>
      </c>
      <c r="C268" s="86" t="s">
        <v>2464</v>
      </c>
      <c r="D268" s="46" t="s">
        <v>3063</v>
      </c>
      <c r="E268" s="86" t="s">
        <v>331</v>
      </c>
      <c r="F268" s="87">
        <f>VLOOKUP(A268,'PDM NB Portfolio Online'!D:N,11,0)</f>
        <v>43671</v>
      </c>
      <c r="G268" s="86" t="s">
        <v>334</v>
      </c>
      <c r="H268" s="86" t="str">
        <f>VLOOKUP(B268,'PDM NB Portfolio Online'!E:V,17,0)</f>
        <v>Jiajun JJ74 Li</v>
      </c>
      <c r="I268" s="23">
        <f>VLOOKUP(B268,'PDM NB Portfolio Online'!E:V,18,0)</f>
        <v>44196</v>
      </c>
      <c r="J268" s="46" t="str">
        <f t="shared" si="4"/>
        <v>20Q9CTO1WW</v>
      </c>
      <c r="K268" s="48" t="s">
        <v>2845</v>
      </c>
      <c r="L268" s="46" t="s">
        <v>3168</v>
      </c>
    </row>
    <row r="269" spans="1:12">
      <c r="A269" s="86" t="s">
        <v>897</v>
      </c>
      <c r="B269" s="86" t="s">
        <v>898</v>
      </c>
      <c r="C269" s="86" t="s">
        <v>2465</v>
      </c>
      <c r="D269" s="46" t="s">
        <v>3077</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2845</v>
      </c>
      <c r="L269" s="46" t="s">
        <v>3165</v>
      </c>
    </row>
    <row r="270" spans="1:12">
      <c r="A270" s="86" t="s">
        <v>897</v>
      </c>
      <c r="B270" s="86" t="s">
        <v>898</v>
      </c>
      <c r="C270" s="86" t="s">
        <v>2466</v>
      </c>
      <c r="D270" s="46" t="s">
        <v>3077</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2845</v>
      </c>
      <c r="L270" s="46" t="s">
        <v>3165</v>
      </c>
    </row>
    <row r="271" spans="1:12" ht="45">
      <c r="A271" s="86" t="s">
        <v>848</v>
      </c>
      <c r="B271" s="86" t="s">
        <v>979</v>
      </c>
      <c r="C271" s="86" t="s">
        <v>2467</v>
      </c>
      <c r="D271" s="46" t="s">
        <v>3074</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2845</v>
      </c>
      <c r="L271" s="46" t="s">
        <v>3162</v>
      </c>
    </row>
    <row r="272" spans="1:12" ht="45">
      <c r="A272" s="86" t="s">
        <v>848</v>
      </c>
      <c r="B272" s="86" t="s">
        <v>979</v>
      </c>
      <c r="C272" s="86" t="s">
        <v>2467</v>
      </c>
      <c r="D272" s="46" t="s">
        <v>3074</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2845</v>
      </c>
      <c r="L272" s="46" t="s">
        <v>3162</v>
      </c>
    </row>
    <row r="273" spans="1:12" ht="45">
      <c r="A273" s="86" t="s">
        <v>851</v>
      </c>
      <c r="B273" s="86" t="s">
        <v>981</v>
      </c>
      <c r="C273" s="86" t="s">
        <v>2491</v>
      </c>
      <c r="D273" s="46" t="s">
        <v>3075</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2845</v>
      </c>
      <c r="L273" s="46" t="s">
        <v>3162</v>
      </c>
    </row>
    <row r="274" spans="1:12" ht="45">
      <c r="A274" s="86" t="s">
        <v>851</v>
      </c>
      <c r="B274" s="86" t="s">
        <v>981</v>
      </c>
      <c r="C274" s="86" t="s">
        <v>2492</v>
      </c>
      <c r="D274" s="46" t="s">
        <v>3075</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2845</v>
      </c>
      <c r="L274" s="46" t="s">
        <v>3162</v>
      </c>
    </row>
    <row r="275" spans="1:12">
      <c r="A275" s="86" t="s">
        <v>1002</v>
      </c>
      <c r="B275" s="86" t="s">
        <v>1006</v>
      </c>
      <c r="C275" s="86" t="s">
        <v>1007</v>
      </c>
      <c r="D275" s="46" t="s">
        <v>3047</v>
      </c>
      <c r="E275" s="86" t="s">
        <v>331</v>
      </c>
      <c r="F275" s="87">
        <f>VLOOKUP(A275,'PDM NB Portfolio Online'!D:N,11,0)</f>
        <v>43766</v>
      </c>
      <c r="G275" s="86" t="s">
        <v>351</v>
      </c>
      <c r="H275" s="86" t="str">
        <f>VLOOKUP(B275,'PDM NB Portfolio Online'!E:V,17,0)</f>
        <v>Peng Peng11 Zhang</v>
      </c>
      <c r="I275" s="23" t="str">
        <f>VLOOKUP(B275,'PDM NB Portfolio Online'!E:V,18,0)</f>
        <v>TBD</v>
      </c>
      <c r="J275" s="46" t="str">
        <f t="shared" si="5"/>
        <v>20R7CTO1WW</v>
      </c>
      <c r="K275" s="48" t="s">
        <v>2845</v>
      </c>
      <c r="L275" s="46" t="s">
        <v>3159</v>
      </c>
    </row>
    <row r="276" spans="1:12">
      <c r="A276" s="86" t="s">
        <v>1002</v>
      </c>
      <c r="B276" s="86" t="s">
        <v>1003</v>
      </c>
      <c r="C276" s="86" t="s">
        <v>2493</v>
      </c>
      <c r="D276" s="46" t="s">
        <v>3048</v>
      </c>
      <c r="E276" s="86" t="s">
        <v>331</v>
      </c>
      <c r="F276" s="87">
        <f>VLOOKUP(A276,'PDM NB Portfolio Online'!D:N,11,0)</f>
        <v>43766</v>
      </c>
      <c r="G276" s="86" t="s">
        <v>334</v>
      </c>
      <c r="H276" s="86" t="str">
        <f>VLOOKUP(B276,'PDM NB Portfolio Online'!E:V,17,0)</f>
        <v>Mandy Yue7 Ma</v>
      </c>
      <c r="I276" s="23" t="str">
        <f>VLOOKUP(B276,'PDM NB Portfolio Online'!E:V,18,0)</f>
        <v>TBD</v>
      </c>
      <c r="J276" s="46" t="str">
        <f t="shared" si="5"/>
        <v>20R3CTO1WW</v>
      </c>
      <c r="K276" s="48" t="s">
        <v>2845</v>
      </c>
      <c r="L276" s="46" t="s">
        <v>3169</v>
      </c>
    </row>
    <row r="277" spans="1:12">
      <c r="A277" s="86" t="s">
        <v>1002</v>
      </c>
      <c r="B277" s="86" t="s">
        <v>1003</v>
      </c>
      <c r="C277" s="86" t="s">
        <v>2494</v>
      </c>
      <c r="D277" s="46" t="s">
        <v>3048</v>
      </c>
      <c r="E277" s="86" t="s">
        <v>331</v>
      </c>
      <c r="F277" s="87">
        <f>VLOOKUP(A277,'PDM NB Portfolio Online'!D:N,11,0)</f>
        <v>43766</v>
      </c>
      <c r="G277" s="86" t="s">
        <v>334</v>
      </c>
      <c r="H277" s="86" t="str">
        <f>VLOOKUP(B277,'PDM NB Portfolio Online'!E:V,17,0)</f>
        <v>Mandy Yue7 Ma</v>
      </c>
      <c r="I277" s="23" t="str">
        <f>VLOOKUP(B277,'PDM NB Portfolio Online'!E:V,18,0)</f>
        <v>TBD</v>
      </c>
      <c r="J277" s="46" t="str">
        <f t="shared" si="5"/>
        <v>20R4CTO1WW</v>
      </c>
      <c r="K277" s="48" t="s">
        <v>2845</v>
      </c>
      <c r="L277" s="46" t="s">
        <v>3169</v>
      </c>
    </row>
    <row r="278" spans="1:12">
      <c r="A278" s="86" t="s">
        <v>1002</v>
      </c>
      <c r="B278" s="86" t="s">
        <v>1011</v>
      </c>
      <c r="C278" s="86" t="s">
        <v>2495</v>
      </c>
      <c r="D278" s="46" t="s">
        <v>3049</v>
      </c>
      <c r="E278" s="86" t="s">
        <v>331</v>
      </c>
      <c r="F278" s="87">
        <f>VLOOKUP(A278,'PDM NB Portfolio Online'!D:N,11,0)</f>
        <v>43766</v>
      </c>
      <c r="G278" s="86" t="s">
        <v>334</v>
      </c>
      <c r="H278" s="86" t="str">
        <f>VLOOKUP(B278,'PDM NB Portfolio Online'!E:V,17,0)</f>
        <v>Vera Ye2 Bai</v>
      </c>
      <c r="I278" s="23" t="str">
        <f>VLOOKUP(B278,'PDM NB Portfolio Online'!E:V,18,0)</f>
        <v>TBD</v>
      </c>
      <c r="J278" s="46" t="str">
        <f t="shared" si="5"/>
        <v>20R5CTO1WW</v>
      </c>
      <c r="K278" s="48" t="s">
        <v>2845</v>
      </c>
      <c r="L278" s="46" t="s">
        <v>3169</v>
      </c>
    </row>
    <row r="279" spans="1:12">
      <c r="A279" s="86" t="s">
        <v>1002</v>
      </c>
      <c r="B279" s="86" t="s">
        <v>1011</v>
      </c>
      <c r="C279" s="86" t="s">
        <v>2496</v>
      </c>
      <c r="D279" s="46" t="s">
        <v>3049</v>
      </c>
      <c r="E279" s="86" t="s">
        <v>331</v>
      </c>
      <c r="F279" s="87">
        <f>VLOOKUP(A279,'PDM NB Portfolio Online'!D:N,11,0)</f>
        <v>43766</v>
      </c>
      <c r="G279" s="86" t="s">
        <v>334</v>
      </c>
      <c r="H279" s="86" t="str">
        <f>VLOOKUP(B279,'PDM NB Portfolio Online'!E:V,17,0)</f>
        <v>Vera Ye2 Bai</v>
      </c>
      <c r="I279" s="23" t="str">
        <f>VLOOKUP(B279,'PDM NB Portfolio Online'!E:V,18,0)</f>
        <v>TBD</v>
      </c>
      <c r="J279" s="46" t="str">
        <f t="shared" si="5"/>
        <v>20R6CTO1WW</v>
      </c>
      <c r="K279" s="48" t="s">
        <v>2845</v>
      </c>
      <c r="L279" s="46" t="s">
        <v>3169</v>
      </c>
    </row>
    <row r="280" spans="1:12">
      <c r="A280" s="86" t="s">
        <v>1016</v>
      </c>
      <c r="B280" s="86" t="s">
        <v>1017</v>
      </c>
      <c r="C280" s="86" t="s">
        <v>2497</v>
      </c>
      <c r="D280" s="46" t="s">
        <v>3063</v>
      </c>
      <c r="E280" s="86" t="s">
        <v>331</v>
      </c>
      <c r="F280" s="87">
        <f>VLOOKUP(A280,'PDM NB Portfolio Online'!D:N,11,0)</f>
        <v>43767</v>
      </c>
      <c r="G280" s="86" t="s">
        <v>334</v>
      </c>
      <c r="H280" s="86" t="str">
        <f>VLOOKUP(B280,'PDM NB Portfolio Online'!E:V,17,0)</f>
        <v>Jiajun JJ74 Li</v>
      </c>
      <c r="I280" s="23">
        <f>VLOOKUP(B280,'PDM NB Portfolio Online'!E:V,18,0)</f>
        <v>44104</v>
      </c>
      <c r="J280" s="46" t="str">
        <f t="shared" si="5"/>
        <v>20RXCTO1WW</v>
      </c>
      <c r="K280" s="48" t="s">
        <v>2845</v>
      </c>
      <c r="L280" s="46" t="s">
        <v>3168</v>
      </c>
    </row>
    <row r="281" spans="1:12">
      <c r="A281" s="86" t="s">
        <v>1016</v>
      </c>
      <c r="B281" s="86" t="s">
        <v>1017</v>
      </c>
      <c r="C281" s="86" t="s">
        <v>2498</v>
      </c>
      <c r="D281" s="46" t="s">
        <v>3063</v>
      </c>
      <c r="E281" s="86" t="s">
        <v>331</v>
      </c>
      <c r="F281" s="87">
        <f>VLOOKUP(A281,'PDM NB Portfolio Online'!D:N,11,0)</f>
        <v>43767</v>
      </c>
      <c r="G281" s="86" t="s">
        <v>334</v>
      </c>
      <c r="H281" s="86" t="str">
        <f>VLOOKUP(B281,'PDM NB Portfolio Online'!E:V,17,0)</f>
        <v>Jiajun JJ74 Li</v>
      </c>
      <c r="I281" s="23">
        <f>VLOOKUP(B281,'PDM NB Portfolio Online'!E:V,18,0)</f>
        <v>44104</v>
      </c>
      <c r="J281" s="46" t="str">
        <f t="shared" si="5"/>
        <v>20RYCTO1WW</v>
      </c>
      <c r="K281" s="48" t="s">
        <v>2845</v>
      </c>
      <c r="L281" s="46" t="s">
        <v>3168</v>
      </c>
    </row>
    <row r="282" spans="1:12" ht="30">
      <c r="A282" s="86" t="s">
        <v>751</v>
      </c>
      <c r="B282" s="86" t="s">
        <v>1008</v>
      </c>
      <c r="C282" s="86" t="s">
        <v>2499</v>
      </c>
      <c r="D282" s="46" t="s">
        <v>3066</v>
      </c>
      <c r="E282" s="86" t="s">
        <v>331</v>
      </c>
      <c r="F282" s="87">
        <f>VLOOKUP(A282,'PDM NB Portfolio Online'!D:N,11,0)</f>
        <v>43543</v>
      </c>
      <c r="G282" s="86" t="s">
        <v>334</v>
      </c>
      <c r="H282" s="86" t="str">
        <f>VLOOKUP(B282,'PDM NB Portfolio Online'!E:V,17,0)</f>
        <v>Zeying ZY7 Song</v>
      </c>
      <c r="I282" s="23">
        <f>VLOOKUP(B282,'PDM NB Portfolio Online'!E:V,18,0)</f>
        <v>44043</v>
      </c>
      <c r="J282" s="46" t="str">
        <f t="shared" si="5"/>
        <v>20SCCTO1WW</v>
      </c>
      <c r="K282" s="48" t="s">
        <v>2845</v>
      </c>
      <c r="L282" s="46" t="s">
        <v>3162</v>
      </c>
    </row>
    <row r="283" spans="1:12" ht="30">
      <c r="A283" s="86" t="s">
        <v>751</v>
      </c>
      <c r="B283" s="86" t="s">
        <v>1008</v>
      </c>
      <c r="C283" s="86" t="s">
        <v>2500</v>
      </c>
      <c r="D283" s="46" t="s">
        <v>3066</v>
      </c>
      <c r="E283" s="86" t="s">
        <v>331</v>
      </c>
      <c r="F283" s="87">
        <f>VLOOKUP(A283,'PDM NB Portfolio Online'!D:N,11,0)</f>
        <v>43543</v>
      </c>
      <c r="G283" s="86" t="s">
        <v>334</v>
      </c>
      <c r="H283" s="86" t="str">
        <f>VLOOKUP(B283,'PDM NB Portfolio Online'!E:V,17,0)</f>
        <v>Zeying ZY7 Song</v>
      </c>
      <c r="I283" s="23">
        <f>VLOOKUP(B283,'PDM NB Portfolio Online'!E:V,18,0)</f>
        <v>44043</v>
      </c>
      <c r="J283" s="46" t="str">
        <f t="shared" si="5"/>
        <v>20SDCTO1WW</v>
      </c>
      <c r="K283" s="48" t="s">
        <v>2845</v>
      </c>
      <c r="L283" s="46" t="s">
        <v>3162</v>
      </c>
    </row>
    <row r="284" spans="1:12" ht="30">
      <c r="A284" s="86" t="s">
        <v>1081</v>
      </c>
      <c r="B284" s="86" t="s">
        <v>2354</v>
      </c>
      <c r="C284" s="86" t="s">
        <v>2501</v>
      </c>
      <c r="D284" s="46" t="s">
        <v>2801</v>
      </c>
      <c r="E284" s="86" t="s">
        <v>331</v>
      </c>
      <c r="F284" s="87">
        <f>VLOOKUP(A284,'PDM NB Portfolio Online'!D:N,11,0)</f>
        <v>43893</v>
      </c>
      <c r="G284" s="86" t="s">
        <v>334</v>
      </c>
      <c r="H284" s="86" t="str">
        <f>VLOOKUP(B284,'PDM NB Portfolio Online'!E:V,17,0)</f>
        <v>Zeying ZY7 Song</v>
      </c>
      <c r="I284" s="23" t="str">
        <f>VLOOKUP(B284,'PDM NB Portfolio Online'!E:V,18,0)</f>
        <v>TBD</v>
      </c>
      <c r="J284" s="46" t="str">
        <f t="shared" si="5"/>
        <v>20SECTO1WW</v>
      </c>
      <c r="K284" s="48" t="s">
        <v>2845</v>
      </c>
      <c r="L284" s="46" t="s">
        <v>3170</v>
      </c>
    </row>
    <row r="285" spans="1:12" ht="30">
      <c r="A285" s="86" t="s">
        <v>1081</v>
      </c>
      <c r="B285" s="86" t="s">
        <v>2354</v>
      </c>
      <c r="C285" s="86" t="s">
        <v>2502</v>
      </c>
      <c r="D285" s="46" t="s">
        <v>2801</v>
      </c>
      <c r="E285" s="86" t="s">
        <v>331</v>
      </c>
      <c r="F285" s="87">
        <f>VLOOKUP(A285,'PDM NB Portfolio Online'!D:N,11,0)</f>
        <v>43893</v>
      </c>
      <c r="G285" s="86" t="s">
        <v>334</v>
      </c>
      <c r="H285" s="86" t="str">
        <f>VLOOKUP(B285,'PDM NB Portfolio Online'!E:V,17,0)</f>
        <v>Zeying ZY7 Song</v>
      </c>
      <c r="I285" s="23" t="str">
        <f>VLOOKUP(B285,'PDM NB Portfolio Online'!E:V,18,0)</f>
        <v>TBD</v>
      </c>
      <c r="J285" s="46" t="str">
        <f t="shared" si="5"/>
        <v>20SFCTO1WW</v>
      </c>
      <c r="K285" s="48" t="s">
        <v>2845</v>
      </c>
      <c r="L285" s="46" t="s">
        <v>3170</v>
      </c>
    </row>
    <row r="286" spans="1:12" ht="45">
      <c r="A286" s="86" t="s">
        <v>1997</v>
      </c>
      <c r="B286" s="86" t="s">
        <v>1995</v>
      </c>
      <c r="C286" s="86" t="s">
        <v>2503</v>
      </c>
      <c r="D286" s="46" t="s">
        <v>2802</v>
      </c>
      <c r="E286" s="86" t="s">
        <v>331</v>
      </c>
      <c r="F286" s="87">
        <f>VLOOKUP(A286,'PDM NB Portfolio Online'!D:N,11,0)</f>
        <v>43906</v>
      </c>
      <c r="G286" s="86" t="s">
        <v>334</v>
      </c>
      <c r="H286" s="86" t="str">
        <f>VLOOKUP(B286,'PDM NB Portfolio Online'!E:V,17,0)</f>
        <v>Cathy SQ1 Wan</v>
      </c>
      <c r="I286" s="23" t="str">
        <f>VLOOKUP(B286,'PDM NB Portfolio Online'!E:V,18,0)</f>
        <v>TBD</v>
      </c>
      <c r="J286" s="46" t="str">
        <f t="shared" si="5"/>
        <v>82AMCTO1WW</v>
      </c>
      <c r="K286" s="48" t="s">
        <v>2845</v>
      </c>
      <c r="L286" s="46" t="s">
        <v>3171</v>
      </c>
    </row>
    <row r="287" spans="1:12" ht="45">
      <c r="A287" s="86" t="s">
        <v>1997</v>
      </c>
      <c r="B287" s="86" t="s">
        <v>1995</v>
      </c>
      <c r="C287" s="86" t="s">
        <v>2504</v>
      </c>
      <c r="D287" s="46" t="s">
        <v>2802</v>
      </c>
      <c r="E287" s="86" t="s">
        <v>331</v>
      </c>
      <c r="F287" s="87">
        <f>VLOOKUP(A287,'PDM NB Portfolio Online'!D:N,11,0)</f>
        <v>43906</v>
      </c>
      <c r="G287" s="86" t="s">
        <v>334</v>
      </c>
      <c r="H287" s="86" t="str">
        <f>VLOOKUP(B287,'PDM NB Portfolio Online'!E:V,17,0)</f>
        <v>Cathy SQ1 Wan</v>
      </c>
      <c r="I287" s="23" t="str">
        <f>VLOOKUP(B287,'PDM NB Portfolio Online'!E:V,18,0)</f>
        <v>TBD</v>
      </c>
      <c r="J287" s="46" t="str">
        <f t="shared" si="5"/>
        <v>82AQCTO1WW</v>
      </c>
      <c r="K287" s="48" t="s">
        <v>2845</v>
      </c>
      <c r="L287" s="46" t="s">
        <v>3171</v>
      </c>
    </row>
    <row r="288" spans="1:12">
      <c r="A288" s="86" t="s">
        <v>1147</v>
      </c>
      <c r="B288" s="86" t="s">
        <v>2829</v>
      </c>
      <c r="C288" s="86" t="s">
        <v>2505</v>
      </c>
      <c r="D288" s="46" t="s">
        <v>2803</v>
      </c>
      <c r="E288" s="86" t="s">
        <v>331</v>
      </c>
      <c r="F288" s="87">
        <f>VLOOKUP(A288,'PDM NB Portfolio Online'!D:N,11,0)</f>
        <v>43949</v>
      </c>
      <c r="G288" s="86" t="s">
        <v>1115</v>
      </c>
      <c r="H288" s="86" t="str">
        <f>VLOOKUP(B288,'PDM NB Portfolio Online'!E:V,17,0)</f>
        <v>Peng Peng11 Zhang</v>
      </c>
      <c r="I288" s="23" t="str">
        <f>VLOOKUP(B288,'PDM NB Portfolio Online'!E:V,18,0)</f>
        <v>TBD</v>
      </c>
      <c r="J288" s="46" t="str">
        <f t="shared" si="5"/>
        <v>20U9CTO1WW</v>
      </c>
      <c r="K288" s="48" t="s">
        <v>2845</v>
      </c>
      <c r="L288" s="46" t="s">
        <v>3172</v>
      </c>
    </row>
    <row r="289" spans="1:12">
      <c r="A289" s="86" t="s">
        <v>1147</v>
      </c>
      <c r="B289" s="86" t="s">
        <v>2829</v>
      </c>
      <c r="C289" s="86" t="s">
        <v>2506</v>
      </c>
      <c r="D289" s="46" t="s">
        <v>2803</v>
      </c>
      <c r="E289" s="86" t="s">
        <v>331</v>
      </c>
      <c r="F289" s="87">
        <f>VLOOKUP(A289,'PDM NB Portfolio Online'!D:N,11,0)</f>
        <v>43949</v>
      </c>
      <c r="G289" s="86" t="s">
        <v>1115</v>
      </c>
      <c r="H289" s="86" t="str">
        <f>VLOOKUP(B289,'PDM NB Portfolio Online'!E:V,17,0)</f>
        <v>Peng Peng11 Zhang</v>
      </c>
      <c r="I289" s="23" t="str">
        <f>VLOOKUP(B289,'PDM NB Portfolio Online'!E:V,18,0)</f>
        <v>TBD</v>
      </c>
      <c r="J289" s="46" t="str">
        <f t="shared" si="5"/>
        <v>20UACTO1WW</v>
      </c>
      <c r="K289" s="48" t="s">
        <v>2845</v>
      </c>
      <c r="L289" s="46" t="s">
        <v>3172</v>
      </c>
    </row>
    <row r="290" spans="1:12">
      <c r="A290" s="86" t="s">
        <v>1151</v>
      </c>
      <c r="B290" s="86" t="s">
        <v>2830</v>
      </c>
      <c r="C290" s="86" t="s">
        <v>2507</v>
      </c>
      <c r="D290" s="46" t="s">
        <v>2804</v>
      </c>
      <c r="E290" s="86" t="s">
        <v>331</v>
      </c>
      <c r="F290" s="87">
        <f>VLOOKUP(A290,'PDM NB Portfolio Online'!D:N,11,0)</f>
        <v>43949</v>
      </c>
      <c r="G290" s="86" t="s">
        <v>1115</v>
      </c>
      <c r="H290" s="86" t="str">
        <f>VLOOKUP(B290,'PDM NB Portfolio Online'!E:V,17,0)</f>
        <v>Jiajun JJ74 Li</v>
      </c>
      <c r="I290" s="23" t="str">
        <f>VLOOKUP(B290,'PDM NB Portfolio Online'!E:V,18,0)</f>
        <v>TBD</v>
      </c>
      <c r="J290" s="46" t="str">
        <f t="shared" si="5"/>
        <v>20UBCTO1WW</v>
      </c>
      <c r="K290" s="48" t="s">
        <v>2845</v>
      </c>
      <c r="L290" s="46" t="s">
        <v>3172</v>
      </c>
    </row>
    <row r="291" spans="1:12">
      <c r="A291" s="86" t="s">
        <v>1151</v>
      </c>
      <c r="B291" s="86" t="s">
        <v>2830</v>
      </c>
      <c r="C291" s="86" t="s">
        <v>2991</v>
      </c>
      <c r="D291" s="46" t="s">
        <v>2804</v>
      </c>
      <c r="E291" s="86" t="s">
        <v>331</v>
      </c>
      <c r="F291" s="87">
        <f>VLOOKUP(A291,'PDM NB Portfolio Online'!D:N,11,0)</f>
        <v>43949</v>
      </c>
      <c r="G291" s="86" t="s">
        <v>1115</v>
      </c>
      <c r="H291" s="86" t="str">
        <f>VLOOKUP(B291,'PDM NB Portfolio Online'!E:V,17,0)</f>
        <v>Jiajun JJ74 Li</v>
      </c>
      <c r="I291" s="23" t="str">
        <f>VLOOKUP(B291,'PDM NB Portfolio Online'!E:V,18,0)</f>
        <v>TBD</v>
      </c>
      <c r="J291" s="46" t="str">
        <f t="shared" si="5"/>
        <v>20UCCTO1WW</v>
      </c>
      <c r="K291" s="48" t="s">
        <v>2845</v>
      </c>
      <c r="L291" s="46" t="s">
        <v>3172</v>
      </c>
    </row>
    <row r="292" spans="1:12">
      <c r="A292" s="86" t="s">
        <v>1165</v>
      </c>
      <c r="B292" s="86" t="s">
        <v>2210</v>
      </c>
      <c r="C292" s="86" t="s">
        <v>2508</v>
      </c>
      <c r="D292" s="46" t="s">
        <v>2805</v>
      </c>
      <c r="E292" s="86" t="s">
        <v>331</v>
      </c>
      <c r="F292" s="87">
        <f>VLOOKUP(A292,'PDM NB Portfolio Online'!D:N,11,0)</f>
        <v>43956</v>
      </c>
      <c r="G292" s="86" t="s">
        <v>334</v>
      </c>
      <c r="H292" s="86" t="str">
        <f>VLOOKUP(B292,'PDM NB Portfolio Online'!E:V,17,0)</f>
        <v>Siyu SY5 Feng</v>
      </c>
      <c r="I292" s="23" t="str">
        <f>VLOOKUP(B292,'PDM NB Portfolio Online'!E:V,18,0)</f>
        <v>TBD</v>
      </c>
      <c r="J292" s="46" t="str">
        <f t="shared" si="5"/>
        <v>20SXCTO1WW</v>
      </c>
      <c r="K292" s="48" t="s">
        <v>2845</v>
      </c>
      <c r="L292" s="46" t="s">
        <v>3173</v>
      </c>
    </row>
    <row r="293" spans="1:12">
      <c r="A293" s="86" t="s">
        <v>1165</v>
      </c>
      <c r="B293" s="86" t="s">
        <v>2210</v>
      </c>
      <c r="C293" s="86" t="s">
        <v>2509</v>
      </c>
      <c r="D293" s="46" t="s">
        <v>2805</v>
      </c>
      <c r="E293" s="86" t="s">
        <v>331</v>
      </c>
      <c r="F293" s="87">
        <f>VLOOKUP(A293,'PDM NB Portfolio Online'!D:N,11,0)</f>
        <v>43956</v>
      </c>
      <c r="G293" s="86" t="s">
        <v>334</v>
      </c>
      <c r="H293" s="86" t="str">
        <f>VLOOKUP(B293,'PDM NB Portfolio Online'!E:V,17,0)</f>
        <v>Siyu SY5 Feng</v>
      </c>
      <c r="I293" s="23" t="str">
        <f>VLOOKUP(B293,'PDM NB Portfolio Online'!E:V,18,0)</f>
        <v>TBD</v>
      </c>
      <c r="J293" s="46" t="str">
        <f t="shared" si="5"/>
        <v>20SYCTO1WW</v>
      </c>
      <c r="K293" s="48" t="s">
        <v>2845</v>
      </c>
      <c r="L293" s="46" t="s">
        <v>3173</v>
      </c>
    </row>
    <row r="294" spans="1:12">
      <c r="A294" s="86" t="s">
        <v>2121</v>
      </c>
      <c r="B294" s="86" t="s">
        <v>2355</v>
      </c>
      <c r="C294" s="86" t="s">
        <v>2510</v>
      </c>
      <c r="D294" s="46" t="s">
        <v>2806</v>
      </c>
      <c r="E294" s="86" t="s">
        <v>331</v>
      </c>
      <c r="F294" s="87">
        <f>VLOOKUP(A294,'PDM NB Portfolio Online'!D:N,11,0)</f>
        <v>43956</v>
      </c>
      <c r="G294" s="86" t="s">
        <v>334</v>
      </c>
      <c r="H294" s="86" t="str">
        <f>VLOOKUP(B294,'PDM NB Portfolio Online'!E:V,17,0)</f>
        <v>Peng Peng11 Zhang</v>
      </c>
      <c r="I294" s="23" t="str">
        <f>VLOOKUP(B294,'PDM NB Portfolio Online'!E:V,18,0)</f>
        <v>TBD</v>
      </c>
      <c r="J294" s="46" t="str">
        <f t="shared" si="5"/>
        <v>20S0CTO1WW</v>
      </c>
      <c r="K294" s="48" t="s">
        <v>2845</v>
      </c>
      <c r="L294" s="46" t="s">
        <v>3174</v>
      </c>
    </row>
    <row r="295" spans="1:12">
      <c r="A295" s="86" t="s">
        <v>2121</v>
      </c>
      <c r="B295" s="86" t="s">
        <v>2355</v>
      </c>
      <c r="C295" s="86" t="s">
        <v>2511</v>
      </c>
      <c r="D295" s="46" t="s">
        <v>2806</v>
      </c>
      <c r="E295" s="86" t="s">
        <v>331</v>
      </c>
      <c r="F295" s="87">
        <f>VLOOKUP(A295,'PDM NB Portfolio Online'!D:N,11,0)</f>
        <v>43956</v>
      </c>
      <c r="G295" s="86" t="s">
        <v>334</v>
      </c>
      <c r="H295" s="86" t="str">
        <f>VLOOKUP(B295,'PDM NB Portfolio Online'!E:V,17,0)</f>
        <v>Peng Peng11 Zhang</v>
      </c>
      <c r="I295" s="23" t="str">
        <f>VLOOKUP(B295,'PDM NB Portfolio Online'!E:V,18,0)</f>
        <v>TBD</v>
      </c>
      <c r="J295" s="46" t="str">
        <f t="shared" si="5"/>
        <v>20S1CTO1WW</v>
      </c>
      <c r="K295" s="48" t="s">
        <v>2845</v>
      </c>
      <c r="L295" s="46" t="s">
        <v>3174</v>
      </c>
    </row>
    <row r="296" spans="1:12">
      <c r="A296" s="86" t="s">
        <v>2122</v>
      </c>
      <c r="B296" s="86" t="s">
        <v>2355</v>
      </c>
      <c r="C296" s="86" t="s">
        <v>2512</v>
      </c>
      <c r="D296" s="46" t="s">
        <v>2806</v>
      </c>
      <c r="E296" s="86" t="s">
        <v>331</v>
      </c>
      <c r="F296" s="87">
        <f>VLOOKUP(A296,'PDM NB Portfolio Online'!D:N,11,0)</f>
        <v>43956</v>
      </c>
      <c r="G296" s="86" t="s">
        <v>334</v>
      </c>
      <c r="H296" s="86" t="str">
        <f>VLOOKUP(B296,'PDM NB Portfolio Online'!E:V,17,0)</f>
        <v>Peng Peng11 Zhang</v>
      </c>
      <c r="I296" s="23" t="str">
        <f>VLOOKUP(B296,'PDM NB Portfolio Online'!E:V,18,0)</f>
        <v>TBD</v>
      </c>
      <c r="J296" s="46" t="str">
        <f t="shared" si="5"/>
        <v>20S2CTO1WW</v>
      </c>
      <c r="K296" s="48" t="s">
        <v>2845</v>
      </c>
      <c r="L296" s="46" t="s">
        <v>3174</v>
      </c>
    </row>
    <row r="297" spans="1:12">
      <c r="A297" s="86" t="s">
        <v>2122</v>
      </c>
      <c r="B297" s="86" t="s">
        <v>2355</v>
      </c>
      <c r="C297" s="86" t="s">
        <v>2513</v>
      </c>
      <c r="D297" s="46" t="s">
        <v>2806</v>
      </c>
      <c r="E297" s="86" t="s">
        <v>331</v>
      </c>
      <c r="F297" s="87">
        <f>VLOOKUP(A297,'PDM NB Portfolio Online'!D:N,11,0)</f>
        <v>43956</v>
      </c>
      <c r="G297" s="86" t="s">
        <v>334</v>
      </c>
      <c r="H297" s="86" t="str">
        <f>VLOOKUP(B297,'PDM NB Portfolio Online'!E:V,17,0)</f>
        <v>Peng Peng11 Zhang</v>
      </c>
      <c r="I297" s="23" t="str">
        <f>VLOOKUP(B297,'PDM NB Portfolio Online'!E:V,18,0)</f>
        <v>TBD</v>
      </c>
      <c r="J297" s="46" t="str">
        <f t="shared" si="5"/>
        <v>20S3CTO1WW</v>
      </c>
      <c r="K297" s="48" t="s">
        <v>2845</v>
      </c>
      <c r="L297" s="46" t="s">
        <v>3174</v>
      </c>
    </row>
    <row r="298" spans="1:12">
      <c r="A298" s="86" t="s">
        <v>2111</v>
      </c>
      <c r="B298" s="86" t="s">
        <v>2356</v>
      </c>
      <c r="C298" s="86" t="s">
        <v>2514</v>
      </c>
      <c r="D298" s="46" t="s">
        <v>2807</v>
      </c>
      <c r="E298" s="86" t="s">
        <v>331</v>
      </c>
      <c r="F298" s="87">
        <f>VLOOKUP(A298,'PDM NB Portfolio Online'!D:N,11,0)</f>
        <v>43956</v>
      </c>
      <c r="G298" s="86" t="s">
        <v>334</v>
      </c>
      <c r="H298" s="86" t="str">
        <f>VLOOKUP(B298,'PDM NB Portfolio Online'!E:V,17,0)</f>
        <v>Guangsheng GS5 Xu</v>
      </c>
      <c r="I298" s="23" t="str">
        <f>VLOOKUP(B298,'PDM NB Portfolio Online'!E:V,18,0)</f>
        <v>TBD</v>
      </c>
      <c r="J298" s="46" t="str">
        <f t="shared" si="5"/>
        <v>20S4CTO1WW</v>
      </c>
      <c r="K298" s="48" t="s">
        <v>2845</v>
      </c>
      <c r="L298" s="46" t="s">
        <v>3175</v>
      </c>
    </row>
    <row r="299" spans="1:12">
      <c r="A299" s="86" t="s">
        <v>2111</v>
      </c>
      <c r="B299" s="86" t="s">
        <v>2356</v>
      </c>
      <c r="C299" s="86" t="s">
        <v>2515</v>
      </c>
      <c r="D299" s="46" t="s">
        <v>2807</v>
      </c>
      <c r="E299" s="86" t="s">
        <v>331</v>
      </c>
      <c r="F299" s="87">
        <f>VLOOKUP(A299,'PDM NB Portfolio Online'!D:N,11,0)</f>
        <v>43956</v>
      </c>
      <c r="G299" s="86" t="s">
        <v>334</v>
      </c>
      <c r="H299" s="86" t="str">
        <f>VLOOKUP(B299,'PDM NB Portfolio Online'!E:V,17,0)</f>
        <v>Guangsheng GS5 Xu</v>
      </c>
      <c r="I299" s="23" t="str">
        <f>VLOOKUP(B299,'PDM NB Portfolio Online'!E:V,18,0)</f>
        <v>TBD</v>
      </c>
      <c r="J299" s="46" t="str">
        <f t="shared" si="5"/>
        <v>20S5CTO1WW</v>
      </c>
      <c r="K299" s="48" t="s">
        <v>2845</v>
      </c>
      <c r="L299" s="46" t="s">
        <v>3175</v>
      </c>
    </row>
    <row r="300" spans="1:12">
      <c r="A300" s="70" t="s">
        <v>1160</v>
      </c>
      <c r="B300" s="86" t="s">
        <v>2357</v>
      </c>
      <c r="C300" s="86" t="s">
        <v>2516</v>
      </c>
      <c r="D300" s="46" t="s">
        <v>2808</v>
      </c>
      <c r="E300" s="86" t="s">
        <v>331</v>
      </c>
      <c r="F300" s="87">
        <f>VLOOKUP(A300,'PDM NB Portfolio Online'!D:N,11,0)</f>
        <v>43956</v>
      </c>
      <c r="G300" s="86" t="s">
        <v>1115</v>
      </c>
      <c r="H300" s="86" t="str">
        <f>VLOOKUP(B300,'PDM NB Portfolio Online'!E:V,17,0)</f>
        <v>Siyu SY5 Feng</v>
      </c>
      <c r="I300" s="23" t="str">
        <f>VLOOKUP(B300,'PDM NB Portfolio Online'!E:V,18,0)</f>
        <v>TBD</v>
      </c>
      <c r="J300" s="46" t="str">
        <f t="shared" si="5"/>
        <v>20T4CTO1WW</v>
      </c>
      <c r="K300" s="48" t="s">
        <v>2845</v>
      </c>
      <c r="L300" s="46" t="s">
        <v>3176</v>
      </c>
    </row>
    <row r="301" spans="1:12">
      <c r="A301" s="70" t="s">
        <v>1160</v>
      </c>
      <c r="B301" s="86" t="s">
        <v>2357</v>
      </c>
      <c r="C301" s="86" t="s">
        <v>2517</v>
      </c>
      <c r="D301" s="46" t="s">
        <v>2808</v>
      </c>
      <c r="E301" s="86" t="s">
        <v>331</v>
      </c>
      <c r="F301" s="87">
        <f>VLOOKUP(A301,'PDM NB Portfolio Online'!D:N,11,0)</f>
        <v>43956</v>
      </c>
      <c r="G301" s="86" t="s">
        <v>1115</v>
      </c>
      <c r="H301" s="86" t="str">
        <f>VLOOKUP(B301,'PDM NB Portfolio Online'!E:V,17,0)</f>
        <v>Siyu SY5 Feng</v>
      </c>
      <c r="I301" s="23" t="str">
        <f>VLOOKUP(B301,'PDM NB Portfolio Online'!E:V,18,0)</f>
        <v>TBD</v>
      </c>
      <c r="J301" s="46" t="str">
        <f t="shared" si="5"/>
        <v>20T5CTO1WW</v>
      </c>
      <c r="K301" s="48" t="s">
        <v>2845</v>
      </c>
      <c r="L301" s="46" t="s">
        <v>3176</v>
      </c>
    </row>
    <row r="302" spans="1:12">
      <c r="A302" s="86" t="s">
        <v>1162</v>
      </c>
      <c r="B302" s="86" t="s">
        <v>2358</v>
      </c>
      <c r="C302" s="86" t="s">
        <v>2518</v>
      </c>
      <c r="D302" s="46" t="s">
        <v>2809</v>
      </c>
      <c r="E302" s="86" t="s">
        <v>331</v>
      </c>
      <c r="F302" s="87">
        <f>VLOOKUP(A302,'PDM NB Portfolio Online'!D:N,11,0)</f>
        <v>43956</v>
      </c>
      <c r="G302" s="86" t="s">
        <v>1115</v>
      </c>
      <c r="H302" s="86" t="str">
        <f>VLOOKUP(B302,'PDM NB Portfolio Online'!E:V,17,0)</f>
        <v>Guangsheng GS5 Xu</v>
      </c>
      <c r="I302" s="23" t="str">
        <f>VLOOKUP(B302,'PDM NB Portfolio Online'!E:V,18,0)</f>
        <v>TBD</v>
      </c>
      <c r="J302" s="46" t="str">
        <f t="shared" si="5"/>
        <v>20S6CTO1WW</v>
      </c>
      <c r="K302" s="48" t="s">
        <v>2845</v>
      </c>
      <c r="L302" s="46" t="s">
        <v>3177</v>
      </c>
    </row>
    <row r="303" spans="1:12">
      <c r="A303" s="86" t="s">
        <v>1162</v>
      </c>
      <c r="B303" s="86" t="s">
        <v>2358</v>
      </c>
      <c r="C303" s="86" t="s">
        <v>2519</v>
      </c>
      <c r="D303" s="46" t="s">
        <v>2809</v>
      </c>
      <c r="E303" s="86" t="s">
        <v>331</v>
      </c>
      <c r="F303" s="87">
        <f>VLOOKUP(A303,'PDM NB Portfolio Online'!D:N,11,0)</f>
        <v>43956</v>
      </c>
      <c r="G303" s="86" t="s">
        <v>1115</v>
      </c>
      <c r="H303" s="86" t="str">
        <f>VLOOKUP(B303,'PDM NB Portfolio Online'!E:V,17,0)</f>
        <v>Guangsheng GS5 Xu</v>
      </c>
      <c r="I303" s="23" t="str">
        <f>VLOOKUP(B303,'PDM NB Portfolio Online'!E:V,18,0)</f>
        <v>TBD</v>
      </c>
      <c r="J303" s="46" t="str">
        <f t="shared" si="5"/>
        <v>20S7CTO1WW</v>
      </c>
      <c r="K303" s="48" t="s">
        <v>2845</v>
      </c>
      <c r="L303" s="46" t="s">
        <v>3177</v>
      </c>
    </row>
    <row r="304" spans="1:12">
      <c r="A304" s="70" t="s">
        <v>1154</v>
      </c>
      <c r="B304" s="86" t="s">
        <v>2359</v>
      </c>
      <c r="C304" s="86" t="s">
        <v>2520</v>
      </c>
      <c r="D304" s="46" t="s">
        <v>2810</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2845</v>
      </c>
      <c r="L304" s="46" t="s">
        <v>3174</v>
      </c>
    </row>
    <row r="305" spans="1:12">
      <c r="A305" s="70" t="s">
        <v>1154</v>
      </c>
      <c r="B305" s="86" t="s">
        <v>2359</v>
      </c>
      <c r="C305" s="86" t="s">
        <v>2521</v>
      </c>
      <c r="D305" s="46" t="s">
        <v>2810</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2845</v>
      </c>
      <c r="L305" s="46" t="s">
        <v>3174</v>
      </c>
    </row>
    <row r="306" spans="1:12">
      <c r="A306" s="70" t="s">
        <v>1156</v>
      </c>
      <c r="B306" s="86" t="s">
        <v>2360</v>
      </c>
      <c r="C306" s="86" t="s">
        <v>2522</v>
      </c>
      <c r="D306" s="46" t="s">
        <v>2811</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2845</v>
      </c>
      <c r="L306" s="46" t="s">
        <v>3173</v>
      </c>
    </row>
    <row r="307" spans="1:12">
      <c r="A307" s="70" t="s">
        <v>1156</v>
      </c>
      <c r="B307" s="86" t="s">
        <v>2360</v>
      </c>
      <c r="C307" s="86" t="s">
        <v>2523</v>
      </c>
      <c r="D307" s="46" t="s">
        <v>2811</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2845</v>
      </c>
      <c r="L307" s="46" t="s">
        <v>3173</v>
      </c>
    </row>
    <row r="308" spans="1:12">
      <c r="A308" s="86" t="s">
        <v>2102</v>
      </c>
      <c r="B308" s="86" t="s">
        <v>2361</v>
      </c>
      <c r="C308" s="86" t="s">
        <v>2524</v>
      </c>
      <c r="D308" s="46" t="s">
        <v>2812</v>
      </c>
      <c r="E308" s="86" t="s">
        <v>331</v>
      </c>
      <c r="F308" s="87">
        <f>VLOOKUP(A308,'PDM NB Portfolio Online'!D:N,11,0)</f>
        <v>43971</v>
      </c>
      <c r="G308" s="86" t="s">
        <v>334</v>
      </c>
      <c r="H308" s="86" t="str">
        <f>VLOOKUP(B308,'PDM NB Portfolio Online'!E:V,17,0)</f>
        <v>Mandy Yue7 Ma</v>
      </c>
      <c r="I308" s="23" t="str">
        <f>VLOOKUP(B308,'PDM NB Portfolio Online'!E:V,18,0)</f>
        <v>TBD</v>
      </c>
      <c r="J308" s="46" t="str">
        <f t="shared" si="5"/>
        <v>20U1CTO1WW</v>
      </c>
      <c r="K308" s="48" t="s">
        <v>2845</v>
      </c>
      <c r="L308" s="46" t="s">
        <v>3178</v>
      </c>
    </row>
    <row r="309" spans="1:12">
      <c r="A309" s="86" t="s">
        <v>2102</v>
      </c>
      <c r="B309" s="86" t="s">
        <v>2361</v>
      </c>
      <c r="C309" s="86" t="s">
        <v>2525</v>
      </c>
      <c r="D309" s="46" t="s">
        <v>2812</v>
      </c>
      <c r="E309" s="86" t="s">
        <v>331</v>
      </c>
      <c r="F309" s="87">
        <f>VLOOKUP(A309,'PDM NB Portfolio Online'!D:N,11,0)</f>
        <v>43971</v>
      </c>
      <c r="G309" s="86" t="s">
        <v>334</v>
      </c>
      <c r="H309" s="86" t="str">
        <f>VLOOKUP(B309,'PDM NB Portfolio Online'!E:V,17,0)</f>
        <v>Mandy Yue7 Ma</v>
      </c>
      <c r="I309" s="23" t="str">
        <f>VLOOKUP(B309,'PDM NB Portfolio Online'!E:V,18,0)</f>
        <v>TBD</v>
      </c>
      <c r="J309" s="46" t="str">
        <f t="shared" si="5"/>
        <v>20U2CTO1WW</v>
      </c>
      <c r="K309" s="48" t="s">
        <v>2845</v>
      </c>
      <c r="L309" s="46" t="s">
        <v>3178</v>
      </c>
    </row>
    <row r="310" spans="1:12">
      <c r="A310" s="86" t="s">
        <v>2105</v>
      </c>
      <c r="B310" s="86" t="s">
        <v>2362</v>
      </c>
      <c r="C310" s="86" t="s">
        <v>2526</v>
      </c>
      <c r="D310" s="46" t="s">
        <v>2813</v>
      </c>
      <c r="E310" s="86" t="s">
        <v>331</v>
      </c>
      <c r="F310" s="87">
        <f>VLOOKUP(A310,'PDM NB Portfolio Online'!D:N,11,0)</f>
        <v>43971</v>
      </c>
      <c r="G310" s="86" t="s">
        <v>334</v>
      </c>
      <c r="H310" s="86" t="str">
        <f>VLOOKUP(B310,'PDM NB Portfolio Online'!E:V,17,0)</f>
        <v>Zeying ZY7 Song</v>
      </c>
      <c r="I310" s="23" t="str">
        <f>VLOOKUP(B310,'PDM NB Portfolio Online'!E:V,18,0)</f>
        <v>TBD</v>
      </c>
      <c r="J310" s="46" t="str">
        <f t="shared" si="5"/>
        <v>20U3CTO1WW</v>
      </c>
      <c r="K310" s="48" t="s">
        <v>2845</v>
      </c>
      <c r="L310" s="46" t="s">
        <v>3179</v>
      </c>
    </row>
    <row r="311" spans="1:12">
      <c r="A311" s="86" t="s">
        <v>2105</v>
      </c>
      <c r="B311" s="86" t="s">
        <v>2362</v>
      </c>
      <c r="C311" s="86" t="s">
        <v>2527</v>
      </c>
      <c r="D311" s="46" t="s">
        <v>2813</v>
      </c>
      <c r="E311" s="86" t="s">
        <v>331</v>
      </c>
      <c r="F311" s="87">
        <f>VLOOKUP(A311,'PDM NB Portfolio Online'!D:N,11,0)</f>
        <v>43971</v>
      </c>
      <c r="G311" s="86" t="s">
        <v>334</v>
      </c>
      <c r="H311" s="86" t="str">
        <f>VLOOKUP(B311,'PDM NB Portfolio Online'!E:V,17,0)</f>
        <v>Zeying ZY7 Song</v>
      </c>
      <c r="I311" s="23" t="str">
        <f>VLOOKUP(B311,'PDM NB Portfolio Online'!E:V,18,0)</f>
        <v>TBD</v>
      </c>
      <c r="J311" s="46" t="str">
        <f t="shared" si="5"/>
        <v>20U4CTO1WW</v>
      </c>
      <c r="K311" s="48" t="s">
        <v>2845</v>
      </c>
      <c r="L311" s="46" t="s">
        <v>3179</v>
      </c>
    </row>
    <row r="312" spans="1:12">
      <c r="A312" s="86" t="s">
        <v>2124</v>
      </c>
      <c r="B312" s="86" t="s">
        <v>2367</v>
      </c>
      <c r="C312" s="86" t="s">
        <v>2528</v>
      </c>
      <c r="D312" s="46" t="s">
        <v>2814</v>
      </c>
      <c r="E312" s="86" t="s">
        <v>331</v>
      </c>
      <c r="F312" s="87">
        <f>VLOOKUP(A312,'PDM NB Portfolio Online'!D:N,11,0)</f>
        <v>43984</v>
      </c>
      <c r="G312" s="86" t="s">
        <v>334</v>
      </c>
      <c r="H312" s="86" t="str">
        <f>VLOOKUP(B312,'PDM NB Portfolio Online'!E:V,17,0)</f>
        <v>Guangsheng GS5 Xu</v>
      </c>
      <c r="I312" s="23" t="str">
        <f>VLOOKUP(B312,'PDM NB Portfolio Online'!E:V,18,0)</f>
        <v>TBD</v>
      </c>
      <c r="J312" s="46" t="str">
        <f t="shared" si="5"/>
        <v>20UHCTO1WW</v>
      </c>
      <c r="K312" s="48" t="s">
        <v>2845</v>
      </c>
      <c r="L312" s="46" t="s">
        <v>3174</v>
      </c>
    </row>
    <row r="313" spans="1:12">
      <c r="A313" s="86" t="s">
        <v>2124</v>
      </c>
      <c r="B313" s="86" t="s">
        <v>2367</v>
      </c>
      <c r="C313" s="86" t="s">
        <v>2529</v>
      </c>
      <c r="D313" s="46" t="s">
        <v>2814</v>
      </c>
      <c r="E313" s="86" t="s">
        <v>331</v>
      </c>
      <c r="F313" s="87">
        <f>VLOOKUP(A313,'PDM NB Portfolio Online'!D:N,11,0)</f>
        <v>43984</v>
      </c>
      <c r="G313" s="86" t="s">
        <v>334</v>
      </c>
      <c r="H313" s="86" t="str">
        <f>VLOOKUP(B313,'PDM NB Portfolio Online'!E:V,17,0)</f>
        <v>Guangsheng GS5 Xu</v>
      </c>
      <c r="I313" s="23" t="str">
        <f>VLOOKUP(B313,'PDM NB Portfolio Online'!E:V,18,0)</f>
        <v>TBD</v>
      </c>
      <c r="J313" s="46" t="str">
        <f t="shared" si="5"/>
        <v>20UJCTO1WW</v>
      </c>
      <c r="K313" s="48" t="s">
        <v>2845</v>
      </c>
      <c r="L313" s="46" t="s">
        <v>3174</v>
      </c>
    </row>
    <row r="314" spans="1:12">
      <c r="A314" s="86" t="s">
        <v>2123</v>
      </c>
      <c r="B314" s="86" t="s">
        <v>2369</v>
      </c>
      <c r="C314" s="86" t="s">
        <v>2530</v>
      </c>
      <c r="D314" s="46" t="s">
        <v>2815</v>
      </c>
      <c r="E314" s="86" t="s">
        <v>331</v>
      </c>
      <c r="F314" s="87">
        <f>VLOOKUP(A314,'PDM NB Portfolio Online'!D:N,11,0)</f>
        <v>43984</v>
      </c>
      <c r="G314" s="86" t="s">
        <v>334</v>
      </c>
      <c r="H314" s="86" t="str">
        <f>VLOOKUP(B314,'PDM NB Portfolio Online'!E:V,17,0)</f>
        <v>Jiajun JJ74 Li</v>
      </c>
      <c r="I314" s="23" t="str">
        <f>VLOOKUP(B314,'PDM NB Portfolio Online'!E:V,18,0)</f>
        <v>TBD</v>
      </c>
      <c r="J314" s="46" t="str">
        <f t="shared" si="5"/>
        <v>20UDCTO1WW</v>
      </c>
      <c r="K314" s="48" t="s">
        <v>2845</v>
      </c>
      <c r="L314" s="46" t="s">
        <v>3174</v>
      </c>
    </row>
    <row r="315" spans="1:12">
      <c r="A315" s="86" t="s">
        <v>2123</v>
      </c>
      <c r="B315" s="86" t="s">
        <v>2369</v>
      </c>
      <c r="C315" s="86" t="s">
        <v>2531</v>
      </c>
      <c r="D315" s="46" t="s">
        <v>2815</v>
      </c>
      <c r="E315" s="86" t="s">
        <v>331</v>
      </c>
      <c r="F315" s="87">
        <f>VLOOKUP(A315,'PDM NB Portfolio Online'!D:N,11,0)</f>
        <v>43984</v>
      </c>
      <c r="G315" s="86" t="s">
        <v>334</v>
      </c>
      <c r="H315" s="86" t="str">
        <f>VLOOKUP(B315,'PDM NB Portfolio Online'!E:V,17,0)</f>
        <v>Jiajun JJ74 Li</v>
      </c>
      <c r="I315" s="23" t="str">
        <f>VLOOKUP(B315,'PDM NB Portfolio Online'!E:V,18,0)</f>
        <v>TBD</v>
      </c>
      <c r="J315" s="46" t="str">
        <f t="shared" si="5"/>
        <v>20UECTO1WW</v>
      </c>
      <c r="K315" s="48" t="s">
        <v>2845</v>
      </c>
      <c r="L315" s="46" t="s">
        <v>3174</v>
      </c>
    </row>
    <row r="316" spans="1:12">
      <c r="A316" s="86" t="s">
        <v>2125</v>
      </c>
      <c r="B316" s="86" t="s">
        <v>2375</v>
      </c>
      <c r="C316" s="86" t="s">
        <v>2532</v>
      </c>
      <c r="D316" s="46" t="s">
        <v>2816</v>
      </c>
      <c r="E316" s="86" t="s">
        <v>331</v>
      </c>
      <c r="F316" s="87">
        <f>VLOOKUP(A316,'PDM NB Portfolio Online'!D:N,11,0)</f>
        <v>43984</v>
      </c>
      <c r="G316" s="86" t="s">
        <v>334</v>
      </c>
      <c r="H316" s="86" t="str">
        <f>VLOOKUP(B316,'PDM NB Portfolio Online'!E:V,17,0)</f>
        <v>Cathy SQ1 Wan</v>
      </c>
      <c r="I316" s="23" t="str">
        <f>VLOOKUP(B316,'PDM NB Portfolio Online'!E:V,18,0)</f>
        <v>TBD</v>
      </c>
      <c r="J316" s="46" t="str">
        <f t="shared" si="5"/>
        <v>20UFCTO1WW</v>
      </c>
      <c r="K316" s="48" t="s">
        <v>2845</v>
      </c>
      <c r="L316" s="46" t="s">
        <v>3173</v>
      </c>
    </row>
    <row r="317" spans="1:12">
      <c r="A317" s="86" t="s">
        <v>2125</v>
      </c>
      <c r="B317" s="86" t="s">
        <v>2375</v>
      </c>
      <c r="C317" s="86" t="s">
        <v>2533</v>
      </c>
      <c r="D317" s="46" t="s">
        <v>2816</v>
      </c>
      <c r="E317" s="86" t="s">
        <v>331</v>
      </c>
      <c r="F317" s="87">
        <f>VLOOKUP(A317,'PDM NB Portfolio Online'!D:N,11,0)</f>
        <v>43984</v>
      </c>
      <c r="G317" s="86" t="s">
        <v>334</v>
      </c>
      <c r="H317" s="86" t="str">
        <f>VLOOKUP(B317,'PDM NB Portfolio Online'!E:V,17,0)</f>
        <v>Cathy SQ1 Wan</v>
      </c>
      <c r="I317" s="23" t="str">
        <f>VLOOKUP(B317,'PDM NB Portfolio Online'!E:V,18,0)</f>
        <v>TBD</v>
      </c>
      <c r="J317" s="46" t="str">
        <f t="shared" si="5"/>
        <v>20UGCTO1WW</v>
      </c>
      <c r="K317" s="48" t="s">
        <v>2845</v>
      </c>
      <c r="L317" s="46" t="s">
        <v>3173</v>
      </c>
    </row>
    <row r="318" spans="1:12">
      <c r="A318" s="86" t="s">
        <v>2102</v>
      </c>
      <c r="B318" s="86" t="s">
        <v>2363</v>
      </c>
      <c r="C318" s="86" t="s">
        <v>2490</v>
      </c>
      <c r="D318" s="46" t="s">
        <v>2817</v>
      </c>
      <c r="E318" s="86" t="s">
        <v>331</v>
      </c>
      <c r="F318" s="87">
        <f>VLOOKUP(A318,'PDM NB Portfolio Online'!D:N,11,0)</f>
        <v>43971</v>
      </c>
      <c r="G318" s="86" t="s">
        <v>334</v>
      </c>
      <c r="H318" s="86" t="str">
        <f>VLOOKUP(B318,'PDM NB Portfolio Online'!E:V,17,0)</f>
        <v>Vera Ye2 Bai</v>
      </c>
      <c r="I318" s="23" t="str">
        <f>VLOOKUP(B318,'PDM NB Portfolio Online'!E:V,18,0)</f>
        <v>TBD</v>
      </c>
      <c r="J318" s="46" t="str">
        <f t="shared" si="5"/>
        <v>20U6CTO1WW</v>
      </c>
      <c r="K318" s="48" t="s">
        <v>2845</v>
      </c>
      <c r="L318" s="46" t="s">
        <v>3178</v>
      </c>
    </row>
    <row r="319" spans="1:12">
      <c r="A319" s="86" t="s">
        <v>2102</v>
      </c>
      <c r="B319" s="86" t="s">
        <v>2363</v>
      </c>
      <c r="C319" s="86" t="s">
        <v>2489</v>
      </c>
      <c r="D319" s="46" t="s">
        <v>2817</v>
      </c>
      <c r="E319" s="86" t="s">
        <v>331</v>
      </c>
      <c r="F319" s="87">
        <f>VLOOKUP(A319,'PDM NB Portfolio Online'!D:N,11,0)</f>
        <v>43971</v>
      </c>
      <c r="G319" s="86" t="s">
        <v>334</v>
      </c>
      <c r="H319" s="86" t="str">
        <f>VLOOKUP(B319,'PDM NB Portfolio Online'!E:V,17,0)</f>
        <v>Vera Ye2 Bai</v>
      </c>
      <c r="I319" s="23" t="str">
        <f>VLOOKUP(B319,'PDM NB Portfolio Online'!E:V,18,0)</f>
        <v>TBD</v>
      </c>
      <c r="J319" s="46" t="str">
        <f t="shared" si="5"/>
        <v>20U5CTO1WW</v>
      </c>
      <c r="K319" s="48" t="s">
        <v>2845</v>
      </c>
      <c r="L319" s="46" t="s">
        <v>3178</v>
      </c>
    </row>
    <row r="320" spans="1:12">
      <c r="A320" s="86" t="s">
        <v>2105</v>
      </c>
      <c r="B320" s="86" t="s">
        <v>2364</v>
      </c>
      <c r="C320" s="86" t="s">
        <v>2488</v>
      </c>
      <c r="D320" s="46" t="s">
        <v>2818</v>
      </c>
      <c r="E320" s="86" t="s">
        <v>331</v>
      </c>
      <c r="F320" s="87">
        <f>VLOOKUP(A320,'PDM NB Portfolio Online'!D:N,11,0)</f>
        <v>43971</v>
      </c>
      <c r="G320" s="86" t="s">
        <v>334</v>
      </c>
      <c r="H320" s="86" t="str">
        <f>VLOOKUP(B320,'PDM NB Portfolio Online'!E:V,17,0)</f>
        <v>Peng Peng11 Zhang</v>
      </c>
      <c r="I320" s="23" t="str">
        <f>VLOOKUP(B320,'PDM NB Portfolio Online'!E:V,18,0)</f>
        <v>TBD</v>
      </c>
      <c r="J320" s="46" t="str">
        <f t="shared" si="5"/>
        <v>20U7CTO1WW</v>
      </c>
      <c r="K320" s="48" t="s">
        <v>2845</v>
      </c>
      <c r="L320" s="46" t="s">
        <v>3179</v>
      </c>
    </row>
    <row r="321" spans="1:12">
      <c r="A321" s="86" t="s">
        <v>2105</v>
      </c>
      <c r="B321" s="86" t="s">
        <v>2364</v>
      </c>
      <c r="C321" s="86" t="s">
        <v>2487</v>
      </c>
      <c r="D321" s="46" t="s">
        <v>2818</v>
      </c>
      <c r="E321" s="86" t="s">
        <v>331</v>
      </c>
      <c r="F321" s="87">
        <f>VLOOKUP(A321,'PDM NB Portfolio Online'!D:N,11,0)</f>
        <v>43971</v>
      </c>
      <c r="G321" s="86" t="s">
        <v>334</v>
      </c>
      <c r="H321" s="86" t="str">
        <f>VLOOKUP(B321,'PDM NB Portfolio Online'!E:V,17,0)</f>
        <v>Peng Peng11 Zhang</v>
      </c>
      <c r="I321" s="23" t="str">
        <f>VLOOKUP(B321,'PDM NB Portfolio Online'!E:V,18,0)</f>
        <v>TBD</v>
      </c>
      <c r="J321" s="46" t="str">
        <f t="shared" si="5"/>
        <v>20U8CTO1WW</v>
      </c>
      <c r="K321" s="48" t="s">
        <v>2845</v>
      </c>
      <c r="L321" s="46" t="s">
        <v>3179</v>
      </c>
    </row>
    <row r="322" spans="1:12">
      <c r="A322" s="86" t="s">
        <v>2208</v>
      </c>
      <c r="B322" s="86" t="s">
        <v>2371</v>
      </c>
      <c r="C322" s="86" t="s">
        <v>2486</v>
      </c>
      <c r="D322" s="46" t="s">
        <v>2819</v>
      </c>
      <c r="E322" s="86" t="s">
        <v>331</v>
      </c>
      <c r="F322" s="87">
        <f>VLOOKUP(A322,'PDM NB Portfolio Online'!D:N,11,0)</f>
        <v>44033</v>
      </c>
      <c r="G322" s="87" t="s">
        <v>1115</v>
      </c>
      <c r="H322" s="86" t="str">
        <f>VLOOKUP(B322,'PDM NB Portfolio Online'!E:V,17,0)</f>
        <v>Cathy SQ1 Wan</v>
      </c>
      <c r="I322" s="23" t="str">
        <f>VLOOKUP(B322,'PDM NB Portfolio Online'!E:V,18,0)</f>
        <v>TBD</v>
      </c>
      <c r="J322" s="46" t="str">
        <f t="shared" si="5"/>
        <v>20THCTO1WW</v>
      </c>
      <c r="K322" s="48" t="s">
        <v>2845</v>
      </c>
      <c r="L322" s="46" t="s">
        <v>3180</v>
      </c>
    </row>
    <row r="323" spans="1:12">
      <c r="A323" s="86" t="s">
        <v>2208</v>
      </c>
      <c r="B323" s="86" t="s">
        <v>2371</v>
      </c>
      <c r="C323" s="86" t="s">
        <v>2832</v>
      </c>
      <c r="D323" s="46" t="s">
        <v>2819</v>
      </c>
      <c r="E323" s="86" t="s">
        <v>331</v>
      </c>
      <c r="F323" s="87">
        <f>VLOOKUP(A323,'PDM NB Portfolio Online'!D:N,11,0)</f>
        <v>44033</v>
      </c>
      <c r="G323" s="87" t="s">
        <v>1115</v>
      </c>
      <c r="H323" s="86" t="str">
        <f>VLOOKUP(B323,'PDM NB Portfolio Online'!E:V,17,0)</f>
        <v>Cathy SQ1 Wan</v>
      </c>
      <c r="I323" s="23" t="str">
        <f>VLOOKUP(B323,'PDM NB Portfolio Online'!E:V,18,0)</f>
        <v>TBD</v>
      </c>
      <c r="J323" s="46" t="str">
        <f t="shared" si="5"/>
        <v>20TJCTO1WW</v>
      </c>
      <c r="K323" s="48" t="s">
        <v>2845</v>
      </c>
      <c r="L323" s="46" t="s">
        <v>3180</v>
      </c>
    </row>
    <row r="324" spans="1:12">
      <c r="A324" s="86" t="s">
        <v>2206</v>
      </c>
      <c r="B324" s="86" t="s">
        <v>2372</v>
      </c>
      <c r="C324" s="86" t="s">
        <v>2485</v>
      </c>
      <c r="D324" s="46" t="s">
        <v>2820</v>
      </c>
      <c r="E324" s="86" t="s">
        <v>331</v>
      </c>
      <c r="F324" s="87">
        <f>VLOOKUP(A324,'PDM NB Portfolio Online'!D:N,11,0)</f>
        <v>44047</v>
      </c>
      <c r="G324" s="86" t="s">
        <v>1115</v>
      </c>
      <c r="H324" s="86" t="str">
        <f>VLOOKUP(B324,'PDM NB Portfolio Online'!E:V,17,0)</f>
        <v>Jiajun JJ74 Li</v>
      </c>
      <c r="I324" s="23" t="str">
        <f>VLOOKUP(B324,'PDM NB Portfolio Online'!E:V,18,0)</f>
        <v>TBD</v>
      </c>
      <c r="J324" s="46" t="str">
        <f t="shared" si="5"/>
        <v>20TLCTO1WW</v>
      </c>
      <c r="K324" s="48" t="s">
        <v>2845</v>
      </c>
      <c r="L324" s="46" t="s">
        <v>3172</v>
      </c>
    </row>
    <row r="325" spans="1:12">
      <c r="A325" s="86" t="s">
        <v>2206</v>
      </c>
      <c r="B325" s="86" t="s">
        <v>2372</v>
      </c>
      <c r="C325" s="86" t="s">
        <v>2484</v>
      </c>
      <c r="D325" s="46" t="s">
        <v>2820</v>
      </c>
      <c r="E325" s="86" t="s">
        <v>331</v>
      </c>
      <c r="F325" s="87">
        <f>VLOOKUP(A325,'PDM NB Portfolio Online'!D:N,11,0)</f>
        <v>44047</v>
      </c>
      <c r="G325" s="86" t="s">
        <v>1115</v>
      </c>
      <c r="H325" s="86" t="str">
        <f>VLOOKUP(B325,'PDM NB Portfolio Online'!E:V,17,0)</f>
        <v>Jiajun JJ74 Li</v>
      </c>
      <c r="I325" s="23" t="str">
        <f>VLOOKUP(B325,'PDM NB Portfolio Online'!E:V,18,0)</f>
        <v>TBD</v>
      </c>
      <c r="J325" s="46" t="str">
        <f t="shared" si="5"/>
        <v>20TKCTO1WW</v>
      </c>
      <c r="K325" s="48" t="s">
        <v>2845</v>
      </c>
      <c r="L325" s="46" t="s">
        <v>3172</v>
      </c>
    </row>
    <row r="326" spans="1:12">
      <c r="A326" s="86" t="s">
        <v>2112</v>
      </c>
      <c r="B326" s="86" t="s">
        <v>2374</v>
      </c>
      <c r="C326" s="86" t="s">
        <v>2483</v>
      </c>
      <c r="D326" s="46" t="s">
        <v>2821</v>
      </c>
      <c r="E326" s="86" t="s">
        <v>331</v>
      </c>
      <c r="F326" s="87">
        <f>VLOOKUP(A326,'PDM NB Portfolio Online'!D:N,11,0)</f>
        <v>44033</v>
      </c>
      <c r="G326" s="86" t="s">
        <v>334</v>
      </c>
      <c r="H326" s="86" t="str">
        <f>VLOOKUP(B326,'PDM NB Portfolio Online'!E:V,17,0)</f>
        <v>Peng Peng11 Zhang</v>
      </c>
      <c r="I326" s="23" t="str">
        <f>VLOOKUP(B326,'PDM NB Portfolio Online'!E:V,18,0)</f>
        <v>TBD</v>
      </c>
      <c r="J326" s="46" t="str">
        <f t="shared" si="5"/>
        <v>20STCTO1WW</v>
      </c>
      <c r="K326" s="48" t="s">
        <v>2845</v>
      </c>
      <c r="L326" s="46" t="s">
        <v>3176</v>
      </c>
    </row>
    <row r="327" spans="1:12">
      <c r="A327" s="86" t="s">
        <v>2112</v>
      </c>
      <c r="B327" s="86" t="s">
        <v>2374</v>
      </c>
      <c r="C327" s="86" t="s">
        <v>2482</v>
      </c>
      <c r="D327" s="46" t="s">
        <v>2821</v>
      </c>
      <c r="E327" s="86" t="s">
        <v>331</v>
      </c>
      <c r="F327" s="87">
        <f>VLOOKUP(A327,'PDM NB Portfolio Online'!D:N,11,0)</f>
        <v>44033</v>
      </c>
      <c r="G327" s="86" t="s">
        <v>334</v>
      </c>
      <c r="H327" s="86" t="str">
        <f>VLOOKUP(B327,'PDM NB Portfolio Online'!E:V,17,0)</f>
        <v>Peng Peng11 Zhang</v>
      </c>
      <c r="I327" s="23" t="str">
        <f>VLOOKUP(B327,'PDM NB Portfolio Online'!E:V,18,0)</f>
        <v>TBD</v>
      </c>
      <c r="J327" s="46" t="str">
        <f t="shared" si="5"/>
        <v>20SUCTO1WW</v>
      </c>
      <c r="K327" s="48" t="s">
        <v>2845</v>
      </c>
      <c r="L327" s="46" t="s">
        <v>3176</v>
      </c>
    </row>
    <row r="328" spans="1:12">
      <c r="A328" s="86" t="s">
        <v>2115</v>
      </c>
      <c r="B328" s="86" t="s">
        <v>2368</v>
      </c>
      <c r="C328" s="86" t="s">
        <v>2480</v>
      </c>
      <c r="D328" s="46" t="s">
        <v>2822</v>
      </c>
      <c r="E328" s="86" t="s">
        <v>331</v>
      </c>
      <c r="F328" s="87">
        <f>VLOOKUP(A328,'PDM NB Portfolio Online'!D:N,11,0)</f>
        <v>44040</v>
      </c>
      <c r="G328" s="86" t="s">
        <v>334</v>
      </c>
      <c r="H328" s="86" t="str">
        <f>VLOOKUP(B328,'PDM NB Portfolio Online'!E:V,17,0)</f>
        <v>Vera Ye2 Bai</v>
      </c>
      <c r="I328" s="23" t="str">
        <f>VLOOKUP(B328,'PDM NB Portfolio Online'!E:V,18,0)</f>
        <v>TBD</v>
      </c>
      <c r="J328" s="46" t="str">
        <f t="shared" si="5"/>
        <v>20SNCTO1WW</v>
      </c>
      <c r="K328" s="48" t="s">
        <v>2845</v>
      </c>
      <c r="L328" s="46" t="s">
        <v>3181</v>
      </c>
    </row>
    <row r="329" spans="1:12">
      <c r="A329" s="86" t="s">
        <v>2115</v>
      </c>
      <c r="B329" s="86" t="s">
        <v>2368</v>
      </c>
      <c r="C329" s="86" t="s">
        <v>2481</v>
      </c>
      <c r="D329" s="46" t="s">
        <v>2822</v>
      </c>
      <c r="E329" s="86" t="s">
        <v>331</v>
      </c>
      <c r="F329" s="87">
        <f>VLOOKUP(A329,'PDM NB Portfolio Online'!D:N,11,0)</f>
        <v>44040</v>
      </c>
      <c r="G329" s="86" t="s">
        <v>334</v>
      </c>
      <c r="H329" s="86" t="str">
        <f>VLOOKUP(B329,'PDM NB Portfolio Online'!E:V,17,0)</f>
        <v>Vera Ye2 Bai</v>
      </c>
      <c r="I329" s="23" t="str">
        <f>VLOOKUP(B329,'PDM NB Portfolio Online'!E:V,18,0)</f>
        <v>TBD</v>
      </c>
      <c r="J329" s="46" t="str">
        <f t="shared" si="5"/>
        <v>20SQCTO1WW</v>
      </c>
      <c r="K329" s="48" t="s">
        <v>2845</v>
      </c>
      <c r="L329" s="46" t="s">
        <v>3181</v>
      </c>
    </row>
    <row r="330" spans="1:12">
      <c r="A330" s="86" t="s">
        <v>2114</v>
      </c>
      <c r="B330" s="86" t="s">
        <v>2376</v>
      </c>
      <c r="C330" s="86" t="s">
        <v>2478</v>
      </c>
      <c r="D330" s="46" t="s">
        <v>2823</v>
      </c>
      <c r="E330" s="86" t="s">
        <v>331</v>
      </c>
      <c r="F330" s="87">
        <f>VLOOKUP(A330,'PDM NB Portfolio Online'!D:N,11,0)</f>
        <v>44047</v>
      </c>
      <c r="G330" s="86" t="s">
        <v>334</v>
      </c>
      <c r="H330" s="86" t="str">
        <f>VLOOKUP(B330,'PDM NB Portfolio Online'!E:V,17,0)</f>
        <v>Cathy SQ1 Wan</v>
      </c>
      <c r="I330" s="23" t="str">
        <f>VLOOKUP(B330,'PDM NB Portfolio Online'!E:V,18,0)</f>
        <v>TBD</v>
      </c>
      <c r="J330" s="46" t="str">
        <f t="shared" si="5"/>
        <v>20TQCTO1WW</v>
      </c>
      <c r="K330" s="48" t="s">
        <v>2845</v>
      </c>
      <c r="L330" s="46" t="s">
        <v>3176</v>
      </c>
    </row>
    <row r="331" spans="1:12">
      <c r="A331" s="86" t="s">
        <v>2114</v>
      </c>
      <c r="B331" s="86" t="s">
        <v>2376</v>
      </c>
      <c r="C331" s="86" t="s">
        <v>2479</v>
      </c>
      <c r="D331" s="46" t="s">
        <v>2823</v>
      </c>
      <c r="E331" s="86" t="s">
        <v>331</v>
      </c>
      <c r="F331" s="87">
        <f>VLOOKUP(A331,'PDM NB Portfolio Online'!D:N,11,0)</f>
        <v>44047</v>
      </c>
      <c r="G331" s="86" t="s">
        <v>334</v>
      </c>
      <c r="H331" s="86" t="str">
        <f>VLOOKUP(B331,'PDM NB Portfolio Online'!E:V,17,0)</f>
        <v>Cathy SQ1 Wan</v>
      </c>
      <c r="I331" s="23" t="str">
        <f>VLOOKUP(B331,'PDM NB Portfolio Online'!E:V,18,0)</f>
        <v>TBD</v>
      </c>
      <c r="J331" s="46" t="str">
        <f t="shared" si="5"/>
        <v>20TRCTO1WW</v>
      </c>
      <c r="K331" s="48" t="s">
        <v>2845</v>
      </c>
      <c r="L331" s="46" t="s">
        <v>3176</v>
      </c>
    </row>
    <row r="332" spans="1:12">
      <c r="A332" s="86" t="s">
        <v>2114</v>
      </c>
      <c r="B332" s="86" t="s">
        <v>2377</v>
      </c>
      <c r="C332" s="86" t="s">
        <v>2477</v>
      </c>
      <c r="D332" s="46" t="s">
        <v>2824</v>
      </c>
      <c r="E332" s="86" t="s">
        <v>331</v>
      </c>
      <c r="F332" s="87">
        <f>VLOOKUP(A332,'PDM NB Portfolio Online'!D:N,11,0)</f>
        <v>44047</v>
      </c>
      <c r="G332" s="86" t="s">
        <v>334</v>
      </c>
      <c r="H332" s="86" t="str">
        <f>VLOOKUP(B332,'PDM NB Portfolio Online'!E:V,17,0)</f>
        <v>Zeying ZY7 Song</v>
      </c>
      <c r="I332" s="23" t="str">
        <f>VLOOKUP(B332,'PDM NB Portfolio Online'!E:V,18,0)</f>
        <v>TBD</v>
      </c>
      <c r="J332" s="46" t="str">
        <f t="shared" si="5"/>
        <v>20TNCTO1WW</v>
      </c>
      <c r="K332" s="48" t="s">
        <v>2845</v>
      </c>
      <c r="L332" s="46" t="s">
        <v>3177</v>
      </c>
    </row>
    <row r="333" spans="1:12">
      <c r="A333" s="86" t="s">
        <v>2114</v>
      </c>
      <c r="B333" s="86" t="s">
        <v>2377</v>
      </c>
      <c r="C333" s="86" t="s">
        <v>2476</v>
      </c>
      <c r="D333" s="46" t="s">
        <v>2824</v>
      </c>
      <c r="E333" s="86" t="s">
        <v>331</v>
      </c>
      <c r="F333" s="87">
        <f>VLOOKUP(A333,'PDM NB Portfolio Online'!D:N,11,0)</f>
        <v>44047</v>
      </c>
      <c r="G333" s="86" t="s">
        <v>334</v>
      </c>
      <c r="H333" s="86" t="str">
        <f>VLOOKUP(B333,'PDM NB Portfolio Online'!E:V,17,0)</f>
        <v>Zeying ZY7 Song</v>
      </c>
      <c r="I333" s="23" t="str">
        <f>VLOOKUP(B333,'PDM NB Portfolio Online'!E:V,18,0)</f>
        <v>TBD</v>
      </c>
      <c r="J333" s="46" t="str">
        <f t="shared" si="5"/>
        <v>20TMCTO1WW</v>
      </c>
      <c r="K333" s="48" t="s">
        <v>2845</v>
      </c>
      <c r="L333" s="46" t="s">
        <v>3177</v>
      </c>
    </row>
    <row r="334" spans="1:12">
      <c r="A334" s="86" t="s">
        <v>2156</v>
      </c>
      <c r="B334" s="86" t="s">
        <v>2365</v>
      </c>
      <c r="C334" s="86" t="s">
        <v>2474</v>
      </c>
      <c r="D334" s="46" t="s">
        <v>2825</v>
      </c>
      <c r="E334" s="86" t="s">
        <v>331</v>
      </c>
      <c r="F334" s="87">
        <f>VLOOKUP(A334,'PDM NB Portfolio Online'!D:N,11,0)</f>
        <v>44166</v>
      </c>
      <c r="G334" s="86" t="s">
        <v>334</v>
      </c>
      <c r="H334" s="86" t="str">
        <f>VLOOKUP(B334,'PDM NB Portfolio Online'!E:V,17,0)</f>
        <v>Cathy SQ1 Wan</v>
      </c>
      <c r="I334" s="23" t="str">
        <f>VLOOKUP(B334,'PDM NB Portfolio Online'!E:V,18,0)</f>
        <v>TBD</v>
      </c>
      <c r="J334" s="46" t="str">
        <f t="shared" si="5"/>
        <v>20UNCTO1WW</v>
      </c>
      <c r="K334" s="48" t="s">
        <v>2845</v>
      </c>
      <c r="L334" s="46" t="s">
        <v>3172</v>
      </c>
    </row>
    <row r="335" spans="1:12">
      <c r="A335" s="86" t="s">
        <v>2156</v>
      </c>
      <c r="B335" s="86" t="s">
        <v>2365</v>
      </c>
      <c r="C335" s="86" t="s">
        <v>2475</v>
      </c>
      <c r="D335" s="46" t="s">
        <v>2825</v>
      </c>
      <c r="E335" s="86" t="s">
        <v>331</v>
      </c>
      <c r="F335" s="87">
        <f>VLOOKUP(A335,'PDM NB Portfolio Online'!D:N,11,0)</f>
        <v>44166</v>
      </c>
      <c r="G335" s="86" t="s">
        <v>334</v>
      </c>
      <c r="H335" s="86" t="str">
        <f>VLOOKUP(B335,'PDM NB Portfolio Online'!E:V,17,0)</f>
        <v>Cathy SQ1 Wan</v>
      </c>
      <c r="I335" s="23" t="str">
        <f>VLOOKUP(B335,'PDM NB Portfolio Online'!E:V,18,0)</f>
        <v>TBD</v>
      </c>
      <c r="J335" s="46" t="str">
        <f t="shared" si="5"/>
        <v>20UQCTO1WW</v>
      </c>
      <c r="K335" s="48" t="s">
        <v>2845</v>
      </c>
      <c r="L335" s="46" t="s">
        <v>3172</v>
      </c>
    </row>
    <row r="336" spans="1:12" ht="30">
      <c r="A336" s="86" t="s">
        <v>1184</v>
      </c>
      <c r="B336" s="86" t="s">
        <v>3544</v>
      </c>
      <c r="C336" s="86" t="s">
        <v>2473</v>
      </c>
      <c r="D336" s="46" t="s">
        <v>2826</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400" si="6">C336&amp;K336</f>
        <v>20QACTO1WW</v>
      </c>
      <c r="K336" s="48" t="s">
        <v>2845</v>
      </c>
      <c r="L336" s="46" t="s">
        <v>3172</v>
      </c>
    </row>
    <row r="337" spans="1:12" ht="30">
      <c r="A337" s="86" t="s">
        <v>1184</v>
      </c>
      <c r="B337" s="86" t="s">
        <v>3544</v>
      </c>
      <c r="C337" s="86" t="s">
        <v>2472</v>
      </c>
      <c r="D337" s="46" t="s">
        <v>2826</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2845</v>
      </c>
      <c r="L337" s="46" t="s">
        <v>3172</v>
      </c>
    </row>
    <row r="338" spans="1:12" ht="30">
      <c r="A338" s="86" t="s">
        <v>2126</v>
      </c>
      <c r="B338" s="86" t="s">
        <v>2366</v>
      </c>
      <c r="C338" s="86" t="s">
        <v>2471</v>
      </c>
      <c r="D338" s="46" t="s">
        <v>2827</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2845</v>
      </c>
      <c r="L338" s="46" t="s">
        <v>3182</v>
      </c>
    </row>
    <row r="339" spans="1:12" ht="30">
      <c r="A339" s="86" t="s">
        <v>2126</v>
      </c>
      <c r="B339" s="86" t="s">
        <v>2366</v>
      </c>
      <c r="C339" s="86" t="s">
        <v>2470</v>
      </c>
      <c r="D339" s="46" t="s">
        <v>2827</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2845</v>
      </c>
      <c r="L339" s="46" t="s">
        <v>3182</v>
      </c>
    </row>
    <row r="340" spans="1:12">
      <c r="A340" s="86" t="s">
        <v>2127</v>
      </c>
      <c r="B340" s="86" t="s">
        <v>2370</v>
      </c>
      <c r="C340" s="86" t="s">
        <v>2469</v>
      </c>
      <c r="D340" s="46" t="s">
        <v>2828</v>
      </c>
      <c r="E340" s="86" t="s">
        <v>331</v>
      </c>
      <c r="F340" s="87">
        <f>VLOOKUP(A340,'PDM NB Portfolio Online'!D:N,11,0)</f>
        <v>44138</v>
      </c>
      <c r="G340" s="86" t="s">
        <v>334</v>
      </c>
      <c r="H340" s="86" t="str">
        <f>VLOOKUP(B340,'PDM NB Portfolio Online'!E:V,17,0)</f>
        <v>Mandy Yue7 Ma</v>
      </c>
      <c r="I340" s="23">
        <f>VLOOKUP(B340,'PDM NB Portfolio Online'!E:V,18,0)</f>
        <v>44742</v>
      </c>
      <c r="J340" s="46" t="str">
        <f t="shared" si="6"/>
        <v>20UXCTO1WW</v>
      </c>
      <c r="K340" s="48" t="s">
        <v>2845</v>
      </c>
      <c r="L340" s="46" t="s">
        <v>3183</v>
      </c>
    </row>
    <row r="341" spans="1:12">
      <c r="A341" s="86" t="s">
        <v>2127</v>
      </c>
      <c r="B341" s="86" t="s">
        <v>2370</v>
      </c>
      <c r="C341" s="86" t="s">
        <v>2468</v>
      </c>
      <c r="D341" s="46" t="s">
        <v>2828</v>
      </c>
      <c r="E341" s="86" t="s">
        <v>331</v>
      </c>
      <c r="F341" s="87">
        <f>VLOOKUP(A341,'PDM NB Portfolio Online'!D:N,11,0)</f>
        <v>44138</v>
      </c>
      <c r="G341" s="86" t="s">
        <v>334</v>
      </c>
      <c r="H341" s="86" t="str">
        <f>VLOOKUP(B341,'PDM NB Portfolio Online'!E:V,17,0)</f>
        <v>Mandy Yue7 Ma</v>
      </c>
      <c r="I341" s="23">
        <f>VLOOKUP(B341,'PDM NB Portfolio Online'!E:V,18,0)</f>
        <v>44742</v>
      </c>
      <c r="J341" s="46" t="str">
        <f t="shared" si="6"/>
        <v>20UYCTO1WW</v>
      </c>
      <c r="K341" s="48" t="s">
        <v>2845</v>
      </c>
      <c r="L341" s="46" t="s">
        <v>3183</v>
      </c>
    </row>
    <row r="342" spans="1:12" ht="16.5" customHeight="1">
      <c r="A342" s="86" t="s">
        <v>3606</v>
      </c>
      <c r="B342" s="138" t="s">
        <v>2793</v>
      </c>
      <c r="C342" s="138" t="s">
        <v>2794</v>
      </c>
      <c r="D342" s="171" t="s">
        <v>3032</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2845</v>
      </c>
      <c r="L342" s="171" t="s">
        <v>3184</v>
      </c>
    </row>
    <row r="343" spans="1:12">
      <c r="A343" s="86" t="s">
        <v>3607</v>
      </c>
      <c r="B343" s="138" t="s">
        <v>2584</v>
      </c>
      <c r="C343" s="138" t="s">
        <v>2795</v>
      </c>
      <c r="D343" s="171" t="s">
        <v>3033</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2845</v>
      </c>
      <c r="L343" s="171" t="s">
        <v>3184</v>
      </c>
    </row>
    <row r="344" spans="1:12">
      <c r="A344" s="218" t="s">
        <v>2787</v>
      </c>
      <c r="B344" s="54" t="s">
        <v>2790</v>
      </c>
      <c r="C344" s="54" t="s">
        <v>2796</v>
      </c>
      <c r="D344" s="46" t="s">
        <v>2961</v>
      </c>
      <c r="E344" s="53" t="s">
        <v>361</v>
      </c>
      <c r="F344" s="87">
        <f>VLOOKUP(A344,'PDM NB Portfolio Online'!D:N,11,0)</f>
        <v>44057</v>
      </c>
      <c r="G344" s="219" t="s">
        <v>1066</v>
      </c>
      <c r="H344" s="86" t="str">
        <f>VLOOKUP(B344,'PDM NB Portfolio Online'!E:V,17,0)</f>
        <v>siyu SY5 Feng</v>
      </c>
      <c r="I344" s="23" t="str">
        <f>VLOOKUP(B344,'PDM NB Portfolio Online'!E:V,18,0)</f>
        <v>TBD</v>
      </c>
      <c r="J344" s="46" t="str">
        <f t="shared" si="6"/>
        <v>82G4CTO1WW</v>
      </c>
      <c r="K344" s="48" t="s">
        <v>2845</v>
      </c>
      <c r="L344" s="46" t="s">
        <v>3128</v>
      </c>
    </row>
    <row r="345" spans="1:12">
      <c r="A345" s="218" t="s">
        <v>2788</v>
      </c>
      <c r="B345" s="54" t="s">
        <v>2791</v>
      </c>
      <c r="C345" s="54" t="s">
        <v>2797</v>
      </c>
      <c r="D345" s="46" t="s">
        <v>2962</v>
      </c>
      <c r="E345" s="53" t="s">
        <v>361</v>
      </c>
      <c r="F345" s="87">
        <f>VLOOKUP(A345,'PDM NB Portfolio Online'!D:N,11,0)</f>
        <v>44089</v>
      </c>
      <c r="G345" s="219" t="s">
        <v>1066</v>
      </c>
      <c r="H345" s="86" t="str">
        <f>VLOOKUP(B345,'PDM NB Portfolio Online'!E:V,17,0)</f>
        <v>Siyu SY5 Feng</v>
      </c>
      <c r="I345" s="23" t="str">
        <f>VLOOKUP(B345,'PDM NB Portfolio Online'!E:V,18,0)</f>
        <v>TBD</v>
      </c>
      <c r="J345" s="46" t="str">
        <f t="shared" si="6"/>
        <v>82FNCTO1WW</v>
      </c>
      <c r="K345" s="48" t="s">
        <v>2845</v>
      </c>
      <c r="L345" s="46" t="s">
        <v>3124</v>
      </c>
    </row>
    <row r="346" spans="1:12">
      <c r="A346" s="86" t="s">
        <v>2861</v>
      </c>
      <c r="B346" s="86" t="s">
        <v>2852</v>
      </c>
      <c r="C346" s="46" t="s">
        <v>2872</v>
      </c>
      <c r="D346" s="46" t="s">
        <v>2963</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2845</v>
      </c>
      <c r="L346" s="46" t="s">
        <v>3139</v>
      </c>
    </row>
    <row r="347" spans="1:12">
      <c r="A347" s="86" t="s">
        <v>2864</v>
      </c>
      <c r="B347" s="86" t="s">
        <v>2855</v>
      </c>
      <c r="C347" s="46" t="s">
        <v>2873</v>
      </c>
      <c r="D347" s="46" t="s">
        <v>2964</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2845</v>
      </c>
      <c r="L347" s="46" t="s">
        <v>3139</v>
      </c>
    </row>
    <row r="348" spans="1:12">
      <c r="A348" s="53" t="s">
        <v>2915</v>
      </c>
      <c r="B348" s="86" t="s">
        <v>2856</v>
      </c>
      <c r="C348" s="46" t="s">
        <v>2874</v>
      </c>
      <c r="D348" s="46" t="s">
        <v>2965</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2845</v>
      </c>
      <c r="L348" s="46" t="s">
        <v>3136</v>
      </c>
    </row>
    <row r="349" spans="1:12">
      <c r="A349" s="90" t="s">
        <v>3355</v>
      </c>
      <c r="B349" s="86" t="s">
        <v>2857</v>
      </c>
      <c r="C349" s="46" t="s">
        <v>2875</v>
      </c>
      <c r="D349" s="46" t="s">
        <v>2966</v>
      </c>
      <c r="E349" s="53" t="s">
        <v>361</v>
      </c>
      <c r="F349" s="87">
        <f>VLOOKUP(A349,'PDM NB Portfolio Online'!D:N,11,0)</f>
        <v>44104</v>
      </c>
      <c r="G349" s="86" t="s">
        <v>334</v>
      </c>
      <c r="H349" s="86" t="str">
        <f>VLOOKUP(B349,'PDM NB Portfolio Online'!E:V,17,0)</f>
        <v>Guangsheng GS5 Xu</v>
      </c>
      <c r="I349" s="23" t="str">
        <f>VLOOKUP(B349,'PDM NB Portfolio Online'!E:V,18,0)</f>
        <v>TBD</v>
      </c>
      <c r="J349" s="46" t="str">
        <f t="shared" si="6"/>
        <v>82FYCTO1WW</v>
      </c>
      <c r="K349" s="48" t="s">
        <v>2845</v>
      </c>
      <c r="L349" s="46" t="s">
        <v>3138</v>
      </c>
    </row>
    <row r="350" spans="1:12">
      <c r="A350" s="90" t="s">
        <v>3356</v>
      </c>
      <c r="B350" s="86" t="s">
        <v>2858</v>
      </c>
      <c r="C350" s="46" t="s">
        <v>2876</v>
      </c>
      <c r="D350" s="46" t="s">
        <v>2967</v>
      </c>
      <c r="E350" s="53" t="s">
        <v>361</v>
      </c>
      <c r="F350" s="87">
        <f>VLOOKUP(A350,'PDM NB Portfolio Online'!D:N,11,0)</f>
        <v>44165</v>
      </c>
      <c r="G350" s="86" t="s">
        <v>334</v>
      </c>
      <c r="H350" s="86" t="str">
        <f>VLOOKUP(B350,'PDM NB Portfolio Online'!E:V,17,0)</f>
        <v>Jiajun JJ74 Li</v>
      </c>
      <c r="I350" s="23" t="str">
        <f>VLOOKUP(B350,'PDM NB Portfolio Online'!E:V,18,0)</f>
        <v>TBD</v>
      </c>
      <c r="J350" s="46" t="str">
        <f t="shared" si="6"/>
        <v>82FXCTO1WW</v>
      </c>
      <c r="K350" s="48" t="s">
        <v>2845</v>
      </c>
      <c r="L350" s="46" t="s">
        <v>3138</v>
      </c>
    </row>
    <row r="351" spans="1:12">
      <c r="A351" s="86" t="s">
        <v>2867</v>
      </c>
      <c r="B351" s="86" t="s">
        <v>2859</v>
      </c>
      <c r="C351" s="46" t="s">
        <v>2877</v>
      </c>
      <c r="D351" s="46" t="s">
        <v>2968</v>
      </c>
      <c r="E351" s="53" t="s">
        <v>361</v>
      </c>
      <c r="F351" s="87">
        <f>VLOOKUP(A351,'PDM NB Portfolio Online'!D:N,11,0)</f>
        <v>44125</v>
      </c>
      <c r="G351" s="86" t="s">
        <v>334</v>
      </c>
      <c r="H351" s="86" t="str">
        <f>VLOOKUP(B351,'PDM NB Portfolio Online'!E:V,17,0)</f>
        <v>Vera Ye2 Bai</v>
      </c>
      <c r="I351" s="23" t="str">
        <f>VLOOKUP(B351,'PDM NB Portfolio Online'!E:V,18,0)</f>
        <v>TBD</v>
      </c>
      <c r="J351" s="46" t="str">
        <f t="shared" si="6"/>
        <v>82A3CTO1WW</v>
      </c>
      <c r="K351" s="48" t="s">
        <v>2845</v>
      </c>
      <c r="L351" s="46" t="s">
        <v>3138</v>
      </c>
    </row>
    <row r="352" spans="1:12">
      <c r="A352" s="86" t="s">
        <v>2868</v>
      </c>
      <c r="B352" s="86" t="s">
        <v>2860</v>
      </c>
      <c r="C352" s="46" t="s">
        <v>2878</v>
      </c>
      <c r="D352" s="46" t="s">
        <v>2969</v>
      </c>
      <c r="E352" s="53" t="s">
        <v>361</v>
      </c>
      <c r="F352" s="87">
        <f>VLOOKUP(A352,'PDM NB Portfolio Online'!D:N,11,0)</f>
        <v>44125</v>
      </c>
      <c r="G352" s="86" t="s">
        <v>334</v>
      </c>
      <c r="H352" s="86" t="str">
        <f>VLOOKUP(B352,'PDM NB Portfolio Online'!E:V,17,0)</f>
        <v>Chuang Chuang1 Cui</v>
      </c>
      <c r="I352" s="23" t="str">
        <f>VLOOKUP(B352,'PDM NB Portfolio Online'!E:V,18,0)</f>
        <v>TBD</v>
      </c>
      <c r="J352" s="46" t="str">
        <f t="shared" si="6"/>
        <v>82ACCTO1WW</v>
      </c>
      <c r="K352" s="48" t="s">
        <v>2845</v>
      </c>
      <c r="L352" s="46" t="s">
        <v>3138</v>
      </c>
    </row>
    <row r="353" spans="1:12">
      <c r="A353" s="54" t="s">
        <v>2787</v>
      </c>
      <c r="B353" s="57" t="s">
        <v>2790</v>
      </c>
      <c r="C353" s="57" t="s">
        <v>2796</v>
      </c>
      <c r="D353" s="46" t="s">
        <v>2961</v>
      </c>
      <c r="E353" s="53" t="s">
        <v>361</v>
      </c>
      <c r="F353" s="87">
        <f>VLOOKUP(A353,'PDM NB Portfolio Online'!D:N,11,0)</f>
        <v>44057</v>
      </c>
      <c r="G353" s="86" t="s">
        <v>351</v>
      </c>
      <c r="H353" s="86" t="str">
        <f>VLOOKUP(B353,'PDM NB Portfolio Online'!E:V,17,0)</f>
        <v>siyu SY5 Feng</v>
      </c>
      <c r="I353" s="23" t="str">
        <f>VLOOKUP(B353,'PDM NB Portfolio Online'!E:V,18,0)</f>
        <v>TBD</v>
      </c>
      <c r="J353" s="46" t="str">
        <f t="shared" si="6"/>
        <v>82G4CTO1WW</v>
      </c>
      <c r="K353" s="48" t="s">
        <v>2845</v>
      </c>
      <c r="L353" s="46" t="s">
        <v>3128</v>
      </c>
    </row>
    <row r="354" spans="1:12">
      <c r="A354" s="54" t="s">
        <v>2898</v>
      </c>
      <c r="B354" s="57" t="s">
        <v>2901</v>
      </c>
      <c r="C354" s="57" t="s">
        <v>2907</v>
      </c>
      <c r="D354" s="46" t="s">
        <v>2970</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82GVCTO1WW</v>
      </c>
      <c r="K354" s="48" t="s">
        <v>2845</v>
      </c>
      <c r="L354" s="46" t="s">
        <v>3131</v>
      </c>
    </row>
    <row r="355" spans="1:12">
      <c r="A355" s="54" t="s">
        <v>2899</v>
      </c>
      <c r="B355" s="57" t="s">
        <v>2902</v>
      </c>
      <c r="C355" s="57" t="s">
        <v>2908</v>
      </c>
      <c r="D355" s="46" t="s">
        <v>2971</v>
      </c>
      <c r="E355" s="53" t="s">
        <v>361</v>
      </c>
      <c r="F355" s="87">
        <f>VLOOKUP(A355,'PDM NB Portfolio Online'!D:N,11,0)</f>
        <v>44074</v>
      </c>
      <c r="G355" s="86" t="s">
        <v>351</v>
      </c>
      <c r="H355" s="86" t="str">
        <f>VLOOKUP(B355,'PDM NB Portfolio Online'!E:V,17,0)</f>
        <v>Chuang Chuang1 Cui</v>
      </c>
      <c r="I355" s="23" t="str">
        <f>VLOOKUP(B355,'PDM NB Portfolio Online'!E:V,18,0)</f>
        <v>TBD</v>
      </c>
      <c r="J355" s="46" t="str">
        <f t="shared" si="6"/>
        <v>82GWCTO1WW</v>
      </c>
      <c r="K355" s="48" t="s">
        <v>2845</v>
      </c>
      <c r="L355" s="46" t="s">
        <v>3131</v>
      </c>
    </row>
    <row r="356" spans="1:12">
      <c r="A356" s="54" t="s">
        <v>2900</v>
      </c>
      <c r="B356" s="57" t="s">
        <v>2903</v>
      </c>
      <c r="C356" s="57" t="s">
        <v>2909</v>
      </c>
      <c r="D356" s="46" t="s">
        <v>2972</v>
      </c>
      <c r="E356" s="53" t="s">
        <v>361</v>
      </c>
      <c r="F356" s="87">
        <f>VLOOKUP(A356,'PDM NB Portfolio Online'!D:N,11,0)</f>
        <v>44019</v>
      </c>
      <c r="G356" s="86" t="s">
        <v>1115</v>
      </c>
      <c r="H356" s="86" t="str">
        <f>VLOOKUP(B356,'PDM NB Portfolio Online'!E:V,17,0)</f>
        <v>Siyu SY5 Feng</v>
      </c>
      <c r="I356" s="23" t="str">
        <f>VLOOKUP(B356,'PDM NB Portfolio Online'!E:V,18,0)</f>
        <v>TBD</v>
      </c>
      <c r="J356" s="46" t="str">
        <f t="shared" si="6"/>
        <v>81WFCTO1WW</v>
      </c>
      <c r="K356" s="48" t="s">
        <v>2845</v>
      </c>
      <c r="L356" s="46" t="s">
        <v>3129</v>
      </c>
    </row>
    <row r="357" spans="1:12">
      <c r="A357" s="53" t="s">
        <v>2924</v>
      </c>
      <c r="B357" s="53" t="s">
        <v>2927</v>
      </c>
      <c r="C357" s="53" t="s">
        <v>2934</v>
      </c>
      <c r="D357" s="46" t="s">
        <v>2973</v>
      </c>
      <c r="E357" s="53" t="s">
        <v>361</v>
      </c>
      <c r="F357" s="87">
        <f>VLOOKUP(A357,'PDM NB Portfolio Online'!D:N,11,0)</f>
        <v>44042</v>
      </c>
      <c r="G357" s="86" t="s">
        <v>1115</v>
      </c>
      <c r="H357" s="86" t="str">
        <f>VLOOKUP(B357,'PDM NB Portfolio Online'!E:V,17,0)</f>
        <v>Mandy Yue7 Ma</v>
      </c>
      <c r="I357" s="23" t="str">
        <f>VLOOKUP(B357,'PDM NB Portfolio Online'!E:V,18,0)</f>
        <v>TBD</v>
      </c>
      <c r="J357" s="46" t="str">
        <f t="shared" si="6"/>
        <v>82B1CTO1WW</v>
      </c>
      <c r="K357" s="48" t="s">
        <v>2845</v>
      </c>
      <c r="L357" s="46" t="s">
        <v>3133</v>
      </c>
    </row>
    <row r="358" spans="1:12">
      <c r="A358" s="54" t="s">
        <v>2925</v>
      </c>
      <c r="B358" s="64" t="s">
        <v>2928</v>
      </c>
      <c r="C358" s="64" t="s">
        <v>2935</v>
      </c>
      <c r="D358" s="46" t="s">
        <v>2974</v>
      </c>
      <c r="E358" s="53" t="s">
        <v>361</v>
      </c>
      <c r="F358" s="87">
        <f>VLOOKUP(A358,'PDM NB Portfolio Online'!D:N,11,0)</f>
        <v>44060</v>
      </c>
      <c r="G358" s="86" t="s">
        <v>1115</v>
      </c>
      <c r="H358" s="86" t="str">
        <f>VLOOKUP(B358,'PDM NB Portfolio Online'!E:V,17,0)</f>
        <v>Siyu SY5 Feng</v>
      </c>
      <c r="I358" s="23" t="str">
        <f>VLOOKUP(B358,'PDM NB Portfolio Online'!E:V,18,0)</f>
        <v>TBD</v>
      </c>
      <c r="J358" s="46" t="str">
        <f t="shared" si="6"/>
        <v>82GNCTO1WW</v>
      </c>
      <c r="K358" s="48" t="s">
        <v>2845</v>
      </c>
      <c r="L358" s="46" t="s">
        <v>3133</v>
      </c>
    </row>
    <row r="359" spans="1:12">
      <c r="A359" s="54" t="s">
        <v>2926</v>
      </c>
      <c r="B359" s="64" t="s">
        <v>2929</v>
      </c>
      <c r="C359" s="64" t="s">
        <v>2936</v>
      </c>
      <c r="D359" s="46" t="s">
        <v>2975</v>
      </c>
      <c r="E359" s="53" t="s">
        <v>361</v>
      </c>
      <c r="F359" s="87">
        <f>VLOOKUP(A359,'PDM NB Portfolio Online'!D:N,11,0)</f>
        <v>44042</v>
      </c>
      <c r="G359" s="86" t="s">
        <v>1115</v>
      </c>
      <c r="H359" s="86" t="str">
        <f>VLOOKUP(B359,'PDM NB Portfolio Online'!E:V,17,0)</f>
        <v>Jiajun JJ74 Li</v>
      </c>
      <c r="I359" s="23" t="str">
        <f>VLOOKUP(B359,'PDM NB Portfolio Online'!E:V,18,0)</f>
        <v>TBD</v>
      </c>
      <c r="J359" s="46" t="str">
        <f t="shared" si="6"/>
        <v>82GUCTO1WW</v>
      </c>
      <c r="K359" s="48" t="s">
        <v>2845</v>
      </c>
      <c r="L359" s="46" t="s">
        <v>3133</v>
      </c>
    </row>
    <row r="360" spans="1:12">
      <c r="A360" s="54" t="s">
        <v>2941</v>
      </c>
      <c r="B360" s="54" t="s">
        <v>2942</v>
      </c>
      <c r="C360" s="46" t="s">
        <v>2954</v>
      </c>
      <c r="D360" s="46" t="s">
        <v>2976</v>
      </c>
      <c r="E360" s="53" t="s">
        <v>361</v>
      </c>
      <c r="F360" s="87">
        <f>VLOOKUP(A360,'PDM NB Portfolio Online'!D:N,11,0)</f>
        <v>44117</v>
      </c>
      <c r="G360" s="86" t="s">
        <v>1115</v>
      </c>
      <c r="H360" s="86" t="str">
        <f>VLOOKUP(B360,'PDM NB Portfolio Online'!E:V,17,0)</f>
        <v>Cathy SQ1 Wan</v>
      </c>
      <c r="I360" s="23" t="str">
        <f>VLOOKUP(B360,'PDM NB Portfolio Online'!E:V,18,0)</f>
        <v>TBD</v>
      </c>
      <c r="J360" s="46" t="str">
        <f t="shared" si="6"/>
        <v>82H1CTO1WW</v>
      </c>
      <c r="K360" s="48" t="s">
        <v>2845</v>
      </c>
      <c r="L360" s="46" t="s">
        <v>3132</v>
      </c>
    </row>
    <row r="361" spans="1:12">
      <c r="A361" s="86" t="s">
        <v>2985</v>
      </c>
      <c r="B361" s="86" t="s">
        <v>2986</v>
      </c>
      <c r="C361" s="46" t="s">
        <v>3030</v>
      </c>
      <c r="D361" s="171" t="s">
        <v>3031</v>
      </c>
      <c r="E361" s="86" t="s">
        <v>349</v>
      </c>
      <c r="F361" s="87">
        <v>44019</v>
      </c>
      <c r="G361" s="86" t="s">
        <v>351</v>
      </c>
      <c r="H361" s="86" t="str">
        <f>VLOOKUP(B361,'PDM NB Portfolio Online'!E:V,17,0)</f>
        <v>Zeying ZY7 Song</v>
      </c>
      <c r="I361" s="23" t="str">
        <f>VLOOKUP(B361,'PDM NB Portfolio Online'!E:V,18,0)</f>
        <v>TBD</v>
      </c>
      <c r="J361" s="46" t="str">
        <f t="shared" si="6"/>
        <v>82GXCTO1WW</v>
      </c>
      <c r="K361" s="48" t="s">
        <v>2845</v>
      </c>
      <c r="L361" s="171" t="s">
        <v>3153</v>
      </c>
    </row>
    <row r="362" spans="1:12" ht="30">
      <c r="A362" s="86" t="s">
        <v>2948</v>
      </c>
      <c r="B362" s="86" t="s">
        <v>2949</v>
      </c>
      <c r="C362" s="86" t="s">
        <v>3186</v>
      </c>
      <c r="D362" s="46" t="s">
        <v>3187</v>
      </c>
      <c r="E362" s="46" t="s">
        <v>331</v>
      </c>
      <c r="F362" s="47">
        <v>44067</v>
      </c>
      <c r="G362" s="86" t="s">
        <v>351</v>
      </c>
      <c r="H362" s="86" t="str">
        <f>VLOOKUP(B362,'PDM NB Portfolio Online'!E:V,17,0)</f>
        <v>Guangsheng GS5 Xu</v>
      </c>
      <c r="I362" s="23" t="str">
        <f>VLOOKUP(B362,'PDM NB Portfolio Online'!E:V,18,0)</f>
        <v>TBD</v>
      </c>
      <c r="J362" s="46" t="str">
        <f t="shared" si="6"/>
        <v>82GJCTO1WW</v>
      </c>
      <c r="K362" s="48" t="s">
        <v>2845</v>
      </c>
      <c r="L362" t="s">
        <v>3125</v>
      </c>
    </row>
    <row r="363" spans="1:12" ht="30">
      <c r="A363" s="86" t="s">
        <v>2951</v>
      </c>
      <c r="B363" s="86" t="s">
        <v>2952</v>
      </c>
      <c r="C363" s="86" t="s">
        <v>3188</v>
      </c>
      <c r="D363" s="46" t="s">
        <v>3189</v>
      </c>
      <c r="E363" s="46" t="s">
        <v>331</v>
      </c>
      <c r="F363" s="47">
        <v>44067</v>
      </c>
      <c r="G363" s="86" t="s">
        <v>351</v>
      </c>
      <c r="H363" s="86" t="str">
        <f>VLOOKUP(B363,'PDM NB Portfolio Online'!E:V,17,0)</f>
        <v>Vera Ye2 Bai</v>
      </c>
      <c r="I363" s="23" t="str">
        <f>VLOOKUP(B363,'PDM NB Portfolio Online'!E:V,18,0)</f>
        <v>TBD</v>
      </c>
      <c r="J363" s="46" t="str">
        <f t="shared" si="6"/>
        <v>82GKCTO1WW</v>
      </c>
      <c r="K363" s="48" t="s">
        <v>2845</v>
      </c>
      <c r="L363" t="s">
        <v>3125</v>
      </c>
    </row>
    <row r="364" spans="1:12">
      <c r="A364" s="272" t="s">
        <v>3357</v>
      </c>
      <c r="B364" s="260" t="s">
        <v>3366</v>
      </c>
      <c r="C364" s="46" t="s">
        <v>3367</v>
      </c>
      <c r="E364" s="53" t="s">
        <v>361</v>
      </c>
      <c r="F364" s="91">
        <v>44165</v>
      </c>
      <c r="G364" s="86" t="s">
        <v>334</v>
      </c>
      <c r="H364" s="86" t="str">
        <f>VLOOKUP(B364,'PDM NB Portfolio Online'!E:V,17,0)</f>
        <v>Mandy Yue7 Ma</v>
      </c>
      <c r="I364" s="23" t="str">
        <f>VLOOKUP(B364,'PDM NB Portfolio Online'!E:V,18,0)</f>
        <v>TBD</v>
      </c>
      <c r="J364" s="46" t="str">
        <f t="shared" si="6"/>
        <v>82HLCTO1WW</v>
      </c>
      <c r="K364" s="48" t="s">
        <v>2845</v>
      </c>
    </row>
    <row r="365" spans="1:12">
      <c r="A365" s="257" t="s">
        <v>3316</v>
      </c>
      <c r="B365" s="86" t="s">
        <v>3334</v>
      </c>
      <c r="C365" s="108" t="s">
        <v>3396</v>
      </c>
      <c r="D365" s="122" t="s">
        <v>3423</v>
      </c>
      <c r="E365" s="53" t="s">
        <v>361</v>
      </c>
      <c r="F365" s="223">
        <f>VLOOKUP(A365,'PDM NB Portfolio Online'!D:N,11,0)</f>
        <v>44227</v>
      </c>
      <c r="G365" s="77" t="s">
        <v>1115</v>
      </c>
      <c r="H365" s="86" t="str">
        <f>VLOOKUP(B365,'PDM NB Portfolio Online'!E:V,17,0)</f>
        <v>TBD</v>
      </c>
      <c r="I365" s="23" t="str">
        <f>VLOOKUP(B365,'PDM NB Portfolio Online'!E:V,18,0)</f>
        <v>TBD</v>
      </c>
      <c r="J365" s="46" t="str">
        <f t="shared" si="6"/>
        <v>82K8CTO1WW</v>
      </c>
      <c r="K365" s="48" t="s">
        <v>2845</v>
      </c>
      <c r="L365" s="122" t="s">
        <v>3134</v>
      </c>
    </row>
    <row r="366" spans="1:12">
      <c r="A366" s="257" t="s">
        <v>3317</v>
      </c>
      <c r="B366" s="86" t="s">
        <v>3335</v>
      </c>
      <c r="C366" s="108" t="s">
        <v>3397</v>
      </c>
      <c r="D366" s="122" t="s">
        <v>3424</v>
      </c>
      <c r="E366" s="53" t="s">
        <v>361</v>
      </c>
      <c r="F366" s="223">
        <f>VLOOKUP(A366,'PDM NB Portfolio Online'!D:N,11,0)</f>
        <v>44284</v>
      </c>
      <c r="G366" s="77" t="s">
        <v>560</v>
      </c>
      <c r="H366" s="86" t="str">
        <f>VLOOKUP(B366,'PDM NB Portfolio Online'!E:V,17,0)</f>
        <v>TBD</v>
      </c>
      <c r="I366" s="23" t="str">
        <f>VLOOKUP(B366,'PDM NB Portfolio Online'!E:V,18,0)</f>
        <v>TBD</v>
      </c>
      <c r="J366" s="46" t="str">
        <f t="shared" si="6"/>
        <v>82JWCTO1WW</v>
      </c>
      <c r="K366" s="48" t="s">
        <v>2845</v>
      </c>
      <c r="L366" s="122" t="s">
        <v>3133</v>
      </c>
    </row>
    <row r="367" spans="1:12">
      <c r="A367" s="257" t="s">
        <v>3318</v>
      </c>
      <c r="B367" s="86" t="s">
        <v>3336</v>
      </c>
      <c r="C367" s="108" t="s">
        <v>3398</v>
      </c>
      <c r="D367" s="122" t="s">
        <v>3425</v>
      </c>
      <c r="E367" s="53" t="s">
        <v>361</v>
      </c>
      <c r="F367" s="223">
        <f>VLOOKUP(A367,'PDM NB Portfolio Online'!D:N,11,0)</f>
        <v>44232</v>
      </c>
      <c r="G367" s="77" t="s">
        <v>560</v>
      </c>
      <c r="H367" s="86" t="str">
        <f>VLOOKUP(B367,'PDM NB Portfolio Online'!E:V,17,0)</f>
        <v>TBD</v>
      </c>
      <c r="I367" s="23" t="str">
        <f>VLOOKUP(B367,'PDM NB Portfolio Online'!E:V,18,0)</f>
        <v>TBD</v>
      </c>
      <c r="J367" s="46" t="str">
        <f t="shared" si="6"/>
        <v>82JUCTO1WW</v>
      </c>
      <c r="K367" s="48" t="s">
        <v>2845</v>
      </c>
      <c r="L367" s="122" t="s">
        <v>3133</v>
      </c>
    </row>
    <row r="368" spans="1:12">
      <c r="A368" s="257" t="s">
        <v>3319</v>
      </c>
      <c r="B368" s="86" t="s">
        <v>3337</v>
      </c>
      <c r="C368" s="108" t="s">
        <v>3399</v>
      </c>
      <c r="D368" s="122" t="s">
        <v>3426</v>
      </c>
      <c r="E368" s="53" t="s">
        <v>361</v>
      </c>
      <c r="F368" s="223">
        <f>VLOOKUP(A368,'PDM NB Portfolio Online'!D:N,11,0)</f>
        <v>44284</v>
      </c>
      <c r="G368" s="77" t="s">
        <v>560</v>
      </c>
      <c r="H368" s="86" t="str">
        <f>VLOOKUP(B368,'PDM NB Portfolio Online'!E:V,17,0)</f>
        <v>TBD</v>
      </c>
      <c r="I368" s="23" t="str">
        <f>VLOOKUP(B368,'PDM NB Portfolio Online'!E:V,18,0)</f>
        <v>TBD</v>
      </c>
      <c r="J368" s="46" t="str">
        <f t="shared" si="6"/>
        <v>82K0CTO1WW</v>
      </c>
      <c r="K368" s="48" t="s">
        <v>2845</v>
      </c>
      <c r="L368" s="122" t="s">
        <v>3133</v>
      </c>
    </row>
    <row r="369" spans="1:12">
      <c r="A369" s="257" t="s">
        <v>3320</v>
      </c>
      <c r="B369" s="86" t="s">
        <v>3338</v>
      </c>
      <c r="C369" s="108" t="s">
        <v>3400</v>
      </c>
      <c r="D369" s="122" t="s">
        <v>3427</v>
      </c>
      <c r="E369" s="53" t="s">
        <v>361</v>
      </c>
      <c r="F369" s="223">
        <f>VLOOKUP(A369,'PDM NB Portfolio Online'!D:N,11,0)</f>
        <v>44232</v>
      </c>
      <c r="G369" s="77" t="s">
        <v>560</v>
      </c>
      <c r="H369" s="86" t="str">
        <f>VLOOKUP(B369,'PDM NB Portfolio Online'!E:V,17,0)</f>
        <v>TBD</v>
      </c>
      <c r="I369" s="23" t="str">
        <f>VLOOKUP(B369,'PDM NB Portfolio Online'!E:V,18,0)</f>
        <v>TBD</v>
      </c>
      <c r="J369" s="46" t="str">
        <f t="shared" si="6"/>
        <v>82JYCTO1WW</v>
      </c>
      <c r="K369" s="48" t="s">
        <v>2845</v>
      </c>
      <c r="L369" s="122" t="s">
        <v>3133</v>
      </c>
    </row>
    <row r="370" spans="1:12">
      <c r="A370" s="272" t="s">
        <v>3389</v>
      </c>
      <c r="B370" s="86" t="s">
        <v>3339</v>
      </c>
      <c r="C370" s="108" t="s">
        <v>3401</v>
      </c>
      <c r="D370" s="122" t="s">
        <v>3428</v>
      </c>
      <c r="E370" s="53" t="s">
        <v>361</v>
      </c>
      <c r="F370" s="223">
        <f>VLOOKUP(A370,'PDM NB Portfolio Online'!D:N,11,0)</f>
        <v>44204</v>
      </c>
      <c r="G370" s="77" t="s">
        <v>560</v>
      </c>
      <c r="H370" s="86" t="str">
        <f>VLOOKUP(B370,'PDM NB Portfolio Online'!E:V,17,0)</f>
        <v>TBD</v>
      </c>
      <c r="I370" s="23" t="str">
        <f>VLOOKUP(B370,'PDM NB Portfolio Online'!E:V,18,0)</f>
        <v>TBD</v>
      </c>
      <c r="J370" s="46" t="str">
        <f t="shared" si="6"/>
        <v>82JKCTO1WW</v>
      </c>
      <c r="K370" s="48" t="s">
        <v>2845</v>
      </c>
      <c r="L370" s="122" t="s">
        <v>3133</v>
      </c>
    </row>
    <row r="371" spans="1:12">
      <c r="A371" s="272" t="s">
        <v>3390</v>
      </c>
      <c r="B371" s="86" t="s">
        <v>3340</v>
      </c>
      <c r="C371" s="108" t="s">
        <v>3402</v>
      </c>
      <c r="D371" s="122" t="s">
        <v>3429</v>
      </c>
      <c r="E371" s="53" t="s">
        <v>361</v>
      </c>
      <c r="F371" s="223">
        <f>VLOOKUP(A371,'PDM NB Portfolio Online'!D:N,11,0)</f>
        <v>44204</v>
      </c>
      <c r="G371" s="77" t="s">
        <v>560</v>
      </c>
      <c r="H371" s="86" t="str">
        <f>VLOOKUP(B371,'PDM NB Portfolio Online'!E:V,17,0)</f>
        <v>TBD</v>
      </c>
      <c r="I371" s="23" t="str">
        <f>VLOOKUP(B371,'PDM NB Portfolio Online'!E:V,18,0)</f>
        <v>TBD</v>
      </c>
      <c r="J371" s="46" t="str">
        <f t="shared" si="6"/>
        <v>82JHCTO1WW</v>
      </c>
      <c r="K371" s="48" t="s">
        <v>2845</v>
      </c>
      <c r="L371" s="122" t="s">
        <v>3133</v>
      </c>
    </row>
    <row r="372" spans="1:12">
      <c r="A372" s="272" t="s">
        <v>3391</v>
      </c>
      <c r="B372" s="86" t="s">
        <v>3341</v>
      </c>
      <c r="C372" s="108" t="s">
        <v>3403</v>
      </c>
      <c r="D372" s="122" t="s">
        <v>3430</v>
      </c>
      <c r="E372" s="53" t="s">
        <v>361</v>
      </c>
      <c r="F372" s="223">
        <f>VLOOKUP(A372,'PDM NB Portfolio Online'!D:N,11,0)</f>
        <v>44204</v>
      </c>
      <c r="G372" s="77" t="s">
        <v>560</v>
      </c>
      <c r="H372" s="86" t="str">
        <f>VLOOKUP(B372,'PDM NB Portfolio Online'!E:V,17,0)</f>
        <v>TBD</v>
      </c>
      <c r="I372" s="23" t="str">
        <f>VLOOKUP(B372,'PDM NB Portfolio Online'!E:V,18,0)</f>
        <v>TBD</v>
      </c>
      <c r="J372" s="46" t="str">
        <f t="shared" si="6"/>
        <v>82JNCTO1WW</v>
      </c>
      <c r="K372" s="48" t="s">
        <v>2845</v>
      </c>
      <c r="L372" s="122" t="s">
        <v>3133</v>
      </c>
    </row>
    <row r="373" spans="1:12">
      <c r="A373" s="272" t="s">
        <v>3392</v>
      </c>
      <c r="B373" s="86" t="s">
        <v>3342</v>
      </c>
      <c r="C373" s="108" t="s">
        <v>3404</v>
      </c>
      <c r="D373" s="122" t="s">
        <v>3431</v>
      </c>
      <c r="E373" s="53" t="s">
        <v>361</v>
      </c>
      <c r="F373" s="223">
        <f>VLOOKUP(A373,'PDM NB Portfolio Online'!D:N,11,0)</f>
        <v>44204</v>
      </c>
      <c r="G373" s="77" t="s">
        <v>560</v>
      </c>
      <c r="H373" s="86" t="str">
        <f>VLOOKUP(B373,'PDM NB Portfolio Online'!E:V,17,0)</f>
        <v>TBD</v>
      </c>
      <c r="I373" s="23" t="str">
        <f>VLOOKUP(B373,'PDM NB Portfolio Online'!E:V,18,0)</f>
        <v>TBD</v>
      </c>
      <c r="J373" s="46" t="str">
        <f t="shared" si="6"/>
        <v>82JMCTO1WW</v>
      </c>
      <c r="K373" s="48" t="s">
        <v>2845</v>
      </c>
      <c r="L373" s="122" t="s">
        <v>3133</v>
      </c>
    </row>
    <row r="374" spans="1:12">
      <c r="A374" s="257" t="s">
        <v>3321</v>
      </c>
      <c r="B374" s="86" t="s">
        <v>3343</v>
      </c>
      <c r="C374" s="108" t="s">
        <v>3405</v>
      </c>
      <c r="D374" s="122" t="s">
        <v>3432</v>
      </c>
      <c r="E374" s="53" t="s">
        <v>361</v>
      </c>
      <c r="F374" s="223">
        <f>VLOOKUP(A374,'PDM NB Portfolio Online'!D:N,11,0)</f>
        <v>44284</v>
      </c>
      <c r="G374" s="77" t="s">
        <v>560</v>
      </c>
      <c r="H374" s="86" t="str">
        <f>VLOOKUP(B374,'PDM NB Portfolio Online'!E:V,17,0)</f>
        <v>TBD</v>
      </c>
      <c r="I374" s="23" t="str">
        <f>VLOOKUP(B374,'PDM NB Portfolio Online'!E:V,18,0)</f>
        <v>TBD</v>
      </c>
      <c r="J374" s="46" t="str">
        <f t="shared" si="6"/>
        <v>82JSCTO1WW</v>
      </c>
      <c r="K374" s="48" t="s">
        <v>2845</v>
      </c>
      <c r="L374" s="122" t="s">
        <v>3133</v>
      </c>
    </row>
    <row r="375" spans="1:12">
      <c r="A375" s="257" t="s">
        <v>3322</v>
      </c>
      <c r="B375" s="86" t="s">
        <v>3344</v>
      </c>
      <c r="C375" s="108" t="s">
        <v>3406</v>
      </c>
      <c r="D375" s="122" t="s">
        <v>3433</v>
      </c>
      <c r="E375" s="53" t="s">
        <v>361</v>
      </c>
      <c r="F375" s="223">
        <f>VLOOKUP(A375,'PDM NB Portfolio Online'!D:N,11,0)</f>
        <v>44232</v>
      </c>
      <c r="G375" s="77" t="s">
        <v>560</v>
      </c>
      <c r="H375" s="86" t="str">
        <f>VLOOKUP(B375,'PDM NB Portfolio Online'!E:V,17,0)</f>
        <v>TBD</v>
      </c>
      <c r="I375" s="23" t="str">
        <f>VLOOKUP(B375,'PDM NB Portfolio Online'!E:V,18,0)</f>
        <v>TBD</v>
      </c>
      <c r="J375" s="46" t="str">
        <f t="shared" si="6"/>
        <v>82JQCTO1WW</v>
      </c>
      <c r="K375" s="48" t="s">
        <v>2845</v>
      </c>
      <c r="L375" s="122" t="s">
        <v>3133</v>
      </c>
    </row>
    <row r="376" spans="1:12">
      <c r="A376" s="272" t="s">
        <v>3393</v>
      </c>
      <c r="B376" s="86" t="s">
        <v>3345</v>
      </c>
      <c r="C376" s="108" t="s">
        <v>3407</v>
      </c>
      <c r="D376" s="122" t="s">
        <v>3434</v>
      </c>
      <c r="E376" s="53" t="s">
        <v>361</v>
      </c>
      <c r="F376" s="223">
        <f>VLOOKUP(A376,'PDM NB Portfolio Online'!D:N,11,0)</f>
        <v>44204</v>
      </c>
      <c r="G376" s="77" t="s">
        <v>560</v>
      </c>
      <c r="H376" s="86" t="str">
        <f>VLOOKUP(B376,'PDM NB Portfolio Online'!E:V,17,0)</f>
        <v>TBD</v>
      </c>
      <c r="I376" s="23" t="str">
        <f>VLOOKUP(B376,'PDM NB Portfolio Online'!E:V,18,0)</f>
        <v>TBD</v>
      </c>
      <c r="J376" s="46" t="str">
        <f t="shared" si="6"/>
        <v>82JFCTO1WW</v>
      </c>
      <c r="K376" s="48" t="s">
        <v>2845</v>
      </c>
      <c r="L376" s="122" t="s">
        <v>3133</v>
      </c>
    </row>
    <row r="377" spans="1:12">
      <c r="A377" s="272" t="s">
        <v>3394</v>
      </c>
      <c r="B377" s="86" t="s">
        <v>3346</v>
      </c>
      <c r="C377" s="108" t="s">
        <v>3408</v>
      </c>
      <c r="D377" s="122" t="s">
        <v>3435</v>
      </c>
      <c r="E377" s="53" t="s">
        <v>361</v>
      </c>
      <c r="F377" s="223">
        <f>VLOOKUP(A377,'PDM NB Portfolio Online'!D:N,11,0)</f>
        <v>44204</v>
      </c>
      <c r="G377" s="77" t="s">
        <v>560</v>
      </c>
      <c r="H377" s="86" t="str">
        <f>VLOOKUP(B377,'PDM NB Portfolio Online'!E:V,17,0)</f>
        <v>TBD</v>
      </c>
      <c r="I377" s="23" t="str">
        <f>VLOOKUP(B377,'PDM NB Portfolio Online'!E:V,18,0)</f>
        <v>TBD</v>
      </c>
      <c r="J377" s="46" t="str">
        <f t="shared" si="6"/>
        <v>82JDCTO1WW</v>
      </c>
      <c r="K377" s="48" t="s">
        <v>2845</v>
      </c>
      <c r="L377" s="122" t="s">
        <v>3133</v>
      </c>
    </row>
    <row r="378" spans="1:12">
      <c r="A378" s="257" t="s">
        <v>3323</v>
      </c>
      <c r="B378" s="86" t="s">
        <v>3347</v>
      </c>
      <c r="C378" s="108" t="s">
        <v>3409</v>
      </c>
      <c r="D378" s="122" t="s">
        <v>3436</v>
      </c>
      <c r="E378" s="53" t="s">
        <v>361</v>
      </c>
      <c r="F378" s="223" t="e">
        <f>VLOOKUP(A378,'PDM NB Portfolio Online'!D:N,11,0)</f>
        <v>#N/A</v>
      </c>
      <c r="G378" s="77" t="s">
        <v>1115</v>
      </c>
      <c r="H378" s="86" t="str">
        <f>VLOOKUP(B378,'PDM NB Portfolio Online'!E:V,17,0)</f>
        <v>TBD</v>
      </c>
      <c r="I378" s="23" t="str">
        <f>VLOOKUP(B378,'PDM NB Portfolio Online'!E:V,18,0)</f>
        <v>TBD</v>
      </c>
      <c r="J378" s="46" t="str">
        <f t="shared" si="6"/>
        <v>82K4CTO1WW</v>
      </c>
      <c r="K378" s="48" t="s">
        <v>2845</v>
      </c>
      <c r="L378" s="122" t="s">
        <v>3134</v>
      </c>
    </row>
    <row r="379" spans="1:12">
      <c r="A379" s="257" t="s">
        <v>3324</v>
      </c>
      <c r="B379" s="86" t="s">
        <v>3348</v>
      </c>
      <c r="C379" s="108" t="s">
        <v>3410</v>
      </c>
      <c r="D379" s="122" t="s">
        <v>3437</v>
      </c>
      <c r="E379" s="53" t="s">
        <v>361</v>
      </c>
      <c r="F379" s="223" t="e">
        <f>VLOOKUP(A379,'PDM NB Portfolio Online'!D:N,11,0)</f>
        <v>#N/A</v>
      </c>
      <c r="G379" s="77" t="s">
        <v>1115</v>
      </c>
      <c r="H379" s="86" t="str">
        <f>VLOOKUP(B379,'PDM NB Portfolio Online'!E:V,17,0)</f>
        <v>TBD</v>
      </c>
      <c r="I379" s="23" t="str">
        <f>VLOOKUP(B379,'PDM NB Portfolio Online'!E:V,18,0)</f>
        <v>TBD</v>
      </c>
      <c r="J379" s="46" t="str">
        <f t="shared" si="6"/>
        <v>82K6CTO1WW</v>
      </c>
      <c r="K379" s="48" t="s">
        <v>2845</v>
      </c>
      <c r="L379" s="122" t="s">
        <v>3134</v>
      </c>
    </row>
    <row r="380" spans="1:12">
      <c r="A380" s="257" t="s">
        <v>3325</v>
      </c>
      <c r="B380" s="86" t="s">
        <v>3349</v>
      </c>
      <c r="C380" s="108" t="s">
        <v>3411</v>
      </c>
      <c r="D380" s="122" t="s">
        <v>3438</v>
      </c>
      <c r="E380" s="53" t="s">
        <v>361</v>
      </c>
      <c r="F380" s="223">
        <f>VLOOKUP(A380,'PDM NB Portfolio Online'!D:N,11,0)</f>
        <v>44260</v>
      </c>
      <c r="G380" s="77" t="s">
        <v>351</v>
      </c>
      <c r="H380" s="86" t="str">
        <f>VLOOKUP(B380,'PDM NB Portfolio Online'!E:V,17,0)</f>
        <v>TBD</v>
      </c>
      <c r="I380" s="23" t="str">
        <f>VLOOKUP(B380,'PDM NB Portfolio Online'!E:V,18,0)</f>
        <v>TBD</v>
      </c>
      <c r="J380" s="46" t="str">
        <f t="shared" si="6"/>
        <v>82CYCTO1WW</v>
      </c>
      <c r="K380" s="48" t="s">
        <v>2845</v>
      </c>
      <c r="L380" s="122" t="s">
        <v>3138</v>
      </c>
    </row>
    <row r="381" spans="1:12">
      <c r="A381" s="257" t="s">
        <v>3351</v>
      </c>
      <c r="B381" s="86" t="s">
        <v>3353</v>
      </c>
      <c r="C381" s="108" t="s">
        <v>3412</v>
      </c>
      <c r="D381" s="122" t="s">
        <v>3439</v>
      </c>
      <c r="E381" s="53" t="s">
        <v>361</v>
      </c>
      <c r="F381" s="223">
        <f>VLOOKUP(A381,'PDM NB Portfolio Online'!D:N,11,0)</f>
        <v>44053</v>
      </c>
      <c r="G381" s="77" t="s">
        <v>351</v>
      </c>
      <c r="H381" s="86" t="str">
        <f>VLOOKUP(B381,'PDM NB Portfolio Online'!E:V,17,0)</f>
        <v>Jiajun JJ74 Li</v>
      </c>
      <c r="I381" s="23" t="str">
        <f>VLOOKUP(B381,'PDM NB Portfolio Online'!E:V,18,0)</f>
        <v>TBD</v>
      </c>
      <c r="J381" s="46" t="str">
        <f t="shared" si="6"/>
        <v>82H4CTO1WW</v>
      </c>
      <c r="K381" s="48" t="s">
        <v>2845</v>
      </c>
      <c r="L381" s="122" t="s">
        <v>3146</v>
      </c>
    </row>
    <row r="382" spans="1:12">
      <c r="A382" s="257" t="s">
        <v>3352</v>
      </c>
      <c r="B382" s="86" t="s">
        <v>3354</v>
      </c>
      <c r="C382" s="108" t="s">
        <v>3413</v>
      </c>
      <c r="D382" s="122" t="s">
        <v>3440</v>
      </c>
      <c r="E382" s="53" t="s">
        <v>361</v>
      </c>
      <c r="F382" s="223">
        <f>VLOOKUP(A382,'PDM NB Portfolio Online'!D:N,11,0)</f>
        <v>44064</v>
      </c>
      <c r="G382" s="77" t="s">
        <v>351</v>
      </c>
      <c r="H382" s="86" t="str">
        <f>VLOOKUP(B382,'PDM NB Portfolio Online'!E:V,17,0)</f>
        <v>Mandy Yue7 Ma</v>
      </c>
      <c r="I382" s="23" t="str">
        <f>VLOOKUP(B382,'PDM NB Portfolio Online'!E:V,18,0)</f>
        <v>TBD</v>
      </c>
      <c r="J382" s="46" t="str">
        <f t="shared" si="6"/>
        <v>82HGCTO1WW</v>
      </c>
      <c r="K382" s="48" t="s">
        <v>2845</v>
      </c>
      <c r="L382" s="122" t="s">
        <v>3147</v>
      </c>
    </row>
    <row r="383" spans="1:12">
      <c r="A383" s="257" t="s">
        <v>3370</v>
      </c>
      <c r="B383" s="86" t="s">
        <v>3379</v>
      </c>
      <c r="C383" s="108" t="s">
        <v>3414</v>
      </c>
      <c r="D383" s="46" t="s">
        <v>3558</v>
      </c>
      <c r="E383" s="53" t="s">
        <v>361</v>
      </c>
      <c r="F383" s="223">
        <f>VLOOKUP(A383,'PDM NB Portfolio Online'!D:N,11,0)</f>
        <v>44120</v>
      </c>
      <c r="G383" s="257" t="s">
        <v>1115</v>
      </c>
      <c r="H383" s="86" t="str">
        <f>VLOOKUP(B383,'PDM NB Portfolio Online'!E:V,17,0)</f>
        <v>Jiajun JJ74 Li</v>
      </c>
      <c r="I383" s="23" t="str">
        <f>VLOOKUP(B383,'PDM NB Portfolio Online'!E:V,18,0)</f>
        <v>TBD</v>
      </c>
      <c r="J383" s="46" t="str">
        <f t="shared" si="6"/>
        <v>82HSCTO1WW</v>
      </c>
      <c r="K383" s="48" t="s">
        <v>2845</v>
      </c>
      <c r="L383" s="389" t="s">
        <v>3142</v>
      </c>
    </row>
    <row r="384" spans="1:12">
      <c r="A384" s="257" t="s">
        <v>3371</v>
      </c>
      <c r="B384" s="86" t="s">
        <v>3380</v>
      </c>
      <c r="C384" s="108" t="s">
        <v>3415</v>
      </c>
      <c r="D384" s="46" t="s">
        <v>3559</v>
      </c>
      <c r="E384" s="53" t="s">
        <v>361</v>
      </c>
      <c r="F384" s="223">
        <f>VLOOKUP(A384,'PDM NB Portfolio Online'!D:N,11,0)</f>
        <v>44120</v>
      </c>
      <c r="G384" s="257" t="s">
        <v>1115</v>
      </c>
      <c r="H384" s="86" t="str">
        <f>VLOOKUP(B384,'PDM NB Portfolio Online'!E:V,17,0)</f>
        <v>Mandy Yue7 Ma</v>
      </c>
      <c r="I384" s="23" t="str">
        <f>VLOOKUP(B384,'PDM NB Portfolio Online'!E:V,18,0)</f>
        <v>TBD</v>
      </c>
      <c r="J384" s="46" t="str">
        <f t="shared" si="6"/>
        <v>82HTCTO1WW</v>
      </c>
      <c r="K384" s="48" t="s">
        <v>2845</v>
      </c>
      <c r="L384" t="s">
        <v>3142</v>
      </c>
    </row>
    <row r="385" spans="1:12">
      <c r="A385" s="257" t="s">
        <v>3372</v>
      </c>
      <c r="B385" s="86" t="s">
        <v>3381</v>
      </c>
      <c r="C385" s="108" t="s">
        <v>3416</v>
      </c>
      <c r="D385" s="46" t="e">
        <v>#N/A</v>
      </c>
      <c r="E385" s="53" t="s">
        <v>361</v>
      </c>
      <c r="F385" s="223">
        <f>VLOOKUP(A385,'PDM NB Portfolio Online'!D:N,11,0)</f>
        <v>44285</v>
      </c>
      <c r="G385" s="257" t="s">
        <v>1066</v>
      </c>
      <c r="H385" s="86" t="str">
        <f>VLOOKUP(B385,'PDM NB Portfolio Online'!E:V,17,0)</f>
        <v>TBD</v>
      </c>
      <c r="I385" s="23" t="str">
        <f>VLOOKUP(B385,'PDM NB Portfolio Online'!E:V,18,0)</f>
        <v>TBD</v>
      </c>
      <c r="J385" s="46" t="str">
        <f t="shared" si="6"/>
        <v>82HRCTO1WW</v>
      </c>
      <c r="K385" s="48" t="s">
        <v>2845</v>
      </c>
    </row>
    <row r="386" spans="1:12">
      <c r="A386" s="257" t="s">
        <v>3373</v>
      </c>
      <c r="B386" s="86" t="s">
        <v>3382</v>
      </c>
      <c r="C386" s="108" t="s">
        <v>3417</v>
      </c>
      <c r="D386" s="46" t="s">
        <v>3565</v>
      </c>
      <c r="E386" s="53" t="s">
        <v>361</v>
      </c>
      <c r="F386" s="223">
        <f>VLOOKUP(A386,'PDM NB Portfolio Online'!D:N,11,0)</f>
        <v>44314</v>
      </c>
      <c r="G386" s="257" t="s">
        <v>1115</v>
      </c>
      <c r="H386" s="86" t="str">
        <f>VLOOKUP(B386,'PDM NB Portfolio Online'!E:V,17,0)</f>
        <v>TBD</v>
      </c>
      <c r="I386" s="23" t="str">
        <f>VLOOKUP(B386,'PDM NB Portfolio Online'!E:V,18,0)</f>
        <v>TBD</v>
      </c>
      <c r="J386" s="46" t="str">
        <f t="shared" si="6"/>
        <v>82KQCTO1WW</v>
      </c>
      <c r="K386" s="48" t="s">
        <v>2845</v>
      </c>
      <c r="L386" t="s">
        <v>3129</v>
      </c>
    </row>
    <row r="387" spans="1:12">
      <c r="A387" s="257" t="s">
        <v>3374</v>
      </c>
      <c r="B387" s="86" t="s">
        <v>3383</v>
      </c>
      <c r="C387" s="108" t="s">
        <v>3418</v>
      </c>
      <c r="D387" s="46" t="s">
        <v>3564</v>
      </c>
      <c r="E387" s="53" t="s">
        <v>361</v>
      </c>
      <c r="F387" s="223">
        <f>VLOOKUP(A387,'PDM NB Portfolio Online'!D:N,11,0)</f>
        <v>44225</v>
      </c>
      <c r="G387" s="257" t="s">
        <v>1115</v>
      </c>
      <c r="H387" s="86" t="str">
        <f>VLOOKUP(B387,'PDM NB Portfolio Online'!E:V,17,0)</f>
        <v>TBD</v>
      </c>
      <c r="I387" s="23" t="str">
        <f>VLOOKUP(B387,'PDM NB Portfolio Online'!E:V,18,0)</f>
        <v>TBD</v>
      </c>
      <c r="J387" s="46" t="str">
        <f t="shared" si="6"/>
        <v>82KTCTO1WW</v>
      </c>
      <c r="K387" s="48" t="s">
        <v>2845</v>
      </c>
      <c r="L387" t="s">
        <v>3129</v>
      </c>
    </row>
    <row r="388" spans="1:12">
      <c r="A388" s="257" t="s">
        <v>3375</v>
      </c>
      <c r="B388" s="86" t="s">
        <v>3384</v>
      </c>
      <c r="C388" s="108" t="s">
        <v>3419</v>
      </c>
      <c r="D388" s="46" t="s">
        <v>3563</v>
      </c>
      <c r="E388" s="53" t="s">
        <v>361</v>
      </c>
      <c r="F388" s="223">
        <f>VLOOKUP(A388,'PDM NB Portfolio Online'!D:N,11,0)</f>
        <v>44314</v>
      </c>
      <c r="G388" s="257" t="s">
        <v>1115</v>
      </c>
      <c r="H388" s="86" t="str">
        <f>VLOOKUP(B388,'PDM NB Portfolio Online'!E:V,17,0)</f>
        <v>TBD</v>
      </c>
      <c r="I388" s="23" t="str">
        <f>VLOOKUP(B388,'PDM NB Portfolio Online'!E:V,18,0)</f>
        <v>TBD</v>
      </c>
      <c r="J388" s="46" t="str">
        <f t="shared" si="6"/>
        <v>82KRCTO1WW</v>
      </c>
      <c r="K388" s="48" t="s">
        <v>2845</v>
      </c>
      <c r="L388" t="s">
        <v>3129</v>
      </c>
    </row>
    <row r="389" spans="1:12">
      <c r="A389" s="257" t="s">
        <v>3376</v>
      </c>
      <c r="B389" s="86" t="s">
        <v>3385</v>
      </c>
      <c r="C389" s="108" t="s">
        <v>3420</v>
      </c>
      <c r="D389" s="46" t="s">
        <v>3562</v>
      </c>
      <c r="E389" s="53" t="s">
        <v>361</v>
      </c>
      <c r="F389" s="223">
        <f>VLOOKUP(A389,'PDM NB Portfolio Online'!D:N,11,0)</f>
        <v>44225</v>
      </c>
      <c r="G389" s="257" t="s">
        <v>1115</v>
      </c>
      <c r="H389" s="86" t="str">
        <f>VLOOKUP(B389,'PDM NB Portfolio Online'!E:V,17,0)</f>
        <v>TBD</v>
      </c>
      <c r="I389" s="23" t="str">
        <f>VLOOKUP(B389,'PDM NB Portfolio Online'!E:V,18,0)</f>
        <v>TBD</v>
      </c>
      <c r="J389" s="46" t="str">
        <f t="shared" si="6"/>
        <v>82KUCTO1WW</v>
      </c>
      <c r="K389" s="48" t="s">
        <v>2845</v>
      </c>
      <c r="L389" t="s">
        <v>3129</v>
      </c>
    </row>
    <row r="390" spans="1:12">
      <c r="A390" s="257" t="s">
        <v>3377</v>
      </c>
      <c r="B390" s="86" t="s">
        <v>3386</v>
      </c>
      <c r="C390" s="108" t="s">
        <v>3421</v>
      </c>
      <c r="D390" s="46" t="s">
        <v>3561</v>
      </c>
      <c r="E390" s="53" t="s">
        <v>361</v>
      </c>
      <c r="F390" s="223">
        <f>VLOOKUP(A390,'PDM NB Portfolio Online'!D:N,11,0)</f>
        <v>44321</v>
      </c>
      <c r="G390" s="257" t="s">
        <v>1115</v>
      </c>
      <c r="H390" s="86" t="str">
        <f>VLOOKUP(B390,'PDM NB Portfolio Online'!E:V,17,0)</f>
        <v>TBD</v>
      </c>
      <c r="I390" s="23" t="str">
        <f>VLOOKUP(B390,'PDM NB Portfolio Online'!E:V,18,0)</f>
        <v>TBD</v>
      </c>
      <c r="J390" s="46" t="str">
        <f t="shared" si="6"/>
        <v>82KSCTO1WW</v>
      </c>
      <c r="K390" s="48" t="s">
        <v>2845</v>
      </c>
      <c r="L390" t="s">
        <v>3129</v>
      </c>
    </row>
    <row r="391" spans="1:12">
      <c r="A391" s="257" t="s">
        <v>3378</v>
      </c>
      <c r="B391" s="86" t="s">
        <v>3387</v>
      </c>
      <c r="C391" s="108" t="s">
        <v>3422</v>
      </c>
      <c r="D391" s="46" t="s">
        <v>3560</v>
      </c>
      <c r="E391" s="53" t="s">
        <v>361</v>
      </c>
      <c r="F391" s="223">
        <f>VLOOKUP(A391,'PDM NB Portfolio Online'!D:N,11,0)</f>
        <v>44232</v>
      </c>
      <c r="G391" s="257" t="s">
        <v>1115</v>
      </c>
      <c r="H391" s="86" t="str">
        <f>VLOOKUP(B391,'PDM NB Portfolio Online'!E:V,17,0)</f>
        <v>TBD</v>
      </c>
      <c r="I391" s="23" t="str">
        <f>VLOOKUP(B391,'PDM NB Portfolio Online'!E:V,18,0)</f>
        <v>TBD</v>
      </c>
      <c r="J391" s="46" t="str">
        <f t="shared" si="6"/>
        <v>82KVCTO1WW</v>
      </c>
      <c r="K391" s="48" t="s">
        <v>2845</v>
      </c>
      <c r="L391" t="s">
        <v>3129</v>
      </c>
    </row>
    <row r="392" spans="1:12">
      <c r="A392" s="330" t="s">
        <v>3488</v>
      </c>
      <c r="B392" s="330" t="s">
        <v>3489</v>
      </c>
      <c r="C392" s="350" t="s">
        <v>3500</v>
      </c>
      <c r="D392" s="347" t="s">
        <v>3502</v>
      </c>
      <c r="E392" s="46" t="s">
        <v>331</v>
      </c>
      <c r="F392" s="223">
        <f>VLOOKUP(A392,'PDM NB Portfolio Online'!D:N,11,0)</f>
        <v>44194</v>
      </c>
      <c r="G392" s="257" t="s">
        <v>1115</v>
      </c>
      <c r="H392" s="86" t="str">
        <f>VLOOKUP(B392,'PDM NB Portfolio Online'!E:V,17,0)</f>
        <v>Mandy Yue7 Ma</v>
      </c>
      <c r="I392" s="23">
        <f>VLOOKUP(B392,'PDM NB Portfolio Online'!E:V,18,0)</f>
        <v>44926</v>
      </c>
      <c r="J392" s="46" t="str">
        <f t="shared" si="6"/>
        <v>20X1CTO1WW</v>
      </c>
      <c r="K392" s="48" t="s">
        <v>2845</v>
      </c>
      <c r="L392" t="s">
        <v>3178</v>
      </c>
    </row>
    <row r="393" spans="1:12">
      <c r="A393" s="330" t="s">
        <v>3488</v>
      </c>
      <c r="B393" s="330" t="s">
        <v>3489</v>
      </c>
      <c r="C393" s="350" t="s">
        <v>3501</v>
      </c>
      <c r="D393" s="347" t="s">
        <v>3502</v>
      </c>
      <c r="E393" s="46" t="s">
        <v>331</v>
      </c>
      <c r="F393" s="223">
        <f>VLOOKUP(A393,'PDM NB Portfolio Online'!D:N,11,0)</f>
        <v>44194</v>
      </c>
      <c r="G393" s="257" t="s">
        <v>1115</v>
      </c>
      <c r="H393" s="86" t="str">
        <f>VLOOKUP(B393,'PDM NB Portfolio Online'!E:V,17,0)</f>
        <v>Mandy Yue7 Ma</v>
      </c>
      <c r="I393" s="23">
        <f>VLOOKUP(B393,'PDM NB Portfolio Online'!E:V,18,0)</f>
        <v>44926</v>
      </c>
      <c r="J393" s="46" t="str">
        <f t="shared" si="6"/>
        <v>20X2CTO1WW</v>
      </c>
      <c r="K393" s="48" t="s">
        <v>2845</v>
      </c>
      <c r="L393" t="s">
        <v>3178</v>
      </c>
    </row>
    <row r="394" spans="1:12">
      <c r="A394" s="330" t="s">
        <v>3494</v>
      </c>
      <c r="B394" s="330" t="s">
        <v>3495</v>
      </c>
      <c r="C394" s="350" t="s">
        <v>3503</v>
      </c>
      <c r="D394" s="347" t="s">
        <v>3505</v>
      </c>
      <c r="E394" s="46" t="s">
        <v>331</v>
      </c>
      <c r="F394" s="223">
        <f>VLOOKUP(A394,'PDM NB Portfolio Online'!D:N,11,0)</f>
        <v>44194</v>
      </c>
      <c r="G394" s="257" t="s">
        <v>1115</v>
      </c>
      <c r="H394" s="86" t="str">
        <f>VLOOKUP(B394,'PDM NB Portfolio Online'!E:V,17,0)</f>
        <v>Zeying ZY7 Song</v>
      </c>
      <c r="I394" s="23">
        <f>VLOOKUP(B394,'PDM NB Portfolio Online'!E:V,18,0)</f>
        <v>44926</v>
      </c>
      <c r="J394" s="46" t="str">
        <f t="shared" si="6"/>
        <v>20X3CTO1WW</v>
      </c>
      <c r="K394" s="48" t="s">
        <v>2845</v>
      </c>
      <c r="L394" t="s">
        <v>3179</v>
      </c>
    </row>
    <row r="395" spans="1:12">
      <c r="A395" s="330" t="s">
        <v>3494</v>
      </c>
      <c r="B395" s="330" t="s">
        <v>3495</v>
      </c>
      <c r="C395" s="350" t="s">
        <v>3504</v>
      </c>
      <c r="D395" s="347" t="s">
        <v>3505</v>
      </c>
      <c r="E395" s="46" t="s">
        <v>331</v>
      </c>
      <c r="F395" s="223">
        <f>VLOOKUP(A395,'PDM NB Portfolio Online'!D:N,11,0)</f>
        <v>44194</v>
      </c>
      <c r="G395" s="257" t="s">
        <v>1115</v>
      </c>
      <c r="H395" s="86" t="str">
        <f>VLOOKUP(B395,'PDM NB Portfolio Online'!E:V,17,0)</f>
        <v>Zeying ZY7 Song</v>
      </c>
      <c r="I395" s="23">
        <f>VLOOKUP(B395,'PDM NB Portfolio Online'!E:V,18,0)</f>
        <v>44926</v>
      </c>
      <c r="J395" s="46" t="str">
        <f t="shared" si="6"/>
        <v>20X4CTO1WW</v>
      </c>
      <c r="K395" s="48" t="s">
        <v>2845</v>
      </c>
      <c r="L395" t="s">
        <v>3179</v>
      </c>
    </row>
    <row r="396" spans="1:12">
      <c r="A396" s="330" t="s">
        <v>3491</v>
      </c>
      <c r="B396" s="330" t="s">
        <v>3492</v>
      </c>
      <c r="C396" s="350" t="s">
        <v>3506</v>
      </c>
      <c r="D396" s="347" t="s">
        <v>3541</v>
      </c>
      <c r="E396" s="46" t="s">
        <v>331</v>
      </c>
      <c r="F396" s="223">
        <f>VLOOKUP(A396,'PDM NB Portfolio Online'!D:N,11,0)</f>
        <v>44320</v>
      </c>
      <c r="G396" s="257" t="s">
        <v>1115</v>
      </c>
      <c r="H396" s="86" t="str">
        <f>VLOOKUP(B396,'PDM NB Portfolio Online'!E:V,17,0)</f>
        <v>Vera Ye2 Bai</v>
      </c>
      <c r="I396" s="23">
        <f>VLOOKUP(B396,'PDM NB Portfolio Online'!E:V,18,0)</f>
        <v>44926</v>
      </c>
      <c r="J396" s="46" t="str">
        <f t="shared" si="6"/>
        <v>20X5CTO1WW</v>
      </c>
      <c r="K396" s="48" t="s">
        <v>2845</v>
      </c>
      <c r="L396" s="48" t="s">
        <v>3178</v>
      </c>
    </row>
    <row r="397" spans="1:12">
      <c r="A397" s="330" t="s">
        <v>3491</v>
      </c>
      <c r="B397" s="330" t="s">
        <v>3492</v>
      </c>
      <c r="C397" s="350" t="s">
        <v>3507</v>
      </c>
      <c r="D397" s="347" t="s">
        <v>3541</v>
      </c>
      <c r="E397" s="46" t="s">
        <v>331</v>
      </c>
      <c r="F397" s="223">
        <f>VLOOKUP(A397,'PDM NB Portfolio Online'!D:N,11,0)</f>
        <v>44320</v>
      </c>
      <c r="G397" s="257" t="s">
        <v>1115</v>
      </c>
      <c r="H397" s="86" t="str">
        <f>VLOOKUP(B397,'PDM NB Portfolio Online'!E:V,17,0)</f>
        <v>Vera Ye2 Bai</v>
      </c>
      <c r="I397" s="23">
        <f>VLOOKUP(B397,'PDM NB Portfolio Online'!E:V,18,0)</f>
        <v>44926</v>
      </c>
      <c r="J397" s="46" t="str">
        <f t="shared" si="6"/>
        <v>20X6CTO1WW</v>
      </c>
      <c r="K397" s="48" t="s">
        <v>2845</v>
      </c>
      <c r="L397" s="48" t="s">
        <v>3178</v>
      </c>
    </row>
    <row r="398" spans="1:12">
      <c r="A398" s="330" t="s">
        <v>3497</v>
      </c>
      <c r="B398" s="330" t="s">
        <v>3498</v>
      </c>
      <c r="C398" s="350" t="s">
        <v>3508</v>
      </c>
      <c r="D398" s="347" t="s">
        <v>3542</v>
      </c>
      <c r="E398" s="46" t="s">
        <v>331</v>
      </c>
      <c r="F398" s="223">
        <f>VLOOKUP(A398,'PDM NB Portfolio Online'!D:N,11,0)</f>
        <v>44320</v>
      </c>
      <c r="G398" s="257" t="s">
        <v>1115</v>
      </c>
      <c r="H398" s="86" t="str">
        <f>VLOOKUP(B398,'PDM NB Portfolio Online'!E:V,17,0)</f>
        <v>Peng Peng11 Zhang</v>
      </c>
      <c r="I398" s="23">
        <f>VLOOKUP(B398,'PDM NB Portfolio Online'!E:V,18,0)</f>
        <v>44926</v>
      </c>
      <c r="J398" s="46" t="str">
        <f t="shared" si="6"/>
        <v>20X7CTO1WW</v>
      </c>
      <c r="K398" s="48" t="s">
        <v>2845</v>
      </c>
      <c r="L398" s="48" t="s">
        <v>3179</v>
      </c>
    </row>
    <row r="399" spans="1:12">
      <c r="A399" s="330" t="s">
        <v>3497</v>
      </c>
      <c r="B399" s="330" t="s">
        <v>3498</v>
      </c>
      <c r="C399" s="350" t="s">
        <v>3509</v>
      </c>
      <c r="D399" s="347" t="s">
        <v>3542</v>
      </c>
      <c r="E399" s="46" t="s">
        <v>331</v>
      </c>
      <c r="F399" s="223">
        <f>VLOOKUP(A399,'PDM NB Portfolio Online'!D:N,11,0)</f>
        <v>44320</v>
      </c>
      <c r="H399" s="86" t="str">
        <f>VLOOKUP(B399,'PDM NB Portfolio Online'!E:V,17,0)</f>
        <v>Peng Peng11 Zhang</v>
      </c>
      <c r="I399" s="23">
        <f>VLOOKUP(B399,'PDM NB Portfolio Online'!E:V,18,0)</f>
        <v>44926</v>
      </c>
      <c r="J399" s="46" t="str">
        <f t="shared" si="6"/>
        <v>20X8CTO1WW</v>
      </c>
      <c r="K399" s="48" t="s">
        <v>2845</v>
      </c>
      <c r="L399" s="48" t="s">
        <v>3179</v>
      </c>
    </row>
    <row r="400" spans="1:12" ht="15.75">
      <c r="A400" s="338" t="s">
        <v>3520</v>
      </c>
      <c r="B400" s="108" t="s">
        <v>3521</v>
      </c>
      <c r="C400" s="339" t="s">
        <v>3528</v>
      </c>
      <c r="D400" s="348" t="s">
        <v>3530</v>
      </c>
      <c r="E400" s="46" t="s">
        <v>331</v>
      </c>
      <c r="F400" s="126">
        <v>44102</v>
      </c>
      <c r="G400" s="257" t="s">
        <v>1066</v>
      </c>
      <c r="H400" s="86" t="str">
        <f>VLOOKUP(B400,'PDM NB Portfolio Online'!E:V,17,0)</f>
        <v>Peng Peng11 Zhang</v>
      </c>
      <c r="I400" s="23" t="str">
        <f>VLOOKUP(B400,'PDM NB Portfolio Online'!E:V,18,0)</f>
        <v>TBD</v>
      </c>
      <c r="J400" s="46" t="str">
        <f t="shared" si="6"/>
        <v>82FJCTO1WW</v>
      </c>
      <c r="K400" s="48" t="s">
        <v>2845</v>
      </c>
      <c r="L400" t="s">
        <v>3154</v>
      </c>
    </row>
    <row r="401" spans="1:12" ht="15.75">
      <c r="A401" s="338" t="s">
        <v>3523</v>
      </c>
      <c r="B401" s="108" t="s">
        <v>3525</v>
      </c>
      <c r="C401" s="46" t="s">
        <v>3524</v>
      </c>
      <c r="D401" s="349" t="s">
        <v>3529</v>
      </c>
      <c r="E401" s="46" t="s">
        <v>331</v>
      </c>
      <c r="F401" s="126">
        <v>44208</v>
      </c>
      <c r="G401" s="257" t="s">
        <v>1066</v>
      </c>
      <c r="H401" s="86" t="str">
        <f>VLOOKUP(B401,'PDM NB Portfolio Online'!E:V,17,0)</f>
        <v>TBD</v>
      </c>
      <c r="I401" s="23" t="str">
        <f>VLOOKUP(B401,'PDM NB Portfolio Online'!E:V,18,0)</f>
        <v>TBD</v>
      </c>
      <c r="J401" s="46" t="str">
        <f t="shared" ref="J401:J402" si="7">C401&amp;K401</f>
        <v>82HWCTO1WW</v>
      </c>
      <c r="K401" s="48" t="s">
        <v>2845</v>
      </c>
      <c r="L401" t="s">
        <v>3154</v>
      </c>
    </row>
    <row r="402" spans="1:12">
      <c r="A402" s="306" t="s">
        <v>3549</v>
      </c>
      <c r="B402" s="306" t="s">
        <v>3550</v>
      </c>
      <c r="C402" s="46" t="s">
        <v>3556</v>
      </c>
      <c r="D402" s="388" t="s">
        <v>3557</v>
      </c>
      <c r="E402" s="53" t="s">
        <v>361</v>
      </c>
      <c r="F402" s="351">
        <v>44135</v>
      </c>
      <c r="G402" s="257" t="s">
        <v>1115</v>
      </c>
      <c r="H402" s="86" t="str">
        <f>VLOOKUP(B402,'PDM NB Portfolio Online'!E:V,17,0)</f>
        <v>Zeying ZY7 Song</v>
      </c>
      <c r="I402" s="23" t="str">
        <f>VLOOKUP(B402,'PDM NB Portfolio Online'!E:V,18,0)</f>
        <v>TBD</v>
      </c>
      <c r="J402" s="46" t="str">
        <f t="shared" si="7"/>
        <v>82LACTO1WW</v>
      </c>
      <c r="K402" s="48" t="s">
        <v>2845</v>
      </c>
      <c r="L402" t="s">
        <v>3138</v>
      </c>
    </row>
  </sheetData>
  <phoneticPr fontId="56"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14"/>
  <sheetViews>
    <sheetView topLeftCell="A10" workbookViewId="0">
      <selection activeCell="F13" sqref="F13:G13"/>
    </sheetView>
  </sheetViews>
  <sheetFormatPr defaultRowHeight="15"/>
  <cols>
    <col min="1" max="1" width="27.28515625" customWidth="1"/>
    <col min="2" max="24" width="9.7109375" customWidth="1"/>
  </cols>
  <sheetData>
    <row r="1" spans="1:24" s="33" customFormat="1" ht="36">
      <c r="A1" s="29" t="s">
        <v>1928</v>
      </c>
      <c r="B1" s="30" t="s">
        <v>1929</v>
      </c>
      <c r="C1" s="27" t="s">
        <v>1930</v>
      </c>
      <c r="D1" s="31" t="s">
        <v>1931</v>
      </c>
      <c r="E1" s="26" t="s">
        <v>1932</v>
      </c>
      <c r="F1" s="32" t="s">
        <v>1933</v>
      </c>
    </row>
    <row r="2" spans="1:24" s="39" customFormat="1" ht="12">
      <c r="A2" s="34"/>
      <c r="B2" s="25"/>
      <c r="C2" s="25"/>
      <c r="D2" s="35"/>
      <c r="E2" s="36"/>
      <c r="F2" s="37"/>
      <c r="G2" s="38"/>
    </row>
    <row r="3" spans="1:24" s="33" customFormat="1" ht="12">
      <c r="A3" s="29" t="s">
        <v>1934</v>
      </c>
      <c r="B3" s="40" t="s">
        <v>1935</v>
      </c>
      <c r="C3" s="28" t="s">
        <v>1936</v>
      </c>
      <c r="D3" s="41" t="s">
        <v>1937</v>
      </c>
      <c r="E3" s="42" t="s">
        <v>324</v>
      </c>
    </row>
    <row r="4" spans="1:24" s="33" customFormat="1" ht="12"/>
    <row r="5" spans="1:24" s="33" customFormat="1" ht="12">
      <c r="A5" s="29" t="s">
        <v>1938</v>
      </c>
      <c r="B5" s="43" t="s">
        <v>1939</v>
      </c>
    </row>
    <row r="6" spans="1:24" s="33" customFormat="1" ht="12"/>
    <row r="7" spans="1:24" s="33" customFormat="1" ht="12"/>
    <row r="8" spans="1:24" s="33" customFormat="1" ht="12">
      <c r="A8" s="33" t="s">
        <v>1940</v>
      </c>
    </row>
    <row r="9" spans="1:24" s="33" customFormat="1" ht="12"/>
    <row r="10" spans="1:24" ht="25.5">
      <c r="A10" s="226" t="s">
        <v>3190</v>
      </c>
      <c r="B10" s="226" t="s">
        <v>3191</v>
      </c>
      <c r="C10" s="232">
        <v>-19</v>
      </c>
      <c r="D10" s="232">
        <v>-18</v>
      </c>
      <c r="E10" s="232">
        <v>-17</v>
      </c>
      <c r="F10" s="232">
        <v>-16</v>
      </c>
      <c r="G10" s="232">
        <v>-15</v>
      </c>
      <c r="H10" s="232">
        <v>-14</v>
      </c>
      <c r="I10" s="232">
        <v>-13</v>
      </c>
      <c r="J10" s="232">
        <v>-12</v>
      </c>
      <c r="K10" s="232">
        <v>-11</v>
      </c>
      <c r="L10" s="232">
        <v>-10</v>
      </c>
      <c r="M10" s="232">
        <v>-9</v>
      </c>
      <c r="N10" s="232">
        <v>-8</v>
      </c>
      <c r="O10" s="232">
        <v>-7</v>
      </c>
      <c r="P10" s="232">
        <v>-6</v>
      </c>
      <c r="Q10" s="232">
        <v>-5</v>
      </c>
      <c r="R10" s="232">
        <v>-4</v>
      </c>
      <c r="S10" s="232">
        <v>-3</v>
      </c>
      <c r="T10" s="232">
        <v>-2</v>
      </c>
      <c r="U10" s="232">
        <v>-1</v>
      </c>
      <c r="V10" s="227" t="s">
        <v>3192</v>
      </c>
      <c r="W10" s="226" t="s">
        <v>3193</v>
      </c>
      <c r="X10" s="226" t="s">
        <v>3194</v>
      </c>
    </row>
    <row r="11" spans="1:24" ht="102">
      <c r="A11" s="507" t="s">
        <v>3195</v>
      </c>
      <c r="B11" s="228" t="s">
        <v>3196</v>
      </c>
      <c r="C11" s="229" t="s">
        <v>3197</v>
      </c>
      <c r="D11" s="229"/>
      <c r="E11" s="229"/>
      <c r="F11" s="229"/>
      <c r="G11" s="229" t="s">
        <v>1221</v>
      </c>
      <c r="H11" s="229" t="s">
        <v>3198</v>
      </c>
      <c r="I11" s="229" t="s">
        <v>1238</v>
      </c>
      <c r="J11" s="229" t="s">
        <v>3199</v>
      </c>
      <c r="K11" s="229" t="s">
        <v>3200</v>
      </c>
      <c r="L11" s="229" t="s">
        <v>3299</v>
      </c>
      <c r="M11" s="229" t="s">
        <v>3202</v>
      </c>
      <c r="N11" s="229" t="s">
        <v>1233</v>
      </c>
      <c r="O11" s="229" t="s">
        <v>3226</v>
      </c>
      <c r="P11" s="230" t="s">
        <v>3204</v>
      </c>
      <c r="Q11" s="230" t="s">
        <v>3205</v>
      </c>
      <c r="R11" s="229"/>
      <c r="S11" s="229"/>
      <c r="T11" s="229"/>
      <c r="U11" s="229"/>
      <c r="V11" s="230" t="s">
        <v>3206</v>
      </c>
      <c r="W11" s="230"/>
      <c r="X11" s="230"/>
    </row>
    <row r="12" spans="1:24" ht="25.5">
      <c r="A12" s="508"/>
      <c r="B12" s="228" t="s">
        <v>3207</v>
      </c>
      <c r="C12" s="231"/>
      <c r="D12" s="231"/>
      <c r="E12" s="231"/>
      <c r="F12" s="231"/>
      <c r="G12" s="231"/>
      <c r="H12" s="231"/>
      <c r="I12" s="231"/>
      <c r="J12" s="231"/>
      <c r="K12" s="231"/>
      <c r="L12" s="231"/>
      <c r="M12" s="251" t="s">
        <v>3208</v>
      </c>
      <c r="N12" s="251" t="s">
        <v>3209</v>
      </c>
      <c r="O12" s="251" t="s">
        <v>3210</v>
      </c>
      <c r="P12" s="251" t="s">
        <v>3211</v>
      </c>
      <c r="Q12" s="251" t="s">
        <v>3212</v>
      </c>
      <c r="R12" s="251" t="s">
        <v>3212</v>
      </c>
      <c r="S12" s="251" t="s">
        <v>3213</v>
      </c>
      <c r="T12" s="251" t="s">
        <v>3214</v>
      </c>
      <c r="U12" s="251" t="s">
        <v>3215</v>
      </c>
      <c r="V12" s="252" t="s">
        <v>3216</v>
      </c>
      <c r="W12" s="229"/>
      <c r="X12" s="230"/>
    </row>
    <row r="13" spans="1:24" ht="89.25">
      <c r="A13" s="509" t="s">
        <v>3217</v>
      </c>
      <c r="B13" s="228" t="s">
        <v>3196</v>
      </c>
      <c r="C13" s="229" t="s">
        <v>3197</v>
      </c>
      <c r="D13" s="229"/>
      <c r="E13" s="229"/>
      <c r="F13" s="229" t="s">
        <v>3218</v>
      </c>
      <c r="G13" s="229" t="s">
        <v>3218</v>
      </c>
      <c r="H13" s="229" t="s">
        <v>3219</v>
      </c>
      <c r="I13" s="229" t="s">
        <v>3220</v>
      </c>
      <c r="J13" s="229" t="s">
        <v>3221</v>
      </c>
      <c r="K13" s="229" t="s">
        <v>3222</v>
      </c>
      <c r="L13" s="229" t="s">
        <v>3223</v>
      </c>
      <c r="M13" s="229" t="s">
        <v>1234</v>
      </c>
      <c r="N13" s="229" t="s">
        <v>3225</v>
      </c>
      <c r="O13" s="230" t="s">
        <v>3204</v>
      </c>
      <c r="P13" s="230" t="s">
        <v>3205</v>
      </c>
      <c r="Q13" s="229"/>
      <c r="R13" s="229"/>
      <c r="S13" s="229"/>
      <c r="T13" s="229"/>
      <c r="U13" s="229"/>
      <c r="V13" s="230" t="s">
        <v>3206</v>
      </c>
      <c r="W13" s="229"/>
      <c r="X13" s="230"/>
    </row>
    <row r="14" spans="1:24" ht="25.5">
      <c r="A14" s="509"/>
      <c r="B14" s="228" t="s">
        <v>3207</v>
      </c>
      <c r="C14" s="229"/>
      <c r="D14" s="229"/>
      <c r="E14" s="229"/>
      <c r="F14" s="229"/>
      <c r="G14" s="229"/>
      <c r="H14" s="229"/>
      <c r="I14" s="229"/>
      <c r="J14" s="229"/>
      <c r="K14" s="229"/>
      <c r="L14" s="229"/>
      <c r="M14" s="229"/>
      <c r="N14" s="229"/>
      <c r="O14" s="251" t="s">
        <v>3208</v>
      </c>
      <c r="P14" s="251" t="s">
        <v>3209</v>
      </c>
      <c r="Q14" s="251" t="s">
        <v>3210</v>
      </c>
      <c r="R14" s="251" t="s">
        <v>3211</v>
      </c>
      <c r="S14" s="251" t="s">
        <v>3212</v>
      </c>
      <c r="T14" s="251" t="s">
        <v>3212</v>
      </c>
      <c r="U14" s="251" t="s">
        <v>3213</v>
      </c>
      <c r="V14" s="251" t="s">
        <v>3214</v>
      </c>
      <c r="W14" s="251" t="s">
        <v>3215</v>
      </c>
      <c r="X14" s="252" t="s">
        <v>3216</v>
      </c>
    </row>
  </sheetData>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1975"/>
  <sheetViews>
    <sheetView workbookViewId="0">
      <pane xSplit="16" ySplit="3" topLeftCell="V4" activePane="bottomRight" state="frozen"/>
      <selection pane="topRight" activeCell="Q1" sqref="Q1"/>
      <selection pane="bottomLeft" activeCell="A4" sqref="A4"/>
      <selection pane="bottomRight" activeCell="B9" sqref="B9"/>
    </sheetView>
  </sheetViews>
  <sheetFormatPr defaultRowHeight="15"/>
  <cols>
    <col min="1" max="1" width="24.5703125" style="137" bestFit="1" customWidth="1"/>
    <col min="2" max="2" width="17.85546875" style="137" bestFit="1" customWidth="1"/>
    <col min="3" max="5" width="6.85546875" style="137" bestFit="1" customWidth="1"/>
    <col min="6" max="6" width="4.28515625" style="137" bestFit="1" customWidth="1"/>
    <col min="7" max="7" width="4.5703125" style="137" bestFit="1" customWidth="1"/>
    <col min="8" max="8" width="4.140625" style="137" bestFit="1" customWidth="1"/>
    <col min="9" max="9" width="4.85546875" style="137" bestFit="1" customWidth="1"/>
    <col min="10" max="10" width="4" style="137" bestFit="1" customWidth="1"/>
    <col min="11" max="11" width="3.42578125" style="137" bestFit="1" customWidth="1"/>
    <col min="12" max="12" width="4.42578125" style="137" bestFit="1" customWidth="1"/>
    <col min="13" max="13" width="4.28515625" style="137" customWidth="1"/>
    <col min="14" max="14" width="4" style="137" customWidth="1"/>
    <col min="15" max="15" width="4.5703125" style="137" customWidth="1"/>
    <col min="16" max="16" width="4.28515625" style="137" customWidth="1"/>
    <col min="17" max="17" width="9.85546875" style="137" bestFit="1" customWidth="1"/>
    <col min="18" max="18" width="6.85546875" bestFit="1" customWidth="1"/>
    <col min="19" max="19" width="4.28515625" bestFit="1" customWidth="1"/>
    <col min="20" max="20" width="4.5703125" bestFit="1" customWidth="1"/>
    <col min="21" max="21" width="4.85546875" bestFit="1" customWidth="1"/>
    <col min="22" max="22" width="4" bestFit="1" customWidth="1"/>
    <col min="23" max="23" width="9.85546875" bestFit="1" customWidth="1"/>
    <col min="24" max="24" width="6.85546875" bestFit="1" customWidth="1"/>
    <col min="25" max="25" width="11.28515625" bestFit="1" customWidth="1"/>
  </cols>
  <sheetData>
    <row r="1" spans="1:25">
      <c r="A1" s="297" t="s">
        <v>324</v>
      </c>
      <c r="B1" s="298" t="s">
        <v>1963</v>
      </c>
      <c r="C1"/>
      <c r="D1"/>
      <c r="E1"/>
      <c r="F1"/>
      <c r="G1"/>
      <c r="H1"/>
      <c r="I1"/>
      <c r="J1"/>
      <c r="K1"/>
      <c r="L1"/>
      <c r="M1"/>
      <c r="N1"/>
      <c r="O1"/>
      <c r="P1"/>
      <c r="Q1"/>
    </row>
    <row r="2" spans="1:25">
      <c r="A2"/>
      <c r="B2"/>
      <c r="C2"/>
      <c r="D2"/>
      <c r="E2"/>
      <c r="F2"/>
      <c r="G2"/>
      <c r="H2"/>
      <c r="I2"/>
      <c r="J2"/>
      <c r="K2"/>
      <c r="L2"/>
      <c r="M2"/>
      <c r="N2"/>
      <c r="O2"/>
      <c r="P2"/>
      <c r="Q2"/>
    </row>
    <row r="3" spans="1:25">
      <c r="A3" s="297" t="s">
        <v>1961</v>
      </c>
      <c r="B3" s="297" t="s">
        <v>1962</v>
      </c>
      <c r="C3" s="298"/>
      <c r="D3" s="298"/>
      <c r="E3" s="298"/>
      <c r="F3" s="298"/>
      <c r="G3" s="298"/>
      <c r="H3" s="298"/>
      <c r="I3" s="298"/>
      <c r="J3" s="298"/>
      <c r="K3" s="298"/>
      <c r="L3" s="298"/>
      <c r="M3" s="298"/>
      <c r="N3" s="298"/>
      <c r="O3" s="298"/>
      <c r="P3" s="298"/>
      <c r="Q3" s="298"/>
      <c r="R3" s="298"/>
      <c r="S3" s="298"/>
      <c r="T3" s="298"/>
      <c r="U3" s="298"/>
      <c r="V3" s="298"/>
      <c r="W3" s="298"/>
      <c r="X3" s="298"/>
      <c r="Y3" s="298"/>
    </row>
    <row r="4" spans="1:25">
      <c r="A4" s="298"/>
      <c r="B4" s="298" t="s">
        <v>1952</v>
      </c>
      <c r="C4" s="298" t="s">
        <v>1954</v>
      </c>
      <c r="D4" s="298" t="s">
        <v>1946</v>
      </c>
      <c r="E4" s="298" t="s">
        <v>1950</v>
      </c>
      <c r="F4" s="298"/>
      <c r="G4" s="298"/>
      <c r="H4" s="298"/>
      <c r="I4" s="298"/>
      <c r="J4" s="298"/>
      <c r="K4" s="298"/>
      <c r="L4" s="298"/>
      <c r="M4" s="298"/>
      <c r="N4" s="298"/>
      <c r="O4" s="298"/>
      <c r="P4" s="298"/>
      <c r="Q4" s="298" t="s">
        <v>3452</v>
      </c>
      <c r="R4" s="298" t="s">
        <v>3451</v>
      </c>
      <c r="S4" s="298"/>
      <c r="T4" s="298"/>
      <c r="U4" s="298"/>
      <c r="V4" s="298"/>
      <c r="W4" s="298" t="s">
        <v>3469</v>
      </c>
      <c r="X4" s="298" t="s">
        <v>2920</v>
      </c>
      <c r="Y4" s="298" t="s">
        <v>1945</v>
      </c>
    </row>
    <row r="5" spans="1:25">
      <c r="A5" s="297" t="s">
        <v>1944</v>
      </c>
      <c r="B5" s="298"/>
      <c r="C5" s="298"/>
      <c r="D5" s="298"/>
      <c r="E5" s="298" t="s">
        <v>1960</v>
      </c>
      <c r="F5" s="298" t="s">
        <v>1958</v>
      </c>
      <c r="G5" s="298" t="s">
        <v>1951</v>
      </c>
      <c r="H5" s="298" t="s">
        <v>1953</v>
      </c>
      <c r="I5" s="298" t="s">
        <v>1947</v>
      </c>
      <c r="J5" s="298" t="s">
        <v>1956</v>
      </c>
      <c r="K5" s="298" t="s">
        <v>1959</v>
      </c>
      <c r="L5" s="298" t="s">
        <v>1955</v>
      </c>
      <c r="M5" s="298" t="s">
        <v>1957</v>
      </c>
      <c r="N5" s="298" t="s">
        <v>1948</v>
      </c>
      <c r="O5" s="298" t="s">
        <v>1949</v>
      </c>
      <c r="P5" s="298" t="s">
        <v>2099</v>
      </c>
      <c r="Q5" s="298"/>
      <c r="R5" s="298" t="s">
        <v>1960</v>
      </c>
      <c r="S5" s="298" t="s">
        <v>1958</v>
      </c>
      <c r="T5" s="298" t="s">
        <v>1951</v>
      </c>
      <c r="U5" s="298" t="s">
        <v>1947</v>
      </c>
      <c r="V5" s="298" t="s">
        <v>1956</v>
      </c>
      <c r="W5" s="298"/>
      <c r="X5" s="298"/>
      <c r="Y5" s="298"/>
    </row>
    <row r="6" spans="1:25">
      <c r="A6" s="299" t="s">
        <v>356</v>
      </c>
      <c r="B6" s="298"/>
      <c r="C6" s="298">
        <v>2</v>
      </c>
      <c r="D6" s="298">
        <v>17</v>
      </c>
      <c r="E6" s="298">
        <v>2</v>
      </c>
      <c r="F6" s="298"/>
      <c r="G6" s="298">
        <v>4</v>
      </c>
      <c r="H6" s="298"/>
      <c r="I6" s="298">
        <v>2</v>
      </c>
      <c r="J6" s="298">
        <v>1</v>
      </c>
      <c r="K6" s="298">
        <v>4</v>
      </c>
      <c r="L6" s="298">
        <v>1</v>
      </c>
      <c r="M6" s="298">
        <v>2</v>
      </c>
      <c r="N6" s="298">
        <v>1</v>
      </c>
      <c r="O6" s="298">
        <v>1</v>
      </c>
      <c r="P6" s="298">
        <v>1</v>
      </c>
      <c r="Q6" s="298">
        <v>19</v>
      </c>
      <c r="R6" s="298"/>
      <c r="S6" s="298"/>
      <c r="T6" s="298"/>
      <c r="U6" s="298"/>
      <c r="V6" s="298"/>
      <c r="W6" s="298"/>
      <c r="X6" s="298">
        <v>1</v>
      </c>
      <c r="Y6" s="298">
        <v>39</v>
      </c>
    </row>
    <row r="7" spans="1:25">
      <c r="A7" s="299" t="s">
        <v>352</v>
      </c>
      <c r="B7" s="298"/>
      <c r="C7" s="298">
        <v>4</v>
      </c>
      <c r="D7" s="298">
        <v>10</v>
      </c>
      <c r="E7" s="298">
        <v>2</v>
      </c>
      <c r="F7" s="298">
        <v>1</v>
      </c>
      <c r="G7" s="298">
        <v>1</v>
      </c>
      <c r="H7" s="298">
        <v>2</v>
      </c>
      <c r="I7" s="298">
        <v>2</v>
      </c>
      <c r="J7" s="298">
        <v>1</v>
      </c>
      <c r="K7" s="298"/>
      <c r="L7" s="298">
        <v>2</v>
      </c>
      <c r="M7" s="298">
        <v>2</v>
      </c>
      <c r="N7" s="298">
        <v>2</v>
      </c>
      <c r="O7" s="298">
        <v>2</v>
      </c>
      <c r="P7" s="298"/>
      <c r="Q7" s="298">
        <v>17</v>
      </c>
      <c r="R7" s="298"/>
      <c r="S7" s="298"/>
      <c r="T7" s="298"/>
      <c r="U7" s="298"/>
      <c r="V7" s="298"/>
      <c r="W7" s="298"/>
      <c r="X7" s="298">
        <v>2</v>
      </c>
      <c r="Y7" s="298">
        <v>33</v>
      </c>
    </row>
    <row r="8" spans="1:25">
      <c r="A8" s="299" t="s">
        <v>393</v>
      </c>
      <c r="B8" s="298"/>
      <c r="C8" s="298"/>
      <c r="D8" s="298">
        <v>13</v>
      </c>
      <c r="E8" s="298">
        <v>1</v>
      </c>
      <c r="F8" s="298"/>
      <c r="G8" s="298">
        <v>2</v>
      </c>
      <c r="H8" s="298">
        <v>3</v>
      </c>
      <c r="I8" s="298">
        <v>3</v>
      </c>
      <c r="J8" s="298">
        <v>1</v>
      </c>
      <c r="K8" s="298"/>
      <c r="L8" s="298">
        <v>1</v>
      </c>
      <c r="M8" s="298">
        <v>2</v>
      </c>
      <c r="N8" s="298">
        <v>1</v>
      </c>
      <c r="O8" s="298">
        <v>1</v>
      </c>
      <c r="P8" s="298"/>
      <c r="Q8" s="298">
        <v>15</v>
      </c>
      <c r="R8" s="298"/>
      <c r="S8" s="298"/>
      <c r="T8" s="298"/>
      <c r="U8" s="298"/>
      <c r="V8" s="298"/>
      <c r="W8" s="298"/>
      <c r="X8" s="298"/>
      <c r="Y8" s="298">
        <v>28</v>
      </c>
    </row>
    <row r="9" spans="1:25">
      <c r="A9" s="299" t="s">
        <v>426</v>
      </c>
      <c r="B9" s="298"/>
      <c r="C9" s="298">
        <v>2</v>
      </c>
      <c r="D9" s="298">
        <v>17</v>
      </c>
      <c r="E9" s="298">
        <v>3</v>
      </c>
      <c r="F9" s="298"/>
      <c r="G9" s="298">
        <v>2</v>
      </c>
      <c r="H9" s="298">
        <v>4</v>
      </c>
      <c r="I9" s="298"/>
      <c r="J9" s="298">
        <v>2</v>
      </c>
      <c r="K9" s="298">
        <v>2</v>
      </c>
      <c r="L9" s="298">
        <v>2</v>
      </c>
      <c r="M9" s="298">
        <v>3</v>
      </c>
      <c r="N9" s="298">
        <v>1</v>
      </c>
      <c r="O9" s="298"/>
      <c r="P9" s="298">
        <v>1</v>
      </c>
      <c r="Q9" s="298">
        <v>20</v>
      </c>
      <c r="R9" s="298"/>
      <c r="S9" s="298"/>
      <c r="T9" s="298"/>
      <c r="U9" s="298"/>
      <c r="V9" s="298"/>
      <c r="W9" s="298"/>
      <c r="X9" s="298"/>
      <c r="Y9" s="298">
        <v>39</v>
      </c>
    </row>
    <row r="10" spans="1:25">
      <c r="A10" s="299" t="s">
        <v>378</v>
      </c>
      <c r="B10" s="298">
        <v>1</v>
      </c>
      <c r="C10" s="298">
        <v>5</v>
      </c>
      <c r="D10" s="298">
        <v>14</v>
      </c>
      <c r="E10" s="298">
        <v>2</v>
      </c>
      <c r="F10" s="298">
        <v>1</v>
      </c>
      <c r="G10" s="298"/>
      <c r="H10" s="298">
        <v>4</v>
      </c>
      <c r="I10" s="298">
        <v>3</v>
      </c>
      <c r="J10" s="298">
        <v>1</v>
      </c>
      <c r="K10" s="298">
        <v>1</v>
      </c>
      <c r="L10" s="298">
        <v>3</v>
      </c>
      <c r="M10" s="298">
        <v>1</v>
      </c>
      <c r="N10" s="298">
        <v>1</v>
      </c>
      <c r="O10" s="298">
        <v>1</v>
      </c>
      <c r="P10" s="298">
        <v>1</v>
      </c>
      <c r="Q10" s="298">
        <v>19</v>
      </c>
      <c r="R10" s="298"/>
      <c r="S10" s="298"/>
      <c r="T10" s="298"/>
      <c r="U10" s="298"/>
      <c r="V10" s="298"/>
      <c r="W10" s="298"/>
      <c r="X10" s="298"/>
      <c r="Y10" s="298">
        <v>39</v>
      </c>
    </row>
    <row r="11" spans="1:25">
      <c r="A11" s="299" t="s">
        <v>335</v>
      </c>
      <c r="B11" s="298"/>
      <c r="C11" s="298"/>
      <c r="D11" s="298">
        <v>17</v>
      </c>
      <c r="E11" s="298"/>
      <c r="F11" s="298">
        <v>1</v>
      </c>
      <c r="G11" s="298">
        <v>2</v>
      </c>
      <c r="H11" s="298">
        <v>3</v>
      </c>
      <c r="I11" s="298">
        <v>2</v>
      </c>
      <c r="J11" s="298">
        <v>1</v>
      </c>
      <c r="K11" s="298">
        <v>2</v>
      </c>
      <c r="L11" s="298"/>
      <c r="M11" s="298">
        <v>2</v>
      </c>
      <c r="N11" s="298"/>
      <c r="O11" s="298"/>
      <c r="P11" s="298"/>
      <c r="Q11" s="298">
        <v>13</v>
      </c>
      <c r="R11" s="298"/>
      <c r="S11" s="298"/>
      <c r="T11" s="298"/>
      <c r="U11" s="298">
        <v>1</v>
      </c>
      <c r="V11" s="298"/>
      <c r="W11" s="298">
        <v>1</v>
      </c>
      <c r="X11" s="298"/>
      <c r="Y11" s="298">
        <v>31</v>
      </c>
    </row>
    <row r="12" spans="1:25">
      <c r="A12" s="299" t="s">
        <v>363</v>
      </c>
      <c r="B12" s="298">
        <v>2</v>
      </c>
      <c r="C12" s="298">
        <v>3</v>
      </c>
      <c r="D12" s="298">
        <v>9</v>
      </c>
      <c r="E12" s="298">
        <v>1</v>
      </c>
      <c r="F12" s="298"/>
      <c r="G12" s="298">
        <v>2</v>
      </c>
      <c r="H12" s="298">
        <v>2</v>
      </c>
      <c r="I12" s="298">
        <v>3</v>
      </c>
      <c r="J12" s="298"/>
      <c r="K12" s="298">
        <v>1</v>
      </c>
      <c r="L12" s="298">
        <v>3</v>
      </c>
      <c r="M12" s="298">
        <v>3</v>
      </c>
      <c r="N12" s="298"/>
      <c r="O12" s="298">
        <v>2</v>
      </c>
      <c r="P12" s="298"/>
      <c r="Q12" s="298">
        <v>17</v>
      </c>
      <c r="R12" s="298"/>
      <c r="S12" s="298"/>
      <c r="T12" s="298"/>
      <c r="U12" s="298"/>
      <c r="V12" s="298"/>
      <c r="W12" s="298"/>
      <c r="X12" s="298"/>
      <c r="Y12" s="298">
        <v>31</v>
      </c>
    </row>
    <row r="13" spans="1:25">
      <c r="A13" s="299" t="s">
        <v>560</v>
      </c>
      <c r="B13" s="298"/>
      <c r="C13" s="298"/>
      <c r="D13" s="298"/>
      <c r="E13" s="298"/>
      <c r="F13" s="298"/>
      <c r="G13" s="298"/>
      <c r="H13" s="298"/>
      <c r="I13" s="298"/>
      <c r="J13" s="298"/>
      <c r="K13" s="298"/>
      <c r="L13" s="298"/>
      <c r="M13" s="298"/>
      <c r="N13" s="298"/>
      <c r="O13" s="298"/>
      <c r="P13" s="298"/>
      <c r="Q13" s="298"/>
      <c r="R13" s="298">
        <v>25</v>
      </c>
      <c r="S13" s="298">
        <v>1</v>
      </c>
      <c r="T13" s="298">
        <v>3</v>
      </c>
      <c r="U13" s="298">
        <v>2</v>
      </c>
      <c r="V13" s="298">
        <v>2</v>
      </c>
      <c r="W13" s="298">
        <v>33</v>
      </c>
      <c r="X13" s="298">
        <v>6</v>
      </c>
      <c r="Y13" s="298">
        <v>39</v>
      </c>
    </row>
    <row r="14" spans="1:25">
      <c r="A14" s="299" t="s">
        <v>382</v>
      </c>
      <c r="B14" s="298"/>
      <c r="C14" s="298">
        <v>5</v>
      </c>
      <c r="D14" s="298">
        <v>14</v>
      </c>
      <c r="E14" s="298">
        <v>1</v>
      </c>
      <c r="F14" s="298"/>
      <c r="G14" s="298">
        <v>3</v>
      </c>
      <c r="H14" s="298">
        <v>4</v>
      </c>
      <c r="I14" s="298"/>
      <c r="J14" s="298">
        <v>2</v>
      </c>
      <c r="K14" s="298">
        <v>1</v>
      </c>
      <c r="L14" s="298">
        <v>1</v>
      </c>
      <c r="M14" s="298">
        <v>3</v>
      </c>
      <c r="N14" s="298">
        <v>2</v>
      </c>
      <c r="O14" s="298"/>
      <c r="P14" s="298"/>
      <c r="Q14" s="298">
        <v>17</v>
      </c>
      <c r="R14" s="298"/>
      <c r="S14" s="298"/>
      <c r="T14" s="298"/>
      <c r="U14" s="298">
        <v>1</v>
      </c>
      <c r="V14" s="298"/>
      <c r="W14" s="298">
        <v>1</v>
      </c>
      <c r="X14" s="298"/>
      <c r="Y14" s="298">
        <v>37</v>
      </c>
    </row>
    <row r="15" spans="1:25">
      <c r="A15" s="299" t="s">
        <v>416</v>
      </c>
      <c r="B15" s="298"/>
      <c r="C15" s="298">
        <v>2</v>
      </c>
      <c r="D15" s="298">
        <v>9</v>
      </c>
      <c r="E15" s="298">
        <v>1</v>
      </c>
      <c r="F15" s="298"/>
      <c r="G15" s="298">
        <v>3</v>
      </c>
      <c r="H15" s="298">
        <v>4</v>
      </c>
      <c r="I15" s="298">
        <v>1</v>
      </c>
      <c r="J15" s="298"/>
      <c r="K15" s="298">
        <v>2</v>
      </c>
      <c r="L15" s="298">
        <v>1</v>
      </c>
      <c r="M15" s="298">
        <v>2</v>
      </c>
      <c r="N15" s="298"/>
      <c r="O15" s="298"/>
      <c r="P15" s="298">
        <v>1</v>
      </c>
      <c r="Q15" s="298">
        <v>15</v>
      </c>
      <c r="R15" s="298"/>
      <c r="S15" s="298"/>
      <c r="T15" s="298"/>
      <c r="U15" s="298"/>
      <c r="V15" s="298"/>
      <c r="W15" s="298"/>
      <c r="X15" s="298"/>
      <c r="Y15" s="298">
        <v>26</v>
      </c>
    </row>
    <row r="16" spans="1:25">
      <c r="A16" s="299" t="s">
        <v>1945</v>
      </c>
      <c r="B16" s="298">
        <v>3</v>
      </c>
      <c r="C16" s="298">
        <v>23</v>
      </c>
      <c r="D16" s="298">
        <v>120</v>
      </c>
      <c r="E16" s="298">
        <v>13</v>
      </c>
      <c r="F16" s="298">
        <v>3</v>
      </c>
      <c r="G16" s="298">
        <v>19</v>
      </c>
      <c r="H16" s="298">
        <v>26</v>
      </c>
      <c r="I16" s="298">
        <v>16</v>
      </c>
      <c r="J16" s="298">
        <v>9</v>
      </c>
      <c r="K16" s="298">
        <v>13</v>
      </c>
      <c r="L16" s="298">
        <v>14</v>
      </c>
      <c r="M16" s="298">
        <v>20</v>
      </c>
      <c r="N16" s="298">
        <v>8</v>
      </c>
      <c r="O16" s="298">
        <v>7</v>
      </c>
      <c r="P16" s="298">
        <v>4</v>
      </c>
      <c r="Q16" s="298">
        <v>152</v>
      </c>
      <c r="R16" s="298">
        <v>25</v>
      </c>
      <c r="S16" s="298">
        <v>1</v>
      </c>
      <c r="T16" s="298">
        <v>3</v>
      </c>
      <c r="U16" s="298">
        <v>4</v>
      </c>
      <c r="V16" s="298">
        <v>2</v>
      </c>
      <c r="W16" s="298">
        <v>35</v>
      </c>
      <c r="X16" s="298">
        <v>9</v>
      </c>
      <c r="Y16" s="298">
        <v>342</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row>
    <row r="553" spans="1:9">
      <c r="A553"/>
    </row>
    <row r="554" spans="1:9">
      <c r="A554"/>
    </row>
    <row r="555" spans="1:9">
      <c r="A555"/>
    </row>
    <row r="556" spans="1:9">
      <c r="A556"/>
    </row>
    <row r="557" spans="1:9">
      <c r="A557"/>
    </row>
    <row r="558" spans="1:9">
      <c r="A558"/>
    </row>
    <row r="559" spans="1:9">
      <c r="A559"/>
    </row>
    <row r="560" spans="1:9">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10"/>
  <sheetViews>
    <sheetView workbookViewId="0">
      <selection activeCell="D18" sqref="D18"/>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2175</v>
      </c>
      <c r="B1" s="96" t="s">
        <v>2176</v>
      </c>
      <c r="C1" s="97" t="s">
        <v>2177</v>
      </c>
      <c r="D1" s="98" t="s">
        <v>2178</v>
      </c>
      <c r="E1" s="98" t="s">
        <v>2179</v>
      </c>
    </row>
    <row r="2" spans="1:5" ht="15.75" thickBot="1">
      <c r="A2" s="99" t="s">
        <v>2180</v>
      </c>
      <c r="B2" s="100" t="s">
        <v>2181</v>
      </c>
      <c r="C2" s="101" t="s">
        <v>2182</v>
      </c>
      <c r="D2" s="102" t="s">
        <v>2183</v>
      </c>
      <c r="E2" s="102" t="s">
        <v>2184</v>
      </c>
    </row>
    <row r="3" spans="1:5" ht="15.75" thickBot="1">
      <c r="A3" s="99" t="s">
        <v>2183</v>
      </c>
      <c r="B3" s="100" t="s">
        <v>2185</v>
      </c>
      <c r="C3" s="101" t="s">
        <v>2186</v>
      </c>
      <c r="D3" s="102" t="s">
        <v>2186</v>
      </c>
      <c r="E3" s="102" t="s">
        <v>2187</v>
      </c>
    </row>
    <row r="4" spans="1:5" ht="15.75" thickBot="1">
      <c r="A4" s="99" t="s">
        <v>2184</v>
      </c>
      <c r="B4" s="100" t="s">
        <v>2188</v>
      </c>
      <c r="C4" s="101" t="s">
        <v>2189</v>
      </c>
      <c r="D4" s="102" t="s">
        <v>2189</v>
      </c>
      <c r="E4" s="102" t="s">
        <v>2190</v>
      </c>
    </row>
    <row r="5" spans="1:5" ht="15.75" thickBot="1">
      <c r="A5" s="99" t="s">
        <v>2189</v>
      </c>
      <c r="B5" s="100" t="s">
        <v>2191</v>
      </c>
      <c r="C5" s="101" t="s">
        <v>2184</v>
      </c>
      <c r="D5" s="102" t="s">
        <v>2184</v>
      </c>
      <c r="E5" s="102" t="s">
        <v>2186</v>
      </c>
    </row>
    <row r="6" spans="1:5" ht="15.75" thickBot="1">
      <c r="A6" s="99" t="s">
        <v>2187</v>
      </c>
      <c r="B6" s="100" t="s">
        <v>2192</v>
      </c>
      <c r="C6" s="101" t="s">
        <v>2190</v>
      </c>
      <c r="D6" s="102" t="s">
        <v>2190</v>
      </c>
      <c r="E6" s="102" t="s">
        <v>2189</v>
      </c>
    </row>
    <row r="7" spans="1:5" ht="15.75" thickBot="1">
      <c r="A7" s="99" t="s">
        <v>2190</v>
      </c>
      <c r="B7" s="100" t="s">
        <v>2193</v>
      </c>
      <c r="C7" s="101" t="s">
        <v>2187</v>
      </c>
      <c r="D7" s="102" t="s">
        <v>2187</v>
      </c>
      <c r="E7" s="102" t="s">
        <v>2194</v>
      </c>
    </row>
    <row r="8" spans="1:5" ht="15.75" thickBot="1">
      <c r="A8" s="99" t="s">
        <v>2186</v>
      </c>
      <c r="B8" s="100" t="s">
        <v>2195</v>
      </c>
      <c r="C8" s="101" t="s">
        <v>2183</v>
      </c>
      <c r="D8" s="102" t="s">
        <v>2180</v>
      </c>
      <c r="E8" s="102" t="s">
        <v>2196</v>
      </c>
    </row>
    <row r="9" spans="1:5" ht="15.75" thickBot="1">
      <c r="A9" s="99" t="s">
        <v>2196</v>
      </c>
      <c r="B9" s="100" t="s">
        <v>2197</v>
      </c>
      <c r="C9" s="101" t="s">
        <v>2180</v>
      </c>
      <c r="D9" s="102" t="s">
        <v>2194</v>
      </c>
      <c r="E9" s="102" t="s">
        <v>2183</v>
      </c>
    </row>
    <row r="10" spans="1:5" ht="15.75" thickBot="1">
      <c r="A10" s="99" t="s">
        <v>2194</v>
      </c>
      <c r="B10" s="100" t="s">
        <v>2198</v>
      </c>
      <c r="C10" s="101" t="s">
        <v>2180</v>
      </c>
      <c r="D10" s="102" t="s">
        <v>2196</v>
      </c>
      <c r="E10" s="102" t="s">
        <v>2180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0" ma:contentTypeDescription="Create a new document." ma:contentTypeScope="" ma:versionID="e4c18f662db6578795c4b2c5042bc822">
  <xsd:schema xmlns:xsd="http://www.w3.org/2001/XMLSchema" xmlns:xs="http://www.w3.org/2001/XMLSchema" xmlns:p="http://schemas.microsoft.com/office/2006/metadata/properties" targetNamespace="http://schemas.microsoft.com/office/2006/metadata/properties" ma:root="true" ma:fieldsID="88dcf3a0439e694ce0ae05f8e9c307fb">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5D35C7-363F-496E-8404-F515B0DF10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296BE1B-23D0-4E29-9E06-0AEB166F3375}">
  <ds:schemaRefs>
    <ds:schemaRef ds:uri="http://schemas.microsoft.com/office/infopath/2007/PartnerControls"/>
    <ds:schemaRef ds:uri="http://schemas.microsoft.com/office/2006/documentManagement/types"/>
    <ds:schemaRef ds:uri="http://purl.org/dc/elements/1.1/"/>
    <ds:schemaRef ds:uri="http://purl.org/dc/terms/"/>
    <ds:schemaRef ds:uri="http://purl.org/dc/dcmitype/"/>
    <ds:schemaRef ds:uri="http://schemas.microsoft.com/office/2006/metadata/propertie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Portfolio 2018</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2020-07-08T12:53:32Z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