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2020 Documents\Data Reports 2020\ICP HCl total elements 2020\"/>
    </mc:Choice>
  </mc:AlternateContent>
  <xr:revisionPtr revIDLastSave="0" documentId="13_ncr:1_{CC9D329B-B5E0-4EC9-836A-0A59AF353FB4}" xr6:coauthVersionLast="44" xr6:coauthVersionMax="44" xr10:uidLastSave="{00000000-0000-0000-0000-000000000000}"/>
  <bookViews>
    <workbookView xWindow="810" yWindow="-120" windowWidth="37710" windowHeight="16440" xr2:uid="{9F937383-36AE-49BD-897E-D4E1CECFFC28}"/>
  </bookViews>
  <sheets>
    <sheet name="Summary Etienne" sheetId="1" r:id="rId1"/>
  </sheets>
  <externalReferences>
    <externalReference r:id="rId2"/>
  </externalReferences>
  <definedNames>
    <definedName name="_xlnm._FilterDatabase" localSheetId="0" hidden="1">'Summary Etienne'!$A$1:$M$76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1" i="1" l="1"/>
  <c r="L71" i="1"/>
  <c r="K71" i="1"/>
  <c r="J71" i="1"/>
  <c r="I71" i="1"/>
  <c r="H71" i="1"/>
  <c r="G71" i="1"/>
  <c r="F71" i="1"/>
  <c r="E71" i="1"/>
  <c r="D71" i="1"/>
  <c r="C71" i="1"/>
  <c r="B71" i="1"/>
  <c r="A71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M57" i="1"/>
  <c r="L57" i="1"/>
  <c r="K57" i="1"/>
  <c r="J57" i="1"/>
  <c r="H57" i="1"/>
  <c r="G57" i="1"/>
  <c r="F57" i="1"/>
  <c r="E57" i="1"/>
  <c r="D57" i="1"/>
  <c r="C57" i="1"/>
  <c r="B57" i="1"/>
  <c r="A57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L53" i="1"/>
  <c r="K53" i="1"/>
  <c r="J53" i="1"/>
  <c r="H53" i="1"/>
  <c r="G53" i="1"/>
  <c r="F53" i="1"/>
  <c r="E53" i="1"/>
  <c r="D53" i="1"/>
  <c r="C53" i="1"/>
  <c r="B53" i="1"/>
  <c r="A53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L29" i="1"/>
  <c r="K29" i="1"/>
  <c r="J29" i="1"/>
  <c r="I29" i="1"/>
  <c r="H29" i="1"/>
  <c r="G29" i="1"/>
  <c r="F29" i="1"/>
  <c r="E29" i="1"/>
  <c r="D29" i="1"/>
  <c r="B29" i="1"/>
  <c r="A29" i="1"/>
  <c r="M28" i="1"/>
  <c r="L28" i="1"/>
  <c r="K28" i="1"/>
  <c r="J28" i="1"/>
  <c r="I28" i="1"/>
  <c r="H28" i="1"/>
  <c r="G28" i="1"/>
  <c r="F28" i="1"/>
  <c r="E28" i="1"/>
  <c r="D28" i="1"/>
  <c r="B28" i="1"/>
  <c r="A28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M26" i="1"/>
  <c r="L26" i="1"/>
  <c r="K26" i="1"/>
  <c r="J26" i="1"/>
  <c r="I26" i="1"/>
  <c r="H26" i="1"/>
  <c r="G26" i="1"/>
  <c r="F26" i="1"/>
  <c r="E26" i="1"/>
  <c r="D26" i="1"/>
  <c r="B26" i="1"/>
  <c r="A26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M22" i="1"/>
  <c r="L22" i="1"/>
  <c r="K22" i="1"/>
  <c r="J22" i="1"/>
  <c r="I22" i="1"/>
  <c r="H22" i="1"/>
  <c r="G22" i="1"/>
  <c r="F22" i="1"/>
  <c r="E22" i="1"/>
  <c r="D22" i="1"/>
  <c r="B22" i="1"/>
  <c r="A22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M2" i="1"/>
  <c r="L2" i="1"/>
  <c r="K2" i="1"/>
  <c r="J2" i="1"/>
  <c r="I2" i="1"/>
  <c r="H2" i="1"/>
  <c r="G2" i="1"/>
  <c r="F2" i="1"/>
  <c r="E2" i="1"/>
  <c r="D2" i="1"/>
  <c r="C2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<sst xmlns="http://schemas.openxmlformats.org/spreadsheetml/2006/main" count="6" uniqueCount="1">
  <si>
    <t>&lt;0.005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</si>
</sst>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0%201M%20HCl_Etienne%20(1)%20Agonis%20samples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list"/>
      <sheetName val="Raw 1-30 (bad checks)"/>
      <sheetName val="Sheet4"/>
      <sheetName val="Sorted 1-30 (bad checks)"/>
      <sheetName val="Raw"/>
      <sheetName val="Sheet5"/>
      <sheetName val="Sorted"/>
      <sheetName val="Processed"/>
      <sheetName val="Summary Etienne"/>
      <sheetName val="Summary Martijn Slot"/>
      <sheetName val="Raw repeated"/>
      <sheetName val="Sheet3"/>
      <sheetName val="Sorted repeated"/>
      <sheetName val="Repe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D1" t="str">
            <v>Sample_id</v>
          </cell>
          <cell r="E1" t="str">
            <v>Scientific name</v>
          </cell>
          <cell r="V1" t="str">
            <v>Al</v>
          </cell>
          <cell r="Y1" t="str">
            <v>Ca</v>
          </cell>
          <cell r="Z1" t="str">
            <v>Cu</v>
          </cell>
          <cell r="AA1" t="str">
            <v>Fe</v>
          </cell>
          <cell r="AB1" t="str">
            <v>K</v>
          </cell>
          <cell r="AC1" t="str">
            <v>Mg</v>
          </cell>
          <cell r="AD1" t="str">
            <v>Mn</v>
          </cell>
          <cell r="AE1" t="str">
            <v>Na</v>
          </cell>
          <cell r="AF1" t="str">
            <v>Ni</v>
          </cell>
          <cell r="AG1" t="str">
            <v>P</v>
          </cell>
          <cell r="AH1" t="str">
            <v>Zn</v>
          </cell>
        </row>
        <row r="3">
          <cell r="V3" t="str">
            <v>mg / g</v>
          </cell>
          <cell r="Y3" t="str">
            <v>mg / g</v>
          </cell>
          <cell r="Z3" t="str">
            <v>mg / g</v>
          </cell>
          <cell r="AA3" t="str">
            <v>mg / g</v>
          </cell>
          <cell r="AB3" t="str">
            <v>mg / g</v>
          </cell>
          <cell r="AC3" t="str">
            <v>mg / g</v>
          </cell>
          <cell r="AD3" t="str">
            <v>mg / g</v>
          </cell>
          <cell r="AE3" t="str">
            <v>mg / g</v>
          </cell>
          <cell r="AF3" t="str">
            <v>mg / g</v>
          </cell>
          <cell r="AG3" t="str">
            <v>mg / g</v>
          </cell>
          <cell r="AH3" t="str">
            <v>mg / g</v>
          </cell>
        </row>
        <row r="4">
          <cell r="D4">
            <v>23794754</v>
          </cell>
          <cell r="E4" t="str">
            <v>Agonis flexuosa (Willd.) Sweet</v>
          </cell>
        </row>
        <row r="5">
          <cell r="D5">
            <v>23798226</v>
          </cell>
          <cell r="E5" t="str">
            <v>Agonis flexuosa (Willd.) Sweet</v>
          </cell>
        </row>
        <row r="6">
          <cell r="D6">
            <v>23800312</v>
          </cell>
          <cell r="E6" t="str">
            <v>Agonis flexuosa (Willd.) Sweet</v>
          </cell>
        </row>
        <row r="7">
          <cell r="D7">
            <v>23801901</v>
          </cell>
          <cell r="E7" t="str">
            <v>Agonis flexuosa (Willd.) Sweet</v>
          </cell>
        </row>
        <row r="8">
          <cell r="D8">
            <v>23806386</v>
          </cell>
          <cell r="E8" t="str">
            <v>Agonis flexuosa (Willd.) Sweet</v>
          </cell>
        </row>
        <row r="9">
          <cell r="D9">
            <v>23807802</v>
          </cell>
          <cell r="E9" t="str">
            <v>Agonis flexuosa (Willd.) Sweet</v>
          </cell>
        </row>
        <row r="12">
          <cell r="D12">
            <v>23809528</v>
          </cell>
          <cell r="E12" t="str">
            <v>Agonis flexuosa (Willd.) Sweet</v>
          </cell>
        </row>
        <row r="13">
          <cell r="D13">
            <v>23811397</v>
          </cell>
          <cell r="E13" t="str">
            <v>Agonis flexuosa (Willd.) Sweet</v>
          </cell>
        </row>
        <row r="14">
          <cell r="D14">
            <v>23813040</v>
          </cell>
          <cell r="E14" t="str">
            <v>Agonis flexuosa (Willd.) Sweet</v>
          </cell>
        </row>
        <row r="15">
          <cell r="D15">
            <v>23814257</v>
          </cell>
          <cell r="E15" t="str">
            <v>Agonis flexuosa (Willd.) Sweet</v>
          </cell>
        </row>
        <row r="16">
          <cell r="D16">
            <v>23878532</v>
          </cell>
          <cell r="E16" t="str">
            <v>Agonis flexuosa (Willd.) Sweet</v>
          </cell>
          <cell r="V16">
            <v>6.4170416318349889E-3</v>
          </cell>
          <cell r="Y16">
            <v>10.824828999817797</v>
          </cell>
          <cell r="Z16">
            <v>8.5921899157837781E-4</v>
          </cell>
          <cell r="AA16">
            <v>2.3125113104236813E-2</v>
          </cell>
          <cell r="AB16">
            <v>3.6646689674837623</v>
          </cell>
          <cell r="AC16">
            <v>2.2384258357557107</v>
          </cell>
          <cell r="AD16">
            <v>4.2843837216918576E-2</v>
          </cell>
          <cell r="AE16">
            <v>0.7994999266234929</v>
          </cell>
          <cell r="AF16">
            <v>9.2173329555555534E-5</v>
          </cell>
          <cell r="AG16">
            <v>2.3386646574522203</v>
          </cell>
          <cell r="AH16">
            <v>4.2001283302056658E-3</v>
          </cell>
        </row>
        <row r="17">
          <cell r="D17">
            <v>23879129</v>
          </cell>
          <cell r="E17" t="str">
            <v>Agonis flexuosa (Willd.) Sweet</v>
          </cell>
          <cell r="V17">
            <v>1.1021939790283649E-2</v>
          </cell>
          <cell r="Y17">
            <v>12.486394316997208</v>
          </cell>
          <cell r="Z17">
            <v>1.3094709192014336E-3</v>
          </cell>
          <cell r="AA17">
            <v>2.7368785892640416E-2</v>
          </cell>
          <cell r="AB17">
            <v>4.3839730092579208</v>
          </cell>
          <cell r="AC17">
            <v>1.9375585305649961</v>
          </cell>
          <cell r="AD17">
            <v>1.7084775185298575E-2</v>
          </cell>
          <cell r="AE17">
            <v>0.81992360631485028</v>
          </cell>
          <cell r="AF17">
            <v>4.3061110787014257E-4</v>
          </cell>
          <cell r="AG17">
            <v>3.7052117301989758</v>
          </cell>
          <cell r="AH17">
            <v>6.103289091932456E-3</v>
          </cell>
        </row>
        <row r="18">
          <cell r="D18">
            <v>23881488</v>
          </cell>
          <cell r="E18" t="str">
            <v>Agonis flexuosa (Willd.) Sweet</v>
          </cell>
          <cell r="V18">
            <v>8.7282568205157476E-3</v>
          </cell>
          <cell r="Y18">
            <v>6.0446683580293579</v>
          </cell>
          <cell r="Z18">
            <v>6.1429523589165338E-4</v>
          </cell>
          <cell r="AA18">
            <v>3.0858363966804185E-2</v>
          </cell>
          <cell r="AB18">
            <v>3.37667355889208</v>
          </cell>
          <cell r="AC18">
            <v>2.4537137573459042</v>
          </cell>
          <cell r="AD18">
            <v>2.5831756426945806E-2</v>
          </cell>
          <cell r="AE18">
            <v>0.73216849886859592</v>
          </cell>
          <cell r="AF18">
            <v>7.1180571032934133E-5</v>
          </cell>
          <cell r="AG18">
            <v>2.3024728046212735</v>
          </cell>
          <cell r="AH18">
            <v>4.7064865307949724E-3</v>
          </cell>
        </row>
        <row r="19">
          <cell r="D19">
            <v>23882160</v>
          </cell>
          <cell r="E19" t="str">
            <v>Agonis flexuosa (Willd.) Sweet</v>
          </cell>
          <cell r="V19">
            <v>1.1458517118942359E-2</v>
          </cell>
          <cell r="Y19">
            <v>15.563380711021248</v>
          </cell>
          <cell r="Z19">
            <v>1.1721956447707643E-3</v>
          </cell>
          <cell r="AA19">
            <v>2.6307697664641298E-2</v>
          </cell>
          <cell r="AB19">
            <v>4.6861594669645923</v>
          </cell>
          <cell r="AC19">
            <v>2.1242523716323394</v>
          </cell>
          <cell r="AD19">
            <v>8.9001758098577258E-2</v>
          </cell>
          <cell r="AE19">
            <v>0.5069149325958322</v>
          </cell>
          <cell r="AF19">
            <v>1.5504639649165848E-4</v>
          </cell>
          <cell r="AG19">
            <v>4.6339109083877847</v>
          </cell>
          <cell r="AH19">
            <v>3.4078509993279056E-3</v>
          </cell>
        </row>
        <row r="20">
          <cell r="D20">
            <v>23883865</v>
          </cell>
          <cell r="E20" t="str">
            <v>Agonis flexuosa (Willd.) Sweet</v>
          </cell>
          <cell r="V20">
            <v>8.6392369842893217E-3</v>
          </cell>
          <cell r="Y20">
            <v>12.537863116437844</v>
          </cell>
          <cell r="Z20">
            <v>1.3435709241160962E-3</v>
          </cell>
          <cell r="AA20">
            <v>3.1052648656426509E-2</v>
          </cell>
          <cell r="AB20">
            <v>3.041034215892807</v>
          </cell>
          <cell r="AC20">
            <v>2.8976732225493493</v>
          </cell>
          <cell r="AD20">
            <v>1.7043242381741066E-2</v>
          </cell>
          <cell r="AE20">
            <v>1.1313843658919076</v>
          </cell>
          <cell r="AF20">
            <v>1.0678015927936822E-4</v>
          </cell>
          <cell r="AG20">
            <v>2.2074103074784741</v>
          </cell>
          <cell r="AH20">
            <v>4.4069256935991164E-3</v>
          </cell>
        </row>
        <row r="21">
          <cell r="D21">
            <v>23884292</v>
          </cell>
          <cell r="E21" t="str">
            <v>Agonis flexuosa (Willd.) Sweet</v>
          </cell>
          <cell r="V21">
            <v>9.9901718492106974E-3</v>
          </cell>
          <cell r="Y21">
            <v>12.94345153964249</v>
          </cell>
          <cell r="Z21">
            <v>1.032182913180549E-3</v>
          </cell>
          <cell r="AA21">
            <v>2.1320930583519752E-2</v>
          </cell>
          <cell r="AB21">
            <v>3.5606082172733933</v>
          </cell>
          <cell r="AC21">
            <v>1.8115355312492158</v>
          </cell>
          <cell r="AD21">
            <v>3.1936241354553752E-2</v>
          </cell>
          <cell r="AE21">
            <v>1.11244839470405</v>
          </cell>
          <cell r="AF21">
            <v>1.7135939484818317E-4</v>
          </cell>
          <cell r="AG21">
            <v>2.4517069203122457</v>
          </cell>
          <cell r="AH21">
            <v>3.4066013534243271E-3</v>
          </cell>
        </row>
        <row r="22">
          <cell r="D22">
            <v>23891002</v>
          </cell>
          <cell r="E22" t="str">
            <v>Agonis flexuosa (Willd.) Sweet</v>
          </cell>
          <cell r="V22">
            <v>1.7176779919880307E-2</v>
          </cell>
          <cell r="Y22">
            <v>11.829947659009663</v>
          </cell>
          <cell r="Z22">
            <v>1.1149168693185547E-3</v>
          </cell>
          <cell r="AA22">
            <v>2.5776277852609584E-2</v>
          </cell>
          <cell r="AB22">
            <v>2.2528057823045371</v>
          </cell>
          <cell r="AC22">
            <v>2.8357108753782301</v>
          </cell>
          <cell r="AD22">
            <v>3.0524990599008411E-2</v>
          </cell>
          <cell r="AE22">
            <v>1.3098618433579556</v>
          </cell>
          <cell r="AF22">
            <v>8.9437844769459589E-5</v>
          </cell>
          <cell r="AG22">
            <v>1.6927760198241255</v>
          </cell>
          <cell r="AH22">
            <v>2.6044724508336252E-3</v>
          </cell>
        </row>
        <row r="23">
          <cell r="D23">
            <v>23891617</v>
          </cell>
          <cell r="E23" t="str">
            <v>Agonis flexuosa (Willd.) Sweet</v>
          </cell>
          <cell r="V23">
            <v>4.6566555829934938E-3</v>
          </cell>
          <cell r="Y23">
            <v>7.957081150211283</v>
          </cell>
          <cell r="Z23">
            <v>8.7430165113538245E-4</v>
          </cell>
          <cell r="AA23">
            <v>2.2474390084121661E-2</v>
          </cell>
          <cell r="AB23">
            <v>3.5386114583701809</v>
          </cell>
          <cell r="AC23">
            <v>1.587399081894346</v>
          </cell>
          <cell r="AD23">
            <v>6.9437452239108396E-2</v>
          </cell>
          <cell r="AE23">
            <v>1.9099384105545794</v>
          </cell>
          <cell r="AF23">
            <v>1.5744558166501488E-4</v>
          </cell>
          <cell r="AG23">
            <v>1.9877338925887051</v>
          </cell>
          <cell r="AH23">
            <v>3.2939376521056115E-3</v>
          </cell>
        </row>
        <row r="24">
          <cell r="D24">
            <v>23894405</v>
          </cell>
          <cell r="E24" t="str">
            <v>Agonis flexuosa (Willd.) Sweet</v>
          </cell>
          <cell r="Y24">
            <v>7.6912752872881223</v>
          </cell>
          <cell r="Z24">
            <v>1.1024384373653827E-3</v>
          </cell>
          <cell r="AA24">
            <v>2.4146518672917765E-2</v>
          </cell>
          <cell r="AB24">
            <v>4.3187218104407412</v>
          </cell>
          <cell r="AC24">
            <v>1.8502134279106066</v>
          </cell>
          <cell r="AD24">
            <v>1.7747885475307316E-2</v>
          </cell>
          <cell r="AE24">
            <v>0.50387402512507018</v>
          </cell>
          <cell r="AF24">
            <v>9.1535894600591722E-5</v>
          </cell>
          <cell r="AG24">
            <v>2.8873984421005794</v>
          </cell>
          <cell r="AH24">
            <v>2.6066908584359092E-3</v>
          </cell>
        </row>
        <row r="25">
          <cell r="D25">
            <v>23894743</v>
          </cell>
          <cell r="E25" t="str">
            <v>Agonis flexuosa (Willd.) Sweet</v>
          </cell>
          <cell r="V25">
            <v>6.5731098145826805E-3</v>
          </cell>
          <cell r="Y25">
            <v>10.283174907507918</v>
          </cell>
          <cell r="Z25">
            <v>1.0886712623335031E-3</v>
          </cell>
          <cell r="AA25">
            <v>2.3059873711933635E-2</v>
          </cell>
          <cell r="AB25">
            <v>3.0682738786941481</v>
          </cell>
          <cell r="AC25">
            <v>3.0547184541075083</v>
          </cell>
          <cell r="AD25">
            <v>1.1077307009717454E-2</v>
          </cell>
          <cell r="AE25">
            <v>0.24994066818476465</v>
          </cell>
          <cell r="AF25">
            <v>1.3610976089330025E-4</v>
          </cell>
          <cell r="AG25">
            <v>3.3917235155431609</v>
          </cell>
          <cell r="AH25">
            <v>2.4883827873269922E-3</v>
          </cell>
        </row>
        <row r="26">
          <cell r="D26">
            <v>24051085</v>
          </cell>
          <cell r="E26" t="str">
            <v>Agonis flexuosa (Willd.) Sweet</v>
          </cell>
          <cell r="V26">
            <v>1.0352418016688144E-2</v>
          </cell>
          <cell r="Y26">
            <v>6.4391599484016941</v>
          </cell>
          <cell r="Z26">
            <v>1.6690936589301064E-3</v>
          </cell>
          <cell r="AA26">
            <v>2.0053774018442199E-2</v>
          </cell>
          <cell r="AB26">
            <v>2.2116607199516878</v>
          </cell>
          <cell r="AC26">
            <v>1.4139968296878314</v>
          </cell>
          <cell r="AD26">
            <v>0.62358944757159729</v>
          </cell>
          <cell r="AE26">
            <v>2.6920021459628067</v>
          </cell>
          <cell r="AF26">
            <v>6.7161006586826356E-5</v>
          </cell>
          <cell r="AG26">
            <v>0.37874556155469852</v>
          </cell>
          <cell r="AH26">
            <v>2.8463968557813392E-3</v>
          </cell>
        </row>
        <row r="27">
          <cell r="D27">
            <v>24051261</v>
          </cell>
          <cell r="E27" t="str">
            <v>Agonis flexuosa (Willd.) Sweet</v>
          </cell>
          <cell r="V27">
            <v>2.7322865044824719E-2</v>
          </cell>
          <cell r="Y27">
            <v>5.953672958799328</v>
          </cell>
          <cell r="Z27">
            <v>1.467375618873903E-3</v>
          </cell>
          <cell r="AA27">
            <v>2.6765898594719124E-2</v>
          </cell>
          <cell r="AB27">
            <v>2.6803395853858372</v>
          </cell>
          <cell r="AC27">
            <v>1.1788646174902326</v>
          </cell>
          <cell r="AD27">
            <v>0.23805343336574419</v>
          </cell>
          <cell r="AE27">
            <v>2.9532716999317929</v>
          </cell>
          <cell r="AF27">
            <v>1.267825686109738E-4</v>
          </cell>
          <cell r="AG27">
            <v>0.390280581335614</v>
          </cell>
          <cell r="AH27">
            <v>3.1210793016468938E-3</v>
          </cell>
        </row>
        <row r="28">
          <cell r="D28">
            <v>24058387</v>
          </cell>
          <cell r="E28" t="str">
            <v>Agonis flexuosa (Willd.) Sweet</v>
          </cell>
          <cell r="Y28">
            <v>6.0452980011630224</v>
          </cell>
          <cell r="Z28">
            <v>6.9893794658241809E-4</v>
          </cell>
          <cell r="AA28">
            <v>2.2531424315703246E-2</v>
          </cell>
          <cell r="AB28">
            <v>1.8493996340557344</v>
          </cell>
          <cell r="AC28">
            <v>1.2289976624008851</v>
          </cell>
          <cell r="AD28">
            <v>5.7820884836969462E-2</v>
          </cell>
          <cell r="AE28">
            <v>0.67833712806007396</v>
          </cell>
          <cell r="AF28">
            <v>1.0789947102941177E-4</v>
          </cell>
          <cell r="AG28">
            <v>1.0682592787134331</v>
          </cell>
          <cell r="AH28">
            <v>5.3239461675055194E-3</v>
          </cell>
        </row>
        <row r="29">
          <cell r="D29">
            <v>24059342</v>
          </cell>
          <cell r="E29" t="str">
            <v>Agonis flexuosa (Willd.) Sweet</v>
          </cell>
          <cell r="V29">
            <v>1.9396548973745965E-2</v>
          </cell>
          <cell r="Y29">
            <v>6.7309113241113847</v>
          </cell>
          <cell r="Z29">
            <v>8.1754439485017623E-4</v>
          </cell>
          <cell r="AA29">
            <v>2.8012517480544282E-2</v>
          </cell>
          <cell r="AB29">
            <v>2.1273121198893379</v>
          </cell>
          <cell r="AC29">
            <v>2.6261944877844212</v>
          </cell>
          <cell r="AD29">
            <v>8.0951281538884853E-2</v>
          </cell>
          <cell r="AE29">
            <v>1.9650262183181639</v>
          </cell>
          <cell r="AF29">
            <v>1.1833329700198218E-4</v>
          </cell>
          <cell r="AG29">
            <v>1.0284886646007032</v>
          </cell>
          <cell r="AH29">
            <v>3.619450320933981E-3</v>
          </cell>
        </row>
        <row r="30">
          <cell r="D30">
            <v>24060641</v>
          </cell>
          <cell r="E30" t="str">
            <v>Agonis flexuosa (Willd.) Sweet</v>
          </cell>
          <cell r="Y30">
            <v>10.738549723587989</v>
          </cell>
          <cell r="Z30">
            <v>9.2537289326446212E-4</v>
          </cell>
          <cell r="AA30">
            <v>1.6493878343995638E-2</v>
          </cell>
          <cell r="AB30">
            <v>2.2945379156338497</v>
          </cell>
          <cell r="AC30">
            <v>3.2582367826583427</v>
          </cell>
          <cell r="AD30">
            <v>5.1515615805893589E-2</v>
          </cell>
          <cell r="AE30">
            <v>0.599599857821704</v>
          </cell>
          <cell r="AF30">
            <v>1.2919764251988073E-4</v>
          </cell>
          <cell r="AG30">
            <v>2.06185554434611</v>
          </cell>
          <cell r="AH30">
            <v>4.1388512360213325E-3</v>
          </cell>
        </row>
        <row r="31">
          <cell r="D31">
            <v>24061102</v>
          </cell>
          <cell r="E31" t="str">
            <v>Agonis flexuosa (Willd.) Sweet</v>
          </cell>
          <cell r="Y31">
            <v>7.5349594967017337</v>
          </cell>
          <cell r="Z31">
            <v>8.9880229640000434E-4</v>
          </cell>
          <cell r="AA31">
            <v>2.1360249752163562E-2</v>
          </cell>
          <cell r="AB31">
            <v>1.6922368004846435</v>
          </cell>
          <cell r="AC31">
            <v>2.3878528655936924</v>
          </cell>
          <cell r="AD31">
            <v>6.285089219553204E-2</v>
          </cell>
          <cell r="AE31">
            <v>2.2488876678222178</v>
          </cell>
          <cell r="AF31">
            <v>7.5970998557931389E-5</v>
          </cell>
          <cell r="AG31">
            <v>1.296327275985236</v>
          </cell>
          <cell r="AH31">
            <v>3.2430954797491576E-3</v>
          </cell>
        </row>
        <row r="32">
          <cell r="D32">
            <v>24069378</v>
          </cell>
          <cell r="E32" t="str">
            <v>Agonis flexuosa (Willd.) Sweet</v>
          </cell>
          <cell r="V32">
            <v>1.7460097445856533E-2</v>
          </cell>
          <cell r="Y32">
            <v>7.2602742575408508</v>
          </cell>
          <cell r="Z32">
            <v>8.7099333608490299E-4</v>
          </cell>
          <cell r="AA32">
            <v>2.2173522488620971E-2</v>
          </cell>
          <cell r="AB32">
            <v>2.7558281541209864</v>
          </cell>
          <cell r="AC32">
            <v>1.5982492708200164</v>
          </cell>
          <cell r="AD32">
            <v>2.1955864023087697E-2</v>
          </cell>
          <cell r="AE32">
            <v>3.2299835054363877</v>
          </cell>
          <cell r="AF32">
            <v>9.3550089091806534E-5</v>
          </cell>
          <cell r="AG32">
            <v>1.3519733546462578</v>
          </cell>
          <cell r="AH32">
            <v>4.3323075105015643E-3</v>
          </cell>
        </row>
        <row r="33">
          <cell r="D33">
            <v>24069667</v>
          </cell>
          <cell r="E33" t="str">
            <v>Agonis flexuosa (Willd.) Sweet</v>
          </cell>
          <cell r="V33">
            <v>2.4531754784925166E-2</v>
          </cell>
          <cell r="Y33">
            <v>6.0066473849458761</v>
          </cell>
          <cell r="Z33">
            <v>1.3245331190871268E-3</v>
          </cell>
          <cell r="AA33">
            <v>6.4048114718892588E-2</v>
          </cell>
          <cell r="AB33">
            <v>2.0891559216515105</v>
          </cell>
          <cell r="AC33">
            <v>2.4912778364325581</v>
          </cell>
          <cell r="AD33">
            <v>2.593757678749354E-2</v>
          </cell>
          <cell r="AE33">
            <v>2.8298155224715238</v>
          </cell>
          <cell r="AF33">
            <v>5.4151142102985073E-3</v>
          </cell>
          <cell r="AG33">
            <v>1.6395644039698967</v>
          </cell>
          <cell r="AH33">
            <v>5.0461094152051203E-3</v>
          </cell>
        </row>
        <row r="34">
          <cell r="D34">
            <v>24070341</v>
          </cell>
          <cell r="E34" t="str">
            <v>Agonis flexuosa (Willd.) Sweet</v>
          </cell>
          <cell r="V34">
            <v>1.6314225031826026E-2</v>
          </cell>
          <cell r="Y34">
            <v>9.9289154210455006</v>
          </cell>
          <cell r="Z34">
            <v>7.2578218042647889E-4</v>
          </cell>
          <cell r="AA34">
            <v>2.9604041067775401E-2</v>
          </cell>
          <cell r="AB34">
            <v>2.0132930298122398</v>
          </cell>
          <cell r="AC34">
            <v>2.7629084668419446</v>
          </cell>
          <cell r="AD34">
            <v>9.808715239588342E-2</v>
          </cell>
          <cell r="AE34">
            <v>1.6815172102074454</v>
          </cell>
          <cell r="AF34">
            <v>9.3487259925558298E-5</v>
          </cell>
          <cell r="AG34">
            <v>1.0480807692394207</v>
          </cell>
          <cell r="AH34">
            <v>3.6478114003083845E-3</v>
          </cell>
        </row>
        <row r="35">
          <cell r="D35">
            <v>24070966</v>
          </cell>
          <cell r="E35" t="str">
            <v>Agonis flexuosa (Willd.) Sweet</v>
          </cell>
          <cell r="V35">
            <v>1.3326710134628916E-2</v>
          </cell>
          <cell r="Y35">
            <v>11.001815952784582</v>
          </cell>
          <cell r="Z35">
            <v>6.2208027462967003E-4</v>
          </cell>
          <cell r="AA35">
            <v>2.5975746490705422E-2</v>
          </cell>
          <cell r="AB35">
            <v>2.7088416340044024</v>
          </cell>
          <cell r="AC35">
            <v>2.8512692307420195</v>
          </cell>
          <cell r="AD35">
            <v>4.9967232571428495E-2</v>
          </cell>
          <cell r="AE35">
            <v>1.9701158368564338</v>
          </cell>
          <cell r="AF35">
            <v>7.471679313091089E-5</v>
          </cell>
          <cell r="AG35">
            <v>0.76215324510076421</v>
          </cell>
          <cell r="AH35">
            <v>2.9720211122882252E-3</v>
          </cell>
        </row>
        <row r="36">
          <cell r="D36">
            <v>24074992</v>
          </cell>
          <cell r="E36" t="str">
            <v>Agonis flexuosa (Willd.) Sweet</v>
          </cell>
          <cell r="V36">
            <v>1.4872441260920579E-2</v>
          </cell>
          <cell r="Y36">
            <v>6.9730197866064643</v>
          </cell>
          <cell r="Z36">
            <v>5.9323900710849008E-4</v>
          </cell>
          <cell r="AA36">
            <v>2.634983599593101E-2</v>
          </cell>
          <cell r="AB36">
            <v>2.6816756573058784</v>
          </cell>
          <cell r="AC36">
            <v>2.0608858314757872</v>
          </cell>
          <cell r="AD36">
            <v>5.9227256339749859E-2</v>
          </cell>
          <cell r="AE36">
            <v>2.4623777669468616</v>
          </cell>
          <cell r="AF36">
            <v>8.9309659361069821E-5</v>
          </cell>
          <cell r="AG36">
            <v>1.0237351391545899</v>
          </cell>
          <cell r="AH36">
            <v>2.7421996448051696E-3</v>
          </cell>
        </row>
        <row r="37">
          <cell r="D37">
            <v>24075412</v>
          </cell>
          <cell r="E37" t="str">
            <v>Agonis flexuosa (Willd.) Sweet</v>
          </cell>
          <cell r="V37">
            <v>1.5547479237574527E-2</v>
          </cell>
          <cell r="Y37">
            <v>7.2731838228770229</v>
          </cell>
          <cell r="Z37">
            <v>8.8733058634055584E-4</v>
          </cell>
          <cell r="AA37">
            <v>3.1972691789032094E-2</v>
          </cell>
          <cell r="AB37">
            <v>2.6773633545816637</v>
          </cell>
          <cell r="AC37">
            <v>2.0937612246121398</v>
          </cell>
          <cell r="AD37">
            <v>4.8843878383351393E-2</v>
          </cell>
          <cell r="AE37">
            <v>1.9502909519541765</v>
          </cell>
          <cell r="AF37">
            <v>6.9324532455268396E-5</v>
          </cell>
          <cell r="AG37">
            <v>1.1167283322021422</v>
          </cell>
          <cell r="AH37">
            <v>4.6128569589765104E-3</v>
          </cell>
        </row>
        <row r="38">
          <cell r="D38">
            <v>24136584</v>
          </cell>
          <cell r="E38" t="str">
            <v>Agonis flexuosa (Willd.) Sweet</v>
          </cell>
          <cell r="V38">
            <v>1.7329543568424498E-2</v>
          </cell>
          <cell r="Y38">
            <v>5.8258049361996767</v>
          </cell>
          <cell r="Z38">
            <v>1.5623438433405882E-3</v>
          </cell>
          <cell r="AA38">
            <v>2.2767300595710686E-2</v>
          </cell>
          <cell r="AB38">
            <v>2.4865837947431659</v>
          </cell>
          <cell r="AC38">
            <v>1.9231818495147981</v>
          </cell>
          <cell r="AD38">
            <v>0.70782941845492464</v>
          </cell>
          <cell r="AE38">
            <v>2.2822093522149465</v>
          </cell>
          <cell r="AF38">
            <v>1.7182470700245701E-4</v>
          </cell>
          <cell r="AG38">
            <v>0.40651784299344867</v>
          </cell>
          <cell r="AH38">
            <v>2.6699903980248524E-3</v>
          </cell>
        </row>
        <row r="39">
          <cell r="D39">
            <v>24136885</v>
          </cell>
          <cell r="E39" t="str">
            <v>Agonis flexuosa (Willd.) Sweet</v>
          </cell>
          <cell r="V39">
            <v>2.2295702551714067E-2</v>
          </cell>
          <cell r="Y39">
            <v>4.7195564031897712</v>
          </cell>
          <cell r="Z39">
            <v>1.073407577872314E-3</v>
          </cell>
          <cell r="AA39">
            <v>1.6524412989772835E-2</v>
          </cell>
          <cell r="AB39">
            <v>2.3308268059811508</v>
          </cell>
          <cell r="AC39">
            <v>1.1109562048280812</v>
          </cell>
          <cell r="AD39">
            <v>0.80585224380550069</v>
          </cell>
          <cell r="AE39">
            <v>2.4638198536185567</v>
          </cell>
          <cell r="AF39">
            <v>9.0419218096182461E-5</v>
          </cell>
          <cell r="AG39">
            <v>0.35854215008798362</v>
          </cell>
          <cell r="AH39">
            <v>2.52691348720085E-3</v>
          </cell>
        </row>
        <row r="40">
          <cell r="D40">
            <v>24137355</v>
          </cell>
          <cell r="E40" t="str">
            <v>Agonis flexuosa (Willd.) Sweet</v>
          </cell>
          <cell r="V40">
            <v>2.8114630373431832E-2</v>
          </cell>
          <cell r="Y40">
            <v>5.804801267880789</v>
          </cell>
          <cell r="Z40">
            <v>2.2303192610854815E-3</v>
          </cell>
          <cell r="AA40">
            <v>1.8890065470349202E-2</v>
          </cell>
          <cell r="AB40">
            <v>2.7387356565254017</v>
          </cell>
          <cell r="AC40">
            <v>1.3820619521651081</v>
          </cell>
          <cell r="AD40">
            <v>0.59399790883901316</v>
          </cell>
          <cell r="AE40">
            <v>3.0131828087403392</v>
          </cell>
          <cell r="AF40">
            <v>1.112063262295082E-4</v>
          </cell>
          <cell r="AG40">
            <v>0.52492865069646177</v>
          </cell>
          <cell r="AH40">
            <v>3.2288438443369666E-3</v>
          </cell>
        </row>
        <row r="41">
          <cell r="D41">
            <v>24143297</v>
          </cell>
          <cell r="E41" t="str">
            <v>Agonis flexuosa (Willd.) Sweet</v>
          </cell>
          <cell r="V41">
            <v>2.4947674519797743E-2</v>
          </cell>
          <cell r="Y41">
            <v>10.973359265134548</v>
          </cell>
          <cell r="Z41">
            <v>1.3240960610191015E-3</v>
          </cell>
          <cell r="AA41">
            <v>2.2936829571931182E-2</v>
          </cell>
          <cell r="AB41">
            <v>1.9401889932977494</v>
          </cell>
          <cell r="AC41">
            <v>1.9678801275387892</v>
          </cell>
          <cell r="AD41">
            <v>0.19803002257264071</v>
          </cell>
          <cell r="AE41">
            <v>2.1840207160488032</v>
          </cell>
          <cell r="AF41">
            <v>6.5891791163475699E-5</v>
          </cell>
          <cell r="AG41">
            <v>1.4459752432043067</v>
          </cell>
          <cell r="AH41">
            <v>3.9209011752159286E-3</v>
          </cell>
        </row>
        <row r="44">
          <cell r="D44">
            <v>24144489</v>
          </cell>
          <cell r="E44" t="str">
            <v>Agonis flexuosa (Willd.) Sweet</v>
          </cell>
          <cell r="V44">
            <v>1.2917299176574646E-2</v>
          </cell>
          <cell r="Y44">
            <v>10.932127917266017</v>
          </cell>
          <cell r="Z44">
            <v>8.8820863471665362E-4</v>
          </cell>
          <cell r="AA44">
            <v>2.0916142312888662E-2</v>
          </cell>
          <cell r="AB44">
            <v>2.5430901054572788</v>
          </cell>
          <cell r="AC44">
            <v>1.8447943342693762</v>
          </cell>
          <cell r="AD44">
            <v>0.14640877041407876</v>
          </cell>
          <cell r="AE44">
            <v>1.4016716386664425</v>
          </cell>
          <cell r="AF44">
            <v>1.2988377966831682E-4</v>
          </cell>
          <cell r="AG44">
            <v>1.6732501813251284</v>
          </cell>
          <cell r="AH44">
            <v>3.6495974892649043E-3</v>
          </cell>
        </row>
        <row r="45">
          <cell r="D45">
            <v>24147078</v>
          </cell>
          <cell r="E45" t="str">
            <v>Agonis flexuosa (Willd.) Sweet</v>
          </cell>
          <cell r="V45">
            <v>2.0646218427849434E-2</v>
          </cell>
          <cell r="Y45">
            <v>7.271008466675446</v>
          </cell>
          <cell r="Z45">
            <v>1.4093252502053685E-3</v>
          </cell>
          <cell r="AA45">
            <v>2.3725548354989936E-2</v>
          </cell>
          <cell r="AB45">
            <v>2.7530998689651605</v>
          </cell>
          <cell r="AC45">
            <v>1.9881538062810993</v>
          </cell>
          <cell r="AD45">
            <v>0.10511155830633252</v>
          </cell>
          <cell r="AE45">
            <v>1.3419178370150617</v>
          </cell>
          <cell r="AF45">
            <v>1.9905950018802573E-4</v>
          </cell>
          <cell r="AG45">
            <v>1.5001012638043336</v>
          </cell>
          <cell r="AH45">
            <v>3.2193956038162721E-3</v>
          </cell>
        </row>
        <row r="46">
          <cell r="D46">
            <v>24147484</v>
          </cell>
          <cell r="E46" t="str">
            <v>Agonis flexuosa (Willd.) Sweet</v>
          </cell>
          <cell r="V46">
            <v>1.0458280155338699E-2</v>
          </cell>
          <cell r="Y46">
            <v>4.049499041900587</v>
          </cell>
          <cell r="Z46">
            <v>7.747665396728191E-4</v>
          </cell>
          <cell r="AA46">
            <v>2.6225718736078093E-2</v>
          </cell>
          <cell r="AB46">
            <v>2.8011572116554633</v>
          </cell>
          <cell r="AC46">
            <v>1.8677113159837992</v>
          </cell>
          <cell r="AD46">
            <v>0.1410257980584686</v>
          </cell>
          <cell r="AE46">
            <v>1.9414433557575022</v>
          </cell>
          <cell r="AF46">
            <v>8.7932889724950871E-5</v>
          </cell>
          <cell r="AG46">
            <v>1.3041484291024941</v>
          </cell>
          <cell r="AH46">
            <v>2.6606105346115975E-3</v>
          </cell>
        </row>
        <row r="47">
          <cell r="D47">
            <v>24153088</v>
          </cell>
          <cell r="E47" t="str">
            <v>Agonis flexuosa (Willd.) Sweet</v>
          </cell>
          <cell r="V47">
            <v>2.1096598276116207E-2</v>
          </cell>
          <cell r="Y47">
            <v>5.4212204027238782</v>
          </cell>
          <cell r="Z47">
            <v>6.7964446339291418E-4</v>
          </cell>
          <cell r="AA47">
            <v>2.2468844070265968E-2</v>
          </cell>
          <cell r="AB47">
            <v>2.156756636388967</v>
          </cell>
          <cell r="AC47">
            <v>1.8012979335613986</v>
          </cell>
          <cell r="AD47">
            <v>0.12318622073416788</v>
          </cell>
          <cell r="AE47">
            <v>1.5029957144029797</v>
          </cell>
          <cell r="AF47">
            <v>1.4744073814412637E-4</v>
          </cell>
          <cell r="AG47">
            <v>0.9348429297820785</v>
          </cell>
          <cell r="AH47">
            <v>2.1451228535883959E-3</v>
          </cell>
        </row>
        <row r="48">
          <cell r="D48">
            <v>24153315</v>
          </cell>
          <cell r="E48" t="str">
            <v>Agonis flexuosa (Willd.) Sweet</v>
          </cell>
          <cell r="V48">
            <v>3.6333545569368957E-2</v>
          </cell>
          <cell r="Y48">
            <v>7.5895827554548552</v>
          </cell>
          <cell r="Z48">
            <v>1.1623739921980329E-3</v>
          </cell>
          <cell r="AA48">
            <v>2.8019379849207986E-2</v>
          </cell>
          <cell r="AB48">
            <v>2.9681718467535809</v>
          </cell>
          <cell r="AC48">
            <v>2.9494429709908592</v>
          </cell>
          <cell r="AD48">
            <v>0.11628340613342292</v>
          </cell>
          <cell r="AE48">
            <v>2.2499053153370374</v>
          </cell>
          <cell r="AF48">
            <v>1.605431095855945E-4</v>
          </cell>
          <cell r="AG48">
            <v>1.1674272710451512</v>
          </cell>
          <cell r="AH48">
            <v>3.381378461760203E-3</v>
          </cell>
        </row>
        <row r="49">
          <cell r="D49">
            <v>24154071</v>
          </cell>
          <cell r="E49" t="str">
            <v>Agonis flexuosa (Willd.) Sweet</v>
          </cell>
          <cell r="V49">
            <v>2.5489336054619217E-2</v>
          </cell>
          <cell r="Y49">
            <v>7.6141338297718804</v>
          </cell>
          <cell r="Z49">
            <v>7.721651429625937E-4</v>
          </cell>
          <cell r="AA49">
            <v>2.3281187470962958E-2</v>
          </cell>
          <cell r="AB49">
            <v>1.9717267284669291</v>
          </cell>
          <cell r="AC49">
            <v>2.3587697339194773</v>
          </cell>
          <cell r="AD49">
            <v>0.10060251868818729</v>
          </cell>
          <cell r="AE49">
            <v>1.3728957692646031</v>
          </cell>
          <cell r="AF49">
            <v>1.6345631273529412E-4</v>
          </cell>
          <cell r="AG49">
            <v>0.99808682344685906</v>
          </cell>
          <cell r="AH49">
            <v>3.3989796950051783E-3</v>
          </cell>
        </row>
        <row r="50">
          <cell r="D50">
            <v>24154598</v>
          </cell>
          <cell r="E50" t="str">
            <v>Agonis flexuosa (Willd.) Sweet</v>
          </cell>
          <cell r="V50">
            <v>2.6519781339387007E-2</v>
          </cell>
          <cell r="Y50">
            <v>9.1513478943367268</v>
          </cell>
          <cell r="Z50">
            <v>9.8641786721419635E-4</v>
          </cell>
          <cell r="AA50">
            <v>2.4344941870369605E-2</v>
          </cell>
          <cell r="AB50">
            <v>2.2377826795221432</v>
          </cell>
          <cell r="AC50">
            <v>2.2725516512858102</v>
          </cell>
          <cell r="AD50">
            <v>7.7176591064023914E-2</v>
          </cell>
          <cell r="AE50">
            <v>1.7844686756661794</v>
          </cell>
          <cell r="AF50">
            <v>1.3533809363501485E-4</v>
          </cell>
          <cell r="AG50">
            <v>1.0482991438511813</v>
          </cell>
          <cell r="AH50">
            <v>2.8190705085641703E-3</v>
          </cell>
        </row>
        <row r="51">
          <cell r="D51">
            <v>24158363</v>
          </cell>
          <cell r="E51" t="str">
            <v>Agonis flexuosa (Willd.) Sweet</v>
          </cell>
          <cell r="V51">
            <v>4.3351107849959332E-2</v>
          </cell>
          <cell r="Y51">
            <v>6.4610006663724224</v>
          </cell>
          <cell r="Z51">
            <v>1.1747093514169382E-3</v>
          </cell>
          <cell r="AA51">
            <v>2.920468492213403E-2</v>
          </cell>
          <cell r="AB51">
            <v>2.3120567230022817</v>
          </cell>
          <cell r="AC51">
            <v>2.2560422986713755</v>
          </cell>
          <cell r="AD51">
            <v>0.27519756769250153</v>
          </cell>
          <cell r="AE51">
            <v>1.9626617687106307</v>
          </cell>
          <cell r="AF51">
            <v>8.8631491235119055E-5</v>
          </cell>
          <cell r="AG51">
            <v>1.1238665857630594</v>
          </cell>
          <cell r="AH51">
            <v>2.5885311288471546E-3</v>
          </cell>
        </row>
        <row r="52">
          <cell r="D52">
            <v>24158615</v>
          </cell>
          <cell r="E52" t="str">
            <v>Agonis flexuosa (Willd.) Sweet</v>
          </cell>
          <cell r="V52">
            <v>2.2844164033289913E-2</v>
          </cell>
          <cell r="Y52">
            <v>8.5459501108163511</v>
          </cell>
          <cell r="Z52">
            <v>1.0173436652457109E-3</v>
          </cell>
          <cell r="AA52">
            <v>2.6260226872760129E-2</v>
          </cell>
          <cell r="AB52">
            <v>1.4521986926916057</v>
          </cell>
          <cell r="AC52">
            <v>2.7707139144168456</v>
          </cell>
          <cell r="AD52">
            <v>0.10908184214549144</v>
          </cell>
          <cell r="AE52">
            <v>1.2002527773254912</v>
          </cell>
          <cell r="AF52">
            <v>1.6367879473736373E-4</v>
          </cell>
          <cell r="AG52">
            <v>0.81534059847881124</v>
          </cell>
          <cell r="AH52">
            <v>2.5921808538001126E-3</v>
          </cell>
        </row>
        <row r="53">
          <cell r="D53">
            <v>24223065</v>
          </cell>
          <cell r="E53" t="str">
            <v>Agonis flexuosa (Willd.) Sweet</v>
          </cell>
          <cell r="V53">
            <v>2.5871686792747605E-2</v>
          </cell>
          <cell r="Y53">
            <v>4.6474782184730747</v>
          </cell>
          <cell r="Z53">
            <v>1.9585298842790494E-3</v>
          </cell>
          <cell r="AA53">
            <v>2.388097225693173E-2</v>
          </cell>
          <cell r="AB53">
            <v>2.8026003206595154</v>
          </cell>
          <cell r="AC53">
            <v>1.8482450111467688</v>
          </cell>
          <cell r="AD53">
            <v>0.70059321895542848</v>
          </cell>
          <cell r="AE53">
            <v>2.2868005169321708</v>
          </cell>
          <cell r="AF53">
            <v>2.3957448207862408E-4</v>
          </cell>
          <cell r="AG53">
            <v>0.54077992575842215</v>
          </cell>
          <cell r="AH53">
            <v>3.7815240056000305E-3</v>
          </cell>
        </row>
        <row r="54">
          <cell r="D54">
            <v>24223860</v>
          </cell>
          <cell r="E54" t="str">
            <v>Agonis flexuosa (Willd.) Sweet</v>
          </cell>
          <cell r="V54">
            <v>3.6701234316385778E-2</v>
          </cell>
          <cell r="Y54">
            <v>5.3985752850081976</v>
          </cell>
          <cell r="Z54">
            <v>1.8248726373452726E-3</v>
          </cell>
          <cell r="AA54">
            <v>2.7567027815885822E-2</v>
          </cell>
          <cell r="AB54">
            <v>2.4099631834745923</v>
          </cell>
          <cell r="AC54">
            <v>1.034751832812731</v>
          </cell>
          <cell r="AD54">
            <v>0.62271410274860461</v>
          </cell>
          <cell r="AE54">
            <v>2.3616394230952893</v>
          </cell>
          <cell r="AF54">
            <v>1.739319952270484E-4</v>
          </cell>
          <cell r="AG54">
            <v>0.47978027284482122</v>
          </cell>
          <cell r="AH54">
            <v>5.0208885520285802E-3</v>
          </cell>
        </row>
        <row r="55">
          <cell r="D55">
            <v>24225227</v>
          </cell>
          <cell r="E55" t="str">
            <v>Agonis flexuosa (Willd.) Sweet</v>
          </cell>
          <cell r="V55">
            <v>2.5064149322591937E-2</v>
          </cell>
          <cell r="Y55">
            <v>2.9394426402586595</v>
          </cell>
          <cell r="Z55">
            <v>9.9776069632556263E-4</v>
          </cell>
          <cell r="AA55">
            <v>2.0713507252175006E-2</v>
          </cell>
          <cell r="AB55">
            <v>2.8840451589064875</v>
          </cell>
          <cell r="AC55">
            <v>1.0104751299129391</v>
          </cell>
          <cell r="AD55">
            <v>0.80311187677876239</v>
          </cell>
          <cell r="AE55">
            <v>2.5876864185269812</v>
          </cell>
          <cell r="AF55">
            <v>8.6031679292035399E-5</v>
          </cell>
          <cell r="AG55">
            <v>0.40996921131187775</v>
          </cell>
          <cell r="AH55">
            <v>2.9805717017859531E-3</v>
          </cell>
        </row>
        <row r="56">
          <cell r="D56">
            <v>24231282</v>
          </cell>
          <cell r="E56" t="str">
            <v>Agonis flexuosa (Willd.) Sweet</v>
          </cell>
          <cell r="V56">
            <v>3.6315844036054076E-2</v>
          </cell>
          <cell r="Y56">
            <v>13.742729817074586</v>
          </cell>
          <cell r="Z56">
            <v>1.7001344599433877E-3</v>
          </cell>
          <cell r="AA56">
            <v>2.9633317357594363E-2</v>
          </cell>
          <cell r="AB56">
            <v>2.0185197632484129</v>
          </cell>
          <cell r="AC56">
            <v>2.5958426574761182</v>
          </cell>
          <cell r="AD56">
            <v>1.0052639516353072E-2</v>
          </cell>
          <cell r="AE56">
            <v>1.0601002570012656</v>
          </cell>
          <cell r="AF56">
            <v>1.3704581670588234E-4</v>
          </cell>
          <cell r="AG56">
            <v>1.0650628789249146</v>
          </cell>
          <cell r="AH56">
            <v>3.1178529046965E-3</v>
          </cell>
        </row>
        <row r="57">
          <cell r="D57">
            <v>24231490</v>
          </cell>
          <cell r="E57" t="str">
            <v>Agonis flexuosa (Willd.) Sweet</v>
          </cell>
          <cell r="V57">
            <v>1.9473755096686911E-2</v>
          </cell>
          <cell r="Y57">
            <v>8.0448471668887844</v>
          </cell>
          <cell r="Z57">
            <v>2.3783368139461188E-3</v>
          </cell>
          <cell r="AA57">
            <v>2.8023976822936794E-2</v>
          </cell>
          <cell r="AB57">
            <v>2.7780516163113331</v>
          </cell>
          <cell r="AC57">
            <v>2.7389855120536382</v>
          </cell>
          <cell r="AE57">
            <v>0.76426130094644562</v>
          </cell>
          <cell r="AF57">
            <v>3.2336609402661408E-4</v>
          </cell>
          <cell r="AG57">
            <v>0.77703777925667705</v>
          </cell>
          <cell r="AH57">
            <v>5.2249587857759608E-3</v>
          </cell>
        </row>
        <row r="58">
          <cell r="D58">
            <v>24234548</v>
          </cell>
          <cell r="E58" t="str">
            <v>Agonis flexuosa (Willd.) Sweet</v>
          </cell>
          <cell r="V58">
            <v>3.2604871822865082E-2</v>
          </cell>
          <cell r="Y58">
            <v>9.6091156606613204</v>
          </cell>
          <cell r="Z58">
            <v>1.3203529945579129E-3</v>
          </cell>
          <cell r="AA58">
            <v>2.6564092316816851E-2</v>
          </cell>
          <cell r="AB58">
            <v>2.5628896513002926</v>
          </cell>
          <cell r="AC58">
            <v>2.6353621925564932</v>
          </cell>
          <cell r="AD58">
            <v>1.2938056339462127E-2</v>
          </cell>
          <cell r="AE58">
            <v>1.6261286614692114</v>
          </cell>
          <cell r="AF58">
            <v>1.4831613067813268E-4</v>
          </cell>
          <cell r="AG58">
            <v>1.7815377049392509</v>
          </cell>
          <cell r="AH58">
            <v>3.0261502952524401E-3</v>
          </cell>
        </row>
        <row r="59">
          <cell r="D59">
            <v>24234853</v>
          </cell>
          <cell r="E59" t="str">
            <v>Agonis flexuosa (Willd.) Sweet</v>
          </cell>
          <cell r="V59">
            <v>3.5876855387977788E-2</v>
          </cell>
          <cell r="Y59">
            <v>9.3790103417689892</v>
          </cell>
          <cell r="Z59">
            <v>1.9881379599523659E-3</v>
          </cell>
          <cell r="AA59">
            <v>2.8563226075237865E-2</v>
          </cell>
          <cell r="AB59">
            <v>2.8175885089508634</v>
          </cell>
          <cell r="AC59">
            <v>2.5119722163774227</v>
          </cell>
          <cell r="AD59">
            <v>7.6875232926375591E-3</v>
          </cell>
          <cell r="AE59">
            <v>1.941175028471714</v>
          </cell>
          <cell r="AF59">
            <v>2.0687483814463842E-4</v>
          </cell>
          <cell r="AG59">
            <v>1.6589315335564805</v>
          </cell>
          <cell r="AH59">
            <v>4.9144116313996882E-3</v>
          </cell>
        </row>
        <row r="60">
          <cell r="D60">
            <v>24243627</v>
          </cell>
          <cell r="E60" t="str">
            <v>Agonis flexuosa (Willd.) Sweet</v>
          </cell>
          <cell r="V60">
            <v>5.6433021147060093E-2</v>
          </cell>
          <cell r="Y60">
            <v>12.417924799582847</v>
          </cell>
          <cell r="Z60">
            <v>1.7833217438876603E-3</v>
          </cell>
          <cell r="AA60">
            <v>4.4350412688050359E-2</v>
          </cell>
          <cell r="AB60">
            <v>2.9231036844120575</v>
          </cell>
          <cell r="AC60">
            <v>2.4125327455127832</v>
          </cell>
          <cell r="AD60">
            <v>6.4459238636077609E-3</v>
          </cell>
          <cell r="AE60">
            <v>1.6698858744303959</v>
          </cell>
          <cell r="AF60">
            <v>1.4936788338118813E-4</v>
          </cell>
          <cell r="AG60">
            <v>2.187227727409053</v>
          </cell>
          <cell r="AH60">
            <v>4.3108051105020658E-3</v>
          </cell>
        </row>
        <row r="61">
          <cell r="D61">
            <v>24243872</v>
          </cell>
          <cell r="E61" t="str">
            <v>Agonis flexuosa (Willd.) Sweet</v>
          </cell>
          <cell r="V61">
            <v>5.8152337010988396E-2</v>
          </cell>
          <cell r="Y61">
            <v>5.6778684581837879</v>
          </cell>
          <cell r="Z61">
            <v>1.7775063055028974E-3</v>
          </cell>
          <cell r="AA61">
            <v>4.238040654064399E-2</v>
          </cell>
          <cell r="AB61">
            <v>2.0675517000661077</v>
          </cell>
          <cell r="AC61">
            <v>2.0725395205477302</v>
          </cell>
          <cell r="AE61">
            <v>2.1302399532619463</v>
          </cell>
          <cell r="AF61">
            <v>1.8520775933102081E-4</v>
          </cell>
          <cell r="AG61">
            <v>1.0566671747507181</v>
          </cell>
          <cell r="AH61">
            <v>2.9062286690784626E-3</v>
          </cell>
        </row>
        <row r="62">
          <cell r="D62">
            <v>24244357</v>
          </cell>
          <cell r="E62" t="str">
            <v>Agonis flexuosa (Willd.) Sweet</v>
          </cell>
          <cell r="V62">
            <v>2.7187290070663877E-2</v>
          </cell>
          <cell r="Y62">
            <v>19.029634682343794</v>
          </cell>
          <cell r="Z62">
            <v>2.1599935288368591E-3</v>
          </cell>
          <cell r="AA62">
            <v>2.6949118015765019E-2</v>
          </cell>
          <cell r="AB62">
            <v>1.5212348121298851</v>
          </cell>
          <cell r="AC62">
            <v>4.1187704625174506</v>
          </cell>
          <cell r="AD62">
            <v>1.0916533248184165E-2</v>
          </cell>
          <cell r="AE62">
            <v>1.6442749545386885</v>
          </cell>
          <cell r="AF62">
            <v>1.2704556639614244E-3</v>
          </cell>
          <cell r="AG62">
            <v>1.034532882327408</v>
          </cell>
          <cell r="AH62">
            <v>2.6002598003135352E-3</v>
          </cell>
        </row>
        <row r="63">
          <cell r="D63">
            <v>24244667</v>
          </cell>
          <cell r="E63" t="str">
            <v>Agonis flexuosa (Willd.) Sweet</v>
          </cell>
          <cell r="V63">
            <v>6.5355618093121362E-2</v>
          </cell>
          <cell r="Y63">
            <v>9.0614846064716517</v>
          </cell>
          <cell r="Z63">
            <v>8.526864568635308E-4</v>
          </cell>
          <cell r="AA63">
            <v>3.9693988810970679E-2</v>
          </cell>
          <cell r="AB63">
            <v>1.7438476280700606</v>
          </cell>
          <cell r="AC63">
            <v>2.0498633370532735</v>
          </cell>
          <cell r="AD63">
            <v>1.2991148744460897E-2</v>
          </cell>
          <cell r="AE63">
            <v>2.4259020181093591</v>
          </cell>
          <cell r="AF63">
            <v>1.0924726394762846E-4</v>
          </cell>
          <cell r="AG63">
            <v>1.0934391016780003</v>
          </cell>
          <cell r="AH63">
            <v>2.5405236980632737E-3</v>
          </cell>
        </row>
        <row r="64">
          <cell r="D64">
            <v>24249005</v>
          </cell>
          <cell r="E64" t="str">
            <v>Agonis flexuosa (Willd.) Sweet</v>
          </cell>
          <cell r="V64">
            <v>3.9036920715463365E-2</v>
          </cell>
          <cell r="Y64">
            <v>14.019498322795823</v>
          </cell>
          <cell r="Z64">
            <v>1.5187000877902597E-3</v>
          </cell>
          <cell r="AA64">
            <v>3.0129659021661651E-2</v>
          </cell>
          <cell r="AB64">
            <v>2.6216628468229257</v>
          </cell>
          <cell r="AC64">
            <v>2.7586804927593689</v>
          </cell>
          <cell r="AD64">
            <v>6.9603408333313958E-3</v>
          </cell>
          <cell r="AE64">
            <v>1.6138177564347276</v>
          </cell>
          <cell r="AF64">
            <v>1.1968132530912657E-4</v>
          </cell>
          <cell r="AG64">
            <v>2.0944937007515572</v>
          </cell>
          <cell r="AH64">
            <v>3.1059207571379004E-3</v>
          </cell>
        </row>
        <row r="65">
          <cell r="D65">
            <v>24249361</v>
          </cell>
          <cell r="E65" t="str">
            <v>Agonis flexuosa (Willd.) Sweet</v>
          </cell>
          <cell r="V65">
            <v>4.3979896624548202E-2</v>
          </cell>
          <cell r="Y65">
            <v>11.611866405900953</v>
          </cell>
          <cell r="Z65">
            <v>1.1826739221722485E-3</v>
          </cell>
          <cell r="AA65">
            <v>3.598821085419681E-2</v>
          </cell>
          <cell r="AB65">
            <v>2.7433975830591852</v>
          </cell>
          <cell r="AC65">
            <v>2.0944341714822166</v>
          </cell>
          <cell r="AD65">
            <v>8.4781091660516804E-3</v>
          </cell>
          <cell r="AE65">
            <v>1.6890930359583545</v>
          </cell>
          <cell r="AF65">
            <v>1.0349619512231651E-4</v>
          </cell>
          <cell r="AG65">
            <v>1.777209431908471</v>
          </cell>
          <cell r="AH65">
            <v>2.2966512862999814E-3</v>
          </cell>
        </row>
        <row r="66">
          <cell r="D66">
            <v>24313192</v>
          </cell>
          <cell r="E66" t="str">
            <v>Agonis flexuosa (Willd.) Sweet</v>
          </cell>
          <cell r="V66">
            <v>5.3423230742991011E-2</v>
          </cell>
          <cell r="Y66">
            <v>5.8315803022647472</v>
          </cell>
          <cell r="Z66">
            <v>1.2166126256701493E-3</v>
          </cell>
          <cell r="AA66">
            <v>3.3476656375072932E-2</v>
          </cell>
          <cell r="AB66">
            <v>2.1805495474262719</v>
          </cell>
          <cell r="AC66">
            <v>2.3858186890293061</v>
          </cell>
          <cell r="AD66">
            <v>5.0541960671623712E-2</v>
          </cell>
          <cell r="AE66">
            <v>1.9890333235671003</v>
          </cell>
          <cell r="AF66">
            <v>1.7308106348019802E-4</v>
          </cell>
          <cell r="AG66">
            <v>0.2472067336743031</v>
          </cell>
          <cell r="AH66">
            <v>2.9077601047966411E-3</v>
          </cell>
        </row>
        <row r="67">
          <cell r="D67">
            <v>24313392</v>
          </cell>
          <cell r="E67" t="str">
            <v>Agonis flexuosa (Willd.) Sweet</v>
          </cell>
          <cell r="V67">
            <v>4.7975345696707257E-2</v>
          </cell>
          <cell r="Y67">
            <v>6.2707784202447305</v>
          </cell>
          <cell r="Z67">
            <v>8.5656721944405052E-4</v>
          </cell>
          <cell r="AA67">
            <v>2.9977068594351008E-2</v>
          </cell>
          <cell r="AB67">
            <v>2.8860574865399458</v>
          </cell>
          <cell r="AC67">
            <v>1.9323023028426809</v>
          </cell>
          <cell r="AD67">
            <v>2.6875043015465547E-2</v>
          </cell>
          <cell r="AE67">
            <v>2.3128120836785451</v>
          </cell>
          <cell r="AF67">
            <v>1.4795637518943172E-4</v>
          </cell>
          <cell r="AG67">
            <v>0.33021292329709906</v>
          </cell>
          <cell r="AH67">
            <v>2.9547592566785334E-3</v>
          </cell>
        </row>
        <row r="68">
          <cell r="D68">
            <v>24313636</v>
          </cell>
          <cell r="E68" t="str">
            <v>Agonis flexuosa (Willd.) Sweet</v>
          </cell>
          <cell r="V68">
            <v>0.18978126754113456</v>
          </cell>
          <cell r="Y68">
            <v>12.581259915602912</v>
          </cell>
          <cell r="Z68">
            <v>1.3336208103083939E-3</v>
          </cell>
          <cell r="AA68">
            <v>3.6907639866398716E-2</v>
          </cell>
          <cell r="AB68">
            <v>2.3425900157105248</v>
          </cell>
          <cell r="AC68">
            <v>2.2515005150256058</v>
          </cell>
          <cell r="AD68">
            <v>1.7983081356902089E-2</v>
          </cell>
          <cell r="AE68">
            <v>1.6587768041001136</v>
          </cell>
          <cell r="AF68">
            <v>2.0859350632955109E-4</v>
          </cell>
          <cell r="AG68">
            <v>0.27463136099168406</v>
          </cell>
          <cell r="AH68">
            <v>2.1334276712248359E-3</v>
          </cell>
        </row>
        <row r="69">
          <cell r="D69">
            <v>24313758</v>
          </cell>
          <cell r="E69" t="str">
            <v>Agonis flexuosa (Willd.) Sweet</v>
          </cell>
          <cell r="V69">
            <v>2.6897573263555671E-2</v>
          </cell>
          <cell r="Y69">
            <v>9.4936748186005939</v>
          </cell>
          <cell r="Z69">
            <v>1.5010943921488034E-3</v>
          </cell>
          <cell r="AA69">
            <v>3.4632462548181461E-2</v>
          </cell>
          <cell r="AB69">
            <v>1.8758133619464863</v>
          </cell>
          <cell r="AC69">
            <v>3.3597619672749923</v>
          </cell>
          <cell r="AD69">
            <v>0.17147677003516584</v>
          </cell>
          <cell r="AE69">
            <v>0.85826059131576526</v>
          </cell>
          <cell r="AF69">
            <v>1.3973427136159601E-4</v>
          </cell>
          <cell r="AG69">
            <v>0.2918409121394302</v>
          </cell>
          <cell r="AH69">
            <v>2.4483381906501987E-3</v>
          </cell>
        </row>
        <row r="70">
          <cell r="D70">
            <v>24314014</v>
          </cell>
          <cell r="E70" t="str">
            <v>Agonis flexuosa (Willd.) Sweet</v>
          </cell>
          <cell r="V70">
            <v>2.7689940001365633E-2</v>
          </cell>
          <cell r="Y70">
            <v>11.910518602658206</v>
          </cell>
          <cell r="Z70">
            <v>1.0361605304799292E-3</v>
          </cell>
          <cell r="AA70">
            <v>2.7914839275576028E-2</v>
          </cell>
          <cell r="AB70">
            <v>1.6198497490534944</v>
          </cell>
          <cell r="AC70">
            <v>2.239526231179195</v>
          </cell>
          <cell r="AD70">
            <v>2.7412460740538335E-2</v>
          </cell>
          <cell r="AE70">
            <v>1.041342143098094</v>
          </cell>
          <cell r="AF70">
            <v>8.4151244679900731E-5</v>
          </cell>
          <cell r="AG70">
            <v>0.22280790013717824</v>
          </cell>
          <cell r="AH70">
            <v>1.4903519778933384E-3</v>
          </cell>
        </row>
        <row r="71">
          <cell r="D71">
            <v>24325658</v>
          </cell>
          <cell r="E71" t="str">
            <v>Agonis flexuosa (Willd.) Sweet</v>
          </cell>
          <cell r="V71">
            <v>5.044025382212694E-2</v>
          </cell>
          <cell r="Y71">
            <v>8.2498702343561785</v>
          </cell>
          <cell r="Z71">
            <v>1.8761804911112201E-3</v>
          </cell>
          <cell r="AA71">
            <v>3.0944829771068313E-2</v>
          </cell>
          <cell r="AB71">
            <v>1.6032226640344882</v>
          </cell>
          <cell r="AC71">
            <v>1.8256578840429587</v>
          </cell>
          <cell r="AD71">
            <v>0.12226304936046165</v>
          </cell>
          <cell r="AE71">
            <v>2.4349303651695706</v>
          </cell>
          <cell r="AF71">
            <v>5.4854238887240359E-5</v>
          </cell>
          <cell r="AG71">
            <v>0.30091121817247002</v>
          </cell>
          <cell r="AH71">
            <v>3.106729434621089E-3</v>
          </cell>
        </row>
        <row r="72">
          <cell r="D72">
            <v>24325819</v>
          </cell>
          <cell r="E72" t="str">
            <v>Agonis flexuosa (Willd.) Sweet</v>
          </cell>
          <cell r="V72">
            <v>4.7258189954361228E-2</v>
          </cell>
          <cell r="Y72">
            <v>14.437596978792289</v>
          </cell>
          <cell r="Z72">
            <v>1.6055510869246125E-3</v>
          </cell>
          <cell r="AA72">
            <v>2.8023113747666709E-2</v>
          </cell>
          <cell r="AB72">
            <v>1.0582482586841493</v>
          </cell>
          <cell r="AC72">
            <v>2.746709060263596</v>
          </cell>
          <cell r="AD72">
            <v>0.1580528869586125</v>
          </cell>
          <cell r="AE72">
            <v>1.0454569910144933</v>
          </cell>
          <cell r="AF72">
            <v>1.4269429844077959E-4</v>
          </cell>
          <cell r="AG72">
            <v>0.23751004162720551</v>
          </cell>
          <cell r="AH72">
            <v>1.4242620437396609E-3</v>
          </cell>
        </row>
        <row r="73">
          <cell r="D73">
            <v>24325934</v>
          </cell>
          <cell r="E73" t="str">
            <v>Agonis flexuosa (Willd.) Sweet</v>
          </cell>
          <cell r="V73">
            <v>5.1235514317047447E-2</v>
          </cell>
          <cell r="Y73">
            <v>6.5181054994009866</v>
          </cell>
          <cell r="Z73">
            <v>1.4315935869591882E-3</v>
          </cell>
          <cell r="AA73">
            <v>3.0803912795698947E-2</v>
          </cell>
          <cell r="AB73">
            <v>2.0020088642083058</v>
          </cell>
          <cell r="AC73">
            <v>1.1092932014320709</v>
          </cell>
          <cell r="AD73">
            <v>2.2313461441912402E-2</v>
          </cell>
          <cell r="AE73">
            <v>2.6411619811686808</v>
          </cell>
          <cell r="AF73">
            <v>1.0329291419402984E-4</v>
          </cell>
          <cell r="AG73">
            <v>0.3098547368324977</v>
          </cell>
          <cell r="AH73">
            <v>3.2101057699959073E-3</v>
          </cell>
        </row>
        <row r="76">
          <cell r="D76">
            <v>24326117</v>
          </cell>
          <cell r="E76" t="str">
            <v>Agonis flexuosa (Willd.) Sweet</v>
          </cell>
          <cell r="V76">
            <v>2.9299680262558237E-2</v>
          </cell>
          <cell r="Y76">
            <v>8.4065503281607974</v>
          </cell>
          <cell r="Z76">
            <v>1.3127538975487333E-3</v>
          </cell>
          <cell r="AA76">
            <v>4.27398634753463E-2</v>
          </cell>
          <cell r="AB76">
            <v>1.7419091813213154</v>
          </cell>
          <cell r="AC76">
            <v>2.3204486599811145</v>
          </cell>
          <cell r="AD76">
            <v>7.0126457833382727E-2</v>
          </cell>
          <cell r="AE76">
            <v>0.74518809356333338</v>
          </cell>
          <cell r="AF76">
            <v>1.8244009916583418E-4</v>
          </cell>
          <cell r="AG76">
            <v>0.24170025282662405</v>
          </cell>
          <cell r="AH76">
            <v>2.387772012631989E-3</v>
          </cell>
        </row>
        <row r="77">
          <cell r="D77">
            <v>24326417</v>
          </cell>
          <cell r="E77" t="str">
            <v>Agonis flexuosa (Willd.) Sweet</v>
          </cell>
          <cell r="V77">
            <v>6.3373258023133788E-2</v>
          </cell>
          <cell r="Y77">
            <v>7.1338419050616118</v>
          </cell>
          <cell r="Z77">
            <v>1.6801474157717368E-3</v>
          </cell>
          <cell r="AA77">
            <v>5.1079666088677561E-2</v>
          </cell>
          <cell r="AB77">
            <v>2.4218179070855372</v>
          </cell>
          <cell r="AC77">
            <v>2.0183725764811551</v>
          </cell>
          <cell r="AD77">
            <v>3.2348289603011407E-2</v>
          </cell>
          <cell r="AE77">
            <v>2.3862164747306278</v>
          </cell>
          <cell r="AF77">
            <v>2.2244257893088015E-4</v>
          </cell>
          <cell r="AG77">
            <v>0.3304289595674389</v>
          </cell>
          <cell r="AH77">
            <v>3.8333143290888755E-3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7D4C-B305-4088-A314-D51A31B7DD47}">
  <dimension ref="A1:O72"/>
  <sheetViews>
    <sheetView tabSelected="1" zoomScale="70" zoomScaleNormal="70" workbookViewId="0">
      <selection activeCell="Z7" sqref="Z7"/>
    </sheetView>
  </sheetViews>
  <sheetFormatPr defaultRowHeight="15" x14ac:dyDescent="0.25"/>
  <cols>
    <col min="1" max="1" width="19.85546875" bestFit="1" customWidth="1"/>
    <col min="2" max="2" width="40.5703125" customWidth="1"/>
    <col min="3" max="13" width="11.28515625" customWidth="1"/>
  </cols>
  <sheetData>
    <row r="1" spans="1:15" ht="15.75" x14ac:dyDescent="0.25">
      <c r="A1" s="1" t="str">
        <f>[1]Processed!D1</f>
        <v>Sample_id</v>
      </c>
      <c r="B1" s="1" t="str">
        <f>[1]Processed!E1</f>
        <v>Scientific name</v>
      </c>
      <c r="C1" s="1" t="str">
        <f>[1]Processed!V1</f>
        <v>Al</v>
      </c>
      <c r="D1" s="1" t="str">
        <f>[1]Processed!Y1</f>
        <v>Ca</v>
      </c>
      <c r="E1" s="1" t="str">
        <f>[1]Processed!Z1</f>
        <v>Cu</v>
      </c>
      <c r="F1" s="1" t="str">
        <f>[1]Processed!AA1</f>
        <v>Fe</v>
      </c>
      <c r="G1" s="1" t="str">
        <f>[1]Processed!AB1</f>
        <v>K</v>
      </c>
      <c r="H1" s="1" t="str">
        <f>[1]Processed!AC1</f>
        <v>Mg</v>
      </c>
      <c r="I1" s="1" t="str">
        <f>[1]Processed!AD1</f>
        <v>Mn</v>
      </c>
      <c r="J1" s="1" t="str">
        <f>[1]Processed!AE1</f>
        <v>Na</v>
      </c>
      <c r="K1" s="1" t="str">
        <f>[1]Processed!AF1</f>
        <v>Ni</v>
      </c>
      <c r="L1" s="1" t="str">
        <f>[1]Processed!AG1</f>
        <v>P</v>
      </c>
      <c r="M1" s="1" t="str">
        <f>[1]Processed!AH1</f>
        <v>Zn</v>
      </c>
    </row>
    <row r="2" spans="1:15" ht="15.75" x14ac:dyDescent="0.25">
      <c r="A2" s="1"/>
      <c r="B2" s="1"/>
      <c r="C2" s="1" t="str">
        <f>[1]Processed!V3</f>
        <v>mg / g</v>
      </c>
      <c r="D2" s="1" t="str">
        <f>[1]Processed!Y3</f>
        <v>mg / g</v>
      </c>
      <c r="E2" s="1" t="str">
        <f>[1]Processed!Z3</f>
        <v>mg / g</v>
      </c>
      <c r="F2" s="1" t="str">
        <f>[1]Processed!AA3</f>
        <v>mg / g</v>
      </c>
      <c r="G2" s="1" t="str">
        <f>[1]Processed!AB3</f>
        <v>mg / g</v>
      </c>
      <c r="H2" s="1" t="str">
        <f>[1]Processed!AC3</f>
        <v>mg / g</v>
      </c>
      <c r="I2" s="1" t="str">
        <f>[1]Processed!AD3</f>
        <v>mg / g</v>
      </c>
      <c r="J2" s="1" t="str">
        <f>[1]Processed!AE3</f>
        <v>mg / g</v>
      </c>
      <c r="K2" s="1" t="str">
        <f>[1]Processed!AF3</f>
        <v>mg / g</v>
      </c>
      <c r="L2" s="1" t="str">
        <f>[1]Processed!AG3</f>
        <v>mg / g</v>
      </c>
      <c r="M2" s="1" t="str">
        <f>[1]Processed!AH3</f>
        <v>mg / g</v>
      </c>
    </row>
    <row r="3" spans="1:15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5.75" x14ac:dyDescent="0.25">
      <c r="A4" s="1">
        <f>[1]Processed!D4</f>
        <v>23794754</v>
      </c>
      <c r="B4" s="1" t="str">
        <f>[1]Processed!E4</f>
        <v>Agonis flexuosa (Willd.) Sweet</v>
      </c>
      <c r="C4" s="2">
        <v>4.6504230664206996E-2</v>
      </c>
      <c r="D4" s="2">
        <v>4.996488244524631</v>
      </c>
      <c r="E4" s="2">
        <v>1.3465695239136804E-3</v>
      </c>
      <c r="F4" s="2">
        <v>2.4932220810412815E-2</v>
      </c>
      <c r="G4" s="2">
        <v>2.2737162225935403</v>
      </c>
      <c r="H4" s="2">
        <v>1.8971011675182552</v>
      </c>
      <c r="I4" s="2">
        <v>0.39378331924301502</v>
      </c>
      <c r="J4" s="2">
        <v>2.8674811040386849</v>
      </c>
      <c r="K4" s="2">
        <v>7.4617533939229507E-5</v>
      </c>
      <c r="L4" s="2">
        <v>0.45131017052878797</v>
      </c>
      <c r="M4" s="2">
        <v>0.14840295361464995</v>
      </c>
      <c r="O4" s="3"/>
    </row>
    <row r="5" spans="1:15" ht="15.75" x14ac:dyDescent="0.25">
      <c r="A5" s="1">
        <f>[1]Processed!D5</f>
        <v>23798226</v>
      </c>
      <c r="B5" s="1" t="str">
        <f>[1]Processed!E5</f>
        <v>Agonis flexuosa (Willd.) Sweet</v>
      </c>
      <c r="C5" s="2">
        <v>4.5470567930708444E-2</v>
      </c>
      <c r="D5" s="2">
        <v>4.5851506690506048</v>
      </c>
      <c r="E5" s="2">
        <v>1.5735842636547036E-3</v>
      </c>
      <c r="F5" s="2">
        <v>2.3057986694938859E-2</v>
      </c>
      <c r="G5" s="2">
        <v>2.8384623971634619</v>
      </c>
      <c r="H5" s="2">
        <v>1.2375397464166682</v>
      </c>
      <c r="I5" s="2">
        <v>0.3902673902759039</v>
      </c>
      <c r="J5" s="2">
        <v>4.0911431446316824</v>
      </c>
      <c r="K5" s="2">
        <v>2.389337417383821E-4</v>
      </c>
      <c r="L5" s="2">
        <v>0.46800658981064558</v>
      </c>
      <c r="M5" s="2">
        <v>0.13301052518880832</v>
      </c>
      <c r="O5" s="3"/>
    </row>
    <row r="6" spans="1:15" ht="15.75" x14ac:dyDescent="0.25">
      <c r="A6" s="1">
        <f>[1]Processed!D6</f>
        <v>23800312</v>
      </c>
      <c r="B6" s="1" t="str">
        <f>[1]Processed!E6</f>
        <v>Agonis flexuosa (Willd.) Sweet</v>
      </c>
      <c r="C6" s="2">
        <v>3.0293467647096443E-2</v>
      </c>
      <c r="D6" s="2">
        <v>5.0574918473099171</v>
      </c>
      <c r="E6" s="2">
        <v>1.1551597930619395E-3</v>
      </c>
      <c r="F6" s="2">
        <v>1.4967973118457652E-2</v>
      </c>
      <c r="G6" s="2">
        <v>2.378888582550879</v>
      </c>
      <c r="H6" s="2">
        <v>1.4343789097573958</v>
      </c>
      <c r="I6" s="2">
        <v>0.50147861689609574</v>
      </c>
      <c r="J6" s="2">
        <v>3.6793464607306801</v>
      </c>
      <c r="K6" s="2">
        <v>1.0666121492957749E-4</v>
      </c>
      <c r="L6" s="2">
        <v>0.54733146179617898</v>
      </c>
      <c r="M6" s="2">
        <v>8.1649148651587775E-2</v>
      </c>
      <c r="O6" s="3"/>
    </row>
    <row r="7" spans="1:15" ht="15.75" x14ac:dyDescent="0.25">
      <c r="A7" s="1">
        <f>[1]Processed!D7</f>
        <v>23801901</v>
      </c>
      <c r="B7" s="1" t="str">
        <f>[1]Processed!E7</f>
        <v>Agonis flexuosa (Willd.) Sweet</v>
      </c>
      <c r="C7" s="2">
        <v>4.5195346803265958E-2</v>
      </c>
      <c r="D7" s="2">
        <v>6.8608428113232849</v>
      </c>
      <c r="E7" s="2">
        <v>1.5615217119543982E-3</v>
      </c>
      <c r="F7" s="2">
        <v>2.4159267320706165E-2</v>
      </c>
      <c r="G7" s="2">
        <v>2.1497433607609078</v>
      </c>
      <c r="H7" s="2">
        <v>2.0179162813400491</v>
      </c>
      <c r="I7" s="2">
        <v>0.44612361193274963</v>
      </c>
      <c r="J7" s="2">
        <v>2.7843547234384283</v>
      </c>
      <c r="K7" s="2">
        <v>1.1713637393955463E-4</v>
      </c>
      <c r="L7" s="2">
        <v>0.54690631721751526</v>
      </c>
      <c r="M7" s="2">
        <v>0.15118733733120121</v>
      </c>
      <c r="O7" s="3"/>
    </row>
    <row r="8" spans="1:15" ht="15.75" x14ac:dyDescent="0.25">
      <c r="A8" s="1">
        <f>[1]Processed!D8</f>
        <v>23806386</v>
      </c>
      <c r="B8" s="1" t="str">
        <f>[1]Processed!E8</f>
        <v>Agonis flexuosa (Willd.) Sweet</v>
      </c>
      <c r="C8" s="2">
        <v>4.347459078881713E-2</v>
      </c>
      <c r="D8" s="2">
        <v>10.628879009500997</v>
      </c>
      <c r="E8" s="2">
        <v>2.050546706283532E-3</v>
      </c>
      <c r="F8" s="2">
        <v>2.6757493987192849E-2</v>
      </c>
      <c r="G8" s="2">
        <v>3.7405843378690915</v>
      </c>
      <c r="H8" s="2">
        <v>2.2784706836675572</v>
      </c>
      <c r="I8" s="2">
        <v>0.47955816353010117</v>
      </c>
      <c r="J8" s="2">
        <v>3.8125263821482691</v>
      </c>
      <c r="K8" s="2">
        <v>1.0241801242283951E-4</v>
      </c>
      <c r="L8" s="2">
        <v>0.5279223048752596</v>
      </c>
      <c r="M8" s="2">
        <v>0.13315351146526452</v>
      </c>
      <c r="O8" s="3"/>
    </row>
    <row r="9" spans="1:15" ht="15.75" x14ac:dyDescent="0.25">
      <c r="A9" s="1">
        <f>[1]Processed!D9</f>
        <v>23807802</v>
      </c>
      <c r="B9" s="1" t="str">
        <f>[1]Processed!E9</f>
        <v>Agonis flexuosa (Willd.) Sweet</v>
      </c>
      <c r="C9" s="2">
        <v>3.7989188403891531E-2</v>
      </c>
      <c r="D9" s="2">
        <v>7.0503890454627474</v>
      </c>
      <c r="E9" s="2">
        <v>1.9021962456371082E-3</v>
      </c>
      <c r="F9" s="2">
        <v>2.2342085349504655E-2</v>
      </c>
      <c r="G9" s="2">
        <v>2.3754995642735826</v>
      </c>
      <c r="H9" s="2">
        <v>1.818114751515769</v>
      </c>
      <c r="I9" s="2">
        <v>0.44891413654193479</v>
      </c>
      <c r="J9" s="2">
        <v>3.0805430793619712</v>
      </c>
      <c r="K9" s="2">
        <v>4.0456975023234203E-5</v>
      </c>
      <c r="L9" s="2">
        <v>0.4275436430080472</v>
      </c>
      <c r="M9" s="2">
        <v>0.11488755721299088</v>
      </c>
      <c r="O9" s="3"/>
    </row>
    <row r="10" spans="1:15" ht="15.75" x14ac:dyDescent="0.25">
      <c r="A10" s="1">
        <f>[1]Processed!D12</f>
        <v>23809528</v>
      </c>
      <c r="B10" s="1" t="str">
        <f>[1]Processed!E12</f>
        <v>Agonis flexuosa (Willd.) Sweet</v>
      </c>
      <c r="C10" s="2">
        <v>4.1139918187293317E-2</v>
      </c>
      <c r="D10" s="2">
        <v>5.1297610685873538</v>
      </c>
      <c r="E10" s="2">
        <v>1.3152350098517608E-3</v>
      </c>
      <c r="F10" s="2">
        <v>1.8755456382607755E-2</v>
      </c>
      <c r="G10" s="2">
        <v>3.46812544037124</v>
      </c>
      <c r="H10" s="2">
        <v>0.7926803265679464</v>
      </c>
      <c r="I10" s="2">
        <v>0.33282718179036691</v>
      </c>
      <c r="J10" s="2">
        <v>4.0357471912451492</v>
      </c>
      <c r="K10" s="2">
        <v>1.2225584575E-4</v>
      </c>
      <c r="L10" s="2">
        <v>0.3870881813152941</v>
      </c>
      <c r="M10" s="2">
        <v>0.15195252619990296</v>
      </c>
      <c r="O10" s="3"/>
    </row>
    <row r="11" spans="1:15" ht="15.75" x14ac:dyDescent="0.25">
      <c r="A11" s="1">
        <f>[1]Processed!D13</f>
        <v>23811397</v>
      </c>
      <c r="B11" s="1" t="str">
        <f>[1]Processed!E13</f>
        <v>Agonis flexuosa (Willd.) Sweet</v>
      </c>
      <c r="C11" s="2">
        <v>3.2457941661445826E-2</v>
      </c>
      <c r="D11" s="2">
        <v>10.107757737356053</v>
      </c>
      <c r="E11" s="2">
        <v>2.7149294165777298E-3</v>
      </c>
      <c r="F11" s="2">
        <v>2.688826824563631E-2</v>
      </c>
      <c r="G11" s="2">
        <v>2.9961664336064087</v>
      </c>
      <c r="H11" s="2">
        <v>1.6273983634080715</v>
      </c>
      <c r="I11" s="2">
        <v>0.40004058685326765</v>
      </c>
      <c r="J11" s="2">
        <v>3.703306183244707</v>
      </c>
      <c r="K11" s="2">
        <v>8.7281612662169186E-5</v>
      </c>
      <c r="L11" s="2">
        <v>0.47870354811669591</v>
      </c>
      <c r="M11" s="2">
        <v>0.14122711998982462</v>
      </c>
      <c r="O11" s="3"/>
    </row>
    <row r="12" spans="1:15" ht="15.75" x14ac:dyDescent="0.25">
      <c r="A12" s="1">
        <f>[1]Processed!D14</f>
        <v>23813040</v>
      </c>
      <c r="B12" s="1" t="str">
        <f>[1]Processed!E14</f>
        <v>Agonis flexuosa (Willd.) Sweet</v>
      </c>
      <c r="C12" s="2">
        <v>2.8107671200073552E-2</v>
      </c>
      <c r="D12" s="2">
        <v>7.2360432252224793</v>
      </c>
      <c r="E12" s="2">
        <v>2.596971855693101E-3</v>
      </c>
      <c r="F12" s="2">
        <v>2.2410952664759183E-2</v>
      </c>
      <c r="G12" s="2">
        <v>3.4232641825598131</v>
      </c>
      <c r="H12" s="2">
        <v>1.4693889446231496</v>
      </c>
      <c r="I12" s="2">
        <v>0.42586295467806662</v>
      </c>
      <c r="J12" s="2">
        <v>2.8384041116452559</v>
      </c>
      <c r="K12" s="2">
        <v>4.4979204803384779E-5</v>
      </c>
      <c r="L12" s="2">
        <v>0.78484572206459069</v>
      </c>
      <c r="M12" s="2">
        <v>9.8724374442274873E-2</v>
      </c>
      <c r="O12" s="3"/>
    </row>
    <row r="13" spans="1:15" ht="15.75" x14ac:dyDescent="0.25">
      <c r="A13" s="1">
        <f>[1]Processed!D15</f>
        <v>23814257</v>
      </c>
      <c r="B13" s="1" t="str">
        <f>[1]Processed!E15</f>
        <v>Agonis flexuosa (Willd.) Sweet</v>
      </c>
      <c r="C13" s="2">
        <v>3.5803613577526788E-2</v>
      </c>
      <c r="D13" s="2">
        <v>11.073859334618675</v>
      </c>
      <c r="E13" s="2">
        <v>2.1758744494874849E-3</v>
      </c>
      <c r="F13" s="2">
        <v>3.8186919723401519E-2</v>
      </c>
      <c r="G13" s="2">
        <v>2.3562491471008977</v>
      </c>
      <c r="H13" s="2">
        <v>2.003912539271163</v>
      </c>
      <c r="I13" s="2">
        <v>0.32696909591346685</v>
      </c>
      <c r="J13" s="2">
        <v>4.8717002076420304</v>
      </c>
      <c r="K13" s="2">
        <v>7.3148788207043754E-5</v>
      </c>
      <c r="L13" s="2">
        <v>0.58921808760949757</v>
      </c>
      <c r="M13" s="2">
        <v>0.11325949446784236</v>
      </c>
      <c r="O13" s="3"/>
    </row>
    <row r="14" spans="1:15" ht="15.75" x14ac:dyDescent="0.25">
      <c r="A14" s="1">
        <f>[1]Processed!D16</f>
        <v>23878532</v>
      </c>
      <c r="B14" s="1" t="str">
        <f>[1]Processed!E16</f>
        <v>Agonis flexuosa (Willd.) Sweet</v>
      </c>
      <c r="C14" s="2">
        <f>[1]Processed!V16</f>
        <v>6.4170416318349889E-3</v>
      </c>
      <c r="D14" s="2">
        <f>[1]Processed!Y16</f>
        <v>10.824828999817797</v>
      </c>
      <c r="E14" s="2">
        <f>[1]Processed!Z16</f>
        <v>8.5921899157837781E-4</v>
      </c>
      <c r="F14" s="2">
        <f>[1]Processed!AA16</f>
        <v>2.3125113104236813E-2</v>
      </c>
      <c r="G14" s="2">
        <f>[1]Processed!AB16</f>
        <v>3.6646689674837623</v>
      </c>
      <c r="H14" s="2">
        <f>[1]Processed!AC16</f>
        <v>2.2384258357557107</v>
      </c>
      <c r="I14" s="2">
        <f>[1]Processed!AD16</f>
        <v>4.2843837216918576E-2</v>
      </c>
      <c r="J14" s="2">
        <f>[1]Processed!AE16</f>
        <v>0.7994999266234929</v>
      </c>
      <c r="K14" s="2">
        <f>[1]Processed!AF16</f>
        <v>9.2173329555555534E-5</v>
      </c>
      <c r="L14" s="2">
        <f>[1]Processed!AG16</f>
        <v>2.3386646574522203</v>
      </c>
      <c r="M14" s="2">
        <f>[1]Processed!AH16</f>
        <v>4.2001283302056658E-3</v>
      </c>
    </row>
    <row r="15" spans="1:15" ht="15.75" x14ac:dyDescent="0.25">
      <c r="A15" s="1">
        <f>[1]Processed!D17</f>
        <v>23879129</v>
      </c>
      <c r="B15" s="1" t="str">
        <f>[1]Processed!E17</f>
        <v>Agonis flexuosa (Willd.) Sweet</v>
      </c>
      <c r="C15" s="2">
        <f>[1]Processed!V17</f>
        <v>1.1021939790283649E-2</v>
      </c>
      <c r="D15" s="2">
        <f>[1]Processed!Y17</f>
        <v>12.486394316997208</v>
      </c>
      <c r="E15" s="2">
        <f>[1]Processed!Z17</f>
        <v>1.3094709192014336E-3</v>
      </c>
      <c r="F15" s="2">
        <f>[1]Processed!AA17</f>
        <v>2.7368785892640416E-2</v>
      </c>
      <c r="G15" s="2">
        <f>[1]Processed!AB17</f>
        <v>4.3839730092579208</v>
      </c>
      <c r="H15" s="2">
        <f>[1]Processed!AC17</f>
        <v>1.9375585305649961</v>
      </c>
      <c r="I15" s="2">
        <f>[1]Processed!AD17</f>
        <v>1.7084775185298575E-2</v>
      </c>
      <c r="J15" s="2">
        <f>[1]Processed!AE17</f>
        <v>0.81992360631485028</v>
      </c>
      <c r="K15" s="2">
        <f>[1]Processed!AF17</f>
        <v>4.3061110787014257E-4</v>
      </c>
      <c r="L15" s="2">
        <f>[1]Processed!AG17</f>
        <v>3.7052117301989758</v>
      </c>
      <c r="M15" s="2">
        <f>[1]Processed!AH17</f>
        <v>6.103289091932456E-3</v>
      </c>
    </row>
    <row r="16" spans="1:15" ht="15.75" x14ac:dyDescent="0.25">
      <c r="A16" s="1">
        <f>[1]Processed!D18</f>
        <v>23881488</v>
      </c>
      <c r="B16" s="1" t="str">
        <f>[1]Processed!E18</f>
        <v>Agonis flexuosa (Willd.) Sweet</v>
      </c>
      <c r="C16" s="2">
        <f>[1]Processed!V18</f>
        <v>8.7282568205157476E-3</v>
      </c>
      <c r="D16" s="2">
        <f>[1]Processed!Y18</f>
        <v>6.0446683580293579</v>
      </c>
      <c r="E16" s="2">
        <f>[1]Processed!Z18</f>
        <v>6.1429523589165338E-4</v>
      </c>
      <c r="F16" s="2">
        <f>[1]Processed!AA18</f>
        <v>3.0858363966804185E-2</v>
      </c>
      <c r="G16" s="2">
        <f>[1]Processed!AB18</f>
        <v>3.37667355889208</v>
      </c>
      <c r="H16" s="2">
        <f>[1]Processed!AC18</f>
        <v>2.4537137573459042</v>
      </c>
      <c r="I16" s="2">
        <f>[1]Processed!AD18</f>
        <v>2.5831756426945806E-2</v>
      </c>
      <c r="J16" s="2">
        <f>[1]Processed!AE18</f>
        <v>0.73216849886859592</v>
      </c>
      <c r="K16" s="2">
        <f>[1]Processed!AF18</f>
        <v>7.1180571032934133E-5</v>
      </c>
      <c r="L16" s="2">
        <f>[1]Processed!AG18</f>
        <v>2.3024728046212735</v>
      </c>
      <c r="M16" s="2">
        <f>[1]Processed!AH18</f>
        <v>4.7064865307949724E-3</v>
      </c>
    </row>
    <row r="17" spans="1:13" ht="15.75" x14ac:dyDescent="0.25">
      <c r="A17" s="1">
        <f>[1]Processed!D19</f>
        <v>23882160</v>
      </c>
      <c r="B17" s="1" t="str">
        <f>[1]Processed!E19</f>
        <v>Agonis flexuosa (Willd.) Sweet</v>
      </c>
      <c r="C17" s="2">
        <f>[1]Processed!V19</f>
        <v>1.1458517118942359E-2</v>
      </c>
      <c r="D17" s="2">
        <f>[1]Processed!Y19</f>
        <v>15.563380711021248</v>
      </c>
      <c r="E17" s="2">
        <f>[1]Processed!Z19</f>
        <v>1.1721956447707643E-3</v>
      </c>
      <c r="F17" s="2">
        <f>[1]Processed!AA19</f>
        <v>2.6307697664641298E-2</v>
      </c>
      <c r="G17" s="2">
        <f>[1]Processed!AB19</f>
        <v>4.6861594669645923</v>
      </c>
      <c r="H17" s="2">
        <f>[1]Processed!AC19</f>
        <v>2.1242523716323394</v>
      </c>
      <c r="I17" s="2">
        <f>[1]Processed!AD19</f>
        <v>8.9001758098577258E-2</v>
      </c>
      <c r="J17" s="2">
        <f>[1]Processed!AE19</f>
        <v>0.5069149325958322</v>
      </c>
      <c r="K17" s="2">
        <f>[1]Processed!AF19</f>
        <v>1.5504639649165848E-4</v>
      </c>
      <c r="L17" s="2">
        <f>[1]Processed!AG19</f>
        <v>4.6339109083877847</v>
      </c>
      <c r="M17" s="2">
        <f>[1]Processed!AH19</f>
        <v>3.4078509993279056E-3</v>
      </c>
    </row>
    <row r="18" spans="1:13" ht="15.75" x14ac:dyDescent="0.25">
      <c r="A18" s="1">
        <f>[1]Processed!D20</f>
        <v>23883865</v>
      </c>
      <c r="B18" s="1" t="str">
        <f>[1]Processed!E20</f>
        <v>Agonis flexuosa (Willd.) Sweet</v>
      </c>
      <c r="C18" s="2">
        <f>[1]Processed!V20</f>
        <v>8.6392369842893217E-3</v>
      </c>
      <c r="D18" s="2">
        <f>[1]Processed!Y20</f>
        <v>12.537863116437844</v>
      </c>
      <c r="E18" s="2">
        <f>[1]Processed!Z20</f>
        <v>1.3435709241160962E-3</v>
      </c>
      <c r="F18" s="2">
        <f>[1]Processed!AA20</f>
        <v>3.1052648656426509E-2</v>
      </c>
      <c r="G18" s="2">
        <f>[1]Processed!AB20</f>
        <v>3.041034215892807</v>
      </c>
      <c r="H18" s="2">
        <f>[1]Processed!AC20</f>
        <v>2.8976732225493493</v>
      </c>
      <c r="I18" s="2">
        <f>[1]Processed!AD20</f>
        <v>1.7043242381741066E-2</v>
      </c>
      <c r="J18" s="2">
        <f>[1]Processed!AE20</f>
        <v>1.1313843658919076</v>
      </c>
      <c r="K18" s="2">
        <f>[1]Processed!AF20</f>
        <v>1.0678015927936822E-4</v>
      </c>
      <c r="L18" s="2">
        <f>[1]Processed!AG20</f>
        <v>2.2074103074784741</v>
      </c>
      <c r="M18" s="2">
        <f>[1]Processed!AH20</f>
        <v>4.4069256935991164E-3</v>
      </c>
    </row>
    <row r="19" spans="1:13" ht="15.75" x14ac:dyDescent="0.25">
      <c r="A19" s="1">
        <f>[1]Processed!D21</f>
        <v>23884292</v>
      </c>
      <c r="B19" s="1" t="str">
        <f>[1]Processed!E21</f>
        <v>Agonis flexuosa (Willd.) Sweet</v>
      </c>
      <c r="C19" s="2">
        <f>[1]Processed!V21</f>
        <v>9.9901718492106974E-3</v>
      </c>
      <c r="D19" s="2">
        <f>[1]Processed!Y21</f>
        <v>12.94345153964249</v>
      </c>
      <c r="E19" s="2">
        <f>[1]Processed!Z21</f>
        <v>1.032182913180549E-3</v>
      </c>
      <c r="F19" s="2">
        <f>[1]Processed!AA21</f>
        <v>2.1320930583519752E-2</v>
      </c>
      <c r="G19" s="2">
        <f>[1]Processed!AB21</f>
        <v>3.5606082172733933</v>
      </c>
      <c r="H19" s="2">
        <f>[1]Processed!AC21</f>
        <v>1.8115355312492158</v>
      </c>
      <c r="I19" s="2">
        <f>[1]Processed!AD21</f>
        <v>3.1936241354553752E-2</v>
      </c>
      <c r="J19" s="2">
        <f>[1]Processed!AE21</f>
        <v>1.11244839470405</v>
      </c>
      <c r="K19" s="2">
        <f>[1]Processed!AF21</f>
        <v>1.7135939484818317E-4</v>
      </c>
      <c r="L19" s="2">
        <f>[1]Processed!AG21</f>
        <v>2.4517069203122457</v>
      </c>
      <c r="M19" s="2">
        <f>[1]Processed!AH21</f>
        <v>3.4066013534243271E-3</v>
      </c>
    </row>
    <row r="20" spans="1:13" ht="15.75" x14ac:dyDescent="0.25">
      <c r="A20" s="1">
        <f>[1]Processed!D22</f>
        <v>23891002</v>
      </c>
      <c r="B20" s="1" t="str">
        <f>[1]Processed!E22</f>
        <v>Agonis flexuosa (Willd.) Sweet</v>
      </c>
      <c r="C20" s="2">
        <f>[1]Processed!V22</f>
        <v>1.7176779919880307E-2</v>
      </c>
      <c r="D20" s="2">
        <f>[1]Processed!Y22</f>
        <v>11.829947659009663</v>
      </c>
      <c r="E20" s="2">
        <f>[1]Processed!Z22</f>
        <v>1.1149168693185547E-3</v>
      </c>
      <c r="F20" s="2">
        <f>[1]Processed!AA22</f>
        <v>2.5776277852609584E-2</v>
      </c>
      <c r="G20" s="2">
        <f>[1]Processed!AB22</f>
        <v>2.2528057823045371</v>
      </c>
      <c r="H20" s="2">
        <f>[1]Processed!AC22</f>
        <v>2.8357108753782301</v>
      </c>
      <c r="I20" s="2">
        <f>[1]Processed!AD22</f>
        <v>3.0524990599008411E-2</v>
      </c>
      <c r="J20" s="2">
        <f>[1]Processed!AE22</f>
        <v>1.3098618433579556</v>
      </c>
      <c r="K20" s="2">
        <f>[1]Processed!AF22</f>
        <v>8.9437844769459589E-5</v>
      </c>
      <c r="L20" s="2">
        <f>[1]Processed!AG22</f>
        <v>1.6927760198241255</v>
      </c>
      <c r="M20" s="2">
        <f>[1]Processed!AH22</f>
        <v>2.6044724508336252E-3</v>
      </c>
    </row>
    <row r="21" spans="1:13" ht="15.75" x14ac:dyDescent="0.25">
      <c r="A21" s="1">
        <f>[1]Processed!D23</f>
        <v>23891617</v>
      </c>
      <c r="B21" s="1" t="str">
        <f>[1]Processed!E23</f>
        <v>Agonis flexuosa (Willd.) Sweet</v>
      </c>
      <c r="C21" s="2">
        <f>[1]Processed!V23</f>
        <v>4.6566555829934938E-3</v>
      </c>
      <c r="D21" s="2">
        <f>[1]Processed!Y23</f>
        <v>7.957081150211283</v>
      </c>
      <c r="E21" s="2">
        <f>[1]Processed!Z23</f>
        <v>8.7430165113538245E-4</v>
      </c>
      <c r="F21" s="2">
        <f>[1]Processed!AA23</f>
        <v>2.2474390084121661E-2</v>
      </c>
      <c r="G21" s="2">
        <f>[1]Processed!AB23</f>
        <v>3.5386114583701809</v>
      </c>
      <c r="H21" s="2">
        <f>[1]Processed!AC23</f>
        <v>1.587399081894346</v>
      </c>
      <c r="I21" s="2">
        <f>[1]Processed!AD23</f>
        <v>6.9437452239108396E-2</v>
      </c>
      <c r="J21" s="2">
        <f>[1]Processed!AE23</f>
        <v>1.9099384105545794</v>
      </c>
      <c r="K21" s="2">
        <f>[1]Processed!AF23</f>
        <v>1.5744558166501488E-4</v>
      </c>
      <c r="L21" s="2">
        <f>[1]Processed!AG23</f>
        <v>1.9877338925887051</v>
      </c>
      <c r="M21" s="2">
        <f>[1]Processed!AH23</f>
        <v>3.2939376521056115E-3</v>
      </c>
    </row>
    <row r="22" spans="1:13" ht="15.75" x14ac:dyDescent="0.25">
      <c r="A22" s="1">
        <f>[1]Processed!D24</f>
        <v>23894405</v>
      </c>
      <c r="B22" s="1" t="str">
        <f>[1]Processed!E24</f>
        <v>Agonis flexuosa (Willd.) Sweet</v>
      </c>
      <c r="C22" s="2" t="s">
        <v>0</v>
      </c>
      <c r="D22" s="2">
        <f>[1]Processed!Y24</f>
        <v>7.6912752872881223</v>
      </c>
      <c r="E22" s="2">
        <f>[1]Processed!Z24</f>
        <v>1.1024384373653827E-3</v>
      </c>
      <c r="F22" s="2">
        <f>[1]Processed!AA24</f>
        <v>2.4146518672917765E-2</v>
      </c>
      <c r="G22" s="2">
        <f>[1]Processed!AB24</f>
        <v>4.3187218104407412</v>
      </c>
      <c r="H22" s="2">
        <f>[1]Processed!AC24</f>
        <v>1.8502134279106066</v>
      </c>
      <c r="I22" s="2">
        <f>[1]Processed!AD24</f>
        <v>1.7747885475307316E-2</v>
      </c>
      <c r="J22" s="2">
        <f>[1]Processed!AE24</f>
        <v>0.50387402512507018</v>
      </c>
      <c r="K22" s="2">
        <f>[1]Processed!AF24</f>
        <v>9.1535894600591722E-5</v>
      </c>
      <c r="L22" s="2">
        <f>[1]Processed!AG24</f>
        <v>2.8873984421005794</v>
      </c>
      <c r="M22" s="2">
        <f>[1]Processed!AH24</f>
        <v>2.6066908584359092E-3</v>
      </c>
    </row>
    <row r="23" spans="1:13" ht="15.75" x14ac:dyDescent="0.25">
      <c r="A23" s="1">
        <f>[1]Processed!D25</f>
        <v>23894743</v>
      </c>
      <c r="B23" s="1" t="str">
        <f>[1]Processed!E25</f>
        <v>Agonis flexuosa (Willd.) Sweet</v>
      </c>
      <c r="C23" s="2">
        <f>[1]Processed!V25</f>
        <v>6.5731098145826805E-3</v>
      </c>
      <c r="D23" s="2">
        <f>[1]Processed!Y25</f>
        <v>10.283174907507918</v>
      </c>
      <c r="E23" s="2">
        <f>[1]Processed!Z25</f>
        <v>1.0886712623335031E-3</v>
      </c>
      <c r="F23" s="2">
        <f>[1]Processed!AA25</f>
        <v>2.3059873711933635E-2</v>
      </c>
      <c r="G23" s="2">
        <f>[1]Processed!AB25</f>
        <v>3.0682738786941481</v>
      </c>
      <c r="H23" s="2">
        <f>[1]Processed!AC25</f>
        <v>3.0547184541075083</v>
      </c>
      <c r="I23" s="2">
        <f>[1]Processed!AD25</f>
        <v>1.1077307009717454E-2</v>
      </c>
      <c r="J23" s="2">
        <f>[1]Processed!AE25</f>
        <v>0.24994066818476465</v>
      </c>
      <c r="K23" s="2">
        <f>[1]Processed!AF25</f>
        <v>1.3610976089330025E-4</v>
      </c>
      <c r="L23" s="2">
        <f>[1]Processed!AG25</f>
        <v>3.3917235155431609</v>
      </c>
      <c r="M23" s="2">
        <f>[1]Processed!AH25</f>
        <v>2.4883827873269922E-3</v>
      </c>
    </row>
    <row r="24" spans="1:13" ht="15.75" x14ac:dyDescent="0.25">
      <c r="A24" s="1">
        <f>[1]Processed!D26</f>
        <v>24051085</v>
      </c>
      <c r="B24" s="1" t="str">
        <f>[1]Processed!E26</f>
        <v>Agonis flexuosa (Willd.) Sweet</v>
      </c>
      <c r="C24" s="2">
        <f>[1]Processed!V26</f>
        <v>1.0352418016688144E-2</v>
      </c>
      <c r="D24" s="2">
        <f>[1]Processed!Y26</f>
        <v>6.4391599484016941</v>
      </c>
      <c r="E24" s="2">
        <f>[1]Processed!Z26</f>
        <v>1.6690936589301064E-3</v>
      </c>
      <c r="F24" s="2">
        <f>[1]Processed!AA26</f>
        <v>2.0053774018442199E-2</v>
      </c>
      <c r="G24" s="2">
        <f>[1]Processed!AB26</f>
        <v>2.2116607199516878</v>
      </c>
      <c r="H24" s="2">
        <f>[1]Processed!AC26</f>
        <v>1.4139968296878314</v>
      </c>
      <c r="I24" s="2">
        <f>[1]Processed!AD26</f>
        <v>0.62358944757159729</v>
      </c>
      <c r="J24" s="2">
        <f>[1]Processed!AE26</f>
        <v>2.6920021459628067</v>
      </c>
      <c r="K24" s="2">
        <f>[1]Processed!AF26</f>
        <v>6.7161006586826356E-5</v>
      </c>
      <c r="L24" s="2">
        <f>[1]Processed!AG26</f>
        <v>0.37874556155469852</v>
      </c>
      <c r="M24" s="2">
        <f>[1]Processed!AH26</f>
        <v>2.8463968557813392E-3</v>
      </c>
    </row>
    <row r="25" spans="1:13" ht="15.75" x14ac:dyDescent="0.25">
      <c r="A25" s="1">
        <f>[1]Processed!D27</f>
        <v>24051261</v>
      </c>
      <c r="B25" s="1" t="str">
        <f>[1]Processed!E27</f>
        <v>Agonis flexuosa (Willd.) Sweet</v>
      </c>
      <c r="C25" s="2">
        <f>[1]Processed!V27</f>
        <v>2.7322865044824719E-2</v>
      </c>
      <c r="D25" s="2">
        <f>[1]Processed!Y27</f>
        <v>5.953672958799328</v>
      </c>
      <c r="E25" s="2">
        <f>[1]Processed!Z27</f>
        <v>1.467375618873903E-3</v>
      </c>
      <c r="F25" s="2">
        <f>[1]Processed!AA27</f>
        <v>2.6765898594719124E-2</v>
      </c>
      <c r="G25" s="2">
        <f>[1]Processed!AB27</f>
        <v>2.6803395853858372</v>
      </c>
      <c r="H25" s="2">
        <f>[1]Processed!AC27</f>
        <v>1.1788646174902326</v>
      </c>
      <c r="I25" s="2">
        <f>[1]Processed!AD27</f>
        <v>0.23805343336574419</v>
      </c>
      <c r="J25" s="2">
        <f>[1]Processed!AE27</f>
        <v>2.9532716999317929</v>
      </c>
      <c r="K25" s="2">
        <f>[1]Processed!AF27</f>
        <v>1.267825686109738E-4</v>
      </c>
      <c r="L25" s="2">
        <f>[1]Processed!AG27</f>
        <v>0.390280581335614</v>
      </c>
      <c r="M25" s="2">
        <f>[1]Processed!AH27</f>
        <v>3.1210793016468938E-3</v>
      </c>
    </row>
    <row r="26" spans="1:13" ht="15.75" x14ac:dyDescent="0.25">
      <c r="A26" s="1">
        <f>[1]Processed!D28</f>
        <v>24058387</v>
      </c>
      <c r="B26" s="1" t="str">
        <f>[1]Processed!E28</f>
        <v>Agonis flexuosa (Willd.) Sweet</v>
      </c>
      <c r="C26" s="2" t="s">
        <v>0</v>
      </c>
      <c r="D26" s="2">
        <f>[1]Processed!Y28</f>
        <v>6.0452980011630224</v>
      </c>
      <c r="E26" s="2">
        <f>[1]Processed!Z28</f>
        <v>6.9893794658241809E-4</v>
      </c>
      <c r="F26" s="2">
        <f>[1]Processed!AA28</f>
        <v>2.2531424315703246E-2</v>
      </c>
      <c r="G26" s="2">
        <f>[1]Processed!AB28</f>
        <v>1.8493996340557344</v>
      </c>
      <c r="H26" s="2">
        <f>[1]Processed!AC28</f>
        <v>1.2289976624008851</v>
      </c>
      <c r="I26" s="2">
        <f>[1]Processed!AD28</f>
        <v>5.7820884836969462E-2</v>
      </c>
      <c r="J26" s="2">
        <f>[1]Processed!AE28</f>
        <v>0.67833712806007396</v>
      </c>
      <c r="K26" s="2">
        <f>[1]Processed!AF28</f>
        <v>1.0789947102941177E-4</v>
      </c>
      <c r="L26" s="2">
        <f>[1]Processed!AG28</f>
        <v>1.0682592787134331</v>
      </c>
      <c r="M26" s="2">
        <f>[1]Processed!AH28</f>
        <v>5.3239461675055194E-3</v>
      </c>
    </row>
    <row r="27" spans="1:13" ht="15.75" x14ac:dyDescent="0.25">
      <c r="A27" s="1">
        <f>[1]Processed!D29</f>
        <v>24059342</v>
      </c>
      <c r="B27" s="1" t="str">
        <f>[1]Processed!E29</f>
        <v>Agonis flexuosa (Willd.) Sweet</v>
      </c>
      <c r="C27" s="2">
        <f>[1]Processed!V29</f>
        <v>1.9396548973745965E-2</v>
      </c>
      <c r="D27" s="2">
        <f>[1]Processed!Y29</f>
        <v>6.7309113241113847</v>
      </c>
      <c r="E27" s="2">
        <f>[1]Processed!Z29</f>
        <v>8.1754439485017623E-4</v>
      </c>
      <c r="F27" s="2">
        <f>[1]Processed!AA29</f>
        <v>2.8012517480544282E-2</v>
      </c>
      <c r="G27" s="2">
        <f>[1]Processed!AB29</f>
        <v>2.1273121198893379</v>
      </c>
      <c r="H27" s="2">
        <f>[1]Processed!AC29</f>
        <v>2.6261944877844212</v>
      </c>
      <c r="I27" s="2">
        <f>[1]Processed!AD29</f>
        <v>8.0951281538884853E-2</v>
      </c>
      <c r="J27" s="2">
        <f>[1]Processed!AE29</f>
        <v>1.9650262183181639</v>
      </c>
      <c r="K27" s="2">
        <f>[1]Processed!AF29</f>
        <v>1.1833329700198218E-4</v>
      </c>
      <c r="L27" s="2">
        <f>[1]Processed!AG29</f>
        <v>1.0284886646007032</v>
      </c>
      <c r="M27" s="2">
        <f>[1]Processed!AH29</f>
        <v>3.619450320933981E-3</v>
      </c>
    </row>
    <row r="28" spans="1:13" ht="15.75" x14ac:dyDescent="0.25">
      <c r="A28" s="1">
        <f>[1]Processed!D30</f>
        <v>24060641</v>
      </c>
      <c r="B28" s="1" t="str">
        <f>[1]Processed!E30</f>
        <v>Agonis flexuosa (Willd.) Sweet</v>
      </c>
      <c r="C28" s="2" t="s">
        <v>0</v>
      </c>
      <c r="D28" s="2">
        <f>[1]Processed!Y30</f>
        <v>10.738549723587989</v>
      </c>
      <c r="E28" s="2">
        <f>[1]Processed!Z30</f>
        <v>9.2537289326446212E-4</v>
      </c>
      <c r="F28" s="2">
        <f>[1]Processed!AA30</f>
        <v>1.6493878343995638E-2</v>
      </c>
      <c r="G28" s="2">
        <f>[1]Processed!AB30</f>
        <v>2.2945379156338497</v>
      </c>
      <c r="H28" s="2">
        <f>[1]Processed!AC30</f>
        <v>3.2582367826583427</v>
      </c>
      <c r="I28" s="2">
        <f>[1]Processed!AD30</f>
        <v>5.1515615805893589E-2</v>
      </c>
      <c r="J28" s="2">
        <f>[1]Processed!AE30</f>
        <v>0.599599857821704</v>
      </c>
      <c r="K28" s="2">
        <f>[1]Processed!AF30</f>
        <v>1.2919764251988073E-4</v>
      </c>
      <c r="L28" s="2">
        <f>[1]Processed!AG30</f>
        <v>2.06185554434611</v>
      </c>
      <c r="M28" s="2">
        <f>[1]Processed!AH30</f>
        <v>4.1388512360213325E-3</v>
      </c>
    </row>
    <row r="29" spans="1:13" ht="15.75" x14ac:dyDescent="0.25">
      <c r="A29" s="1">
        <f>[1]Processed!D31</f>
        <v>24061102</v>
      </c>
      <c r="B29" s="1" t="str">
        <f>[1]Processed!E31</f>
        <v>Agonis flexuosa (Willd.) Sweet</v>
      </c>
      <c r="C29" s="2" t="s">
        <v>0</v>
      </c>
      <c r="D29" s="2">
        <f>[1]Processed!Y31</f>
        <v>7.5349594967017337</v>
      </c>
      <c r="E29" s="2">
        <f>[1]Processed!Z31</f>
        <v>8.9880229640000434E-4</v>
      </c>
      <c r="F29" s="2">
        <f>[1]Processed!AA31</f>
        <v>2.1360249752163562E-2</v>
      </c>
      <c r="G29" s="2">
        <f>[1]Processed!AB31</f>
        <v>1.6922368004846435</v>
      </c>
      <c r="H29" s="2">
        <f>[1]Processed!AC31</f>
        <v>2.3878528655936924</v>
      </c>
      <c r="I29" s="2">
        <f>[1]Processed!AD31</f>
        <v>6.285089219553204E-2</v>
      </c>
      <c r="J29" s="2">
        <f>[1]Processed!AE31</f>
        <v>2.2488876678222178</v>
      </c>
      <c r="K29" s="2">
        <f>[1]Processed!AF31</f>
        <v>7.5970998557931389E-5</v>
      </c>
      <c r="L29" s="2">
        <f>[1]Processed!AG31</f>
        <v>1.296327275985236</v>
      </c>
      <c r="M29" s="2">
        <f>[1]Processed!AH31</f>
        <v>3.2430954797491576E-3</v>
      </c>
    </row>
    <row r="30" spans="1:13" ht="15.75" x14ac:dyDescent="0.25">
      <c r="A30" s="1">
        <f>[1]Processed!D32</f>
        <v>24069378</v>
      </c>
      <c r="B30" s="1" t="str">
        <f>[1]Processed!E32</f>
        <v>Agonis flexuosa (Willd.) Sweet</v>
      </c>
      <c r="C30" s="2">
        <f>[1]Processed!V32</f>
        <v>1.7460097445856533E-2</v>
      </c>
      <c r="D30" s="2">
        <f>[1]Processed!Y32</f>
        <v>7.2602742575408508</v>
      </c>
      <c r="E30" s="2">
        <f>[1]Processed!Z32</f>
        <v>8.7099333608490299E-4</v>
      </c>
      <c r="F30" s="2">
        <f>[1]Processed!AA32</f>
        <v>2.2173522488620971E-2</v>
      </c>
      <c r="G30" s="2">
        <f>[1]Processed!AB32</f>
        <v>2.7558281541209864</v>
      </c>
      <c r="H30" s="2">
        <f>[1]Processed!AC32</f>
        <v>1.5982492708200164</v>
      </c>
      <c r="I30" s="2">
        <f>[1]Processed!AD32</f>
        <v>2.1955864023087697E-2</v>
      </c>
      <c r="J30" s="2">
        <f>[1]Processed!AE32</f>
        <v>3.2299835054363877</v>
      </c>
      <c r="K30" s="2">
        <f>[1]Processed!AF32</f>
        <v>9.3550089091806534E-5</v>
      </c>
      <c r="L30" s="2">
        <f>[1]Processed!AG32</f>
        <v>1.3519733546462578</v>
      </c>
      <c r="M30" s="2">
        <f>[1]Processed!AH32</f>
        <v>4.3323075105015643E-3</v>
      </c>
    </row>
    <row r="31" spans="1:13" ht="15.75" x14ac:dyDescent="0.25">
      <c r="A31" s="1">
        <f>[1]Processed!D33</f>
        <v>24069667</v>
      </c>
      <c r="B31" s="1" t="str">
        <f>[1]Processed!E33</f>
        <v>Agonis flexuosa (Willd.) Sweet</v>
      </c>
      <c r="C31" s="2">
        <f>[1]Processed!V33</f>
        <v>2.4531754784925166E-2</v>
      </c>
      <c r="D31" s="2">
        <f>[1]Processed!Y33</f>
        <v>6.0066473849458761</v>
      </c>
      <c r="E31" s="2">
        <f>[1]Processed!Z33</f>
        <v>1.3245331190871268E-3</v>
      </c>
      <c r="F31" s="2">
        <f>[1]Processed!AA33</f>
        <v>6.4048114718892588E-2</v>
      </c>
      <c r="G31" s="2">
        <f>[1]Processed!AB33</f>
        <v>2.0891559216515105</v>
      </c>
      <c r="H31" s="2">
        <f>[1]Processed!AC33</f>
        <v>2.4912778364325581</v>
      </c>
      <c r="I31" s="2">
        <f>[1]Processed!AD33</f>
        <v>2.593757678749354E-2</v>
      </c>
      <c r="J31" s="2">
        <f>[1]Processed!AE33</f>
        <v>2.8298155224715238</v>
      </c>
      <c r="K31" s="2">
        <f>[1]Processed!AF33</f>
        <v>5.4151142102985073E-3</v>
      </c>
      <c r="L31" s="2">
        <f>[1]Processed!AG33</f>
        <v>1.6395644039698967</v>
      </c>
      <c r="M31" s="2">
        <f>[1]Processed!AH33</f>
        <v>5.0461094152051203E-3</v>
      </c>
    </row>
    <row r="32" spans="1:13" ht="15.75" x14ac:dyDescent="0.25">
      <c r="A32" s="1">
        <f>[1]Processed!D34</f>
        <v>24070341</v>
      </c>
      <c r="B32" s="1" t="str">
        <f>[1]Processed!E34</f>
        <v>Agonis flexuosa (Willd.) Sweet</v>
      </c>
      <c r="C32" s="2">
        <f>[1]Processed!V34</f>
        <v>1.6314225031826026E-2</v>
      </c>
      <c r="D32" s="2">
        <f>[1]Processed!Y34</f>
        <v>9.9289154210455006</v>
      </c>
      <c r="E32" s="2">
        <f>[1]Processed!Z34</f>
        <v>7.2578218042647889E-4</v>
      </c>
      <c r="F32" s="2">
        <f>[1]Processed!AA34</f>
        <v>2.9604041067775401E-2</v>
      </c>
      <c r="G32" s="2">
        <f>[1]Processed!AB34</f>
        <v>2.0132930298122398</v>
      </c>
      <c r="H32" s="2">
        <f>[1]Processed!AC34</f>
        <v>2.7629084668419446</v>
      </c>
      <c r="I32" s="2">
        <f>[1]Processed!AD34</f>
        <v>9.808715239588342E-2</v>
      </c>
      <c r="J32" s="2">
        <f>[1]Processed!AE34</f>
        <v>1.6815172102074454</v>
      </c>
      <c r="K32" s="2">
        <f>[1]Processed!AF34</f>
        <v>9.3487259925558298E-5</v>
      </c>
      <c r="L32" s="2">
        <f>[1]Processed!AG34</f>
        <v>1.0480807692394207</v>
      </c>
      <c r="M32" s="2">
        <f>[1]Processed!AH34</f>
        <v>3.6478114003083845E-3</v>
      </c>
    </row>
    <row r="33" spans="1:13" ht="15.75" x14ac:dyDescent="0.25">
      <c r="A33" s="1">
        <f>[1]Processed!D35</f>
        <v>24070966</v>
      </c>
      <c r="B33" s="1" t="str">
        <f>[1]Processed!E35</f>
        <v>Agonis flexuosa (Willd.) Sweet</v>
      </c>
      <c r="C33" s="2">
        <f>[1]Processed!V35</f>
        <v>1.3326710134628916E-2</v>
      </c>
      <c r="D33" s="2">
        <f>[1]Processed!Y35</f>
        <v>11.001815952784582</v>
      </c>
      <c r="E33" s="2">
        <f>[1]Processed!Z35</f>
        <v>6.2208027462967003E-4</v>
      </c>
      <c r="F33" s="2">
        <f>[1]Processed!AA35</f>
        <v>2.5975746490705422E-2</v>
      </c>
      <c r="G33" s="2">
        <f>[1]Processed!AB35</f>
        <v>2.7088416340044024</v>
      </c>
      <c r="H33" s="2">
        <f>[1]Processed!AC35</f>
        <v>2.8512692307420195</v>
      </c>
      <c r="I33" s="2">
        <f>[1]Processed!AD35</f>
        <v>4.9967232571428495E-2</v>
      </c>
      <c r="J33" s="2">
        <f>[1]Processed!AE35</f>
        <v>1.9701158368564338</v>
      </c>
      <c r="K33" s="2">
        <f>[1]Processed!AF35</f>
        <v>7.471679313091089E-5</v>
      </c>
      <c r="L33" s="2">
        <f>[1]Processed!AG35</f>
        <v>0.76215324510076421</v>
      </c>
      <c r="M33" s="2">
        <f>[1]Processed!AH35</f>
        <v>2.9720211122882252E-3</v>
      </c>
    </row>
    <row r="34" spans="1:13" ht="15.75" x14ac:dyDescent="0.25">
      <c r="A34" s="1">
        <f>[1]Processed!D36</f>
        <v>24074992</v>
      </c>
      <c r="B34" s="1" t="str">
        <f>[1]Processed!E36</f>
        <v>Agonis flexuosa (Willd.) Sweet</v>
      </c>
      <c r="C34" s="2">
        <f>[1]Processed!V36</f>
        <v>1.4872441260920579E-2</v>
      </c>
      <c r="D34" s="2">
        <f>[1]Processed!Y36</f>
        <v>6.9730197866064643</v>
      </c>
      <c r="E34" s="2">
        <f>[1]Processed!Z36</f>
        <v>5.9323900710849008E-4</v>
      </c>
      <c r="F34" s="2">
        <f>[1]Processed!AA36</f>
        <v>2.634983599593101E-2</v>
      </c>
      <c r="G34" s="2">
        <f>[1]Processed!AB36</f>
        <v>2.6816756573058784</v>
      </c>
      <c r="H34" s="2">
        <f>[1]Processed!AC36</f>
        <v>2.0608858314757872</v>
      </c>
      <c r="I34" s="2">
        <f>[1]Processed!AD36</f>
        <v>5.9227256339749859E-2</v>
      </c>
      <c r="J34" s="2">
        <f>[1]Processed!AE36</f>
        <v>2.4623777669468616</v>
      </c>
      <c r="K34" s="2">
        <f>[1]Processed!AF36</f>
        <v>8.9309659361069821E-5</v>
      </c>
      <c r="L34" s="2">
        <f>[1]Processed!AG36</f>
        <v>1.0237351391545899</v>
      </c>
      <c r="M34" s="2">
        <f>[1]Processed!AH36</f>
        <v>2.7421996448051696E-3</v>
      </c>
    </row>
    <row r="35" spans="1:13" ht="15.75" x14ac:dyDescent="0.25">
      <c r="A35" s="1">
        <f>[1]Processed!D37</f>
        <v>24075412</v>
      </c>
      <c r="B35" s="1" t="str">
        <f>[1]Processed!E37</f>
        <v>Agonis flexuosa (Willd.) Sweet</v>
      </c>
      <c r="C35" s="2">
        <f>[1]Processed!V37</f>
        <v>1.5547479237574527E-2</v>
      </c>
      <c r="D35" s="2">
        <f>[1]Processed!Y37</f>
        <v>7.2731838228770229</v>
      </c>
      <c r="E35" s="2">
        <f>[1]Processed!Z37</f>
        <v>8.8733058634055584E-4</v>
      </c>
      <c r="F35" s="2">
        <f>[1]Processed!AA37</f>
        <v>3.1972691789032094E-2</v>
      </c>
      <c r="G35" s="2">
        <f>[1]Processed!AB37</f>
        <v>2.6773633545816637</v>
      </c>
      <c r="H35" s="2">
        <f>[1]Processed!AC37</f>
        <v>2.0937612246121398</v>
      </c>
      <c r="I35" s="2">
        <f>[1]Processed!AD37</f>
        <v>4.8843878383351393E-2</v>
      </c>
      <c r="J35" s="2">
        <f>[1]Processed!AE37</f>
        <v>1.9502909519541765</v>
      </c>
      <c r="K35" s="2">
        <f>[1]Processed!AF37</f>
        <v>6.9324532455268396E-5</v>
      </c>
      <c r="L35" s="2">
        <f>[1]Processed!AG37</f>
        <v>1.1167283322021422</v>
      </c>
      <c r="M35" s="2">
        <f>[1]Processed!AH37</f>
        <v>4.6128569589765104E-3</v>
      </c>
    </row>
    <row r="36" spans="1:13" ht="15.75" x14ac:dyDescent="0.25">
      <c r="A36" s="1">
        <f>[1]Processed!D38</f>
        <v>24136584</v>
      </c>
      <c r="B36" s="1" t="str">
        <f>[1]Processed!E38</f>
        <v>Agonis flexuosa (Willd.) Sweet</v>
      </c>
      <c r="C36" s="2">
        <f>[1]Processed!V38</f>
        <v>1.7329543568424498E-2</v>
      </c>
      <c r="D36" s="2">
        <f>[1]Processed!Y38</f>
        <v>5.8258049361996767</v>
      </c>
      <c r="E36" s="2">
        <f>[1]Processed!Z38</f>
        <v>1.5623438433405882E-3</v>
      </c>
      <c r="F36" s="2">
        <f>[1]Processed!AA38</f>
        <v>2.2767300595710686E-2</v>
      </c>
      <c r="G36" s="2">
        <f>[1]Processed!AB38</f>
        <v>2.4865837947431659</v>
      </c>
      <c r="H36" s="2">
        <f>[1]Processed!AC38</f>
        <v>1.9231818495147981</v>
      </c>
      <c r="I36" s="2">
        <f>[1]Processed!AD38</f>
        <v>0.70782941845492464</v>
      </c>
      <c r="J36" s="2">
        <f>[1]Processed!AE38</f>
        <v>2.2822093522149465</v>
      </c>
      <c r="K36" s="2">
        <f>[1]Processed!AF38</f>
        <v>1.7182470700245701E-4</v>
      </c>
      <c r="L36" s="2">
        <f>[1]Processed!AG38</f>
        <v>0.40651784299344867</v>
      </c>
      <c r="M36" s="2">
        <f>[1]Processed!AH38</f>
        <v>2.6699903980248524E-3</v>
      </c>
    </row>
    <row r="37" spans="1:13" ht="15.75" x14ac:dyDescent="0.25">
      <c r="A37" s="1">
        <f>[1]Processed!D39</f>
        <v>24136885</v>
      </c>
      <c r="B37" s="1" t="str">
        <f>[1]Processed!E39</f>
        <v>Agonis flexuosa (Willd.) Sweet</v>
      </c>
      <c r="C37" s="2">
        <f>[1]Processed!V39</f>
        <v>2.2295702551714067E-2</v>
      </c>
      <c r="D37" s="2">
        <f>[1]Processed!Y39</f>
        <v>4.7195564031897712</v>
      </c>
      <c r="E37" s="2">
        <f>[1]Processed!Z39</f>
        <v>1.073407577872314E-3</v>
      </c>
      <c r="F37" s="2">
        <f>[1]Processed!AA39</f>
        <v>1.6524412989772835E-2</v>
      </c>
      <c r="G37" s="2">
        <f>[1]Processed!AB39</f>
        <v>2.3308268059811508</v>
      </c>
      <c r="H37" s="2">
        <f>[1]Processed!AC39</f>
        <v>1.1109562048280812</v>
      </c>
      <c r="I37" s="2">
        <f>[1]Processed!AD39</f>
        <v>0.80585224380550069</v>
      </c>
      <c r="J37" s="2">
        <f>[1]Processed!AE39</f>
        <v>2.4638198536185567</v>
      </c>
      <c r="K37" s="2">
        <f>[1]Processed!AF39</f>
        <v>9.0419218096182461E-5</v>
      </c>
      <c r="L37" s="2">
        <f>[1]Processed!AG39</f>
        <v>0.35854215008798362</v>
      </c>
      <c r="M37" s="2">
        <f>[1]Processed!AH39</f>
        <v>2.52691348720085E-3</v>
      </c>
    </row>
    <row r="38" spans="1:13" ht="15.75" x14ac:dyDescent="0.25">
      <c r="A38" s="1">
        <f>[1]Processed!D40</f>
        <v>24137355</v>
      </c>
      <c r="B38" s="1" t="str">
        <f>[1]Processed!E40</f>
        <v>Agonis flexuosa (Willd.) Sweet</v>
      </c>
      <c r="C38" s="2">
        <f>[1]Processed!V40</f>
        <v>2.8114630373431832E-2</v>
      </c>
      <c r="D38" s="2">
        <f>[1]Processed!Y40</f>
        <v>5.804801267880789</v>
      </c>
      <c r="E38" s="2">
        <f>[1]Processed!Z40</f>
        <v>2.2303192610854815E-3</v>
      </c>
      <c r="F38" s="2">
        <f>[1]Processed!AA40</f>
        <v>1.8890065470349202E-2</v>
      </c>
      <c r="G38" s="2">
        <f>[1]Processed!AB40</f>
        <v>2.7387356565254017</v>
      </c>
      <c r="H38" s="2">
        <f>[1]Processed!AC40</f>
        <v>1.3820619521651081</v>
      </c>
      <c r="I38" s="2">
        <f>[1]Processed!AD40</f>
        <v>0.59399790883901316</v>
      </c>
      <c r="J38" s="2">
        <f>[1]Processed!AE40</f>
        <v>3.0131828087403392</v>
      </c>
      <c r="K38" s="2">
        <f>[1]Processed!AF40</f>
        <v>1.112063262295082E-4</v>
      </c>
      <c r="L38" s="2">
        <f>[1]Processed!AG40</f>
        <v>0.52492865069646177</v>
      </c>
      <c r="M38" s="2">
        <f>[1]Processed!AH40</f>
        <v>3.2288438443369666E-3</v>
      </c>
    </row>
    <row r="39" spans="1:13" ht="15.75" x14ac:dyDescent="0.25">
      <c r="A39" s="1">
        <f>[1]Processed!D41</f>
        <v>24143297</v>
      </c>
      <c r="B39" s="1" t="str">
        <f>[1]Processed!E41</f>
        <v>Agonis flexuosa (Willd.) Sweet</v>
      </c>
      <c r="C39" s="2">
        <f>[1]Processed!V41</f>
        <v>2.4947674519797743E-2</v>
      </c>
      <c r="D39" s="2">
        <f>[1]Processed!Y41</f>
        <v>10.973359265134548</v>
      </c>
      <c r="E39" s="2">
        <f>[1]Processed!Z41</f>
        <v>1.3240960610191015E-3</v>
      </c>
      <c r="F39" s="2">
        <f>[1]Processed!AA41</f>
        <v>2.2936829571931182E-2</v>
      </c>
      <c r="G39" s="2">
        <f>[1]Processed!AB41</f>
        <v>1.9401889932977494</v>
      </c>
      <c r="H39" s="2">
        <f>[1]Processed!AC41</f>
        <v>1.9678801275387892</v>
      </c>
      <c r="I39" s="2">
        <f>[1]Processed!AD41</f>
        <v>0.19803002257264071</v>
      </c>
      <c r="J39" s="2">
        <f>[1]Processed!AE41</f>
        <v>2.1840207160488032</v>
      </c>
      <c r="K39" s="2">
        <f>[1]Processed!AF41</f>
        <v>6.5891791163475699E-5</v>
      </c>
      <c r="L39" s="2">
        <f>[1]Processed!AG41</f>
        <v>1.4459752432043067</v>
      </c>
      <c r="M39" s="2">
        <f>[1]Processed!AH41</f>
        <v>3.9209011752159286E-3</v>
      </c>
    </row>
    <row r="40" spans="1:13" ht="15.75" x14ac:dyDescent="0.25">
      <c r="A40" s="1">
        <f>[1]Processed!D44</f>
        <v>24144489</v>
      </c>
      <c r="B40" s="1" t="str">
        <f>[1]Processed!E44</f>
        <v>Agonis flexuosa (Willd.) Sweet</v>
      </c>
      <c r="C40" s="2">
        <f>[1]Processed!V44</f>
        <v>1.2917299176574646E-2</v>
      </c>
      <c r="D40" s="2">
        <f>[1]Processed!Y44</f>
        <v>10.932127917266017</v>
      </c>
      <c r="E40" s="2">
        <f>[1]Processed!Z44</f>
        <v>8.8820863471665362E-4</v>
      </c>
      <c r="F40" s="2">
        <f>[1]Processed!AA44</f>
        <v>2.0916142312888662E-2</v>
      </c>
      <c r="G40" s="2">
        <f>[1]Processed!AB44</f>
        <v>2.5430901054572788</v>
      </c>
      <c r="H40" s="2">
        <f>[1]Processed!AC44</f>
        <v>1.8447943342693762</v>
      </c>
      <c r="I40" s="2">
        <f>[1]Processed!AD44</f>
        <v>0.14640877041407876</v>
      </c>
      <c r="J40" s="2">
        <f>[1]Processed!AE44</f>
        <v>1.4016716386664425</v>
      </c>
      <c r="K40" s="2">
        <f>[1]Processed!AF44</f>
        <v>1.2988377966831682E-4</v>
      </c>
      <c r="L40" s="2">
        <f>[1]Processed!AG44</f>
        <v>1.6732501813251284</v>
      </c>
      <c r="M40" s="2">
        <f>[1]Processed!AH44</f>
        <v>3.6495974892649043E-3</v>
      </c>
    </row>
    <row r="41" spans="1:13" ht="15.75" x14ac:dyDescent="0.25">
      <c r="A41" s="1">
        <f>[1]Processed!D45</f>
        <v>24147078</v>
      </c>
      <c r="B41" s="1" t="str">
        <f>[1]Processed!E45</f>
        <v>Agonis flexuosa (Willd.) Sweet</v>
      </c>
      <c r="C41" s="2">
        <f>[1]Processed!V45</f>
        <v>2.0646218427849434E-2</v>
      </c>
      <c r="D41" s="2">
        <f>[1]Processed!Y45</f>
        <v>7.271008466675446</v>
      </c>
      <c r="E41" s="2">
        <f>[1]Processed!Z45</f>
        <v>1.4093252502053685E-3</v>
      </c>
      <c r="F41" s="2">
        <f>[1]Processed!AA45</f>
        <v>2.3725548354989936E-2</v>
      </c>
      <c r="G41" s="2">
        <f>[1]Processed!AB45</f>
        <v>2.7530998689651605</v>
      </c>
      <c r="H41" s="2">
        <f>[1]Processed!AC45</f>
        <v>1.9881538062810993</v>
      </c>
      <c r="I41" s="2">
        <f>[1]Processed!AD45</f>
        <v>0.10511155830633252</v>
      </c>
      <c r="J41" s="2">
        <f>[1]Processed!AE45</f>
        <v>1.3419178370150617</v>
      </c>
      <c r="K41" s="2">
        <f>[1]Processed!AF45</f>
        <v>1.9905950018802573E-4</v>
      </c>
      <c r="L41" s="2">
        <f>[1]Processed!AG45</f>
        <v>1.5001012638043336</v>
      </c>
      <c r="M41" s="2">
        <f>[1]Processed!AH45</f>
        <v>3.2193956038162721E-3</v>
      </c>
    </row>
    <row r="42" spans="1:13" ht="15.75" x14ac:dyDescent="0.25">
      <c r="A42" s="1">
        <f>[1]Processed!D46</f>
        <v>24147484</v>
      </c>
      <c r="B42" s="1" t="str">
        <f>[1]Processed!E46</f>
        <v>Agonis flexuosa (Willd.) Sweet</v>
      </c>
      <c r="C42" s="2">
        <f>[1]Processed!V46</f>
        <v>1.0458280155338699E-2</v>
      </c>
      <c r="D42" s="2">
        <f>[1]Processed!Y46</f>
        <v>4.049499041900587</v>
      </c>
      <c r="E42" s="2">
        <f>[1]Processed!Z46</f>
        <v>7.747665396728191E-4</v>
      </c>
      <c r="F42" s="2">
        <f>[1]Processed!AA46</f>
        <v>2.6225718736078093E-2</v>
      </c>
      <c r="G42" s="2">
        <f>[1]Processed!AB46</f>
        <v>2.8011572116554633</v>
      </c>
      <c r="H42" s="2">
        <f>[1]Processed!AC46</f>
        <v>1.8677113159837992</v>
      </c>
      <c r="I42" s="2">
        <f>[1]Processed!AD46</f>
        <v>0.1410257980584686</v>
      </c>
      <c r="J42" s="2">
        <f>[1]Processed!AE46</f>
        <v>1.9414433557575022</v>
      </c>
      <c r="K42" s="2">
        <f>[1]Processed!AF46</f>
        <v>8.7932889724950871E-5</v>
      </c>
      <c r="L42" s="2">
        <f>[1]Processed!AG46</f>
        <v>1.3041484291024941</v>
      </c>
      <c r="M42" s="2">
        <f>[1]Processed!AH46</f>
        <v>2.6606105346115975E-3</v>
      </c>
    </row>
    <row r="43" spans="1:13" ht="15.75" x14ac:dyDescent="0.25">
      <c r="A43" s="1">
        <f>[1]Processed!D47</f>
        <v>24153088</v>
      </c>
      <c r="B43" s="1" t="str">
        <f>[1]Processed!E47</f>
        <v>Agonis flexuosa (Willd.) Sweet</v>
      </c>
      <c r="C43" s="2">
        <f>[1]Processed!V47</f>
        <v>2.1096598276116207E-2</v>
      </c>
      <c r="D43" s="2">
        <f>[1]Processed!Y47</f>
        <v>5.4212204027238782</v>
      </c>
      <c r="E43" s="2">
        <f>[1]Processed!Z47</f>
        <v>6.7964446339291418E-4</v>
      </c>
      <c r="F43" s="2">
        <f>[1]Processed!AA47</f>
        <v>2.2468844070265968E-2</v>
      </c>
      <c r="G43" s="2">
        <f>[1]Processed!AB47</f>
        <v>2.156756636388967</v>
      </c>
      <c r="H43" s="2">
        <f>[1]Processed!AC47</f>
        <v>1.8012979335613986</v>
      </c>
      <c r="I43" s="2">
        <f>[1]Processed!AD47</f>
        <v>0.12318622073416788</v>
      </c>
      <c r="J43" s="2">
        <f>[1]Processed!AE47</f>
        <v>1.5029957144029797</v>
      </c>
      <c r="K43" s="2">
        <f>[1]Processed!AF47</f>
        <v>1.4744073814412637E-4</v>
      </c>
      <c r="L43" s="2">
        <f>[1]Processed!AG47</f>
        <v>0.9348429297820785</v>
      </c>
      <c r="M43" s="2">
        <f>[1]Processed!AH47</f>
        <v>2.1451228535883959E-3</v>
      </c>
    </row>
    <row r="44" spans="1:13" ht="15.75" x14ac:dyDescent="0.25">
      <c r="A44" s="1">
        <f>[1]Processed!D48</f>
        <v>24153315</v>
      </c>
      <c r="B44" s="1" t="str">
        <f>[1]Processed!E48</f>
        <v>Agonis flexuosa (Willd.) Sweet</v>
      </c>
      <c r="C44" s="2">
        <f>[1]Processed!V48</f>
        <v>3.6333545569368957E-2</v>
      </c>
      <c r="D44" s="2">
        <f>[1]Processed!Y48</f>
        <v>7.5895827554548552</v>
      </c>
      <c r="E44" s="2">
        <f>[1]Processed!Z48</f>
        <v>1.1623739921980329E-3</v>
      </c>
      <c r="F44" s="2">
        <f>[1]Processed!AA48</f>
        <v>2.8019379849207986E-2</v>
      </c>
      <c r="G44" s="2">
        <f>[1]Processed!AB48</f>
        <v>2.9681718467535809</v>
      </c>
      <c r="H44" s="2">
        <f>[1]Processed!AC48</f>
        <v>2.9494429709908592</v>
      </c>
      <c r="I44" s="2">
        <f>[1]Processed!AD48</f>
        <v>0.11628340613342292</v>
      </c>
      <c r="J44" s="2">
        <f>[1]Processed!AE48</f>
        <v>2.2499053153370374</v>
      </c>
      <c r="K44" s="2">
        <f>[1]Processed!AF48</f>
        <v>1.605431095855945E-4</v>
      </c>
      <c r="L44" s="2">
        <f>[1]Processed!AG48</f>
        <v>1.1674272710451512</v>
      </c>
      <c r="M44" s="2">
        <f>[1]Processed!AH48</f>
        <v>3.381378461760203E-3</v>
      </c>
    </row>
    <row r="45" spans="1:13" ht="15.75" x14ac:dyDescent="0.25">
      <c r="A45" s="1">
        <f>[1]Processed!D49</f>
        <v>24154071</v>
      </c>
      <c r="B45" s="1" t="str">
        <f>[1]Processed!E49</f>
        <v>Agonis flexuosa (Willd.) Sweet</v>
      </c>
      <c r="C45" s="2">
        <f>[1]Processed!V49</f>
        <v>2.5489336054619217E-2</v>
      </c>
      <c r="D45" s="2">
        <f>[1]Processed!Y49</f>
        <v>7.6141338297718804</v>
      </c>
      <c r="E45" s="2">
        <f>[1]Processed!Z49</f>
        <v>7.721651429625937E-4</v>
      </c>
      <c r="F45" s="2">
        <f>[1]Processed!AA49</f>
        <v>2.3281187470962958E-2</v>
      </c>
      <c r="G45" s="2">
        <f>[1]Processed!AB49</f>
        <v>1.9717267284669291</v>
      </c>
      <c r="H45" s="2">
        <f>[1]Processed!AC49</f>
        <v>2.3587697339194773</v>
      </c>
      <c r="I45" s="2">
        <f>[1]Processed!AD49</f>
        <v>0.10060251868818729</v>
      </c>
      <c r="J45" s="2">
        <f>[1]Processed!AE49</f>
        <v>1.3728957692646031</v>
      </c>
      <c r="K45" s="2">
        <f>[1]Processed!AF49</f>
        <v>1.6345631273529412E-4</v>
      </c>
      <c r="L45" s="2">
        <f>[1]Processed!AG49</f>
        <v>0.99808682344685906</v>
      </c>
      <c r="M45" s="2">
        <f>[1]Processed!AH49</f>
        <v>3.3989796950051783E-3</v>
      </c>
    </row>
    <row r="46" spans="1:13" ht="15.75" x14ac:dyDescent="0.25">
      <c r="A46" s="1">
        <f>[1]Processed!D50</f>
        <v>24154598</v>
      </c>
      <c r="B46" s="1" t="str">
        <f>[1]Processed!E50</f>
        <v>Agonis flexuosa (Willd.) Sweet</v>
      </c>
      <c r="C46" s="2">
        <f>[1]Processed!V50</f>
        <v>2.6519781339387007E-2</v>
      </c>
      <c r="D46" s="2">
        <f>[1]Processed!Y50</f>
        <v>9.1513478943367268</v>
      </c>
      <c r="E46" s="2">
        <f>[1]Processed!Z50</f>
        <v>9.8641786721419635E-4</v>
      </c>
      <c r="F46" s="2">
        <f>[1]Processed!AA50</f>
        <v>2.4344941870369605E-2</v>
      </c>
      <c r="G46" s="2">
        <f>[1]Processed!AB50</f>
        <v>2.2377826795221432</v>
      </c>
      <c r="H46" s="2">
        <f>[1]Processed!AC50</f>
        <v>2.2725516512858102</v>
      </c>
      <c r="I46" s="2">
        <f>[1]Processed!AD50</f>
        <v>7.7176591064023914E-2</v>
      </c>
      <c r="J46" s="2">
        <f>[1]Processed!AE50</f>
        <v>1.7844686756661794</v>
      </c>
      <c r="K46" s="2">
        <f>[1]Processed!AF50</f>
        <v>1.3533809363501485E-4</v>
      </c>
      <c r="L46" s="2">
        <f>[1]Processed!AG50</f>
        <v>1.0482991438511813</v>
      </c>
      <c r="M46" s="2">
        <f>[1]Processed!AH50</f>
        <v>2.8190705085641703E-3</v>
      </c>
    </row>
    <row r="47" spans="1:13" ht="15.75" x14ac:dyDescent="0.25">
      <c r="A47" s="1">
        <f>[1]Processed!D51</f>
        <v>24158363</v>
      </c>
      <c r="B47" s="1" t="str">
        <f>[1]Processed!E51</f>
        <v>Agonis flexuosa (Willd.) Sweet</v>
      </c>
      <c r="C47" s="2">
        <f>[1]Processed!V51</f>
        <v>4.3351107849959332E-2</v>
      </c>
      <c r="D47" s="2">
        <f>[1]Processed!Y51</f>
        <v>6.4610006663724224</v>
      </c>
      <c r="E47" s="2">
        <f>[1]Processed!Z51</f>
        <v>1.1747093514169382E-3</v>
      </c>
      <c r="F47" s="2">
        <f>[1]Processed!AA51</f>
        <v>2.920468492213403E-2</v>
      </c>
      <c r="G47" s="2">
        <f>[1]Processed!AB51</f>
        <v>2.3120567230022817</v>
      </c>
      <c r="H47" s="2">
        <f>[1]Processed!AC51</f>
        <v>2.2560422986713755</v>
      </c>
      <c r="I47" s="2">
        <f>[1]Processed!AD51</f>
        <v>0.27519756769250153</v>
      </c>
      <c r="J47" s="2">
        <f>[1]Processed!AE51</f>
        <v>1.9626617687106307</v>
      </c>
      <c r="K47" s="2">
        <f>[1]Processed!AF51</f>
        <v>8.8631491235119055E-5</v>
      </c>
      <c r="L47" s="2">
        <f>[1]Processed!AG51</f>
        <v>1.1238665857630594</v>
      </c>
      <c r="M47" s="2">
        <f>[1]Processed!AH51</f>
        <v>2.5885311288471546E-3</v>
      </c>
    </row>
    <row r="48" spans="1:13" ht="15.75" x14ac:dyDescent="0.25">
      <c r="A48" s="1">
        <f>[1]Processed!D52</f>
        <v>24158615</v>
      </c>
      <c r="B48" s="1" t="str">
        <f>[1]Processed!E52</f>
        <v>Agonis flexuosa (Willd.) Sweet</v>
      </c>
      <c r="C48" s="2">
        <f>[1]Processed!V52</f>
        <v>2.2844164033289913E-2</v>
      </c>
      <c r="D48" s="2">
        <f>[1]Processed!Y52</f>
        <v>8.5459501108163511</v>
      </c>
      <c r="E48" s="2">
        <f>[1]Processed!Z52</f>
        <v>1.0173436652457109E-3</v>
      </c>
      <c r="F48" s="2">
        <f>[1]Processed!AA52</f>
        <v>2.6260226872760129E-2</v>
      </c>
      <c r="G48" s="2">
        <f>[1]Processed!AB52</f>
        <v>1.4521986926916057</v>
      </c>
      <c r="H48" s="2">
        <f>[1]Processed!AC52</f>
        <v>2.7707139144168456</v>
      </c>
      <c r="I48" s="2">
        <f>[1]Processed!AD52</f>
        <v>0.10908184214549144</v>
      </c>
      <c r="J48" s="2">
        <f>[1]Processed!AE52</f>
        <v>1.2002527773254912</v>
      </c>
      <c r="K48" s="2">
        <f>[1]Processed!AF52</f>
        <v>1.6367879473736373E-4</v>
      </c>
      <c r="L48" s="2">
        <f>[1]Processed!AG52</f>
        <v>0.81534059847881124</v>
      </c>
      <c r="M48" s="2">
        <f>[1]Processed!AH52</f>
        <v>2.5921808538001126E-3</v>
      </c>
    </row>
    <row r="49" spans="1:13" ht="15.75" x14ac:dyDescent="0.25">
      <c r="A49" s="1">
        <f>[1]Processed!D53</f>
        <v>24223065</v>
      </c>
      <c r="B49" s="1" t="str">
        <f>[1]Processed!E53</f>
        <v>Agonis flexuosa (Willd.) Sweet</v>
      </c>
      <c r="C49" s="2">
        <f>[1]Processed!V53</f>
        <v>2.5871686792747605E-2</v>
      </c>
      <c r="D49" s="2">
        <f>[1]Processed!Y53</f>
        <v>4.6474782184730747</v>
      </c>
      <c r="E49" s="2">
        <f>[1]Processed!Z53</f>
        <v>1.9585298842790494E-3</v>
      </c>
      <c r="F49" s="2">
        <f>[1]Processed!AA53</f>
        <v>2.388097225693173E-2</v>
      </c>
      <c r="G49" s="2">
        <f>[1]Processed!AB53</f>
        <v>2.8026003206595154</v>
      </c>
      <c r="H49" s="2">
        <f>[1]Processed!AC53</f>
        <v>1.8482450111467688</v>
      </c>
      <c r="I49" s="2">
        <f>[1]Processed!AD53</f>
        <v>0.70059321895542848</v>
      </c>
      <c r="J49" s="2">
        <f>[1]Processed!AE53</f>
        <v>2.2868005169321708</v>
      </c>
      <c r="K49" s="2">
        <f>[1]Processed!AF53</f>
        <v>2.3957448207862408E-4</v>
      </c>
      <c r="L49" s="2">
        <f>[1]Processed!AG53</f>
        <v>0.54077992575842215</v>
      </c>
      <c r="M49" s="2">
        <f>[1]Processed!AH53</f>
        <v>3.7815240056000305E-3</v>
      </c>
    </row>
    <row r="50" spans="1:13" ht="15.75" x14ac:dyDescent="0.25">
      <c r="A50" s="1">
        <f>[1]Processed!D54</f>
        <v>24223860</v>
      </c>
      <c r="B50" s="1" t="str">
        <f>[1]Processed!E54</f>
        <v>Agonis flexuosa (Willd.) Sweet</v>
      </c>
      <c r="C50" s="2">
        <f>[1]Processed!V54</f>
        <v>3.6701234316385778E-2</v>
      </c>
      <c r="D50" s="2">
        <f>[1]Processed!Y54</f>
        <v>5.3985752850081976</v>
      </c>
      <c r="E50" s="2">
        <f>[1]Processed!Z54</f>
        <v>1.8248726373452726E-3</v>
      </c>
      <c r="F50" s="2">
        <f>[1]Processed!AA54</f>
        <v>2.7567027815885822E-2</v>
      </c>
      <c r="G50" s="2">
        <f>[1]Processed!AB54</f>
        <v>2.4099631834745923</v>
      </c>
      <c r="H50" s="2">
        <f>[1]Processed!AC54</f>
        <v>1.034751832812731</v>
      </c>
      <c r="I50" s="2">
        <f>[1]Processed!AD54</f>
        <v>0.62271410274860461</v>
      </c>
      <c r="J50" s="2">
        <f>[1]Processed!AE54</f>
        <v>2.3616394230952893</v>
      </c>
      <c r="K50" s="2">
        <f>[1]Processed!AF54</f>
        <v>1.739319952270484E-4</v>
      </c>
      <c r="L50" s="2">
        <f>[1]Processed!AG54</f>
        <v>0.47978027284482122</v>
      </c>
      <c r="M50" s="2">
        <f>[1]Processed!AH54</f>
        <v>5.0208885520285802E-3</v>
      </c>
    </row>
    <row r="51" spans="1:13" ht="15.75" x14ac:dyDescent="0.25">
      <c r="A51" s="1">
        <f>[1]Processed!D55</f>
        <v>24225227</v>
      </c>
      <c r="B51" s="1" t="str">
        <f>[1]Processed!E55</f>
        <v>Agonis flexuosa (Willd.) Sweet</v>
      </c>
      <c r="C51" s="2">
        <f>[1]Processed!V55</f>
        <v>2.5064149322591937E-2</v>
      </c>
      <c r="D51" s="2">
        <f>[1]Processed!Y55</f>
        <v>2.9394426402586595</v>
      </c>
      <c r="E51" s="2">
        <f>[1]Processed!Z55</f>
        <v>9.9776069632556263E-4</v>
      </c>
      <c r="F51" s="2">
        <f>[1]Processed!AA55</f>
        <v>2.0713507252175006E-2</v>
      </c>
      <c r="G51" s="2">
        <f>[1]Processed!AB55</f>
        <v>2.8840451589064875</v>
      </c>
      <c r="H51" s="2">
        <f>[1]Processed!AC55</f>
        <v>1.0104751299129391</v>
      </c>
      <c r="I51" s="2">
        <f>[1]Processed!AD55</f>
        <v>0.80311187677876239</v>
      </c>
      <c r="J51" s="2">
        <f>[1]Processed!AE55</f>
        <v>2.5876864185269812</v>
      </c>
      <c r="K51" s="2">
        <f>[1]Processed!AF55</f>
        <v>8.6031679292035399E-5</v>
      </c>
      <c r="L51" s="2">
        <f>[1]Processed!AG55</f>
        <v>0.40996921131187775</v>
      </c>
      <c r="M51" s="2">
        <f>[1]Processed!AH55</f>
        <v>2.9805717017859531E-3</v>
      </c>
    </row>
    <row r="52" spans="1:13" ht="15.75" x14ac:dyDescent="0.25">
      <c r="A52" s="1">
        <f>[1]Processed!D56</f>
        <v>24231282</v>
      </c>
      <c r="B52" s="1" t="str">
        <f>[1]Processed!E56</f>
        <v>Agonis flexuosa (Willd.) Sweet</v>
      </c>
      <c r="C52" s="2">
        <f>[1]Processed!V56</f>
        <v>3.6315844036054076E-2</v>
      </c>
      <c r="D52" s="2">
        <f>[1]Processed!Y56</f>
        <v>13.742729817074586</v>
      </c>
      <c r="E52" s="2">
        <f>[1]Processed!Z56</f>
        <v>1.7001344599433877E-3</v>
      </c>
      <c r="F52" s="2">
        <f>[1]Processed!AA56</f>
        <v>2.9633317357594363E-2</v>
      </c>
      <c r="G52" s="2">
        <f>[1]Processed!AB56</f>
        <v>2.0185197632484129</v>
      </c>
      <c r="H52" s="2">
        <f>[1]Processed!AC56</f>
        <v>2.5958426574761182</v>
      </c>
      <c r="I52" s="2">
        <f>[1]Processed!AD56</f>
        <v>1.0052639516353072E-2</v>
      </c>
      <c r="J52" s="2">
        <f>[1]Processed!AE56</f>
        <v>1.0601002570012656</v>
      </c>
      <c r="K52" s="2">
        <f>[1]Processed!AF56</f>
        <v>1.3704581670588234E-4</v>
      </c>
      <c r="L52" s="2">
        <f>[1]Processed!AG56</f>
        <v>1.0650628789249146</v>
      </c>
      <c r="M52" s="2">
        <f>[1]Processed!AH56</f>
        <v>3.1178529046965E-3</v>
      </c>
    </row>
    <row r="53" spans="1:13" ht="15.75" x14ac:dyDescent="0.25">
      <c r="A53" s="1">
        <f>[1]Processed!D57</f>
        <v>24231490</v>
      </c>
      <c r="B53" s="1" t="str">
        <f>[1]Processed!E57</f>
        <v>Agonis flexuosa (Willd.) Sweet</v>
      </c>
      <c r="C53" s="2">
        <f>[1]Processed!V57</f>
        <v>1.9473755096686911E-2</v>
      </c>
      <c r="D53" s="2">
        <f>[1]Processed!Y57</f>
        <v>8.0448471668887844</v>
      </c>
      <c r="E53" s="2">
        <f>[1]Processed!Z57</f>
        <v>2.3783368139461188E-3</v>
      </c>
      <c r="F53" s="2">
        <f>[1]Processed!AA57</f>
        <v>2.8023976822936794E-2</v>
      </c>
      <c r="G53" s="2">
        <f>[1]Processed!AB57</f>
        <v>2.7780516163113331</v>
      </c>
      <c r="H53" s="2">
        <f>[1]Processed!AC57</f>
        <v>2.7389855120536382</v>
      </c>
      <c r="I53" s="2" t="s">
        <v>0</v>
      </c>
      <c r="J53" s="2">
        <f>[1]Processed!AE57</f>
        <v>0.76426130094644562</v>
      </c>
      <c r="K53" s="2">
        <f>[1]Processed!AF57</f>
        <v>3.2336609402661408E-4</v>
      </c>
      <c r="L53" s="2">
        <f>[1]Processed!AG57</f>
        <v>0.77703777925667705</v>
      </c>
      <c r="M53" s="2">
        <f>[1]Processed!AH57</f>
        <v>5.2249587857759608E-3</v>
      </c>
    </row>
    <row r="54" spans="1:13" ht="15.75" x14ac:dyDescent="0.25">
      <c r="A54" s="1">
        <f>[1]Processed!D58</f>
        <v>24234548</v>
      </c>
      <c r="B54" s="1" t="str">
        <f>[1]Processed!E58</f>
        <v>Agonis flexuosa (Willd.) Sweet</v>
      </c>
      <c r="C54" s="2">
        <f>[1]Processed!V58</f>
        <v>3.2604871822865082E-2</v>
      </c>
      <c r="D54" s="2">
        <f>[1]Processed!Y58</f>
        <v>9.6091156606613204</v>
      </c>
      <c r="E54" s="2">
        <f>[1]Processed!Z58</f>
        <v>1.3203529945579129E-3</v>
      </c>
      <c r="F54" s="2">
        <f>[1]Processed!AA58</f>
        <v>2.6564092316816851E-2</v>
      </c>
      <c r="G54" s="2">
        <f>[1]Processed!AB58</f>
        <v>2.5628896513002926</v>
      </c>
      <c r="H54" s="2">
        <f>[1]Processed!AC58</f>
        <v>2.6353621925564932</v>
      </c>
      <c r="I54" s="2">
        <f>[1]Processed!AD58</f>
        <v>1.2938056339462127E-2</v>
      </c>
      <c r="J54" s="2">
        <f>[1]Processed!AE58</f>
        <v>1.6261286614692114</v>
      </c>
      <c r="K54" s="2">
        <f>[1]Processed!AF58</f>
        <v>1.4831613067813268E-4</v>
      </c>
      <c r="L54" s="2">
        <f>[1]Processed!AG58</f>
        <v>1.7815377049392509</v>
      </c>
      <c r="M54" s="2">
        <f>[1]Processed!AH58</f>
        <v>3.0261502952524401E-3</v>
      </c>
    </row>
    <row r="55" spans="1:13" ht="15.75" x14ac:dyDescent="0.25">
      <c r="A55" s="1">
        <f>[1]Processed!D59</f>
        <v>24234853</v>
      </c>
      <c r="B55" s="1" t="str">
        <f>[1]Processed!E59</f>
        <v>Agonis flexuosa (Willd.) Sweet</v>
      </c>
      <c r="C55" s="2">
        <f>[1]Processed!V59</f>
        <v>3.5876855387977788E-2</v>
      </c>
      <c r="D55" s="2">
        <f>[1]Processed!Y59</f>
        <v>9.3790103417689892</v>
      </c>
      <c r="E55" s="2">
        <f>[1]Processed!Z59</f>
        <v>1.9881379599523659E-3</v>
      </c>
      <c r="F55" s="2">
        <f>[1]Processed!AA59</f>
        <v>2.8563226075237865E-2</v>
      </c>
      <c r="G55" s="2">
        <f>[1]Processed!AB59</f>
        <v>2.8175885089508634</v>
      </c>
      <c r="H55" s="2">
        <f>[1]Processed!AC59</f>
        <v>2.5119722163774227</v>
      </c>
      <c r="I55" s="2">
        <f>[1]Processed!AD59</f>
        <v>7.6875232926375591E-3</v>
      </c>
      <c r="J55" s="2">
        <f>[1]Processed!AE59</f>
        <v>1.941175028471714</v>
      </c>
      <c r="K55" s="2">
        <f>[1]Processed!AF59</f>
        <v>2.0687483814463842E-4</v>
      </c>
      <c r="L55" s="2">
        <f>[1]Processed!AG59</f>
        <v>1.6589315335564805</v>
      </c>
      <c r="M55" s="2">
        <f>[1]Processed!AH59</f>
        <v>4.9144116313996882E-3</v>
      </c>
    </row>
    <row r="56" spans="1:13" ht="15.75" x14ac:dyDescent="0.25">
      <c r="A56" s="1">
        <f>[1]Processed!D60</f>
        <v>24243627</v>
      </c>
      <c r="B56" s="1" t="str">
        <f>[1]Processed!E60</f>
        <v>Agonis flexuosa (Willd.) Sweet</v>
      </c>
      <c r="C56" s="2">
        <f>[1]Processed!V60</f>
        <v>5.6433021147060093E-2</v>
      </c>
      <c r="D56" s="2">
        <f>[1]Processed!Y60</f>
        <v>12.417924799582847</v>
      </c>
      <c r="E56" s="2">
        <f>[1]Processed!Z60</f>
        <v>1.7833217438876603E-3</v>
      </c>
      <c r="F56" s="2">
        <f>[1]Processed!AA60</f>
        <v>4.4350412688050359E-2</v>
      </c>
      <c r="G56" s="2">
        <f>[1]Processed!AB60</f>
        <v>2.9231036844120575</v>
      </c>
      <c r="H56" s="2">
        <f>[1]Processed!AC60</f>
        <v>2.4125327455127832</v>
      </c>
      <c r="I56" s="2">
        <f>[1]Processed!AD60</f>
        <v>6.4459238636077609E-3</v>
      </c>
      <c r="J56" s="2">
        <f>[1]Processed!AE60</f>
        <v>1.6698858744303959</v>
      </c>
      <c r="K56" s="2">
        <f>[1]Processed!AF60</f>
        <v>1.4936788338118813E-4</v>
      </c>
      <c r="L56" s="2">
        <f>[1]Processed!AG60</f>
        <v>2.187227727409053</v>
      </c>
      <c r="M56" s="2">
        <f>[1]Processed!AH60</f>
        <v>4.3108051105020658E-3</v>
      </c>
    </row>
    <row r="57" spans="1:13" ht="15.75" x14ac:dyDescent="0.25">
      <c r="A57" s="1">
        <f>[1]Processed!D61</f>
        <v>24243872</v>
      </c>
      <c r="B57" s="1" t="str">
        <f>[1]Processed!E61</f>
        <v>Agonis flexuosa (Willd.) Sweet</v>
      </c>
      <c r="C57" s="2">
        <f>[1]Processed!V61</f>
        <v>5.8152337010988396E-2</v>
      </c>
      <c r="D57" s="2">
        <f>[1]Processed!Y61</f>
        <v>5.6778684581837879</v>
      </c>
      <c r="E57" s="2">
        <f>[1]Processed!Z61</f>
        <v>1.7775063055028974E-3</v>
      </c>
      <c r="F57" s="2">
        <f>[1]Processed!AA61</f>
        <v>4.238040654064399E-2</v>
      </c>
      <c r="G57" s="2">
        <f>[1]Processed!AB61</f>
        <v>2.0675517000661077</v>
      </c>
      <c r="H57" s="2">
        <f>[1]Processed!AC61</f>
        <v>2.0725395205477302</v>
      </c>
      <c r="I57" s="2" t="s">
        <v>0</v>
      </c>
      <c r="J57" s="2">
        <f>[1]Processed!AE61</f>
        <v>2.1302399532619463</v>
      </c>
      <c r="K57" s="2">
        <f>[1]Processed!AF61</f>
        <v>1.8520775933102081E-4</v>
      </c>
      <c r="L57" s="2">
        <f>[1]Processed!AG61</f>
        <v>1.0566671747507181</v>
      </c>
      <c r="M57" s="2">
        <f>[1]Processed!AH61</f>
        <v>2.9062286690784626E-3</v>
      </c>
    </row>
    <row r="58" spans="1:13" ht="15.75" x14ac:dyDescent="0.25">
      <c r="A58" s="1">
        <f>[1]Processed!D62</f>
        <v>24244357</v>
      </c>
      <c r="B58" s="1" t="str">
        <f>[1]Processed!E62</f>
        <v>Agonis flexuosa (Willd.) Sweet</v>
      </c>
      <c r="C58" s="2">
        <f>[1]Processed!V62</f>
        <v>2.7187290070663877E-2</v>
      </c>
      <c r="D58" s="2">
        <f>[1]Processed!Y62</f>
        <v>19.029634682343794</v>
      </c>
      <c r="E58" s="2">
        <f>[1]Processed!Z62</f>
        <v>2.1599935288368591E-3</v>
      </c>
      <c r="F58" s="2">
        <f>[1]Processed!AA62</f>
        <v>2.6949118015765019E-2</v>
      </c>
      <c r="G58" s="2">
        <f>[1]Processed!AB62</f>
        <v>1.5212348121298851</v>
      </c>
      <c r="H58" s="2">
        <f>[1]Processed!AC62</f>
        <v>4.1187704625174506</v>
      </c>
      <c r="I58" s="2">
        <f>[1]Processed!AD62</f>
        <v>1.0916533248184165E-2</v>
      </c>
      <c r="J58" s="2">
        <f>[1]Processed!AE62</f>
        <v>1.6442749545386885</v>
      </c>
      <c r="K58" s="2">
        <f>[1]Processed!AF62</f>
        <v>1.2704556639614244E-3</v>
      </c>
      <c r="L58" s="2">
        <f>[1]Processed!AG62</f>
        <v>1.034532882327408</v>
      </c>
      <c r="M58" s="2">
        <f>[1]Processed!AH62</f>
        <v>2.6002598003135352E-3</v>
      </c>
    </row>
    <row r="59" spans="1:13" ht="15.75" x14ac:dyDescent="0.25">
      <c r="A59" s="1">
        <f>[1]Processed!D63</f>
        <v>24244667</v>
      </c>
      <c r="B59" s="1" t="str">
        <f>[1]Processed!E63</f>
        <v>Agonis flexuosa (Willd.) Sweet</v>
      </c>
      <c r="C59" s="2">
        <f>[1]Processed!V63</f>
        <v>6.5355618093121362E-2</v>
      </c>
      <c r="D59" s="2">
        <f>[1]Processed!Y63</f>
        <v>9.0614846064716517</v>
      </c>
      <c r="E59" s="2">
        <f>[1]Processed!Z63</f>
        <v>8.526864568635308E-4</v>
      </c>
      <c r="F59" s="2">
        <f>[1]Processed!AA63</f>
        <v>3.9693988810970679E-2</v>
      </c>
      <c r="G59" s="2">
        <f>[1]Processed!AB63</f>
        <v>1.7438476280700606</v>
      </c>
      <c r="H59" s="2">
        <f>[1]Processed!AC63</f>
        <v>2.0498633370532735</v>
      </c>
      <c r="I59" s="2">
        <f>[1]Processed!AD63</f>
        <v>1.2991148744460897E-2</v>
      </c>
      <c r="J59" s="2">
        <f>[1]Processed!AE63</f>
        <v>2.4259020181093591</v>
      </c>
      <c r="K59" s="2">
        <f>[1]Processed!AF63</f>
        <v>1.0924726394762846E-4</v>
      </c>
      <c r="L59" s="2">
        <f>[1]Processed!AG63</f>
        <v>1.0934391016780003</v>
      </c>
      <c r="M59" s="2">
        <f>[1]Processed!AH63</f>
        <v>2.5405236980632737E-3</v>
      </c>
    </row>
    <row r="60" spans="1:13" ht="15.75" x14ac:dyDescent="0.25">
      <c r="A60" s="1">
        <f>[1]Processed!D64</f>
        <v>24249005</v>
      </c>
      <c r="B60" s="1" t="str">
        <f>[1]Processed!E64</f>
        <v>Agonis flexuosa (Willd.) Sweet</v>
      </c>
      <c r="C60" s="2">
        <f>[1]Processed!V64</f>
        <v>3.9036920715463365E-2</v>
      </c>
      <c r="D60" s="2">
        <f>[1]Processed!Y64</f>
        <v>14.019498322795823</v>
      </c>
      <c r="E60" s="2">
        <f>[1]Processed!Z64</f>
        <v>1.5187000877902597E-3</v>
      </c>
      <c r="F60" s="2">
        <f>[1]Processed!AA64</f>
        <v>3.0129659021661651E-2</v>
      </c>
      <c r="G60" s="2">
        <f>[1]Processed!AB64</f>
        <v>2.6216628468229257</v>
      </c>
      <c r="H60" s="2">
        <f>[1]Processed!AC64</f>
        <v>2.7586804927593689</v>
      </c>
      <c r="I60" s="2">
        <f>[1]Processed!AD64</f>
        <v>6.9603408333313958E-3</v>
      </c>
      <c r="J60" s="2">
        <f>[1]Processed!AE64</f>
        <v>1.6138177564347276</v>
      </c>
      <c r="K60" s="2">
        <f>[1]Processed!AF64</f>
        <v>1.1968132530912657E-4</v>
      </c>
      <c r="L60" s="2">
        <f>[1]Processed!AG64</f>
        <v>2.0944937007515572</v>
      </c>
      <c r="M60" s="2">
        <f>[1]Processed!AH64</f>
        <v>3.1059207571379004E-3</v>
      </c>
    </row>
    <row r="61" spans="1:13" ht="15.75" x14ac:dyDescent="0.25">
      <c r="A61" s="1">
        <f>[1]Processed!D65</f>
        <v>24249361</v>
      </c>
      <c r="B61" s="1" t="str">
        <f>[1]Processed!E65</f>
        <v>Agonis flexuosa (Willd.) Sweet</v>
      </c>
      <c r="C61" s="2">
        <f>[1]Processed!V65</f>
        <v>4.3979896624548202E-2</v>
      </c>
      <c r="D61" s="2">
        <f>[1]Processed!Y65</f>
        <v>11.611866405900953</v>
      </c>
      <c r="E61" s="2">
        <f>[1]Processed!Z65</f>
        <v>1.1826739221722485E-3</v>
      </c>
      <c r="F61" s="2">
        <f>[1]Processed!AA65</f>
        <v>3.598821085419681E-2</v>
      </c>
      <c r="G61" s="2">
        <f>[1]Processed!AB65</f>
        <v>2.7433975830591852</v>
      </c>
      <c r="H61" s="2">
        <f>[1]Processed!AC65</f>
        <v>2.0944341714822166</v>
      </c>
      <c r="I61" s="2">
        <f>[1]Processed!AD65</f>
        <v>8.4781091660516804E-3</v>
      </c>
      <c r="J61" s="2">
        <f>[1]Processed!AE65</f>
        <v>1.6890930359583545</v>
      </c>
      <c r="K61" s="2">
        <f>[1]Processed!AF65</f>
        <v>1.0349619512231651E-4</v>
      </c>
      <c r="L61" s="2">
        <f>[1]Processed!AG65</f>
        <v>1.777209431908471</v>
      </c>
      <c r="M61" s="2">
        <f>[1]Processed!AH65</f>
        <v>2.2966512862999814E-3</v>
      </c>
    </row>
    <row r="62" spans="1:13" ht="15.75" x14ac:dyDescent="0.25">
      <c r="A62" s="1">
        <f>[1]Processed!D66</f>
        <v>24313192</v>
      </c>
      <c r="B62" s="1" t="str">
        <f>[1]Processed!E66</f>
        <v>Agonis flexuosa (Willd.) Sweet</v>
      </c>
      <c r="C62" s="2">
        <f>[1]Processed!V66</f>
        <v>5.3423230742991011E-2</v>
      </c>
      <c r="D62" s="2">
        <f>[1]Processed!Y66</f>
        <v>5.8315803022647472</v>
      </c>
      <c r="E62" s="2">
        <f>[1]Processed!Z66</f>
        <v>1.2166126256701493E-3</v>
      </c>
      <c r="F62" s="2">
        <f>[1]Processed!AA66</f>
        <v>3.3476656375072932E-2</v>
      </c>
      <c r="G62" s="2">
        <f>[1]Processed!AB66</f>
        <v>2.1805495474262719</v>
      </c>
      <c r="H62" s="2">
        <f>[1]Processed!AC66</f>
        <v>2.3858186890293061</v>
      </c>
      <c r="I62" s="2">
        <f>[1]Processed!AD66</f>
        <v>5.0541960671623712E-2</v>
      </c>
      <c r="J62" s="2">
        <f>[1]Processed!AE66</f>
        <v>1.9890333235671003</v>
      </c>
      <c r="K62" s="2">
        <f>[1]Processed!AF66</f>
        <v>1.7308106348019802E-4</v>
      </c>
      <c r="L62" s="2">
        <f>[1]Processed!AG66</f>
        <v>0.2472067336743031</v>
      </c>
      <c r="M62" s="2">
        <f>[1]Processed!AH66</f>
        <v>2.9077601047966411E-3</v>
      </c>
    </row>
    <row r="63" spans="1:13" ht="15.75" x14ac:dyDescent="0.25">
      <c r="A63" s="1">
        <f>[1]Processed!D67</f>
        <v>24313392</v>
      </c>
      <c r="B63" s="1" t="str">
        <f>[1]Processed!E67</f>
        <v>Agonis flexuosa (Willd.) Sweet</v>
      </c>
      <c r="C63" s="2">
        <f>[1]Processed!V67</f>
        <v>4.7975345696707257E-2</v>
      </c>
      <c r="D63" s="2">
        <f>[1]Processed!Y67</f>
        <v>6.2707784202447305</v>
      </c>
      <c r="E63" s="2">
        <f>[1]Processed!Z67</f>
        <v>8.5656721944405052E-4</v>
      </c>
      <c r="F63" s="2">
        <f>[1]Processed!AA67</f>
        <v>2.9977068594351008E-2</v>
      </c>
      <c r="G63" s="2">
        <f>[1]Processed!AB67</f>
        <v>2.8860574865399458</v>
      </c>
      <c r="H63" s="2">
        <f>[1]Processed!AC67</f>
        <v>1.9323023028426809</v>
      </c>
      <c r="I63" s="2">
        <f>[1]Processed!AD67</f>
        <v>2.6875043015465547E-2</v>
      </c>
      <c r="J63" s="2">
        <f>[1]Processed!AE67</f>
        <v>2.3128120836785451</v>
      </c>
      <c r="K63" s="2">
        <f>[1]Processed!AF67</f>
        <v>1.4795637518943172E-4</v>
      </c>
      <c r="L63" s="2">
        <f>[1]Processed!AG67</f>
        <v>0.33021292329709906</v>
      </c>
      <c r="M63" s="2">
        <f>[1]Processed!AH67</f>
        <v>2.9547592566785334E-3</v>
      </c>
    </row>
    <row r="64" spans="1:13" ht="15.75" x14ac:dyDescent="0.25">
      <c r="A64" s="1">
        <f>[1]Processed!D68</f>
        <v>24313636</v>
      </c>
      <c r="B64" s="1" t="str">
        <f>[1]Processed!E68</f>
        <v>Agonis flexuosa (Willd.) Sweet</v>
      </c>
      <c r="C64" s="2">
        <f>[1]Processed!V68</f>
        <v>0.18978126754113456</v>
      </c>
      <c r="D64" s="2">
        <f>[1]Processed!Y68</f>
        <v>12.581259915602912</v>
      </c>
      <c r="E64" s="2">
        <f>[1]Processed!Z68</f>
        <v>1.3336208103083939E-3</v>
      </c>
      <c r="F64" s="2">
        <f>[1]Processed!AA68</f>
        <v>3.6907639866398716E-2</v>
      </c>
      <c r="G64" s="2">
        <f>[1]Processed!AB68</f>
        <v>2.3425900157105248</v>
      </c>
      <c r="H64" s="2">
        <f>[1]Processed!AC68</f>
        <v>2.2515005150256058</v>
      </c>
      <c r="I64" s="2">
        <f>[1]Processed!AD68</f>
        <v>1.7983081356902089E-2</v>
      </c>
      <c r="J64" s="2">
        <f>[1]Processed!AE68</f>
        <v>1.6587768041001136</v>
      </c>
      <c r="K64" s="2">
        <f>[1]Processed!AF68</f>
        <v>2.0859350632955109E-4</v>
      </c>
      <c r="L64" s="2">
        <f>[1]Processed!AG68</f>
        <v>0.27463136099168406</v>
      </c>
      <c r="M64" s="2">
        <f>[1]Processed!AH68</f>
        <v>2.1334276712248359E-3</v>
      </c>
    </row>
    <row r="65" spans="1:13" ht="15.75" x14ac:dyDescent="0.25">
      <c r="A65" s="1">
        <f>[1]Processed!D69</f>
        <v>24313758</v>
      </c>
      <c r="B65" s="1" t="str">
        <f>[1]Processed!E69</f>
        <v>Agonis flexuosa (Willd.) Sweet</v>
      </c>
      <c r="C65" s="2">
        <f>[1]Processed!V69</f>
        <v>2.6897573263555671E-2</v>
      </c>
      <c r="D65" s="2">
        <f>[1]Processed!Y69</f>
        <v>9.4936748186005939</v>
      </c>
      <c r="E65" s="2">
        <f>[1]Processed!Z69</f>
        <v>1.5010943921488034E-3</v>
      </c>
      <c r="F65" s="2">
        <f>[1]Processed!AA69</f>
        <v>3.4632462548181461E-2</v>
      </c>
      <c r="G65" s="2">
        <f>[1]Processed!AB69</f>
        <v>1.8758133619464863</v>
      </c>
      <c r="H65" s="2">
        <f>[1]Processed!AC69</f>
        <v>3.3597619672749923</v>
      </c>
      <c r="I65" s="2">
        <f>[1]Processed!AD69</f>
        <v>0.17147677003516584</v>
      </c>
      <c r="J65" s="2">
        <f>[1]Processed!AE69</f>
        <v>0.85826059131576526</v>
      </c>
      <c r="K65" s="2">
        <f>[1]Processed!AF69</f>
        <v>1.3973427136159601E-4</v>
      </c>
      <c r="L65" s="2">
        <f>[1]Processed!AG69</f>
        <v>0.2918409121394302</v>
      </c>
      <c r="M65" s="2">
        <f>[1]Processed!AH69</f>
        <v>2.4483381906501987E-3</v>
      </c>
    </row>
    <row r="66" spans="1:13" ht="15.75" x14ac:dyDescent="0.25">
      <c r="A66" s="1">
        <f>[1]Processed!D70</f>
        <v>24314014</v>
      </c>
      <c r="B66" s="1" t="str">
        <f>[1]Processed!E70</f>
        <v>Agonis flexuosa (Willd.) Sweet</v>
      </c>
      <c r="C66" s="2">
        <f>[1]Processed!V70</f>
        <v>2.7689940001365633E-2</v>
      </c>
      <c r="D66" s="2">
        <f>[1]Processed!Y70</f>
        <v>11.910518602658206</v>
      </c>
      <c r="E66" s="2">
        <f>[1]Processed!Z70</f>
        <v>1.0361605304799292E-3</v>
      </c>
      <c r="F66" s="2">
        <f>[1]Processed!AA70</f>
        <v>2.7914839275576028E-2</v>
      </c>
      <c r="G66" s="2">
        <f>[1]Processed!AB70</f>
        <v>1.6198497490534944</v>
      </c>
      <c r="H66" s="2">
        <f>[1]Processed!AC70</f>
        <v>2.239526231179195</v>
      </c>
      <c r="I66" s="2">
        <f>[1]Processed!AD70</f>
        <v>2.7412460740538335E-2</v>
      </c>
      <c r="J66" s="2">
        <f>[1]Processed!AE70</f>
        <v>1.041342143098094</v>
      </c>
      <c r="K66" s="2">
        <f>[1]Processed!AF70</f>
        <v>8.4151244679900731E-5</v>
      </c>
      <c r="L66" s="2">
        <f>[1]Processed!AG70</f>
        <v>0.22280790013717824</v>
      </c>
      <c r="M66" s="2">
        <f>[1]Processed!AH70</f>
        <v>1.4903519778933384E-3</v>
      </c>
    </row>
    <row r="67" spans="1:13" ht="15.75" x14ac:dyDescent="0.25">
      <c r="A67" s="1">
        <f>[1]Processed!D71</f>
        <v>24325658</v>
      </c>
      <c r="B67" s="1" t="str">
        <f>[1]Processed!E71</f>
        <v>Agonis flexuosa (Willd.) Sweet</v>
      </c>
      <c r="C67" s="2">
        <f>[1]Processed!V71</f>
        <v>5.044025382212694E-2</v>
      </c>
      <c r="D67" s="2">
        <f>[1]Processed!Y71</f>
        <v>8.2498702343561785</v>
      </c>
      <c r="E67" s="2">
        <f>[1]Processed!Z71</f>
        <v>1.8761804911112201E-3</v>
      </c>
      <c r="F67" s="2">
        <f>[1]Processed!AA71</f>
        <v>3.0944829771068313E-2</v>
      </c>
      <c r="G67" s="2">
        <f>[1]Processed!AB71</f>
        <v>1.6032226640344882</v>
      </c>
      <c r="H67" s="2">
        <f>[1]Processed!AC71</f>
        <v>1.8256578840429587</v>
      </c>
      <c r="I67" s="2">
        <f>[1]Processed!AD71</f>
        <v>0.12226304936046165</v>
      </c>
      <c r="J67" s="2">
        <f>[1]Processed!AE71</f>
        <v>2.4349303651695706</v>
      </c>
      <c r="K67" s="2">
        <f>[1]Processed!AF71</f>
        <v>5.4854238887240359E-5</v>
      </c>
      <c r="L67" s="2">
        <f>[1]Processed!AG71</f>
        <v>0.30091121817247002</v>
      </c>
      <c r="M67" s="2">
        <f>[1]Processed!AH71</f>
        <v>3.106729434621089E-3</v>
      </c>
    </row>
    <row r="68" spans="1:13" ht="15.75" x14ac:dyDescent="0.25">
      <c r="A68" s="1">
        <f>[1]Processed!D72</f>
        <v>24325819</v>
      </c>
      <c r="B68" s="1" t="str">
        <f>[1]Processed!E72</f>
        <v>Agonis flexuosa (Willd.) Sweet</v>
      </c>
      <c r="C68" s="2">
        <f>[1]Processed!V72</f>
        <v>4.7258189954361228E-2</v>
      </c>
      <c r="D68" s="2">
        <f>[1]Processed!Y72</f>
        <v>14.437596978792289</v>
      </c>
      <c r="E68" s="2">
        <f>[1]Processed!Z72</f>
        <v>1.6055510869246125E-3</v>
      </c>
      <c r="F68" s="2">
        <f>[1]Processed!AA72</f>
        <v>2.8023113747666709E-2</v>
      </c>
      <c r="G68" s="2">
        <f>[1]Processed!AB72</f>
        <v>1.0582482586841493</v>
      </c>
      <c r="H68" s="2">
        <f>[1]Processed!AC72</f>
        <v>2.746709060263596</v>
      </c>
      <c r="I68" s="2">
        <f>[1]Processed!AD72</f>
        <v>0.1580528869586125</v>
      </c>
      <c r="J68" s="2">
        <f>[1]Processed!AE72</f>
        <v>1.0454569910144933</v>
      </c>
      <c r="K68" s="2">
        <f>[1]Processed!AF72</f>
        <v>1.4269429844077959E-4</v>
      </c>
      <c r="L68" s="2">
        <f>[1]Processed!AG72</f>
        <v>0.23751004162720551</v>
      </c>
      <c r="M68" s="2">
        <f>[1]Processed!AH72</f>
        <v>1.4242620437396609E-3</v>
      </c>
    </row>
    <row r="69" spans="1:13" ht="15.75" x14ac:dyDescent="0.25">
      <c r="A69" s="1">
        <f>[1]Processed!D73</f>
        <v>24325934</v>
      </c>
      <c r="B69" s="1" t="str">
        <f>[1]Processed!E73</f>
        <v>Agonis flexuosa (Willd.) Sweet</v>
      </c>
      <c r="C69" s="2">
        <f>[1]Processed!V73</f>
        <v>5.1235514317047447E-2</v>
      </c>
      <c r="D69" s="2">
        <f>[1]Processed!Y73</f>
        <v>6.5181054994009866</v>
      </c>
      <c r="E69" s="2">
        <f>[1]Processed!Z73</f>
        <v>1.4315935869591882E-3</v>
      </c>
      <c r="F69" s="2">
        <f>[1]Processed!AA73</f>
        <v>3.0803912795698947E-2</v>
      </c>
      <c r="G69" s="2">
        <f>[1]Processed!AB73</f>
        <v>2.0020088642083058</v>
      </c>
      <c r="H69" s="2">
        <f>[1]Processed!AC73</f>
        <v>1.1092932014320709</v>
      </c>
      <c r="I69" s="2">
        <f>[1]Processed!AD73</f>
        <v>2.2313461441912402E-2</v>
      </c>
      <c r="J69" s="2">
        <f>[1]Processed!AE73</f>
        <v>2.6411619811686808</v>
      </c>
      <c r="K69" s="2">
        <f>[1]Processed!AF73</f>
        <v>1.0329291419402984E-4</v>
      </c>
      <c r="L69" s="2">
        <f>[1]Processed!AG73</f>
        <v>0.3098547368324977</v>
      </c>
      <c r="M69" s="2">
        <f>[1]Processed!AH73</f>
        <v>3.2101057699959073E-3</v>
      </c>
    </row>
    <row r="70" spans="1:13" ht="15.75" x14ac:dyDescent="0.25">
      <c r="A70" s="1">
        <f>[1]Processed!D76</f>
        <v>24326117</v>
      </c>
      <c r="B70" s="1" t="str">
        <f>[1]Processed!E76</f>
        <v>Agonis flexuosa (Willd.) Sweet</v>
      </c>
      <c r="C70" s="2">
        <f>[1]Processed!V76</f>
        <v>2.9299680262558237E-2</v>
      </c>
      <c r="D70" s="2">
        <f>[1]Processed!Y76</f>
        <v>8.4065503281607974</v>
      </c>
      <c r="E70" s="2">
        <f>[1]Processed!Z76</f>
        <v>1.3127538975487333E-3</v>
      </c>
      <c r="F70" s="2">
        <f>[1]Processed!AA76</f>
        <v>4.27398634753463E-2</v>
      </c>
      <c r="G70" s="2">
        <f>[1]Processed!AB76</f>
        <v>1.7419091813213154</v>
      </c>
      <c r="H70" s="2">
        <f>[1]Processed!AC76</f>
        <v>2.3204486599811145</v>
      </c>
      <c r="I70" s="2">
        <f>[1]Processed!AD76</f>
        <v>7.0126457833382727E-2</v>
      </c>
      <c r="J70" s="2">
        <f>[1]Processed!AE76</f>
        <v>0.74518809356333338</v>
      </c>
      <c r="K70" s="2">
        <f>[1]Processed!AF76</f>
        <v>1.8244009916583418E-4</v>
      </c>
      <c r="L70" s="2">
        <f>[1]Processed!AG76</f>
        <v>0.24170025282662405</v>
      </c>
      <c r="M70" s="2">
        <f>[1]Processed!AH76</f>
        <v>2.387772012631989E-3</v>
      </c>
    </row>
    <row r="71" spans="1:13" ht="15.75" x14ac:dyDescent="0.25">
      <c r="A71" s="1">
        <f>[1]Processed!D77</f>
        <v>24326417</v>
      </c>
      <c r="B71" s="1" t="str">
        <f>[1]Processed!E77</f>
        <v>Agonis flexuosa (Willd.) Sweet</v>
      </c>
      <c r="C71" s="2">
        <f>[1]Processed!V77</f>
        <v>6.3373258023133788E-2</v>
      </c>
      <c r="D71" s="2">
        <f>[1]Processed!Y77</f>
        <v>7.1338419050616118</v>
      </c>
      <c r="E71" s="2">
        <f>[1]Processed!Z77</f>
        <v>1.6801474157717368E-3</v>
      </c>
      <c r="F71" s="2">
        <f>[1]Processed!AA77</f>
        <v>5.1079666088677561E-2</v>
      </c>
      <c r="G71" s="2">
        <f>[1]Processed!AB77</f>
        <v>2.4218179070855372</v>
      </c>
      <c r="H71" s="2">
        <f>[1]Processed!AC77</f>
        <v>2.0183725764811551</v>
      </c>
      <c r="I71" s="2">
        <f>[1]Processed!AD77</f>
        <v>3.2348289603011407E-2</v>
      </c>
      <c r="J71" s="2">
        <f>[1]Processed!AE77</f>
        <v>2.3862164747306278</v>
      </c>
      <c r="K71" s="2">
        <f>[1]Processed!AF77</f>
        <v>2.2244257893088015E-4</v>
      </c>
      <c r="L71" s="2">
        <f>[1]Processed!AG77</f>
        <v>0.3304289595674389</v>
      </c>
      <c r="M71" s="2">
        <f>[1]Processed!AH77</f>
        <v>3.8333143290888755E-3</v>
      </c>
    </row>
    <row r="72" spans="1:13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</sheetData>
  <autoFilter ref="A1:M76" xr:uid="{7F4A201A-49BC-41A0-9A60-144C5BF839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Etienne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tempuser</dc:creator>
  <cp:lastModifiedBy>tempuser</cp:lastModifiedBy>
  <dcterms:created xsi:type="dcterms:W3CDTF">2020-03-02T17:01:38Z</dcterms:created>
  <dcterms:modified xsi:type="dcterms:W3CDTF">2020-03-02T17:06:37Z</dcterms:modified>
</cp:coreProperties>
</file>