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oProjects\CACAMarcador\docs\"/>
    </mc:Choice>
  </mc:AlternateContent>
  <xr:revisionPtr revIDLastSave="0" documentId="10_ncr:100000_{5654E45B-B6F9-4CE7-B22A-1A8FA3FB3FE4}" xr6:coauthVersionLast="31" xr6:coauthVersionMax="31" xr10:uidLastSave="{00000000-0000-0000-0000-000000000000}"/>
  <bookViews>
    <workbookView xWindow="0" yWindow="0" windowWidth="24000" windowHeight="9525" activeTab="4" xr2:uid="{00000000-000D-0000-FFFF-FFFF00000000}"/>
  </bookViews>
  <sheets>
    <sheet name="DADES" sheetId="1" r:id="rId1"/>
    <sheet name="ESTADÍSTIQUES-EQUIP" sheetId="2" r:id="rId2"/>
    <sheet name="Resum-EE" sheetId="5" r:id="rId3"/>
    <sheet name="ESTADÍSTIQUES-JUGADORS" sheetId="3" r:id="rId4"/>
    <sheet name="Resum-EJ" sheetId="4" r:id="rId5"/>
  </sheets>
  <calcPr calcId="179017"/>
  <pivotCaches>
    <pivotCache cacheId="19" r:id="rId6"/>
  </pivotCaches>
</workbook>
</file>

<file path=xl/calcChain.xml><?xml version="1.0" encoding="utf-8"?>
<calcChain xmlns="http://schemas.openxmlformats.org/spreadsheetml/2006/main">
  <c r="J9" i="5" l="1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Y22" i="4"/>
  <c r="X22" i="4"/>
  <c r="Y21" i="4"/>
  <c r="X21" i="4"/>
  <c r="Y20" i="4"/>
  <c r="X20" i="4"/>
  <c r="Y19" i="4"/>
  <c r="X19" i="4"/>
  <c r="Y18" i="4"/>
  <c r="X18" i="4"/>
  <c r="Y17" i="4"/>
  <c r="X17" i="4"/>
  <c r="Y16" i="4"/>
  <c r="X16" i="4"/>
  <c r="Y15" i="4"/>
  <c r="X15" i="4"/>
  <c r="Y14" i="4"/>
  <c r="X14" i="4"/>
  <c r="Y13" i="4"/>
  <c r="X13" i="4"/>
  <c r="Y12" i="4"/>
  <c r="X12" i="4"/>
  <c r="Y11" i="4"/>
  <c r="X11" i="4"/>
  <c r="Y10" i="4"/>
  <c r="X10" i="4"/>
  <c r="Y9" i="4"/>
  <c r="X9" i="4"/>
  <c r="Y8" i="4"/>
  <c r="X8" i="4"/>
  <c r="Y7" i="4"/>
  <c r="X7" i="4"/>
  <c r="Y6" i="4"/>
  <c r="X6" i="4"/>
  <c r="Y5" i="4"/>
  <c r="X5" i="4"/>
  <c r="Y4" i="4"/>
  <c r="X4" i="4"/>
  <c r="Y3" i="4"/>
  <c r="X3" i="4"/>
  <c r="Q22" i="4"/>
  <c r="P22" i="4"/>
  <c r="Q21" i="4"/>
  <c r="P21" i="4"/>
  <c r="Q20" i="4"/>
  <c r="P20" i="4"/>
  <c r="Q19" i="4"/>
  <c r="P19" i="4"/>
  <c r="Q18" i="4"/>
  <c r="P18" i="4"/>
  <c r="Q17" i="4"/>
  <c r="P17" i="4"/>
  <c r="Q16" i="4"/>
  <c r="P16" i="4"/>
  <c r="Q15" i="4"/>
  <c r="P15" i="4"/>
  <c r="Q14" i="4"/>
  <c r="P14" i="4"/>
  <c r="Q13" i="4"/>
  <c r="P13" i="4"/>
  <c r="Q12" i="4"/>
  <c r="P12" i="4"/>
  <c r="Q11" i="4"/>
  <c r="P11" i="4"/>
  <c r="Q10" i="4"/>
  <c r="P10" i="4"/>
  <c r="Q9" i="4"/>
  <c r="P9" i="4"/>
  <c r="Q8" i="4"/>
  <c r="P8" i="4"/>
  <c r="Q7" i="4"/>
  <c r="P7" i="4"/>
  <c r="Q6" i="4"/>
  <c r="P6" i="4"/>
  <c r="Q5" i="4"/>
  <c r="P5" i="4"/>
  <c r="Q4" i="4"/>
  <c r="P4" i="4"/>
  <c r="Q3" i="4"/>
  <c r="P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H3" i="4"/>
  <c r="I3" i="4"/>
  <c r="J3" i="2"/>
  <c r="K3" i="2"/>
  <c r="J9" i="2"/>
  <c r="K9" i="2"/>
  <c r="J10" i="2"/>
  <c r="K10" i="2"/>
  <c r="K8" i="2" l="1"/>
  <c r="K7" i="2"/>
  <c r="K6" i="2"/>
  <c r="K5" i="2"/>
  <c r="K4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<sst xmlns="http://schemas.openxmlformats.org/spreadsheetml/2006/main" count="495" uniqueCount="32">
  <si>
    <t>Canvi jugador</t>
  </si>
  <si>
    <t>Ace Serve</t>
  </si>
  <si>
    <t>Serve Error</t>
  </si>
  <si>
    <t>Attack Point</t>
  </si>
  <si>
    <t>Attack Error</t>
  </si>
  <si>
    <t>Error on Set</t>
  </si>
  <si>
    <t>Wining Block</t>
  </si>
  <si>
    <t>Altres</t>
  </si>
  <si>
    <t>DATA</t>
  </si>
  <si>
    <t>PV</t>
  </si>
  <si>
    <t>PL</t>
  </si>
  <si>
    <t>EQUIP</t>
  </si>
  <si>
    <t>SET</t>
  </si>
  <si>
    <t>ACCIÓ</t>
  </si>
  <si>
    <t>JUGADOR</t>
  </si>
  <si>
    <t>Row Labels</t>
  </si>
  <si>
    <t>Grand Total</t>
  </si>
  <si>
    <t>Column Labels</t>
  </si>
  <si>
    <t>Count of ACCIÓ</t>
  </si>
  <si>
    <t>Punts propis</t>
  </si>
  <si>
    <t>Errors propis</t>
  </si>
  <si>
    <t>1 Total</t>
  </si>
  <si>
    <t>BARÇA CVB GRANA</t>
  </si>
  <si>
    <t>CLUB VÒLEI LA PALMA</t>
  </si>
  <si>
    <t>Temps mort</t>
  </si>
  <si>
    <t>2 Total</t>
  </si>
  <si>
    <t>3 Total</t>
  </si>
  <si>
    <t>Jugadors</t>
  </si>
  <si>
    <t>SET-1</t>
  </si>
  <si>
    <t>SET-2</t>
  </si>
  <si>
    <t>SET-3</t>
  </si>
  <si>
    <t>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</si>
</sst>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8" fillId="4" borderId="10" xfId="8" applyBorder="1"/>
    <xf numFmtId="0" fontId="0" fillId="35" borderId="0" xfId="0" applyFill="1" applyAlignment="1">
      <alignment horizontal="left" indent="1"/>
    </xf>
    <xf numFmtId="0" fontId="0" fillId="35" borderId="0" xfId="0" applyNumberFormat="1" applyFill="1"/>
    <xf numFmtId="0" fontId="0" fillId="35" borderId="0" xfId="0" applyFill="1"/>
    <xf numFmtId="0" fontId="18" fillId="34" borderId="10" xfId="8" applyFont="1" applyFill="1" applyBorder="1"/>
    <xf numFmtId="0" fontId="0" fillId="0" borderId="10" xfId="0" applyBorder="1"/>
    <xf numFmtId="0" fontId="0" fillId="0" borderId="0" xfId="0" applyNumberFormat="1" applyBorder="1"/>
    <xf numFmtId="0" fontId="0" fillId="35" borderId="0" xfId="0" applyNumberFormat="1" applyFill="1" applyBorder="1"/>
    <xf numFmtId="0" fontId="0" fillId="0" borderId="16" xfId="0" applyNumberFormat="1" applyBorder="1"/>
    <xf numFmtId="0" fontId="16" fillId="33" borderId="0" xfId="0" applyFont="1" applyFill="1" applyBorder="1"/>
    <xf numFmtId="0" fontId="16" fillId="33" borderId="12" xfId="0" applyFont="1" applyFill="1" applyBorder="1"/>
    <xf numFmtId="0" fontId="0" fillId="0" borderId="17" xfId="0" applyBorder="1" applyAlignment="1">
      <alignment horizontal="left" indent="1"/>
    </xf>
    <xf numFmtId="0" fontId="0" fillId="35" borderId="17" xfId="0" applyFill="1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16" fillId="36" borderId="10" xfId="0" applyFont="1" applyFill="1" applyBorder="1" applyAlignment="1">
      <alignment horizontal="left"/>
    </xf>
    <xf numFmtId="0" fontId="16" fillId="36" borderId="13" xfId="0" applyNumberFormat="1" applyFont="1" applyFill="1" applyBorder="1"/>
    <xf numFmtId="0" fontId="8" fillId="4" borderId="11" xfId="8" applyBorder="1"/>
    <xf numFmtId="0" fontId="8" fillId="4" borderId="12" xfId="8" applyBorder="1"/>
    <xf numFmtId="0" fontId="8" fillId="34" borderId="10" xfId="8" applyFill="1" applyBorder="1"/>
    <xf numFmtId="0" fontId="8" fillId="4" borderId="10" xfId="8" applyBorder="1" applyAlignment="1">
      <alignment horizontal="center"/>
    </xf>
    <xf numFmtId="0" fontId="8" fillId="34" borderId="17" xfId="8" applyFill="1" applyBorder="1" applyAlignment="1">
      <alignment horizontal="center"/>
    </xf>
    <xf numFmtId="0" fontId="18" fillId="34" borderId="10" xfId="8" applyFont="1" applyFill="1" applyBorder="1" applyAlignment="1">
      <alignment horizontal="center"/>
    </xf>
    <xf numFmtId="0" fontId="18" fillId="34" borderId="18" xfId="8" applyFont="1" applyFill="1" applyBorder="1" applyAlignment="1">
      <alignment horizontal="center"/>
    </xf>
    <xf numFmtId="0" fontId="18" fillId="34" borderId="18" xfId="8" applyFont="1" applyFill="1" applyBorder="1"/>
    <xf numFmtId="0" fontId="8" fillId="4" borderId="18" xfId="8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4" xfId="0" applyNumberFormat="1" applyBorder="1"/>
    <xf numFmtId="0" fontId="0" fillId="0" borderId="22" xfId="0" applyNumberFormat="1" applyBorder="1"/>
    <xf numFmtId="0" fontId="0" fillId="0" borderId="15" xfId="0" applyNumberFormat="1" applyBorder="1"/>
    <xf numFmtId="0" fontId="0" fillId="0" borderId="23" xfId="0" applyNumberFormat="1" applyBorder="1"/>
    <xf numFmtId="0" fontId="0" fillId="0" borderId="12" xfId="0" pivotButton="1" applyBorder="1"/>
    <xf numFmtId="0" fontId="0" fillId="0" borderId="17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 indent="1"/>
    </xf>
    <xf numFmtId="0" fontId="16" fillId="36" borderId="10" xfId="0" applyFont="1" applyFill="1" applyBorder="1" applyAlignment="1">
      <alignment horizontal="right"/>
    </xf>
    <xf numFmtId="0" fontId="0" fillId="0" borderId="10" xfId="0" applyNumberFormat="1" applyBorder="1" applyAlignment="1">
      <alignment horizontal="right"/>
    </xf>
    <xf numFmtId="0" fontId="16" fillId="33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camposp" refreshedDate="43758.933713888888" createdVersion="6" refreshedVersion="6" minRefreshableVersion="3" recordCount="261" xr:uid="{00000000-000A-0000-FFFF-FFFF0E000000}">
  <cacheSource type="worksheet">
    <worksheetSource ref="A1:G1048576" sheet="DADES"/>
  </cacheSource>
  <cacheFields count="7">
    <cacheField name="DATA" numFmtId="0">
      <sharedItems containsNonDate="0" containsDate="1" containsString="0" containsBlank="1" minDate="2019-10-19T10:00:25" maxDate="2019-10-19T11:23:02"/>
    </cacheField>
    <cacheField name="PV" numFmtId="0">
      <sharedItems containsString="0" containsBlank="1" containsNumber="1" containsInteger="1" minValue="0" maxValue="190"/>
    </cacheField>
    <cacheField name="PL" numFmtId="0">
      <sharedItems containsString="0" containsBlank="1" containsNumber="1" containsInteger="1" minValue="0" maxValue="190"/>
    </cacheField>
    <cacheField name="EQUIP" numFmtId="0">
      <sharedItems containsBlank="1" count="7">
        <s v="BARÇA CVB GRANA"/>
        <s v="CLUB VÒLEI LA PALMA"/>
        <m/>
        <s v="Barça Voleibol" u="1"/>
        <s v="CV MONJOS PANSALUD" u="1"/>
        <s v="Voleibol Mundet" u="1"/>
        <s v="BARÃ‡A CVB GRANA" u="1"/>
      </sharedItems>
    </cacheField>
    <cacheField name="JUGADOR" numFmtId="0">
      <sharedItems containsString="0" containsBlank="1" containsNumber="1" containsInteger="1" minValue="0" maxValue="190" count="20">
        <n v="0"/>
        <n v="17"/>
        <n v="1"/>
        <n v="2"/>
        <n v="18"/>
        <n v="11"/>
        <n v="7"/>
        <n v="190"/>
        <n v="10"/>
        <n v="9"/>
        <n v="14"/>
        <n v="8"/>
        <n v="12"/>
        <n v="4"/>
        <n v="15"/>
        <m/>
        <n v="13" u="1"/>
        <n v="5" u="1"/>
        <n v="6" u="1"/>
        <n v="3" u="1"/>
      </sharedItems>
    </cacheField>
    <cacheField name="SET" numFmtId="0">
      <sharedItems containsString="0" containsBlank="1" containsNumber="1" containsInteger="1" minValue="1" maxValue="5" count="6">
        <n v="1"/>
        <n v="2"/>
        <n v="3"/>
        <m/>
        <n v="5" u="1"/>
        <n v="4" u="1"/>
      </sharedItems>
    </cacheField>
    <cacheField name="ACCIÓ" numFmtId="0">
      <sharedItems containsBlank="1" count="10">
        <s v="Canvi jugador"/>
        <s v="Altres"/>
        <s v="Attack Point"/>
        <s v="Ace Serve"/>
        <s v="Error on Set"/>
        <s v="Attack Error"/>
        <s v="Temps mort"/>
        <s v="Serve Error"/>
        <s v="Wining Bloc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d v="2019-10-19T10:00:25"/>
    <n v="0"/>
    <n v="17"/>
    <x v="0"/>
    <x v="0"/>
    <x v="0"/>
    <x v="0"/>
  </r>
  <r>
    <d v="2019-10-19T10:00:45"/>
    <n v="0"/>
    <n v="20"/>
    <x v="0"/>
    <x v="0"/>
    <x v="0"/>
    <x v="0"/>
  </r>
  <r>
    <d v="2019-10-19T10:00:54"/>
    <n v="0"/>
    <n v="1"/>
    <x v="0"/>
    <x v="0"/>
    <x v="0"/>
    <x v="1"/>
  </r>
  <r>
    <d v="2019-10-19T10:01:21"/>
    <n v="17"/>
    <n v="11"/>
    <x v="0"/>
    <x v="0"/>
    <x v="0"/>
    <x v="0"/>
  </r>
  <r>
    <d v="2019-10-19T10:01:25"/>
    <n v="0"/>
    <n v="15"/>
    <x v="0"/>
    <x v="0"/>
    <x v="0"/>
    <x v="0"/>
  </r>
  <r>
    <d v="2019-10-19T10:01:29"/>
    <n v="0"/>
    <n v="17"/>
    <x v="0"/>
    <x v="0"/>
    <x v="0"/>
    <x v="0"/>
  </r>
  <r>
    <d v="2019-10-19T10:01:30"/>
    <n v="0"/>
    <n v="2"/>
    <x v="0"/>
    <x v="0"/>
    <x v="0"/>
    <x v="1"/>
  </r>
  <r>
    <d v="2019-10-19T10:01:53"/>
    <n v="1"/>
    <n v="2"/>
    <x v="1"/>
    <x v="0"/>
    <x v="0"/>
    <x v="1"/>
  </r>
  <r>
    <d v="2019-10-19T10:02:06"/>
    <n v="2"/>
    <n v="2"/>
    <x v="1"/>
    <x v="0"/>
    <x v="0"/>
    <x v="1"/>
  </r>
  <r>
    <d v="2019-10-19T10:02:12"/>
    <n v="0"/>
    <n v="2"/>
    <x v="0"/>
    <x v="0"/>
    <x v="0"/>
    <x v="0"/>
  </r>
  <r>
    <d v="2019-10-19T10:02:29"/>
    <n v="2"/>
    <n v="3"/>
    <x v="0"/>
    <x v="0"/>
    <x v="0"/>
    <x v="1"/>
  </r>
  <r>
    <d v="2019-10-19T10:02:35"/>
    <n v="2"/>
    <n v="8"/>
    <x v="0"/>
    <x v="0"/>
    <x v="0"/>
    <x v="0"/>
  </r>
  <r>
    <d v="2019-10-19T10:02:57"/>
    <n v="3"/>
    <n v="3"/>
    <x v="1"/>
    <x v="0"/>
    <x v="0"/>
    <x v="1"/>
  </r>
  <r>
    <d v="2019-10-19T10:03:06"/>
    <n v="0"/>
    <n v="19"/>
    <x v="0"/>
    <x v="0"/>
    <x v="0"/>
    <x v="0"/>
  </r>
  <r>
    <d v="2019-10-19T10:03:11"/>
    <n v="19"/>
    <n v="190"/>
    <x v="0"/>
    <x v="0"/>
    <x v="0"/>
    <x v="0"/>
  </r>
  <r>
    <d v="2019-10-19T10:03:21"/>
    <n v="3"/>
    <n v="4"/>
    <x v="0"/>
    <x v="1"/>
    <x v="0"/>
    <x v="2"/>
  </r>
  <r>
    <d v="2019-10-19T10:03:54"/>
    <n v="3"/>
    <n v="5"/>
    <x v="0"/>
    <x v="1"/>
    <x v="0"/>
    <x v="3"/>
  </r>
  <r>
    <d v="2019-10-19T10:04:05"/>
    <n v="190"/>
    <n v="20"/>
    <x v="0"/>
    <x v="0"/>
    <x v="0"/>
    <x v="0"/>
  </r>
  <r>
    <d v="2019-10-19T10:04:49"/>
    <n v="3"/>
    <n v="6"/>
    <x v="1"/>
    <x v="0"/>
    <x v="0"/>
    <x v="4"/>
  </r>
  <r>
    <d v="2019-10-19T10:05:09"/>
    <n v="3"/>
    <n v="7"/>
    <x v="0"/>
    <x v="1"/>
    <x v="0"/>
    <x v="3"/>
  </r>
  <r>
    <d v="2019-10-19T10:05:22"/>
    <n v="0"/>
    <n v="18"/>
    <x v="0"/>
    <x v="0"/>
    <x v="0"/>
    <x v="0"/>
  </r>
  <r>
    <d v="2019-10-19T10:05:27"/>
    <n v="0"/>
    <n v="1"/>
    <x v="0"/>
    <x v="0"/>
    <x v="0"/>
    <x v="0"/>
  </r>
  <r>
    <d v="2019-10-19T10:05:58"/>
    <n v="4"/>
    <n v="7"/>
    <x v="1"/>
    <x v="0"/>
    <x v="0"/>
    <x v="1"/>
  </r>
  <r>
    <d v="2019-10-19T10:06:16"/>
    <n v="17"/>
    <n v="7"/>
    <x v="0"/>
    <x v="0"/>
    <x v="0"/>
    <x v="0"/>
  </r>
  <r>
    <d v="2019-10-19T10:06:25"/>
    <n v="0"/>
    <n v="14"/>
    <x v="0"/>
    <x v="0"/>
    <x v="0"/>
    <x v="0"/>
  </r>
  <r>
    <d v="2019-10-19T10:06:48"/>
    <n v="4"/>
    <n v="8"/>
    <x v="0"/>
    <x v="2"/>
    <x v="0"/>
    <x v="2"/>
  </r>
  <r>
    <d v="2019-10-19T10:07:17"/>
    <n v="4"/>
    <n v="9"/>
    <x v="1"/>
    <x v="1"/>
    <x v="0"/>
    <x v="5"/>
  </r>
  <r>
    <d v="2019-10-19T10:07:43"/>
    <n v="4"/>
    <n v="10"/>
    <x v="0"/>
    <x v="2"/>
    <x v="0"/>
    <x v="3"/>
  </r>
  <r>
    <d v="2019-10-19T10:07:52"/>
    <n v="1"/>
    <n v="0"/>
    <x v="1"/>
    <x v="0"/>
    <x v="0"/>
    <x v="6"/>
  </r>
  <r>
    <d v="2019-10-19T10:09:24"/>
    <n v="5"/>
    <n v="10"/>
    <x v="1"/>
    <x v="0"/>
    <x v="0"/>
    <x v="2"/>
  </r>
  <r>
    <d v="2019-10-19T10:09:34"/>
    <n v="0"/>
    <n v="10"/>
    <x v="0"/>
    <x v="0"/>
    <x v="0"/>
    <x v="0"/>
  </r>
  <r>
    <d v="2019-10-19T10:09:42"/>
    <n v="0"/>
    <n v="9"/>
    <x v="0"/>
    <x v="0"/>
    <x v="0"/>
    <x v="0"/>
  </r>
  <r>
    <d v="2019-10-19T10:10:03"/>
    <n v="6"/>
    <n v="10"/>
    <x v="1"/>
    <x v="3"/>
    <x v="0"/>
    <x v="2"/>
  </r>
  <r>
    <d v="2019-10-19T10:10:58"/>
    <n v="6"/>
    <n v="11"/>
    <x v="0"/>
    <x v="4"/>
    <x v="0"/>
    <x v="2"/>
  </r>
  <r>
    <d v="2019-10-19T10:11:29"/>
    <n v="6"/>
    <n v="12"/>
    <x v="0"/>
    <x v="5"/>
    <x v="0"/>
    <x v="2"/>
  </r>
  <r>
    <d v="2019-10-19T10:11:53"/>
    <n v="7"/>
    <n v="12"/>
    <x v="0"/>
    <x v="4"/>
    <x v="0"/>
    <x v="7"/>
  </r>
  <r>
    <d v="2019-10-19T10:12:05"/>
    <n v="0"/>
    <n v="19"/>
    <x v="0"/>
    <x v="0"/>
    <x v="0"/>
    <x v="0"/>
  </r>
  <r>
    <d v="2019-10-19T10:12:08"/>
    <n v="19"/>
    <n v="190"/>
    <x v="0"/>
    <x v="0"/>
    <x v="0"/>
    <x v="0"/>
  </r>
  <r>
    <d v="2019-10-19T10:12:25"/>
    <n v="7"/>
    <n v="13"/>
    <x v="0"/>
    <x v="6"/>
    <x v="0"/>
    <x v="2"/>
  </r>
  <r>
    <d v="2019-10-19T10:12:42"/>
    <n v="9"/>
    <n v="20"/>
    <x v="0"/>
    <x v="0"/>
    <x v="0"/>
    <x v="0"/>
  </r>
  <r>
    <d v="2019-10-19T10:12:53"/>
    <n v="8"/>
    <n v="13"/>
    <x v="0"/>
    <x v="5"/>
    <x v="0"/>
    <x v="5"/>
  </r>
  <r>
    <d v="2019-10-19T10:13:26"/>
    <n v="8"/>
    <n v="14"/>
    <x v="1"/>
    <x v="3"/>
    <x v="0"/>
    <x v="5"/>
  </r>
  <r>
    <d v="2019-10-19T10:13:52"/>
    <n v="9"/>
    <n v="14"/>
    <x v="1"/>
    <x v="7"/>
    <x v="0"/>
    <x v="2"/>
  </r>
  <r>
    <d v="2019-10-19T10:14:28"/>
    <n v="9"/>
    <n v="15"/>
    <x v="0"/>
    <x v="1"/>
    <x v="0"/>
    <x v="2"/>
  </r>
  <r>
    <d v="2019-10-19T10:15:02"/>
    <n v="10"/>
    <n v="15"/>
    <x v="0"/>
    <x v="4"/>
    <x v="0"/>
    <x v="4"/>
  </r>
  <r>
    <d v="2019-10-19T10:15:24"/>
    <n v="11"/>
    <n v="15"/>
    <x v="1"/>
    <x v="0"/>
    <x v="0"/>
    <x v="1"/>
  </r>
  <r>
    <d v="2019-10-19T10:15:52"/>
    <n v="11"/>
    <n v="16"/>
    <x v="0"/>
    <x v="1"/>
    <x v="0"/>
    <x v="2"/>
  </r>
  <r>
    <d v="2019-10-19T10:16:06"/>
    <n v="190"/>
    <n v="20"/>
    <x v="0"/>
    <x v="0"/>
    <x v="0"/>
    <x v="0"/>
  </r>
  <r>
    <d v="2019-10-19T10:16:25"/>
    <n v="12"/>
    <n v="16"/>
    <x v="0"/>
    <x v="6"/>
    <x v="0"/>
    <x v="5"/>
  </r>
  <r>
    <d v="2019-10-19T10:17:01"/>
    <n v="13"/>
    <n v="16"/>
    <x v="1"/>
    <x v="8"/>
    <x v="0"/>
    <x v="2"/>
  </r>
  <r>
    <d v="2019-10-19T10:17:06"/>
    <n v="0"/>
    <n v="9"/>
    <x v="0"/>
    <x v="0"/>
    <x v="0"/>
    <x v="0"/>
  </r>
  <r>
    <d v="2019-10-19T10:17:52"/>
    <n v="14"/>
    <n v="16"/>
    <x v="1"/>
    <x v="1"/>
    <x v="0"/>
    <x v="2"/>
  </r>
  <r>
    <d v="2019-10-19T10:18:02"/>
    <n v="1"/>
    <n v="1"/>
    <x v="0"/>
    <x v="0"/>
    <x v="0"/>
    <x v="6"/>
  </r>
  <r>
    <d v="2019-10-19T10:19:48"/>
    <n v="14"/>
    <n v="17"/>
    <x v="0"/>
    <x v="4"/>
    <x v="0"/>
    <x v="2"/>
  </r>
  <r>
    <d v="2019-10-19T10:20:14"/>
    <n v="14"/>
    <n v="18"/>
    <x v="0"/>
    <x v="5"/>
    <x v="0"/>
    <x v="8"/>
  </r>
  <r>
    <d v="2019-10-19T10:20:33"/>
    <n v="15"/>
    <n v="18"/>
    <x v="1"/>
    <x v="9"/>
    <x v="0"/>
    <x v="2"/>
  </r>
  <r>
    <d v="2019-10-19T10:21:12"/>
    <n v="16"/>
    <n v="18"/>
    <x v="1"/>
    <x v="9"/>
    <x v="0"/>
    <x v="3"/>
  </r>
  <r>
    <d v="2019-10-19T10:21:44"/>
    <n v="16"/>
    <n v="19"/>
    <x v="1"/>
    <x v="8"/>
    <x v="0"/>
    <x v="4"/>
  </r>
  <r>
    <d v="2019-10-19T10:22:18"/>
    <n v="17"/>
    <n v="19"/>
    <x v="0"/>
    <x v="6"/>
    <x v="0"/>
    <x v="5"/>
  </r>
  <r>
    <d v="2019-10-19T10:22:49"/>
    <n v="17"/>
    <n v="20"/>
    <x v="0"/>
    <x v="5"/>
    <x v="0"/>
    <x v="2"/>
  </r>
  <r>
    <d v="2019-10-19T10:23:10"/>
    <n v="18"/>
    <n v="20"/>
    <x v="0"/>
    <x v="6"/>
    <x v="0"/>
    <x v="7"/>
  </r>
  <r>
    <d v="2019-10-19T10:23:34"/>
    <n v="18"/>
    <n v="21"/>
    <x v="0"/>
    <x v="1"/>
    <x v="0"/>
    <x v="2"/>
  </r>
  <r>
    <d v="2019-10-19T10:24:03"/>
    <n v="18"/>
    <n v="22"/>
    <x v="0"/>
    <x v="1"/>
    <x v="0"/>
    <x v="2"/>
  </r>
  <r>
    <d v="2019-10-19T10:24:08"/>
    <n v="2"/>
    <n v="1"/>
    <x v="1"/>
    <x v="0"/>
    <x v="0"/>
    <x v="6"/>
  </r>
  <r>
    <d v="2019-10-19T10:25:50"/>
    <n v="18"/>
    <n v="23"/>
    <x v="0"/>
    <x v="1"/>
    <x v="0"/>
    <x v="2"/>
  </r>
  <r>
    <d v="2019-10-19T10:26:09"/>
    <n v="18"/>
    <n v="24"/>
    <x v="0"/>
    <x v="1"/>
    <x v="0"/>
    <x v="8"/>
  </r>
  <r>
    <d v="2019-10-19T10:26:56"/>
    <n v="18"/>
    <n v="25"/>
    <x v="0"/>
    <x v="1"/>
    <x v="0"/>
    <x v="2"/>
  </r>
  <r>
    <d v="2019-10-19T10:27:20"/>
    <n v="2"/>
    <n v="2"/>
    <x v="0"/>
    <x v="0"/>
    <x v="1"/>
    <x v="6"/>
  </r>
  <r>
    <d v="2019-10-19T10:27:21"/>
    <n v="2"/>
    <n v="0"/>
    <x v="0"/>
    <x v="0"/>
    <x v="1"/>
    <x v="6"/>
  </r>
  <r>
    <d v="2019-10-19T10:27:22"/>
    <n v="0"/>
    <n v="0"/>
    <x v="1"/>
    <x v="0"/>
    <x v="1"/>
    <x v="6"/>
  </r>
  <r>
    <d v="2019-10-19T10:32:08"/>
    <n v="2"/>
    <n v="7"/>
    <x v="0"/>
    <x v="0"/>
    <x v="1"/>
    <x v="0"/>
  </r>
  <r>
    <d v="2019-10-19T10:32:20"/>
    <n v="0"/>
    <n v="1"/>
    <x v="0"/>
    <x v="6"/>
    <x v="1"/>
    <x v="3"/>
  </r>
  <r>
    <d v="2019-10-19T10:32:24"/>
    <n v="0"/>
    <n v="2"/>
    <x v="0"/>
    <x v="6"/>
    <x v="1"/>
    <x v="3"/>
  </r>
  <r>
    <d v="2019-10-19T10:32:45"/>
    <n v="1"/>
    <n v="2"/>
    <x v="0"/>
    <x v="6"/>
    <x v="1"/>
    <x v="7"/>
  </r>
  <r>
    <d v="2019-10-19T10:32:56"/>
    <n v="190"/>
    <n v="4"/>
    <x v="0"/>
    <x v="0"/>
    <x v="1"/>
    <x v="0"/>
  </r>
  <r>
    <d v="2019-10-19T10:33:16"/>
    <n v="1"/>
    <n v="3"/>
    <x v="1"/>
    <x v="10"/>
    <x v="1"/>
    <x v="4"/>
  </r>
  <r>
    <d v="2019-10-19T10:33:29"/>
    <n v="4"/>
    <n v="11"/>
    <x v="0"/>
    <x v="0"/>
    <x v="1"/>
    <x v="0"/>
  </r>
  <r>
    <d v="2019-10-19T10:33:41"/>
    <n v="1"/>
    <n v="4"/>
    <x v="0"/>
    <x v="1"/>
    <x v="1"/>
    <x v="2"/>
  </r>
  <r>
    <d v="2019-10-19T10:33:55"/>
    <n v="9"/>
    <n v="1"/>
    <x v="0"/>
    <x v="0"/>
    <x v="1"/>
    <x v="0"/>
  </r>
  <r>
    <d v="2019-10-19T10:34:05"/>
    <n v="17"/>
    <n v="18"/>
    <x v="0"/>
    <x v="0"/>
    <x v="1"/>
    <x v="0"/>
  </r>
  <r>
    <d v="2019-10-19T10:34:16"/>
    <n v="2"/>
    <n v="4"/>
    <x v="0"/>
    <x v="2"/>
    <x v="1"/>
    <x v="5"/>
  </r>
  <r>
    <d v="2019-10-19T10:34:42"/>
    <n v="9"/>
    <n v="8"/>
    <x v="0"/>
    <x v="0"/>
    <x v="1"/>
    <x v="0"/>
  </r>
  <r>
    <d v="2019-10-19T10:34:52"/>
    <n v="3"/>
    <n v="4"/>
    <x v="0"/>
    <x v="1"/>
    <x v="1"/>
    <x v="5"/>
  </r>
  <r>
    <d v="2019-10-19T10:35:03"/>
    <n v="14"/>
    <n v="2"/>
    <x v="0"/>
    <x v="0"/>
    <x v="1"/>
    <x v="0"/>
  </r>
  <r>
    <d v="2019-10-19T10:35:13"/>
    <n v="3"/>
    <n v="5"/>
    <x v="1"/>
    <x v="3"/>
    <x v="1"/>
    <x v="7"/>
  </r>
  <r>
    <d v="2019-10-19T10:35:28"/>
    <n v="2"/>
    <n v="8"/>
    <x v="0"/>
    <x v="0"/>
    <x v="1"/>
    <x v="0"/>
  </r>
  <r>
    <d v="2019-10-19T10:35:32"/>
    <n v="10"/>
    <n v="17"/>
    <x v="0"/>
    <x v="0"/>
    <x v="1"/>
    <x v="0"/>
  </r>
  <r>
    <d v="2019-10-19T10:35:54"/>
    <n v="3"/>
    <n v="6"/>
    <x v="0"/>
    <x v="1"/>
    <x v="1"/>
    <x v="2"/>
  </r>
  <r>
    <d v="2019-10-19T10:36:27"/>
    <n v="3"/>
    <n v="7"/>
    <x v="1"/>
    <x v="8"/>
    <x v="1"/>
    <x v="5"/>
  </r>
  <r>
    <d v="2019-10-19T10:36:58"/>
    <n v="3"/>
    <n v="8"/>
    <x v="0"/>
    <x v="1"/>
    <x v="1"/>
    <x v="2"/>
  </r>
  <r>
    <d v="2019-10-19T10:37:22"/>
    <n v="1"/>
    <n v="0"/>
    <x v="1"/>
    <x v="0"/>
    <x v="1"/>
    <x v="6"/>
  </r>
  <r>
    <d v="2019-10-19T10:38:51"/>
    <n v="4"/>
    <n v="8"/>
    <x v="0"/>
    <x v="6"/>
    <x v="1"/>
    <x v="5"/>
  </r>
  <r>
    <d v="2019-10-19T10:39:08"/>
    <n v="10"/>
    <n v="16"/>
    <x v="0"/>
    <x v="0"/>
    <x v="1"/>
    <x v="0"/>
  </r>
  <r>
    <d v="2019-10-19T10:39:36"/>
    <n v="4"/>
    <n v="9"/>
    <x v="0"/>
    <x v="2"/>
    <x v="1"/>
    <x v="2"/>
  </r>
  <r>
    <d v="2019-10-19T10:40:03"/>
    <n v="4"/>
    <n v="10"/>
    <x v="0"/>
    <x v="1"/>
    <x v="1"/>
    <x v="3"/>
  </r>
  <r>
    <d v="2019-10-19T10:40:26"/>
    <n v="4"/>
    <n v="11"/>
    <x v="0"/>
    <x v="1"/>
    <x v="1"/>
    <x v="3"/>
  </r>
  <r>
    <d v="2019-10-19T10:40:32"/>
    <n v="16"/>
    <n v="19"/>
    <x v="0"/>
    <x v="0"/>
    <x v="1"/>
    <x v="0"/>
  </r>
  <r>
    <d v="2019-10-19T10:40:45"/>
    <n v="4"/>
    <n v="10"/>
    <x v="0"/>
    <x v="0"/>
    <x v="1"/>
    <x v="0"/>
  </r>
  <r>
    <d v="2019-10-19T10:41:03"/>
    <n v="5"/>
    <n v="11"/>
    <x v="0"/>
    <x v="6"/>
    <x v="1"/>
    <x v="5"/>
  </r>
  <r>
    <d v="2019-10-19T10:41:14"/>
    <n v="9"/>
    <n v="14"/>
    <x v="0"/>
    <x v="0"/>
    <x v="1"/>
    <x v="0"/>
  </r>
  <r>
    <d v="2019-10-19T10:41:36"/>
    <n v="2"/>
    <n v="9"/>
    <x v="0"/>
    <x v="0"/>
    <x v="1"/>
    <x v="0"/>
  </r>
  <r>
    <d v="2019-10-19T10:41:38"/>
    <n v="6"/>
    <n v="11"/>
    <x v="1"/>
    <x v="9"/>
    <x v="1"/>
    <x v="2"/>
  </r>
  <r>
    <d v="2019-10-19T10:41:49"/>
    <n v="17"/>
    <n v="4"/>
    <x v="0"/>
    <x v="0"/>
    <x v="1"/>
    <x v="0"/>
  </r>
  <r>
    <d v="2019-10-19T10:42:05"/>
    <n v="7"/>
    <n v="11"/>
    <x v="1"/>
    <x v="9"/>
    <x v="1"/>
    <x v="8"/>
  </r>
  <r>
    <d v="2019-10-19T10:42:54"/>
    <n v="8"/>
    <n v="11"/>
    <x v="1"/>
    <x v="8"/>
    <x v="1"/>
    <x v="2"/>
  </r>
  <r>
    <d v="2019-10-19T10:43:12"/>
    <n v="1"/>
    <n v="1"/>
    <x v="0"/>
    <x v="0"/>
    <x v="1"/>
    <x v="6"/>
  </r>
  <r>
    <d v="2019-10-19T10:44:32"/>
    <n v="8"/>
    <n v="12"/>
    <x v="1"/>
    <x v="9"/>
    <x v="1"/>
    <x v="4"/>
  </r>
  <r>
    <d v="2019-10-19T10:44:55"/>
    <n v="8"/>
    <n v="13"/>
    <x v="0"/>
    <x v="2"/>
    <x v="1"/>
    <x v="3"/>
  </r>
  <r>
    <d v="2019-10-19T10:45:34"/>
    <n v="8"/>
    <n v="14"/>
    <x v="0"/>
    <x v="4"/>
    <x v="1"/>
    <x v="2"/>
  </r>
  <r>
    <d v="2019-10-19T10:46:06"/>
    <n v="8"/>
    <n v="15"/>
    <x v="0"/>
    <x v="2"/>
    <x v="1"/>
    <x v="3"/>
  </r>
  <r>
    <d v="2019-10-19T10:46:22"/>
    <n v="9"/>
    <n v="15"/>
    <x v="0"/>
    <x v="2"/>
    <x v="1"/>
    <x v="7"/>
  </r>
  <r>
    <d v="2019-10-19T10:46:33"/>
    <n v="4"/>
    <n v="10"/>
    <x v="0"/>
    <x v="0"/>
    <x v="1"/>
    <x v="0"/>
  </r>
  <r>
    <d v="2019-10-19T10:46:45"/>
    <n v="10"/>
    <n v="4"/>
    <x v="0"/>
    <x v="0"/>
    <x v="1"/>
    <x v="0"/>
  </r>
  <r>
    <d v="2019-10-19T10:46:58"/>
    <n v="9"/>
    <n v="16"/>
    <x v="0"/>
    <x v="5"/>
    <x v="1"/>
    <x v="2"/>
  </r>
  <r>
    <d v="2019-10-19T10:47:13"/>
    <n v="10"/>
    <n v="11"/>
    <x v="0"/>
    <x v="0"/>
    <x v="1"/>
    <x v="0"/>
  </r>
  <r>
    <d v="2019-10-19T10:47:17"/>
    <n v="10"/>
    <n v="12"/>
    <x v="0"/>
    <x v="0"/>
    <x v="1"/>
    <x v="0"/>
  </r>
  <r>
    <d v="2019-10-19T10:47:41"/>
    <n v="9"/>
    <n v="17"/>
    <x v="0"/>
    <x v="11"/>
    <x v="1"/>
    <x v="2"/>
  </r>
  <r>
    <d v="2019-10-19T10:48:11"/>
    <n v="9"/>
    <n v="18"/>
    <x v="0"/>
    <x v="5"/>
    <x v="1"/>
    <x v="2"/>
  </r>
  <r>
    <d v="2019-10-19T10:48:16"/>
    <n v="2"/>
    <n v="1"/>
    <x v="1"/>
    <x v="0"/>
    <x v="1"/>
    <x v="6"/>
  </r>
  <r>
    <d v="2019-10-19T10:49:51"/>
    <n v="10"/>
    <n v="18"/>
    <x v="1"/>
    <x v="9"/>
    <x v="1"/>
    <x v="2"/>
  </r>
  <r>
    <d v="2019-10-19T10:50:34"/>
    <n v="11"/>
    <n v="18"/>
    <x v="1"/>
    <x v="3"/>
    <x v="1"/>
    <x v="2"/>
  </r>
  <r>
    <d v="2019-10-19T10:50:51"/>
    <n v="190"/>
    <n v="16"/>
    <x v="0"/>
    <x v="0"/>
    <x v="1"/>
    <x v="0"/>
  </r>
  <r>
    <d v="2019-10-19T10:51:01"/>
    <n v="11"/>
    <n v="19"/>
    <x v="1"/>
    <x v="3"/>
    <x v="1"/>
    <x v="5"/>
  </r>
  <r>
    <d v="2019-10-19T10:51:41"/>
    <n v="12"/>
    <n v="19"/>
    <x v="1"/>
    <x v="3"/>
    <x v="1"/>
    <x v="2"/>
  </r>
  <r>
    <d v="2019-10-19T10:52:19"/>
    <n v="12"/>
    <n v="20"/>
    <x v="1"/>
    <x v="3"/>
    <x v="1"/>
    <x v="5"/>
  </r>
  <r>
    <d v="2019-10-19T10:52:47"/>
    <n v="12"/>
    <n v="21"/>
    <x v="0"/>
    <x v="0"/>
    <x v="1"/>
    <x v="1"/>
  </r>
  <r>
    <d v="2019-10-19T10:53:09"/>
    <n v="13"/>
    <n v="21"/>
    <x v="0"/>
    <x v="5"/>
    <x v="1"/>
    <x v="7"/>
  </r>
  <r>
    <d v="2019-10-19T10:53:41"/>
    <n v="14"/>
    <n v="21"/>
    <x v="0"/>
    <x v="1"/>
    <x v="1"/>
    <x v="4"/>
  </r>
  <r>
    <d v="2019-10-19T10:54:14"/>
    <n v="14"/>
    <n v="22"/>
    <x v="0"/>
    <x v="11"/>
    <x v="1"/>
    <x v="2"/>
  </r>
  <r>
    <d v="2019-10-19T10:55:01"/>
    <n v="15"/>
    <n v="22"/>
    <x v="1"/>
    <x v="0"/>
    <x v="1"/>
    <x v="1"/>
  </r>
  <r>
    <d v="2019-10-19T10:55:26"/>
    <n v="15"/>
    <n v="23"/>
    <x v="1"/>
    <x v="3"/>
    <x v="1"/>
    <x v="5"/>
  </r>
  <r>
    <d v="2019-10-19T10:55:58"/>
    <n v="15"/>
    <n v="24"/>
    <x v="0"/>
    <x v="12"/>
    <x v="1"/>
    <x v="2"/>
  </r>
  <r>
    <d v="2019-10-19T10:56:21"/>
    <n v="16"/>
    <n v="24"/>
    <x v="0"/>
    <x v="1"/>
    <x v="1"/>
    <x v="7"/>
  </r>
  <r>
    <d v="2019-10-19T10:56:53"/>
    <n v="16"/>
    <n v="25"/>
    <x v="0"/>
    <x v="2"/>
    <x v="1"/>
    <x v="2"/>
  </r>
  <r>
    <d v="2019-10-19T11:00:44"/>
    <n v="2"/>
    <n v="2"/>
    <x v="0"/>
    <x v="0"/>
    <x v="2"/>
    <x v="6"/>
  </r>
  <r>
    <d v="2019-10-19T11:00:45"/>
    <n v="2"/>
    <n v="0"/>
    <x v="0"/>
    <x v="0"/>
    <x v="2"/>
    <x v="6"/>
  </r>
  <r>
    <d v="2019-10-19T11:00:46"/>
    <n v="0"/>
    <n v="0"/>
    <x v="1"/>
    <x v="0"/>
    <x v="2"/>
    <x v="6"/>
  </r>
  <r>
    <d v="2019-10-19T11:02:00"/>
    <n v="14"/>
    <n v="4"/>
    <x v="0"/>
    <x v="0"/>
    <x v="2"/>
    <x v="0"/>
  </r>
  <r>
    <d v="2019-10-19T11:02:29"/>
    <n v="14"/>
    <n v="21"/>
    <x v="0"/>
    <x v="0"/>
    <x v="2"/>
    <x v="0"/>
  </r>
  <r>
    <d v="2019-10-19T11:02:48"/>
    <n v="14"/>
    <n v="4"/>
    <x v="0"/>
    <x v="0"/>
    <x v="2"/>
    <x v="0"/>
  </r>
  <r>
    <d v="2019-10-19T11:02:58"/>
    <n v="16"/>
    <n v="19"/>
    <x v="0"/>
    <x v="0"/>
    <x v="2"/>
    <x v="0"/>
  </r>
  <r>
    <d v="2019-10-19T11:03:14"/>
    <n v="0"/>
    <n v="1"/>
    <x v="1"/>
    <x v="13"/>
    <x v="2"/>
    <x v="5"/>
  </r>
  <r>
    <d v="2019-10-19T11:03:24"/>
    <n v="4"/>
    <n v="17"/>
    <x v="0"/>
    <x v="0"/>
    <x v="2"/>
    <x v="0"/>
  </r>
  <r>
    <d v="2019-10-19T11:03:28"/>
    <n v="1"/>
    <n v="1"/>
    <x v="0"/>
    <x v="1"/>
    <x v="2"/>
    <x v="7"/>
  </r>
  <r>
    <d v="2019-10-19T11:03:33"/>
    <n v="10"/>
    <n v="2"/>
    <x v="0"/>
    <x v="0"/>
    <x v="2"/>
    <x v="0"/>
  </r>
  <r>
    <d v="2019-10-19T11:03:50"/>
    <n v="1"/>
    <n v="2"/>
    <x v="1"/>
    <x v="3"/>
    <x v="2"/>
    <x v="7"/>
  </r>
  <r>
    <d v="2019-10-19T11:04:03"/>
    <n v="2"/>
    <n v="11"/>
    <x v="0"/>
    <x v="0"/>
    <x v="2"/>
    <x v="0"/>
  </r>
  <r>
    <d v="2019-10-19T11:04:19"/>
    <n v="1"/>
    <n v="3"/>
    <x v="0"/>
    <x v="0"/>
    <x v="2"/>
    <x v="1"/>
  </r>
  <r>
    <d v="2019-10-19T11:04:38"/>
    <n v="19"/>
    <n v="8"/>
    <x v="0"/>
    <x v="0"/>
    <x v="2"/>
    <x v="0"/>
  </r>
  <r>
    <d v="2019-10-19T11:04:44"/>
    <n v="9"/>
    <n v="12"/>
    <x v="0"/>
    <x v="0"/>
    <x v="2"/>
    <x v="0"/>
  </r>
  <r>
    <d v="2019-10-19T11:04:49"/>
    <n v="4"/>
    <n v="7"/>
    <x v="0"/>
    <x v="0"/>
    <x v="2"/>
    <x v="0"/>
  </r>
  <r>
    <d v="2019-10-19T11:04:51"/>
    <n v="2"/>
    <n v="4"/>
    <x v="0"/>
    <x v="0"/>
    <x v="2"/>
    <x v="0"/>
  </r>
  <r>
    <d v="2019-10-19T11:05:05"/>
    <n v="2"/>
    <n v="3"/>
    <x v="0"/>
    <x v="5"/>
    <x v="2"/>
    <x v="7"/>
  </r>
  <r>
    <d v="2019-10-19T11:05:25"/>
    <n v="9"/>
    <n v="190"/>
    <x v="0"/>
    <x v="0"/>
    <x v="2"/>
    <x v="0"/>
  </r>
  <r>
    <d v="2019-10-19T11:05:35"/>
    <n v="2"/>
    <n v="4"/>
    <x v="0"/>
    <x v="13"/>
    <x v="2"/>
    <x v="2"/>
  </r>
  <r>
    <d v="2019-10-19T11:06:06"/>
    <n v="190"/>
    <n v="10"/>
    <x v="0"/>
    <x v="0"/>
    <x v="2"/>
    <x v="0"/>
  </r>
  <r>
    <d v="2019-10-19T11:06:07"/>
    <n v="2"/>
    <n v="5"/>
    <x v="1"/>
    <x v="8"/>
    <x v="2"/>
    <x v="5"/>
  </r>
  <r>
    <d v="2019-10-19T11:06:40"/>
    <n v="2"/>
    <n v="9"/>
    <x v="0"/>
    <x v="0"/>
    <x v="2"/>
    <x v="0"/>
  </r>
  <r>
    <d v="2019-10-19T11:06:42"/>
    <n v="3"/>
    <n v="5"/>
    <x v="1"/>
    <x v="9"/>
    <x v="2"/>
    <x v="2"/>
  </r>
  <r>
    <d v="2019-10-19T11:07:04"/>
    <n v="4"/>
    <n v="7"/>
    <x v="0"/>
    <x v="0"/>
    <x v="2"/>
    <x v="0"/>
  </r>
  <r>
    <d v="2019-10-19T11:07:13"/>
    <n v="3"/>
    <n v="6"/>
    <x v="0"/>
    <x v="13"/>
    <x v="2"/>
    <x v="8"/>
  </r>
  <r>
    <d v="2019-10-19T11:07:21"/>
    <n v="3"/>
    <n v="7"/>
    <x v="0"/>
    <x v="0"/>
    <x v="2"/>
    <x v="1"/>
  </r>
  <r>
    <d v="2019-10-19T11:07:33"/>
    <n v="3"/>
    <n v="8"/>
    <x v="0"/>
    <x v="6"/>
    <x v="2"/>
    <x v="3"/>
  </r>
  <r>
    <d v="2019-10-19T11:07:41"/>
    <n v="1"/>
    <n v="0"/>
    <x v="1"/>
    <x v="0"/>
    <x v="2"/>
    <x v="6"/>
  </r>
  <r>
    <d v="2019-10-19T11:09:03"/>
    <n v="3"/>
    <n v="9"/>
    <x v="0"/>
    <x v="1"/>
    <x v="2"/>
    <x v="2"/>
  </r>
  <r>
    <d v="2019-10-19T11:09:30"/>
    <n v="4"/>
    <n v="9"/>
    <x v="1"/>
    <x v="8"/>
    <x v="2"/>
    <x v="2"/>
  </r>
  <r>
    <d v="2019-10-19T11:09:40"/>
    <n v="9"/>
    <n v="10"/>
    <x v="0"/>
    <x v="0"/>
    <x v="2"/>
    <x v="0"/>
  </r>
  <r>
    <d v="2019-10-19T11:09:48"/>
    <n v="10"/>
    <n v="9"/>
    <x v="0"/>
    <x v="0"/>
    <x v="2"/>
    <x v="0"/>
  </r>
  <r>
    <d v="2019-10-19T11:09:52"/>
    <n v="4"/>
    <n v="10"/>
    <x v="1"/>
    <x v="8"/>
    <x v="2"/>
    <x v="7"/>
  </r>
  <r>
    <d v="2019-10-19T11:10:06"/>
    <n v="2"/>
    <n v="11"/>
    <x v="0"/>
    <x v="0"/>
    <x v="2"/>
    <x v="0"/>
  </r>
  <r>
    <d v="2019-10-19T11:10:17"/>
    <n v="4"/>
    <n v="11"/>
    <x v="0"/>
    <x v="5"/>
    <x v="2"/>
    <x v="8"/>
  </r>
  <r>
    <d v="2019-10-19T11:10:38"/>
    <n v="5"/>
    <n v="11"/>
    <x v="0"/>
    <x v="13"/>
    <x v="2"/>
    <x v="7"/>
  </r>
  <r>
    <d v="2019-10-19T11:11:04"/>
    <n v="6"/>
    <n v="11"/>
    <x v="1"/>
    <x v="9"/>
    <x v="2"/>
    <x v="3"/>
  </r>
  <r>
    <d v="2019-10-19T11:11:38"/>
    <n v="6"/>
    <n v="12"/>
    <x v="1"/>
    <x v="3"/>
    <x v="2"/>
    <x v="5"/>
  </r>
  <r>
    <d v="2019-10-19T11:12:23"/>
    <n v="6"/>
    <n v="13"/>
    <x v="1"/>
    <x v="13"/>
    <x v="2"/>
    <x v="4"/>
  </r>
  <r>
    <d v="2019-10-19T11:12:57"/>
    <n v="6"/>
    <n v="14"/>
    <x v="1"/>
    <x v="3"/>
    <x v="2"/>
    <x v="4"/>
  </r>
  <r>
    <d v="2019-10-19T11:13:23"/>
    <n v="6"/>
    <n v="15"/>
    <x v="0"/>
    <x v="11"/>
    <x v="2"/>
    <x v="2"/>
  </r>
  <r>
    <d v="2019-10-19T11:14:20"/>
    <n v="6"/>
    <n v="16"/>
    <x v="0"/>
    <x v="5"/>
    <x v="2"/>
    <x v="2"/>
  </r>
  <r>
    <d v="2019-10-19T11:14:33"/>
    <n v="7"/>
    <n v="16"/>
    <x v="1"/>
    <x v="0"/>
    <x v="2"/>
    <x v="1"/>
  </r>
  <r>
    <d v="2019-10-19T11:14:40"/>
    <n v="7"/>
    <n v="17"/>
    <x v="0"/>
    <x v="0"/>
    <x v="2"/>
    <x v="1"/>
  </r>
  <r>
    <d v="2019-10-19T11:15:15"/>
    <n v="7"/>
    <n v="18"/>
    <x v="1"/>
    <x v="3"/>
    <x v="2"/>
    <x v="5"/>
  </r>
  <r>
    <d v="2019-10-19T11:15:42"/>
    <n v="2"/>
    <n v="15"/>
    <x v="0"/>
    <x v="0"/>
    <x v="2"/>
    <x v="0"/>
  </r>
  <r>
    <d v="2019-10-19T11:15:58"/>
    <n v="7"/>
    <n v="19"/>
    <x v="1"/>
    <x v="6"/>
    <x v="2"/>
    <x v="4"/>
  </r>
  <r>
    <d v="2019-10-19T11:16:17"/>
    <n v="10"/>
    <n v="21"/>
    <x v="0"/>
    <x v="0"/>
    <x v="2"/>
    <x v="0"/>
  </r>
  <r>
    <d v="2019-10-19T11:16:26"/>
    <n v="7"/>
    <n v="20"/>
    <x v="0"/>
    <x v="12"/>
    <x v="2"/>
    <x v="2"/>
  </r>
  <r>
    <d v="2019-10-19T11:16:51"/>
    <n v="7"/>
    <n v="21"/>
    <x v="0"/>
    <x v="1"/>
    <x v="2"/>
    <x v="3"/>
  </r>
  <r>
    <d v="2019-10-19T11:17:18"/>
    <n v="8"/>
    <n v="21"/>
    <x v="0"/>
    <x v="12"/>
    <x v="2"/>
    <x v="5"/>
  </r>
  <r>
    <d v="2019-10-19T11:17:41"/>
    <n v="8"/>
    <n v="22"/>
    <x v="1"/>
    <x v="14"/>
    <x v="2"/>
    <x v="7"/>
  </r>
  <r>
    <d v="2019-10-19T11:17:57"/>
    <n v="10"/>
    <n v="4"/>
    <x v="0"/>
    <x v="0"/>
    <x v="2"/>
    <x v="0"/>
  </r>
  <r>
    <d v="2019-10-19T11:18:14"/>
    <n v="9"/>
    <n v="22"/>
    <x v="1"/>
    <x v="6"/>
    <x v="2"/>
    <x v="2"/>
  </r>
  <r>
    <d v="2019-10-19T11:19:13"/>
    <n v="9"/>
    <n v="23"/>
    <x v="1"/>
    <x v="8"/>
    <x v="2"/>
    <x v="5"/>
  </r>
  <r>
    <d v="2019-10-19T11:19:53"/>
    <n v="10"/>
    <n v="23"/>
    <x v="1"/>
    <x v="9"/>
    <x v="2"/>
    <x v="2"/>
  </r>
  <r>
    <d v="2019-10-19T11:20:28"/>
    <n v="11"/>
    <n v="23"/>
    <x v="0"/>
    <x v="11"/>
    <x v="2"/>
    <x v="5"/>
  </r>
  <r>
    <d v="2019-10-19T11:20:49"/>
    <n v="12"/>
    <n v="23"/>
    <x v="1"/>
    <x v="6"/>
    <x v="2"/>
    <x v="3"/>
  </r>
  <r>
    <d v="2019-10-19T11:21:15"/>
    <n v="13"/>
    <n v="23"/>
    <x v="1"/>
    <x v="9"/>
    <x v="2"/>
    <x v="2"/>
  </r>
  <r>
    <d v="2019-10-19T11:21:29"/>
    <n v="15"/>
    <n v="12"/>
    <x v="0"/>
    <x v="0"/>
    <x v="2"/>
    <x v="0"/>
  </r>
  <r>
    <d v="2019-10-19T11:21:31"/>
    <n v="15"/>
    <n v="12"/>
    <x v="0"/>
    <x v="0"/>
    <x v="2"/>
    <x v="0"/>
  </r>
  <r>
    <d v="2019-10-19T11:21:33"/>
    <n v="15"/>
    <n v="13"/>
    <x v="0"/>
    <x v="0"/>
    <x v="2"/>
    <x v="0"/>
  </r>
  <r>
    <d v="2019-10-19T11:22:02"/>
    <n v="13"/>
    <n v="24"/>
    <x v="0"/>
    <x v="6"/>
    <x v="2"/>
    <x v="2"/>
  </r>
  <r>
    <d v="2019-10-19T11:22:29"/>
    <n v="14"/>
    <n v="24"/>
    <x v="1"/>
    <x v="9"/>
    <x v="2"/>
    <x v="2"/>
  </r>
  <r>
    <d v="2019-10-19T11:23:02"/>
    <n v="14"/>
    <n v="25"/>
    <x v="0"/>
    <x v="13"/>
    <x v="2"/>
    <x v="2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  <r>
    <m/>
    <m/>
    <m/>
    <x v="2"/>
    <x v="15"/>
    <x v="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ETs">
  <location ref="A1:I11" firstHeaderRow="1" firstDataRow="2" firstDataCol="1"/>
  <pivotFields count="7">
    <pivotField showAll="0"/>
    <pivotField showAll="0"/>
    <pivotField showAll="0"/>
    <pivotField axis="axisRow" showAll="0">
      <items count="8">
        <item m="1" x="6"/>
        <item m="1" x="4"/>
        <item x="2"/>
        <item m="1" x="3"/>
        <item m="1" x="5"/>
        <item x="0"/>
        <item x="1"/>
        <item t="default"/>
      </items>
    </pivotField>
    <pivotField showAll="0"/>
    <pivotField axis="axisRow" showAll="0">
      <items count="7">
        <item x="0"/>
        <item x="3"/>
        <item x="1"/>
        <item x="2"/>
        <item m="1" x="5"/>
        <item m="1" x="4"/>
        <item t="default"/>
      </items>
    </pivotField>
    <pivotField axis="axisCol" dataField="1" multipleItemSelectionAllowed="1" showAll="0">
      <items count="11">
        <item x="3"/>
        <item x="1"/>
        <item x="5"/>
        <item x="2"/>
        <item h="1" x="0"/>
        <item x="4"/>
        <item x="7"/>
        <item x="8"/>
        <item h="1" x="9"/>
        <item h="1" x="6"/>
        <item t="default"/>
      </items>
    </pivotField>
  </pivotFields>
  <rowFields count="2">
    <field x="3"/>
    <field x="5"/>
  </rowFields>
  <rowItems count="9">
    <i>
      <x v="5"/>
    </i>
    <i r="1">
      <x/>
    </i>
    <i r="1">
      <x v="2"/>
    </i>
    <i r="1">
      <x v="3"/>
    </i>
    <i>
      <x v="6"/>
    </i>
    <i r="1">
      <x/>
    </i>
    <i r="1">
      <x v="2"/>
    </i>
    <i r="1">
      <x v="3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colItems>
  <dataFields count="1">
    <dataField name="Count of ACCIÓ" fld="6" subtotal="count" baseField="0" baseItem="0"/>
  </dataFields>
  <formats count="8">
    <format dxfId="15">
      <pivotArea outline="0" collapsedLevelsAreSubtotals="1" fieldPosition="0"/>
    </format>
    <format dxfId="14">
      <pivotArea dataOnly="0" labelOnly="1" fieldPosition="0">
        <references count="1">
          <reference field="6" count="0"/>
        </references>
      </pivotArea>
    </format>
    <format dxfId="13">
      <pivotArea dataOnly="0" labelOnly="1" grandCol="1" outline="0" fieldPosition="0"/>
    </format>
    <format dxfId="12">
      <pivotArea field="3" type="button" dataOnly="0" labelOnly="1" outline="0" axis="axisRow" fieldPosition="0"/>
    </format>
    <format dxfId="11">
      <pivotArea dataOnly="0" labelOnly="1" fieldPosition="0">
        <references count="1">
          <reference field="3" count="2">
            <x v="5"/>
            <x v="6"/>
          </reference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3" count="1" selected="0">
            <x v="5"/>
          </reference>
          <reference field="5" count="3">
            <x v="0"/>
            <x v="2"/>
            <x v="3"/>
          </reference>
        </references>
      </pivotArea>
    </format>
    <format dxfId="8">
      <pivotArea dataOnly="0" labelOnly="1" fieldPosition="0">
        <references count="2">
          <reference field="3" count="1" selected="0">
            <x v="6"/>
          </reference>
          <reference field="5" count="3">
            <x v="0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3E5DB-54B7-46B8-A516-3DD35C07AB71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W24" firstHeaderRow="1" firstDataRow="3" firstDataCol="1"/>
  <pivotFields count="7">
    <pivotField showAll="0"/>
    <pivotField showAll="0"/>
    <pivotField showAll="0"/>
    <pivotField axis="axisRow" showAll="0">
      <items count="8">
        <item h="1" m="1" x="6"/>
        <item h="1" m="1" x="4"/>
        <item h="1" x="2"/>
        <item h="1" m="1" x="3"/>
        <item h="1" m="1" x="5"/>
        <item x="0"/>
        <item x="1"/>
        <item t="default"/>
      </items>
    </pivotField>
    <pivotField axis="axisRow" showAll="0">
      <items count="21">
        <item x="0"/>
        <item x="2"/>
        <item x="3"/>
        <item m="1" x="19"/>
        <item x="13"/>
        <item m="1" x="17"/>
        <item m="1" x="18"/>
        <item x="6"/>
        <item x="11"/>
        <item x="5"/>
        <item x="1"/>
        <item x="15"/>
        <item m="1" x="16"/>
        <item x="8"/>
        <item x="4"/>
        <item x="10"/>
        <item x="7"/>
        <item x="9"/>
        <item x="12"/>
        <item x="14"/>
        <item t="default"/>
      </items>
    </pivotField>
    <pivotField axis="axisCol" showAll="0">
      <items count="7">
        <item x="0"/>
        <item x="1"/>
        <item x="2"/>
        <item m="1" x="5"/>
        <item m="1" x="4"/>
        <item x="3"/>
        <item t="default"/>
      </items>
    </pivotField>
    <pivotField axis="axisCol" dataField="1" showAll="0">
      <items count="11">
        <item x="3"/>
        <item h="1" x="1"/>
        <item x="5"/>
        <item x="2"/>
        <item h="1" x="0"/>
        <item x="4"/>
        <item x="7"/>
        <item x="8"/>
        <item h="1" x="9"/>
        <item h="1" x="6"/>
        <item t="default"/>
      </items>
    </pivotField>
  </pivotFields>
  <rowFields count="2">
    <field x="3"/>
    <field x="4"/>
  </rowFields>
  <rowItems count="21">
    <i>
      <x v="5"/>
    </i>
    <i r="1">
      <x v="1"/>
    </i>
    <i r="1">
      <x v="4"/>
    </i>
    <i r="1">
      <x v="7"/>
    </i>
    <i r="1">
      <x v="8"/>
    </i>
    <i r="1">
      <x v="9"/>
    </i>
    <i r="1">
      <x v="10"/>
    </i>
    <i r="1">
      <x v="14"/>
    </i>
    <i r="1">
      <x v="18"/>
    </i>
    <i>
      <x v="6"/>
    </i>
    <i r="1">
      <x/>
    </i>
    <i r="1">
      <x v="2"/>
    </i>
    <i r="1">
      <x v="4"/>
    </i>
    <i r="1">
      <x v="7"/>
    </i>
    <i r="1">
      <x v="10"/>
    </i>
    <i r="1">
      <x v="13"/>
    </i>
    <i r="1">
      <x v="15"/>
    </i>
    <i r="1">
      <x v="16"/>
    </i>
    <i r="1">
      <x v="17"/>
    </i>
    <i r="1">
      <x v="19"/>
    </i>
    <i t="grand">
      <x/>
    </i>
  </rowItems>
  <colFields count="2">
    <field x="5"/>
    <field x="6"/>
  </colFields>
  <colItems count="22">
    <i>
      <x/>
      <x/>
    </i>
    <i r="1">
      <x v="2"/>
    </i>
    <i r="1">
      <x v="3"/>
    </i>
    <i r="1">
      <x v="5"/>
    </i>
    <i r="1">
      <x v="6"/>
    </i>
    <i r="1">
      <x v="7"/>
    </i>
    <i t="default">
      <x/>
    </i>
    <i>
      <x v="1"/>
      <x/>
    </i>
    <i r="1">
      <x v="2"/>
    </i>
    <i r="1">
      <x v="3"/>
    </i>
    <i r="1">
      <x v="5"/>
    </i>
    <i r="1">
      <x v="6"/>
    </i>
    <i r="1">
      <x v="7"/>
    </i>
    <i t="default">
      <x v="1"/>
    </i>
    <i>
      <x v="2"/>
      <x/>
    </i>
    <i r="1">
      <x v="2"/>
    </i>
    <i r="1">
      <x v="3"/>
    </i>
    <i r="1">
      <x v="5"/>
    </i>
    <i r="1">
      <x v="6"/>
    </i>
    <i r="1">
      <x v="7"/>
    </i>
    <i t="default">
      <x v="2"/>
    </i>
    <i t="grand">
      <x/>
    </i>
  </colItems>
  <dataFields count="1">
    <dataField name="Count of ACCIÓ" fld="6" subtotal="count" baseField="0" baseItem="0"/>
  </dataFields>
  <formats count="2">
    <format dxfId="17">
      <pivotArea collapsedLevelsAreSubtotals="1" fieldPosition="0">
        <references count="2">
          <reference field="3" count="1" selected="0">
            <x v="5"/>
          </reference>
          <reference field="4" count="1">
            <x v="9"/>
          </reference>
        </references>
      </pivotArea>
    </format>
    <format dxfId="16">
      <pivotArea dataOnly="0" labelOnly="1" fieldPosition="0">
        <references count="2">
          <reference field="3" count="1" selected="0">
            <x v="5"/>
          </reference>
          <reference field="4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1"/>
  <sheetViews>
    <sheetView workbookViewId="0">
      <selection activeCell="A2" sqref="A2:A203"/>
    </sheetView>
  </sheetViews>
  <sheetFormatPr defaultRowHeight="15" x14ac:dyDescent="0.25"/>
  <cols>
    <col min="1" max="1" width="15.85546875" bestFit="1" customWidth="1"/>
    <col min="2" max="2" width="3.42578125" bestFit="1" customWidth="1"/>
    <col min="3" max="3" width="3" bestFit="1" customWidth="1"/>
    <col min="4" max="4" width="22" bestFit="1" customWidth="1"/>
    <col min="5" max="5" width="9.42578125" bestFit="1" customWidth="1"/>
    <col min="6" max="6" width="4" bestFit="1" customWidth="1"/>
    <col min="7" max="7" width="13.140625" bestFit="1" customWidth="1"/>
    <col min="18" max="18" width="13.140625" bestFit="1" customWidth="1"/>
    <col min="19" max="19" width="16.28515625" bestFit="1" customWidth="1"/>
    <col min="20" max="20" width="12.5703125" bestFit="1" customWidth="1"/>
    <col min="21" max="21" width="15.7109375" bestFit="1" customWidth="1"/>
    <col min="22" max="22" width="14.42578125" bestFit="1" customWidth="1"/>
    <col min="23" max="23" width="17.7109375" bestFit="1" customWidth="1"/>
    <col min="24" max="24" width="11.28515625" bestFit="1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14</v>
      </c>
      <c r="F1" t="s">
        <v>12</v>
      </c>
      <c r="G1" t="s">
        <v>13</v>
      </c>
    </row>
    <row r="2" spans="1:7" x14ac:dyDescent="0.25">
      <c r="A2" s="1">
        <v>43757.416956018518</v>
      </c>
      <c r="B2">
        <v>0</v>
      </c>
      <c r="C2">
        <v>17</v>
      </c>
      <c r="D2" t="s">
        <v>22</v>
      </c>
      <c r="E2">
        <v>0</v>
      </c>
      <c r="F2">
        <v>1</v>
      </c>
      <c r="G2" t="s">
        <v>0</v>
      </c>
    </row>
    <row r="3" spans="1:7" x14ac:dyDescent="0.25">
      <c r="A3" s="1">
        <v>43757.417187500003</v>
      </c>
      <c r="B3">
        <v>0</v>
      </c>
      <c r="C3">
        <v>20</v>
      </c>
      <c r="D3" t="s">
        <v>22</v>
      </c>
      <c r="E3">
        <v>0</v>
      </c>
      <c r="F3">
        <v>1</v>
      </c>
      <c r="G3" t="s">
        <v>0</v>
      </c>
    </row>
    <row r="4" spans="1:7" x14ac:dyDescent="0.25">
      <c r="A4" s="1">
        <v>43757.417291666665</v>
      </c>
      <c r="B4">
        <v>0</v>
      </c>
      <c r="C4">
        <v>1</v>
      </c>
      <c r="D4" t="s">
        <v>22</v>
      </c>
      <c r="E4">
        <v>0</v>
      </c>
      <c r="F4">
        <v>1</v>
      </c>
      <c r="G4" t="s">
        <v>7</v>
      </c>
    </row>
    <row r="5" spans="1:7" x14ac:dyDescent="0.25">
      <c r="A5" s="1">
        <v>43757.417604166665</v>
      </c>
      <c r="B5">
        <v>17</v>
      </c>
      <c r="C5">
        <v>11</v>
      </c>
      <c r="D5" t="s">
        <v>22</v>
      </c>
      <c r="E5">
        <v>0</v>
      </c>
      <c r="F5">
        <v>1</v>
      </c>
      <c r="G5" t="s">
        <v>0</v>
      </c>
    </row>
    <row r="6" spans="1:7" x14ac:dyDescent="0.25">
      <c r="A6" s="1">
        <v>43757.417650462965</v>
      </c>
      <c r="B6">
        <v>0</v>
      </c>
      <c r="C6">
        <v>15</v>
      </c>
      <c r="D6" t="s">
        <v>22</v>
      </c>
      <c r="E6">
        <v>0</v>
      </c>
      <c r="F6">
        <v>1</v>
      </c>
      <c r="G6" t="s">
        <v>0</v>
      </c>
    </row>
    <row r="7" spans="1:7" x14ac:dyDescent="0.25">
      <c r="A7" s="1">
        <v>43757.417696759258</v>
      </c>
      <c r="B7">
        <v>0</v>
      </c>
      <c r="C7">
        <v>17</v>
      </c>
      <c r="D7" t="s">
        <v>22</v>
      </c>
      <c r="E7">
        <v>0</v>
      </c>
      <c r="F7">
        <v>1</v>
      </c>
      <c r="G7" t="s">
        <v>0</v>
      </c>
    </row>
    <row r="8" spans="1:7" x14ac:dyDescent="0.25">
      <c r="A8" s="1">
        <v>43757.417708333334</v>
      </c>
      <c r="B8">
        <v>0</v>
      </c>
      <c r="C8">
        <v>2</v>
      </c>
      <c r="D8" t="s">
        <v>22</v>
      </c>
      <c r="E8">
        <v>0</v>
      </c>
      <c r="F8">
        <v>1</v>
      </c>
      <c r="G8" t="s">
        <v>7</v>
      </c>
    </row>
    <row r="9" spans="1:7" x14ac:dyDescent="0.25">
      <c r="A9" s="1">
        <v>43757.417974537035</v>
      </c>
      <c r="B9">
        <v>1</v>
      </c>
      <c r="C9">
        <v>2</v>
      </c>
      <c r="D9" t="s">
        <v>23</v>
      </c>
      <c r="E9">
        <v>0</v>
      </c>
      <c r="F9">
        <v>1</v>
      </c>
      <c r="G9" t="s">
        <v>7</v>
      </c>
    </row>
    <row r="10" spans="1:7" x14ac:dyDescent="0.25">
      <c r="A10" s="1">
        <v>43757.418124999997</v>
      </c>
      <c r="B10">
        <v>2</v>
      </c>
      <c r="C10">
        <v>2</v>
      </c>
      <c r="D10" t="s">
        <v>23</v>
      </c>
      <c r="E10">
        <v>0</v>
      </c>
      <c r="F10">
        <v>1</v>
      </c>
      <c r="G10" t="s">
        <v>7</v>
      </c>
    </row>
    <row r="11" spans="1:7" x14ac:dyDescent="0.25">
      <c r="A11" s="1">
        <v>43757.418194444443</v>
      </c>
      <c r="B11">
        <v>0</v>
      </c>
      <c r="C11">
        <v>2</v>
      </c>
      <c r="D11" t="s">
        <v>22</v>
      </c>
      <c r="E11">
        <v>0</v>
      </c>
      <c r="F11">
        <v>1</v>
      </c>
      <c r="G11" t="s">
        <v>0</v>
      </c>
    </row>
    <row r="12" spans="1:7" x14ac:dyDescent="0.25">
      <c r="A12" s="1">
        <v>43757.418391203704</v>
      </c>
      <c r="B12">
        <v>2</v>
      </c>
      <c r="C12">
        <v>3</v>
      </c>
      <c r="D12" t="s">
        <v>22</v>
      </c>
      <c r="E12">
        <v>0</v>
      </c>
      <c r="F12">
        <v>1</v>
      </c>
      <c r="G12" t="s">
        <v>7</v>
      </c>
    </row>
    <row r="13" spans="1:7" x14ac:dyDescent="0.25">
      <c r="A13" s="1">
        <v>43757.41846064815</v>
      </c>
      <c r="B13">
        <v>2</v>
      </c>
      <c r="C13">
        <v>8</v>
      </c>
      <c r="D13" t="s">
        <v>22</v>
      </c>
      <c r="E13">
        <v>0</v>
      </c>
      <c r="F13">
        <v>1</v>
      </c>
      <c r="G13" t="s">
        <v>0</v>
      </c>
    </row>
    <row r="14" spans="1:7" x14ac:dyDescent="0.25">
      <c r="A14" s="1">
        <v>43757.418715277781</v>
      </c>
      <c r="B14">
        <v>3</v>
      </c>
      <c r="C14">
        <v>3</v>
      </c>
      <c r="D14" t="s">
        <v>23</v>
      </c>
      <c r="E14">
        <v>0</v>
      </c>
      <c r="F14">
        <v>1</v>
      </c>
      <c r="G14" t="s">
        <v>7</v>
      </c>
    </row>
    <row r="15" spans="1:7" x14ac:dyDescent="0.25">
      <c r="A15" s="1">
        <v>43757.418819444443</v>
      </c>
      <c r="B15">
        <v>0</v>
      </c>
      <c r="C15">
        <v>19</v>
      </c>
      <c r="D15" t="s">
        <v>22</v>
      </c>
      <c r="E15">
        <v>0</v>
      </c>
      <c r="F15">
        <v>1</v>
      </c>
      <c r="G15" t="s">
        <v>0</v>
      </c>
    </row>
    <row r="16" spans="1:7" x14ac:dyDescent="0.25">
      <c r="A16" s="1">
        <v>43757.418877314813</v>
      </c>
      <c r="B16">
        <v>19</v>
      </c>
      <c r="C16">
        <v>190</v>
      </c>
      <c r="D16" t="s">
        <v>22</v>
      </c>
      <c r="E16">
        <v>0</v>
      </c>
      <c r="F16">
        <v>1</v>
      </c>
      <c r="G16" t="s">
        <v>0</v>
      </c>
    </row>
    <row r="17" spans="1:7" x14ac:dyDescent="0.25">
      <c r="A17" s="1">
        <v>43757.418993055559</v>
      </c>
      <c r="B17">
        <v>3</v>
      </c>
      <c r="C17">
        <v>4</v>
      </c>
      <c r="D17" t="s">
        <v>22</v>
      </c>
      <c r="E17">
        <v>17</v>
      </c>
      <c r="F17">
        <v>1</v>
      </c>
      <c r="G17" t="s">
        <v>3</v>
      </c>
    </row>
    <row r="18" spans="1:7" x14ac:dyDescent="0.25">
      <c r="A18" s="1">
        <v>43757.419374999998</v>
      </c>
      <c r="B18">
        <v>3</v>
      </c>
      <c r="C18">
        <v>5</v>
      </c>
      <c r="D18" t="s">
        <v>22</v>
      </c>
      <c r="E18">
        <v>17</v>
      </c>
      <c r="F18">
        <v>1</v>
      </c>
      <c r="G18" t="s">
        <v>1</v>
      </c>
    </row>
    <row r="19" spans="1:7" x14ac:dyDescent="0.25">
      <c r="A19" s="1">
        <v>43757.419502314813</v>
      </c>
      <c r="B19">
        <v>190</v>
      </c>
      <c r="C19">
        <v>20</v>
      </c>
      <c r="D19" t="s">
        <v>22</v>
      </c>
      <c r="E19">
        <v>0</v>
      </c>
      <c r="F19">
        <v>1</v>
      </c>
      <c r="G19" t="s">
        <v>0</v>
      </c>
    </row>
    <row r="20" spans="1:7" x14ac:dyDescent="0.25">
      <c r="A20" s="1">
        <v>43757.420011574075</v>
      </c>
      <c r="B20">
        <v>3</v>
      </c>
      <c r="C20">
        <v>6</v>
      </c>
      <c r="D20" t="s">
        <v>23</v>
      </c>
      <c r="E20">
        <v>0</v>
      </c>
      <c r="F20">
        <v>1</v>
      </c>
      <c r="G20" t="s">
        <v>5</v>
      </c>
    </row>
    <row r="21" spans="1:7" x14ac:dyDescent="0.25">
      <c r="A21" s="1">
        <v>43757.420243055552</v>
      </c>
      <c r="B21">
        <v>3</v>
      </c>
      <c r="C21">
        <v>7</v>
      </c>
      <c r="D21" t="s">
        <v>22</v>
      </c>
      <c r="E21">
        <v>17</v>
      </c>
      <c r="F21">
        <v>1</v>
      </c>
      <c r="G21" t="s">
        <v>1</v>
      </c>
    </row>
    <row r="22" spans="1:7" x14ac:dyDescent="0.25">
      <c r="A22" s="1">
        <v>43757.420393518521</v>
      </c>
      <c r="B22">
        <v>0</v>
      </c>
      <c r="C22">
        <v>18</v>
      </c>
      <c r="D22" t="s">
        <v>22</v>
      </c>
      <c r="E22">
        <v>0</v>
      </c>
      <c r="F22">
        <v>1</v>
      </c>
      <c r="G22" t="s">
        <v>0</v>
      </c>
    </row>
    <row r="23" spans="1:7" x14ac:dyDescent="0.25">
      <c r="A23" s="1">
        <v>43757.420451388891</v>
      </c>
      <c r="B23">
        <v>0</v>
      </c>
      <c r="C23">
        <v>1</v>
      </c>
      <c r="D23" t="s">
        <v>22</v>
      </c>
      <c r="E23">
        <v>0</v>
      </c>
      <c r="F23">
        <v>1</v>
      </c>
      <c r="G23" t="s">
        <v>0</v>
      </c>
    </row>
    <row r="24" spans="1:7" x14ac:dyDescent="0.25">
      <c r="A24" s="1">
        <v>43757.420810185184</v>
      </c>
      <c r="B24">
        <v>4</v>
      </c>
      <c r="C24">
        <v>7</v>
      </c>
      <c r="D24" t="s">
        <v>23</v>
      </c>
      <c r="E24">
        <v>0</v>
      </c>
      <c r="F24">
        <v>1</v>
      </c>
      <c r="G24" t="s">
        <v>7</v>
      </c>
    </row>
    <row r="25" spans="1:7" x14ac:dyDescent="0.25">
      <c r="A25" s="1">
        <v>43757.421018518522</v>
      </c>
      <c r="B25">
        <v>17</v>
      </c>
      <c r="C25">
        <v>7</v>
      </c>
      <c r="D25" t="s">
        <v>22</v>
      </c>
      <c r="E25">
        <v>0</v>
      </c>
      <c r="F25">
        <v>1</v>
      </c>
      <c r="G25" t="s">
        <v>0</v>
      </c>
    </row>
    <row r="26" spans="1:7" x14ac:dyDescent="0.25">
      <c r="A26" s="1">
        <v>43757.421122685184</v>
      </c>
      <c r="B26">
        <v>0</v>
      </c>
      <c r="C26">
        <v>14</v>
      </c>
      <c r="D26" t="s">
        <v>22</v>
      </c>
      <c r="E26">
        <v>0</v>
      </c>
      <c r="F26">
        <v>1</v>
      </c>
      <c r="G26" t="s">
        <v>0</v>
      </c>
    </row>
    <row r="27" spans="1:7" x14ac:dyDescent="0.25">
      <c r="A27" s="1">
        <v>43757.421388888892</v>
      </c>
      <c r="B27">
        <v>4</v>
      </c>
      <c r="C27">
        <v>8</v>
      </c>
      <c r="D27" t="s">
        <v>22</v>
      </c>
      <c r="E27">
        <v>1</v>
      </c>
      <c r="F27">
        <v>1</v>
      </c>
      <c r="G27" t="s">
        <v>3</v>
      </c>
    </row>
    <row r="28" spans="1:7" x14ac:dyDescent="0.25">
      <c r="A28" s="1">
        <v>43757.421724537038</v>
      </c>
      <c r="B28">
        <v>4</v>
      </c>
      <c r="C28">
        <v>9</v>
      </c>
      <c r="D28" t="s">
        <v>23</v>
      </c>
      <c r="E28">
        <v>17</v>
      </c>
      <c r="F28">
        <v>1</v>
      </c>
      <c r="G28" t="s">
        <v>4</v>
      </c>
    </row>
    <row r="29" spans="1:7" x14ac:dyDescent="0.25">
      <c r="A29" s="1">
        <v>43757.422025462962</v>
      </c>
      <c r="B29">
        <v>4</v>
      </c>
      <c r="C29">
        <v>10</v>
      </c>
      <c r="D29" t="s">
        <v>22</v>
      </c>
      <c r="E29">
        <v>1</v>
      </c>
      <c r="F29">
        <v>1</v>
      </c>
      <c r="G29" t="s">
        <v>1</v>
      </c>
    </row>
    <row r="30" spans="1:7" x14ac:dyDescent="0.25">
      <c r="A30" s="1">
        <v>43757.422129629631</v>
      </c>
      <c r="B30">
        <v>1</v>
      </c>
      <c r="C30">
        <v>0</v>
      </c>
      <c r="D30" t="s">
        <v>23</v>
      </c>
      <c r="E30">
        <v>0</v>
      </c>
      <c r="F30">
        <v>1</v>
      </c>
      <c r="G30" t="s">
        <v>24</v>
      </c>
    </row>
    <row r="31" spans="1:7" x14ac:dyDescent="0.25">
      <c r="A31" s="1">
        <v>43757.423194444447</v>
      </c>
      <c r="B31">
        <v>5</v>
      </c>
      <c r="C31">
        <v>10</v>
      </c>
      <c r="D31" t="s">
        <v>23</v>
      </c>
      <c r="E31">
        <v>0</v>
      </c>
      <c r="F31">
        <v>1</v>
      </c>
      <c r="G31" t="s">
        <v>3</v>
      </c>
    </row>
    <row r="32" spans="1:7" x14ac:dyDescent="0.25">
      <c r="A32" s="1">
        <v>43757.423310185186</v>
      </c>
      <c r="B32">
        <v>0</v>
      </c>
      <c r="C32">
        <v>10</v>
      </c>
      <c r="D32" t="s">
        <v>22</v>
      </c>
      <c r="E32">
        <v>0</v>
      </c>
      <c r="F32">
        <v>1</v>
      </c>
      <c r="G32" t="s">
        <v>0</v>
      </c>
    </row>
    <row r="33" spans="1:7" x14ac:dyDescent="0.25">
      <c r="A33" s="1">
        <v>43757.423402777778</v>
      </c>
      <c r="B33">
        <v>0</v>
      </c>
      <c r="C33">
        <v>9</v>
      </c>
      <c r="D33" t="s">
        <v>22</v>
      </c>
      <c r="E33">
        <v>0</v>
      </c>
      <c r="F33">
        <v>1</v>
      </c>
      <c r="G33" t="s">
        <v>0</v>
      </c>
    </row>
    <row r="34" spans="1:7" x14ac:dyDescent="0.25">
      <c r="A34" s="1">
        <v>43757.423645833333</v>
      </c>
      <c r="B34">
        <v>6</v>
      </c>
      <c r="C34">
        <v>10</v>
      </c>
      <c r="D34" t="s">
        <v>23</v>
      </c>
      <c r="E34">
        <v>2</v>
      </c>
      <c r="F34">
        <v>1</v>
      </c>
      <c r="G34" t="s">
        <v>3</v>
      </c>
    </row>
    <row r="35" spans="1:7" x14ac:dyDescent="0.25">
      <c r="A35" s="1">
        <v>43757.42428240741</v>
      </c>
      <c r="B35">
        <v>6</v>
      </c>
      <c r="C35">
        <v>11</v>
      </c>
      <c r="D35" t="s">
        <v>22</v>
      </c>
      <c r="E35">
        <v>18</v>
      </c>
      <c r="F35">
        <v>1</v>
      </c>
      <c r="G35" t="s">
        <v>3</v>
      </c>
    </row>
    <row r="36" spans="1:7" x14ac:dyDescent="0.25">
      <c r="A36" s="1">
        <v>43757.424641203703</v>
      </c>
      <c r="B36">
        <v>6</v>
      </c>
      <c r="C36">
        <v>12</v>
      </c>
      <c r="D36" t="s">
        <v>22</v>
      </c>
      <c r="E36">
        <v>11</v>
      </c>
      <c r="F36">
        <v>1</v>
      </c>
      <c r="G36" t="s">
        <v>3</v>
      </c>
    </row>
    <row r="37" spans="1:7" x14ac:dyDescent="0.25">
      <c r="A37" s="1">
        <v>43757.42491898148</v>
      </c>
      <c r="B37">
        <v>7</v>
      </c>
      <c r="C37">
        <v>12</v>
      </c>
      <c r="D37" t="s">
        <v>22</v>
      </c>
      <c r="E37">
        <v>18</v>
      </c>
      <c r="F37">
        <v>1</v>
      </c>
      <c r="G37" t="s">
        <v>2</v>
      </c>
    </row>
    <row r="38" spans="1:7" x14ac:dyDescent="0.25">
      <c r="A38" s="1">
        <v>43757.425057870372</v>
      </c>
      <c r="B38">
        <v>0</v>
      </c>
      <c r="C38">
        <v>19</v>
      </c>
      <c r="D38" t="s">
        <v>22</v>
      </c>
      <c r="E38">
        <v>0</v>
      </c>
      <c r="F38">
        <v>1</v>
      </c>
      <c r="G38" t="s">
        <v>0</v>
      </c>
    </row>
    <row r="39" spans="1:7" x14ac:dyDescent="0.25">
      <c r="A39" s="1">
        <v>43757.425092592595</v>
      </c>
      <c r="B39">
        <v>19</v>
      </c>
      <c r="C39">
        <v>190</v>
      </c>
      <c r="D39" t="s">
        <v>22</v>
      </c>
      <c r="E39">
        <v>0</v>
      </c>
      <c r="F39">
        <v>1</v>
      </c>
      <c r="G39" t="s">
        <v>0</v>
      </c>
    </row>
    <row r="40" spans="1:7" x14ac:dyDescent="0.25">
      <c r="A40" s="1">
        <v>43757.42528935185</v>
      </c>
      <c r="B40">
        <v>7</v>
      </c>
      <c r="C40">
        <v>13</v>
      </c>
      <c r="D40" t="s">
        <v>22</v>
      </c>
      <c r="E40">
        <v>7</v>
      </c>
      <c r="F40">
        <v>1</v>
      </c>
      <c r="G40" t="s">
        <v>3</v>
      </c>
    </row>
    <row r="41" spans="1:7" x14ac:dyDescent="0.25">
      <c r="A41" s="1">
        <v>43757.425486111111</v>
      </c>
      <c r="B41">
        <v>9</v>
      </c>
      <c r="C41">
        <v>20</v>
      </c>
      <c r="D41" t="s">
        <v>22</v>
      </c>
      <c r="E41">
        <v>0</v>
      </c>
      <c r="F41">
        <v>1</v>
      </c>
      <c r="G41" t="s">
        <v>0</v>
      </c>
    </row>
    <row r="42" spans="1:7" x14ac:dyDescent="0.25">
      <c r="A42" s="1">
        <v>43757.425613425927</v>
      </c>
      <c r="B42">
        <v>8</v>
      </c>
      <c r="C42">
        <v>13</v>
      </c>
      <c r="D42" t="s">
        <v>22</v>
      </c>
      <c r="E42">
        <v>11</v>
      </c>
      <c r="F42">
        <v>1</v>
      </c>
      <c r="G42" t="s">
        <v>4</v>
      </c>
    </row>
    <row r="43" spans="1:7" x14ac:dyDescent="0.25">
      <c r="A43" s="1">
        <v>43757.425995370373</v>
      </c>
      <c r="B43">
        <v>8</v>
      </c>
      <c r="C43">
        <v>14</v>
      </c>
      <c r="D43" t="s">
        <v>23</v>
      </c>
      <c r="E43">
        <v>2</v>
      </c>
      <c r="F43">
        <v>1</v>
      </c>
      <c r="G43" t="s">
        <v>4</v>
      </c>
    </row>
    <row r="44" spans="1:7" x14ac:dyDescent="0.25">
      <c r="A44" s="1">
        <v>43757.426296296297</v>
      </c>
      <c r="B44">
        <v>9</v>
      </c>
      <c r="C44">
        <v>14</v>
      </c>
      <c r="D44" t="s">
        <v>23</v>
      </c>
      <c r="E44">
        <v>190</v>
      </c>
      <c r="F44">
        <v>1</v>
      </c>
      <c r="G44" t="s">
        <v>3</v>
      </c>
    </row>
    <row r="45" spans="1:7" x14ac:dyDescent="0.25">
      <c r="A45" s="1">
        <v>43757.426712962966</v>
      </c>
      <c r="B45">
        <v>9</v>
      </c>
      <c r="C45">
        <v>15</v>
      </c>
      <c r="D45" t="s">
        <v>22</v>
      </c>
      <c r="E45">
        <v>17</v>
      </c>
      <c r="F45">
        <v>1</v>
      </c>
      <c r="G45" t="s">
        <v>3</v>
      </c>
    </row>
    <row r="46" spans="1:7" x14ac:dyDescent="0.25">
      <c r="A46" s="1">
        <v>43757.427106481482</v>
      </c>
      <c r="B46">
        <v>10</v>
      </c>
      <c r="C46">
        <v>15</v>
      </c>
      <c r="D46" t="s">
        <v>22</v>
      </c>
      <c r="E46">
        <v>18</v>
      </c>
      <c r="F46">
        <v>1</v>
      </c>
      <c r="G46" t="s">
        <v>5</v>
      </c>
    </row>
    <row r="47" spans="1:7" x14ac:dyDescent="0.25">
      <c r="A47" s="1">
        <v>43757.427361111113</v>
      </c>
      <c r="B47">
        <v>11</v>
      </c>
      <c r="C47">
        <v>15</v>
      </c>
      <c r="D47" t="s">
        <v>23</v>
      </c>
      <c r="E47">
        <v>0</v>
      </c>
      <c r="F47">
        <v>1</v>
      </c>
      <c r="G47" t="s">
        <v>7</v>
      </c>
    </row>
    <row r="48" spans="1:7" x14ac:dyDescent="0.25">
      <c r="A48" s="1">
        <v>43757.427685185183</v>
      </c>
      <c r="B48">
        <v>11</v>
      </c>
      <c r="C48">
        <v>16</v>
      </c>
      <c r="D48" t="s">
        <v>22</v>
      </c>
      <c r="E48">
        <v>17</v>
      </c>
      <c r="F48">
        <v>1</v>
      </c>
      <c r="G48" t="s">
        <v>3</v>
      </c>
    </row>
    <row r="49" spans="1:7" x14ac:dyDescent="0.25">
      <c r="A49" s="1">
        <v>43757.427847222221</v>
      </c>
      <c r="B49">
        <v>190</v>
      </c>
      <c r="C49">
        <v>20</v>
      </c>
      <c r="D49" t="s">
        <v>22</v>
      </c>
      <c r="E49">
        <v>0</v>
      </c>
      <c r="F49">
        <v>1</v>
      </c>
      <c r="G49" t="s">
        <v>0</v>
      </c>
    </row>
    <row r="50" spans="1:7" x14ac:dyDescent="0.25">
      <c r="A50" s="1">
        <v>43757.428067129629</v>
      </c>
      <c r="B50">
        <v>12</v>
      </c>
      <c r="C50">
        <v>16</v>
      </c>
      <c r="D50" t="s">
        <v>22</v>
      </c>
      <c r="E50">
        <v>7</v>
      </c>
      <c r="F50">
        <v>1</v>
      </c>
      <c r="G50" t="s">
        <v>4</v>
      </c>
    </row>
    <row r="51" spans="1:7" x14ac:dyDescent="0.25">
      <c r="A51" s="1">
        <v>43757.428483796299</v>
      </c>
      <c r="B51">
        <v>13</v>
      </c>
      <c r="C51">
        <v>16</v>
      </c>
      <c r="D51" t="s">
        <v>23</v>
      </c>
      <c r="E51">
        <v>10</v>
      </c>
      <c r="F51">
        <v>1</v>
      </c>
      <c r="G51" t="s">
        <v>3</v>
      </c>
    </row>
    <row r="52" spans="1:7" x14ac:dyDescent="0.25">
      <c r="A52" s="1">
        <v>43757.428541666668</v>
      </c>
      <c r="B52">
        <v>0</v>
      </c>
      <c r="C52">
        <v>9</v>
      </c>
      <c r="D52" t="s">
        <v>22</v>
      </c>
      <c r="E52">
        <v>0</v>
      </c>
      <c r="F52">
        <v>1</v>
      </c>
      <c r="G52" t="s">
        <v>0</v>
      </c>
    </row>
    <row r="53" spans="1:7" x14ac:dyDescent="0.25">
      <c r="A53" s="1">
        <v>43757.429074074076</v>
      </c>
      <c r="B53">
        <v>14</v>
      </c>
      <c r="C53">
        <v>16</v>
      </c>
      <c r="D53" t="s">
        <v>23</v>
      </c>
      <c r="E53">
        <v>17</v>
      </c>
      <c r="F53">
        <v>1</v>
      </c>
      <c r="G53" t="s">
        <v>3</v>
      </c>
    </row>
    <row r="54" spans="1:7" x14ac:dyDescent="0.25">
      <c r="A54" s="1">
        <v>43757.429189814815</v>
      </c>
      <c r="B54">
        <v>1</v>
      </c>
      <c r="C54">
        <v>1</v>
      </c>
      <c r="D54" t="s">
        <v>22</v>
      </c>
      <c r="E54">
        <v>0</v>
      </c>
      <c r="F54">
        <v>1</v>
      </c>
      <c r="G54" t="s">
        <v>24</v>
      </c>
    </row>
    <row r="55" spans="1:7" x14ac:dyDescent="0.25">
      <c r="A55" s="1">
        <v>43757.43041666667</v>
      </c>
      <c r="B55">
        <v>14</v>
      </c>
      <c r="C55">
        <v>17</v>
      </c>
      <c r="D55" t="s">
        <v>22</v>
      </c>
      <c r="E55">
        <v>18</v>
      </c>
      <c r="F55">
        <v>1</v>
      </c>
      <c r="G55" t="s">
        <v>3</v>
      </c>
    </row>
    <row r="56" spans="1:7" x14ac:dyDescent="0.25">
      <c r="A56" s="1">
        <v>43757.430717592593</v>
      </c>
      <c r="B56">
        <v>14</v>
      </c>
      <c r="C56">
        <v>18</v>
      </c>
      <c r="D56" t="s">
        <v>22</v>
      </c>
      <c r="E56">
        <v>11</v>
      </c>
      <c r="F56">
        <v>1</v>
      </c>
      <c r="G56" t="s">
        <v>6</v>
      </c>
    </row>
    <row r="57" spans="1:7" x14ac:dyDescent="0.25">
      <c r="A57" s="1">
        <v>43757.430937500001</v>
      </c>
      <c r="B57">
        <v>15</v>
      </c>
      <c r="C57">
        <v>18</v>
      </c>
      <c r="D57" t="s">
        <v>23</v>
      </c>
      <c r="E57">
        <v>9</v>
      </c>
      <c r="F57">
        <v>1</v>
      </c>
      <c r="G57" t="s">
        <v>3</v>
      </c>
    </row>
    <row r="58" spans="1:7" x14ac:dyDescent="0.25">
      <c r="A58" s="1">
        <v>43757.431388888886</v>
      </c>
      <c r="B58">
        <v>16</v>
      </c>
      <c r="C58">
        <v>18</v>
      </c>
      <c r="D58" t="s">
        <v>23</v>
      </c>
      <c r="E58">
        <v>9</v>
      </c>
      <c r="F58">
        <v>1</v>
      </c>
      <c r="G58" t="s">
        <v>1</v>
      </c>
    </row>
    <row r="59" spans="1:7" x14ac:dyDescent="0.25">
      <c r="A59" s="1">
        <v>43757.431759259256</v>
      </c>
      <c r="B59">
        <v>16</v>
      </c>
      <c r="C59">
        <v>19</v>
      </c>
      <c r="D59" t="s">
        <v>23</v>
      </c>
      <c r="E59">
        <v>10</v>
      </c>
      <c r="F59">
        <v>1</v>
      </c>
      <c r="G59" t="s">
        <v>5</v>
      </c>
    </row>
    <row r="60" spans="1:7" x14ac:dyDescent="0.25">
      <c r="A60" s="1">
        <v>43757.432152777779</v>
      </c>
      <c r="B60">
        <v>17</v>
      </c>
      <c r="C60">
        <v>19</v>
      </c>
      <c r="D60" t="s">
        <v>22</v>
      </c>
      <c r="E60">
        <v>7</v>
      </c>
      <c r="F60">
        <v>1</v>
      </c>
      <c r="G60" t="s">
        <v>4</v>
      </c>
    </row>
    <row r="61" spans="1:7" x14ac:dyDescent="0.25">
      <c r="A61" s="1">
        <v>43757.432511574072</v>
      </c>
      <c r="B61">
        <v>17</v>
      </c>
      <c r="C61">
        <v>20</v>
      </c>
      <c r="D61" t="s">
        <v>22</v>
      </c>
      <c r="E61">
        <v>11</v>
      </c>
      <c r="F61">
        <v>1</v>
      </c>
      <c r="G61" t="s">
        <v>3</v>
      </c>
    </row>
    <row r="62" spans="1:7" x14ac:dyDescent="0.25">
      <c r="A62" s="1">
        <v>43757.432754629626</v>
      </c>
      <c r="B62">
        <v>18</v>
      </c>
      <c r="C62">
        <v>20</v>
      </c>
      <c r="D62" t="s">
        <v>22</v>
      </c>
      <c r="E62">
        <v>7</v>
      </c>
      <c r="F62">
        <v>1</v>
      </c>
      <c r="G62" t="s">
        <v>2</v>
      </c>
    </row>
    <row r="63" spans="1:7" x14ac:dyDescent="0.25">
      <c r="A63" s="1">
        <v>43757.433032407411</v>
      </c>
      <c r="B63">
        <v>18</v>
      </c>
      <c r="C63">
        <v>21</v>
      </c>
      <c r="D63" t="s">
        <v>22</v>
      </c>
      <c r="E63">
        <v>17</v>
      </c>
      <c r="F63">
        <v>1</v>
      </c>
      <c r="G63" t="s">
        <v>3</v>
      </c>
    </row>
    <row r="64" spans="1:7" x14ac:dyDescent="0.25">
      <c r="A64" s="1">
        <v>43757.433368055557</v>
      </c>
      <c r="B64">
        <v>18</v>
      </c>
      <c r="C64">
        <v>22</v>
      </c>
      <c r="D64" t="s">
        <v>22</v>
      </c>
      <c r="E64">
        <v>17</v>
      </c>
      <c r="F64">
        <v>1</v>
      </c>
      <c r="G64" t="s">
        <v>3</v>
      </c>
    </row>
    <row r="65" spans="1:7" x14ac:dyDescent="0.25">
      <c r="A65" s="1">
        <v>43757.433425925927</v>
      </c>
      <c r="B65">
        <v>2</v>
      </c>
      <c r="C65">
        <v>1</v>
      </c>
      <c r="D65" t="s">
        <v>23</v>
      </c>
      <c r="E65">
        <v>0</v>
      </c>
      <c r="F65">
        <v>1</v>
      </c>
      <c r="G65" t="s">
        <v>24</v>
      </c>
    </row>
    <row r="66" spans="1:7" x14ac:dyDescent="0.25">
      <c r="A66" s="1">
        <v>43757.434606481482</v>
      </c>
      <c r="B66">
        <v>18</v>
      </c>
      <c r="C66">
        <v>23</v>
      </c>
      <c r="D66" t="s">
        <v>22</v>
      </c>
      <c r="E66">
        <v>17</v>
      </c>
      <c r="F66">
        <v>1</v>
      </c>
      <c r="G66" t="s">
        <v>3</v>
      </c>
    </row>
    <row r="67" spans="1:7" x14ac:dyDescent="0.25">
      <c r="A67" s="1">
        <v>43757.43482638889</v>
      </c>
      <c r="B67">
        <v>18</v>
      </c>
      <c r="C67">
        <v>24</v>
      </c>
      <c r="D67" t="s">
        <v>22</v>
      </c>
      <c r="E67">
        <v>17</v>
      </c>
      <c r="F67">
        <v>1</v>
      </c>
      <c r="G67" t="s">
        <v>6</v>
      </c>
    </row>
    <row r="68" spans="1:7" x14ac:dyDescent="0.25">
      <c r="A68" s="1">
        <v>43757.435370370367</v>
      </c>
      <c r="B68">
        <v>18</v>
      </c>
      <c r="C68">
        <v>25</v>
      </c>
      <c r="D68" t="s">
        <v>22</v>
      </c>
      <c r="E68">
        <v>17</v>
      </c>
      <c r="F68">
        <v>1</v>
      </c>
      <c r="G68" t="s">
        <v>3</v>
      </c>
    </row>
    <row r="69" spans="1:7" x14ac:dyDescent="0.25">
      <c r="A69" s="1">
        <v>43757.435648148145</v>
      </c>
      <c r="B69">
        <v>2</v>
      </c>
      <c r="C69">
        <v>2</v>
      </c>
      <c r="D69" t="s">
        <v>22</v>
      </c>
      <c r="E69">
        <v>0</v>
      </c>
      <c r="F69">
        <v>2</v>
      </c>
      <c r="G69" t="s">
        <v>24</v>
      </c>
    </row>
    <row r="70" spans="1:7" x14ac:dyDescent="0.25">
      <c r="A70" s="1">
        <v>43757.435659722221</v>
      </c>
      <c r="B70">
        <v>2</v>
      </c>
      <c r="C70">
        <v>0</v>
      </c>
      <c r="D70" t="s">
        <v>22</v>
      </c>
      <c r="E70">
        <v>0</v>
      </c>
      <c r="F70">
        <v>2</v>
      </c>
      <c r="G70" t="s">
        <v>24</v>
      </c>
    </row>
    <row r="71" spans="1:7" x14ac:dyDescent="0.25">
      <c r="A71" s="1">
        <v>43757.435671296298</v>
      </c>
      <c r="B71">
        <v>0</v>
      </c>
      <c r="C71">
        <v>0</v>
      </c>
      <c r="D71" t="s">
        <v>23</v>
      </c>
      <c r="E71">
        <v>0</v>
      </c>
      <c r="F71">
        <v>2</v>
      </c>
      <c r="G71" t="s">
        <v>24</v>
      </c>
    </row>
    <row r="72" spans="1:7" x14ac:dyDescent="0.25">
      <c r="A72" s="1">
        <v>43757.438981481479</v>
      </c>
      <c r="B72">
        <v>2</v>
      </c>
      <c r="C72">
        <v>7</v>
      </c>
      <c r="D72" t="s">
        <v>22</v>
      </c>
      <c r="E72">
        <v>0</v>
      </c>
      <c r="F72">
        <v>2</v>
      </c>
      <c r="G72" t="s">
        <v>0</v>
      </c>
    </row>
    <row r="73" spans="1:7" x14ac:dyDescent="0.25">
      <c r="A73" s="1">
        <v>43757.439120370371</v>
      </c>
      <c r="B73">
        <v>0</v>
      </c>
      <c r="C73">
        <v>1</v>
      </c>
      <c r="D73" t="s">
        <v>22</v>
      </c>
      <c r="E73">
        <v>7</v>
      </c>
      <c r="F73">
        <v>2</v>
      </c>
      <c r="G73" t="s">
        <v>1</v>
      </c>
    </row>
    <row r="74" spans="1:7" x14ac:dyDescent="0.25">
      <c r="A74" s="1">
        <v>43757.439166666663</v>
      </c>
      <c r="B74">
        <v>0</v>
      </c>
      <c r="C74">
        <v>2</v>
      </c>
      <c r="D74" t="s">
        <v>22</v>
      </c>
      <c r="E74">
        <v>7</v>
      </c>
      <c r="F74">
        <v>2</v>
      </c>
      <c r="G74" t="s">
        <v>1</v>
      </c>
    </row>
    <row r="75" spans="1:7" x14ac:dyDescent="0.25">
      <c r="A75" s="1">
        <v>43757.439409722225</v>
      </c>
      <c r="B75">
        <v>1</v>
      </c>
      <c r="C75">
        <v>2</v>
      </c>
      <c r="D75" t="s">
        <v>22</v>
      </c>
      <c r="E75">
        <v>7</v>
      </c>
      <c r="F75">
        <v>2</v>
      </c>
      <c r="G75" t="s">
        <v>2</v>
      </c>
    </row>
    <row r="76" spans="1:7" x14ac:dyDescent="0.25">
      <c r="A76" s="1">
        <v>43757.43953703704</v>
      </c>
      <c r="B76">
        <v>190</v>
      </c>
      <c r="C76">
        <v>4</v>
      </c>
      <c r="D76" t="s">
        <v>22</v>
      </c>
      <c r="E76">
        <v>0</v>
      </c>
      <c r="F76">
        <v>2</v>
      </c>
      <c r="G76" t="s">
        <v>0</v>
      </c>
    </row>
    <row r="77" spans="1:7" x14ac:dyDescent="0.25">
      <c r="A77" s="1">
        <v>43757.439768518518</v>
      </c>
      <c r="B77">
        <v>1</v>
      </c>
      <c r="C77">
        <v>3</v>
      </c>
      <c r="D77" t="s">
        <v>23</v>
      </c>
      <c r="E77">
        <v>14</v>
      </c>
      <c r="F77">
        <v>2</v>
      </c>
      <c r="G77" t="s">
        <v>5</v>
      </c>
    </row>
    <row r="78" spans="1:7" x14ac:dyDescent="0.25">
      <c r="A78" s="1">
        <v>43757.439918981479</v>
      </c>
      <c r="B78">
        <v>4</v>
      </c>
      <c r="C78">
        <v>11</v>
      </c>
      <c r="D78" t="s">
        <v>22</v>
      </c>
      <c r="E78">
        <v>0</v>
      </c>
      <c r="F78">
        <v>2</v>
      </c>
      <c r="G78" t="s">
        <v>0</v>
      </c>
    </row>
    <row r="79" spans="1:7" x14ac:dyDescent="0.25">
      <c r="A79" s="1">
        <v>43757.440057870372</v>
      </c>
      <c r="B79">
        <v>1</v>
      </c>
      <c r="C79">
        <v>4</v>
      </c>
      <c r="D79" t="s">
        <v>22</v>
      </c>
      <c r="E79">
        <v>17</v>
      </c>
      <c r="F79">
        <v>2</v>
      </c>
      <c r="G79" t="s">
        <v>3</v>
      </c>
    </row>
    <row r="80" spans="1:7" x14ac:dyDescent="0.25">
      <c r="A80" s="1">
        <v>43757.44021990741</v>
      </c>
      <c r="B80">
        <v>9</v>
      </c>
      <c r="C80">
        <v>1</v>
      </c>
      <c r="D80" t="s">
        <v>22</v>
      </c>
      <c r="E80">
        <v>0</v>
      </c>
      <c r="F80">
        <v>2</v>
      </c>
      <c r="G80" t="s">
        <v>0</v>
      </c>
    </row>
    <row r="81" spans="1:7" x14ac:dyDescent="0.25">
      <c r="A81" s="1">
        <v>43757.440335648149</v>
      </c>
      <c r="B81">
        <v>17</v>
      </c>
      <c r="C81">
        <v>18</v>
      </c>
      <c r="D81" t="s">
        <v>22</v>
      </c>
      <c r="E81">
        <v>0</v>
      </c>
      <c r="F81">
        <v>2</v>
      </c>
      <c r="G81" t="s">
        <v>0</v>
      </c>
    </row>
    <row r="82" spans="1:7" x14ac:dyDescent="0.25">
      <c r="A82" s="1">
        <v>43757.440462962964</v>
      </c>
      <c r="B82">
        <v>2</v>
      </c>
      <c r="C82">
        <v>4</v>
      </c>
      <c r="D82" t="s">
        <v>22</v>
      </c>
      <c r="E82">
        <v>1</v>
      </c>
      <c r="F82">
        <v>2</v>
      </c>
      <c r="G82" t="s">
        <v>4</v>
      </c>
    </row>
    <row r="83" spans="1:7" x14ac:dyDescent="0.25">
      <c r="A83" s="1">
        <v>43757.440763888888</v>
      </c>
      <c r="B83">
        <v>9</v>
      </c>
      <c r="C83">
        <v>8</v>
      </c>
      <c r="D83" t="s">
        <v>22</v>
      </c>
      <c r="E83">
        <v>0</v>
      </c>
      <c r="F83">
        <v>2</v>
      </c>
      <c r="G83" t="s">
        <v>0</v>
      </c>
    </row>
    <row r="84" spans="1:7" x14ac:dyDescent="0.25">
      <c r="A84" s="1">
        <v>43757.440879629627</v>
      </c>
      <c r="B84">
        <v>3</v>
      </c>
      <c r="C84">
        <v>4</v>
      </c>
      <c r="D84" t="s">
        <v>22</v>
      </c>
      <c r="E84">
        <v>17</v>
      </c>
      <c r="F84">
        <v>2</v>
      </c>
      <c r="G84" t="s">
        <v>4</v>
      </c>
    </row>
    <row r="85" spans="1:7" x14ac:dyDescent="0.25">
      <c r="A85" s="1">
        <v>43757.441006944442</v>
      </c>
      <c r="B85">
        <v>14</v>
      </c>
      <c r="C85">
        <v>2</v>
      </c>
      <c r="D85" t="s">
        <v>22</v>
      </c>
      <c r="E85">
        <v>0</v>
      </c>
      <c r="F85">
        <v>2</v>
      </c>
      <c r="G85" t="s">
        <v>0</v>
      </c>
    </row>
    <row r="86" spans="1:7" x14ac:dyDescent="0.25">
      <c r="A86" s="1">
        <v>43757.441122685188</v>
      </c>
      <c r="B86">
        <v>3</v>
      </c>
      <c r="C86">
        <v>5</v>
      </c>
      <c r="D86" t="s">
        <v>23</v>
      </c>
      <c r="E86">
        <v>2</v>
      </c>
      <c r="F86">
        <v>2</v>
      </c>
      <c r="G86" t="s">
        <v>2</v>
      </c>
    </row>
    <row r="87" spans="1:7" x14ac:dyDescent="0.25">
      <c r="A87" s="1">
        <v>43757.441296296296</v>
      </c>
      <c r="B87">
        <v>2</v>
      </c>
      <c r="C87">
        <v>8</v>
      </c>
      <c r="D87" t="s">
        <v>22</v>
      </c>
      <c r="E87">
        <v>0</v>
      </c>
      <c r="F87">
        <v>2</v>
      </c>
      <c r="G87" t="s">
        <v>0</v>
      </c>
    </row>
    <row r="88" spans="1:7" x14ac:dyDescent="0.25">
      <c r="A88" s="1">
        <v>43757.441342592596</v>
      </c>
      <c r="B88">
        <v>10</v>
      </c>
      <c r="C88">
        <v>17</v>
      </c>
      <c r="D88" t="s">
        <v>22</v>
      </c>
      <c r="E88">
        <v>0</v>
      </c>
      <c r="F88">
        <v>2</v>
      </c>
      <c r="G88" t="s">
        <v>0</v>
      </c>
    </row>
    <row r="89" spans="1:7" x14ac:dyDescent="0.25">
      <c r="A89" s="1">
        <v>43757.44159722222</v>
      </c>
      <c r="B89">
        <v>3</v>
      </c>
      <c r="C89">
        <v>6</v>
      </c>
      <c r="D89" t="s">
        <v>22</v>
      </c>
      <c r="E89">
        <v>17</v>
      </c>
      <c r="F89">
        <v>2</v>
      </c>
      <c r="G89" t="s">
        <v>3</v>
      </c>
    </row>
    <row r="90" spans="1:7" x14ac:dyDescent="0.25">
      <c r="A90" s="1">
        <v>43757.441979166666</v>
      </c>
      <c r="B90">
        <v>3</v>
      </c>
      <c r="C90">
        <v>7</v>
      </c>
      <c r="D90" t="s">
        <v>23</v>
      </c>
      <c r="E90">
        <v>10</v>
      </c>
      <c r="F90">
        <v>2</v>
      </c>
      <c r="G90" t="s">
        <v>4</v>
      </c>
    </row>
    <row r="91" spans="1:7" x14ac:dyDescent="0.25">
      <c r="A91" s="1">
        <v>43757.442337962966</v>
      </c>
      <c r="B91">
        <v>3</v>
      </c>
      <c r="C91">
        <v>8</v>
      </c>
      <c r="D91" t="s">
        <v>22</v>
      </c>
      <c r="E91">
        <v>17</v>
      </c>
      <c r="F91">
        <v>2</v>
      </c>
      <c r="G91" t="s">
        <v>3</v>
      </c>
    </row>
    <row r="92" spans="1:7" x14ac:dyDescent="0.25">
      <c r="A92" s="1">
        <v>43757.442615740743</v>
      </c>
      <c r="B92">
        <v>1</v>
      </c>
      <c r="C92">
        <v>0</v>
      </c>
      <c r="D92" t="s">
        <v>23</v>
      </c>
      <c r="E92">
        <v>0</v>
      </c>
      <c r="F92">
        <v>2</v>
      </c>
      <c r="G92" t="s">
        <v>24</v>
      </c>
    </row>
    <row r="93" spans="1:7" x14ac:dyDescent="0.25">
      <c r="A93" s="1">
        <v>43757.443645833337</v>
      </c>
      <c r="B93">
        <v>4</v>
      </c>
      <c r="C93">
        <v>8</v>
      </c>
      <c r="D93" t="s">
        <v>22</v>
      </c>
      <c r="E93">
        <v>7</v>
      </c>
      <c r="F93">
        <v>2</v>
      </c>
      <c r="G93" t="s">
        <v>4</v>
      </c>
    </row>
    <row r="94" spans="1:7" x14ac:dyDescent="0.25">
      <c r="A94" s="1">
        <v>43757.443842592591</v>
      </c>
      <c r="B94">
        <v>10</v>
      </c>
      <c r="C94">
        <v>16</v>
      </c>
      <c r="D94" t="s">
        <v>22</v>
      </c>
      <c r="E94">
        <v>0</v>
      </c>
      <c r="F94">
        <v>2</v>
      </c>
      <c r="G94" t="s">
        <v>0</v>
      </c>
    </row>
    <row r="95" spans="1:7" x14ac:dyDescent="0.25">
      <c r="A95" s="1">
        <v>43757.444166666668</v>
      </c>
      <c r="B95">
        <v>4</v>
      </c>
      <c r="C95">
        <v>9</v>
      </c>
      <c r="D95" t="s">
        <v>22</v>
      </c>
      <c r="E95">
        <v>1</v>
      </c>
      <c r="F95">
        <v>2</v>
      </c>
      <c r="G95" t="s">
        <v>3</v>
      </c>
    </row>
    <row r="96" spans="1:7" x14ac:dyDescent="0.25">
      <c r="A96" s="1">
        <v>43757.444479166668</v>
      </c>
      <c r="B96">
        <v>4</v>
      </c>
      <c r="C96">
        <v>10</v>
      </c>
      <c r="D96" t="s">
        <v>22</v>
      </c>
      <c r="E96">
        <v>17</v>
      </c>
      <c r="F96">
        <v>2</v>
      </c>
      <c r="G96" t="s">
        <v>1</v>
      </c>
    </row>
    <row r="97" spans="1:7" x14ac:dyDescent="0.25">
      <c r="A97" s="1">
        <v>43757.444745370369</v>
      </c>
      <c r="B97">
        <v>4</v>
      </c>
      <c r="C97">
        <v>11</v>
      </c>
      <c r="D97" t="s">
        <v>22</v>
      </c>
      <c r="E97">
        <v>17</v>
      </c>
      <c r="F97">
        <v>2</v>
      </c>
      <c r="G97" t="s">
        <v>1</v>
      </c>
    </row>
    <row r="98" spans="1:7" x14ac:dyDescent="0.25">
      <c r="A98" s="1">
        <v>43757.444814814815</v>
      </c>
      <c r="B98">
        <v>16</v>
      </c>
      <c r="C98">
        <v>19</v>
      </c>
      <c r="D98" t="s">
        <v>22</v>
      </c>
      <c r="E98">
        <v>0</v>
      </c>
      <c r="F98">
        <v>2</v>
      </c>
      <c r="G98" t="s">
        <v>0</v>
      </c>
    </row>
    <row r="99" spans="1:7" x14ac:dyDescent="0.25">
      <c r="A99" s="1">
        <v>43757.444965277777</v>
      </c>
      <c r="B99">
        <v>4</v>
      </c>
      <c r="C99">
        <v>10</v>
      </c>
      <c r="D99" t="s">
        <v>22</v>
      </c>
      <c r="E99">
        <v>0</v>
      </c>
      <c r="F99">
        <v>2</v>
      </c>
      <c r="G99" t="s">
        <v>0</v>
      </c>
    </row>
    <row r="100" spans="1:7" x14ac:dyDescent="0.25">
      <c r="A100" s="1">
        <v>43757.445173611108</v>
      </c>
      <c r="B100">
        <v>5</v>
      </c>
      <c r="C100">
        <v>11</v>
      </c>
      <c r="D100" t="s">
        <v>22</v>
      </c>
      <c r="E100">
        <v>7</v>
      </c>
      <c r="F100">
        <v>2</v>
      </c>
      <c r="G100" t="s">
        <v>4</v>
      </c>
    </row>
    <row r="101" spans="1:7" x14ac:dyDescent="0.25">
      <c r="A101" s="1">
        <v>43757.445300925923</v>
      </c>
      <c r="B101">
        <v>9</v>
      </c>
      <c r="C101">
        <v>14</v>
      </c>
      <c r="D101" t="s">
        <v>22</v>
      </c>
      <c r="E101">
        <v>0</v>
      </c>
      <c r="F101">
        <v>2</v>
      </c>
      <c r="G101" t="s">
        <v>0</v>
      </c>
    </row>
    <row r="102" spans="1:7" x14ac:dyDescent="0.25">
      <c r="A102" s="1">
        <v>43757.445555555554</v>
      </c>
      <c r="B102">
        <v>2</v>
      </c>
      <c r="C102">
        <v>9</v>
      </c>
      <c r="D102" t="s">
        <v>22</v>
      </c>
      <c r="E102">
        <v>0</v>
      </c>
      <c r="F102">
        <v>2</v>
      </c>
      <c r="G102" t="s">
        <v>0</v>
      </c>
    </row>
    <row r="103" spans="1:7" x14ac:dyDescent="0.25">
      <c r="A103" s="1">
        <v>43757.4455787037</v>
      </c>
      <c r="B103">
        <v>6</v>
      </c>
      <c r="C103">
        <v>11</v>
      </c>
      <c r="D103" t="s">
        <v>23</v>
      </c>
      <c r="E103">
        <v>9</v>
      </c>
      <c r="F103">
        <v>2</v>
      </c>
      <c r="G103" t="s">
        <v>3</v>
      </c>
    </row>
    <row r="104" spans="1:7" x14ac:dyDescent="0.25">
      <c r="A104" s="1">
        <v>43757.445706018516</v>
      </c>
      <c r="B104">
        <v>17</v>
      </c>
      <c r="C104">
        <v>4</v>
      </c>
      <c r="D104" t="s">
        <v>22</v>
      </c>
      <c r="E104">
        <v>0</v>
      </c>
      <c r="F104">
        <v>2</v>
      </c>
      <c r="G104" t="s">
        <v>0</v>
      </c>
    </row>
    <row r="105" spans="1:7" x14ac:dyDescent="0.25">
      <c r="A105" s="1">
        <v>43757.445891203701</v>
      </c>
      <c r="B105">
        <v>7</v>
      </c>
      <c r="C105">
        <v>11</v>
      </c>
      <c r="D105" t="s">
        <v>23</v>
      </c>
      <c r="E105">
        <v>9</v>
      </c>
      <c r="F105">
        <v>2</v>
      </c>
      <c r="G105" t="s">
        <v>6</v>
      </c>
    </row>
    <row r="106" spans="1:7" x14ac:dyDescent="0.25">
      <c r="A106" s="1">
        <v>43757.446458333332</v>
      </c>
      <c r="B106">
        <v>8</v>
      </c>
      <c r="C106">
        <v>11</v>
      </c>
      <c r="D106" t="s">
        <v>23</v>
      </c>
      <c r="E106">
        <v>10</v>
      </c>
      <c r="F106">
        <v>2</v>
      </c>
      <c r="G106" t="s">
        <v>3</v>
      </c>
    </row>
    <row r="107" spans="1:7" x14ac:dyDescent="0.25">
      <c r="A107" s="1">
        <v>43757.446666666663</v>
      </c>
      <c r="B107">
        <v>1</v>
      </c>
      <c r="C107">
        <v>1</v>
      </c>
      <c r="D107" t="s">
        <v>22</v>
      </c>
      <c r="E107">
        <v>0</v>
      </c>
      <c r="F107">
        <v>2</v>
      </c>
      <c r="G107" t="s">
        <v>24</v>
      </c>
    </row>
    <row r="108" spans="1:7" x14ac:dyDescent="0.25">
      <c r="A108" s="1">
        <v>43757.447592592594</v>
      </c>
      <c r="B108">
        <v>8</v>
      </c>
      <c r="C108">
        <v>12</v>
      </c>
      <c r="D108" t="s">
        <v>23</v>
      </c>
      <c r="E108">
        <v>9</v>
      </c>
      <c r="F108">
        <v>2</v>
      </c>
      <c r="G108" t="s">
        <v>5</v>
      </c>
    </row>
    <row r="109" spans="1:7" x14ac:dyDescent="0.25">
      <c r="A109" s="1">
        <v>43757.447858796295</v>
      </c>
      <c r="B109">
        <v>8</v>
      </c>
      <c r="C109">
        <v>13</v>
      </c>
      <c r="D109" t="s">
        <v>22</v>
      </c>
      <c r="E109">
        <v>1</v>
      </c>
      <c r="F109">
        <v>2</v>
      </c>
      <c r="G109" t="s">
        <v>1</v>
      </c>
    </row>
    <row r="110" spans="1:7" x14ac:dyDescent="0.25">
      <c r="A110" s="1">
        <v>43757.448310185187</v>
      </c>
      <c r="B110">
        <v>8</v>
      </c>
      <c r="C110">
        <v>14</v>
      </c>
      <c r="D110" t="s">
        <v>22</v>
      </c>
      <c r="E110">
        <v>18</v>
      </c>
      <c r="F110">
        <v>2</v>
      </c>
      <c r="G110" t="s">
        <v>3</v>
      </c>
    </row>
    <row r="111" spans="1:7" x14ac:dyDescent="0.25">
      <c r="A111" s="1">
        <v>43757.448680555557</v>
      </c>
      <c r="B111">
        <v>8</v>
      </c>
      <c r="C111">
        <v>15</v>
      </c>
      <c r="D111" t="s">
        <v>22</v>
      </c>
      <c r="E111">
        <v>1</v>
      </c>
      <c r="F111">
        <v>2</v>
      </c>
      <c r="G111" t="s">
        <v>1</v>
      </c>
    </row>
    <row r="112" spans="1:7" x14ac:dyDescent="0.25">
      <c r="A112" s="1">
        <v>43757.448865740742</v>
      </c>
      <c r="B112">
        <v>9</v>
      </c>
      <c r="C112">
        <v>15</v>
      </c>
      <c r="D112" t="s">
        <v>22</v>
      </c>
      <c r="E112">
        <v>1</v>
      </c>
      <c r="F112">
        <v>2</v>
      </c>
      <c r="G112" t="s">
        <v>2</v>
      </c>
    </row>
    <row r="113" spans="1:7" x14ac:dyDescent="0.25">
      <c r="A113" s="1">
        <v>43757.448993055557</v>
      </c>
      <c r="B113">
        <v>4</v>
      </c>
      <c r="C113">
        <v>10</v>
      </c>
      <c r="D113" t="s">
        <v>22</v>
      </c>
      <c r="E113">
        <v>0</v>
      </c>
      <c r="F113">
        <v>2</v>
      </c>
      <c r="G113" t="s">
        <v>0</v>
      </c>
    </row>
    <row r="114" spans="1:7" x14ac:dyDescent="0.25">
      <c r="A114" s="1">
        <v>43757.449131944442</v>
      </c>
      <c r="B114">
        <v>10</v>
      </c>
      <c r="C114">
        <v>4</v>
      </c>
      <c r="D114" t="s">
        <v>22</v>
      </c>
      <c r="E114">
        <v>0</v>
      </c>
      <c r="F114">
        <v>2</v>
      </c>
      <c r="G114" t="s">
        <v>0</v>
      </c>
    </row>
    <row r="115" spans="1:7" x14ac:dyDescent="0.25">
      <c r="A115" s="1">
        <v>43757.449282407404</v>
      </c>
      <c r="B115">
        <v>9</v>
      </c>
      <c r="C115">
        <v>16</v>
      </c>
      <c r="D115" t="s">
        <v>22</v>
      </c>
      <c r="E115">
        <v>11</v>
      </c>
      <c r="F115">
        <v>2</v>
      </c>
      <c r="G115" t="s">
        <v>3</v>
      </c>
    </row>
    <row r="116" spans="1:7" x14ac:dyDescent="0.25">
      <c r="A116" s="1">
        <v>43757.449456018519</v>
      </c>
      <c r="B116">
        <v>10</v>
      </c>
      <c r="C116">
        <v>11</v>
      </c>
      <c r="D116" t="s">
        <v>22</v>
      </c>
      <c r="E116">
        <v>0</v>
      </c>
      <c r="F116">
        <v>2</v>
      </c>
      <c r="G116" t="s">
        <v>0</v>
      </c>
    </row>
    <row r="117" spans="1:7" x14ac:dyDescent="0.25">
      <c r="A117" s="1">
        <v>43757.449502314812</v>
      </c>
      <c r="B117">
        <v>10</v>
      </c>
      <c r="C117">
        <v>12</v>
      </c>
      <c r="D117" t="s">
        <v>22</v>
      </c>
      <c r="E117">
        <v>0</v>
      </c>
      <c r="F117">
        <v>2</v>
      </c>
      <c r="G117" t="s">
        <v>0</v>
      </c>
    </row>
    <row r="118" spans="1:7" x14ac:dyDescent="0.25">
      <c r="A118" s="1">
        <v>43757.449780092589</v>
      </c>
      <c r="B118">
        <v>9</v>
      </c>
      <c r="C118">
        <v>17</v>
      </c>
      <c r="D118" t="s">
        <v>22</v>
      </c>
      <c r="E118">
        <v>8</v>
      </c>
      <c r="F118">
        <v>2</v>
      </c>
      <c r="G118" t="s">
        <v>3</v>
      </c>
    </row>
    <row r="119" spans="1:7" x14ac:dyDescent="0.25">
      <c r="A119" s="1">
        <v>43757.450127314813</v>
      </c>
      <c r="B119">
        <v>9</v>
      </c>
      <c r="C119">
        <v>18</v>
      </c>
      <c r="D119" t="s">
        <v>22</v>
      </c>
      <c r="E119">
        <v>11</v>
      </c>
      <c r="F119">
        <v>2</v>
      </c>
      <c r="G119" t="s">
        <v>3</v>
      </c>
    </row>
    <row r="120" spans="1:7" x14ac:dyDescent="0.25">
      <c r="A120" s="1">
        <v>43757.450185185182</v>
      </c>
      <c r="B120">
        <v>2</v>
      </c>
      <c r="C120">
        <v>1</v>
      </c>
      <c r="D120" t="s">
        <v>23</v>
      </c>
      <c r="E120">
        <v>0</v>
      </c>
      <c r="F120">
        <v>2</v>
      </c>
      <c r="G120" t="s">
        <v>24</v>
      </c>
    </row>
    <row r="121" spans="1:7" x14ac:dyDescent="0.25">
      <c r="A121" s="1">
        <v>43757.451284722221</v>
      </c>
      <c r="B121">
        <v>10</v>
      </c>
      <c r="C121">
        <v>18</v>
      </c>
      <c r="D121" t="s">
        <v>23</v>
      </c>
      <c r="E121">
        <v>9</v>
      </c>
      <c r="F121">
        <v>2</v>
      </c>
      <c r="G121" t="s">
        <v>3</v>
      </c>
    </row>
    <row r="122" spans="1:7" x14ac:dyDescent="0.25">
      <c r="A122" s="1">
        <v>43757.451782407406</v>
      </c>
      <c r="B122">
        <v>11</v>
      </c>
      <c r="C122">
        <v>18</v>
      </c>
      <c r="D122" t="s">
        <v>23</v>
      </c>
      <c r="E122">
        <v>2</v>
      </c>
      <c r="F122">
        <v>2</v>
      </c>
      <c r="G122" t="s">
        <v>3</v>
      </c>
    </row>
    <row r="123" spans="1:7" x14ac:dyDescent="0.25">
      <c r="A123" s="1">
        <v>43757.451979166668</v>
      </c>
      <c r="B123">
        <v>190</v>
      </c>
      <c r="C123">
        <v>16</v>
      </c>
      <c r="D123" t="s">
        <v>22</v>
      </c>
      <c r="E123">
        <v>0</v>
      </c>
      <c r="F123">
        <v>2</v>
      </c>
      <c r="G123" t="s">
        <v>0</v>
      </c>
    </row>
    <row r="124" spans="1:7" x14ac:dyDescent="0.25">
      <c r="A124" s="1">
        <v>43757.452094907407</v>
      </c>
      <c r="B124">
        <v>11</v>
      </c>
      <c r="C124">
        <v>19</v>
      </c>
      <c r="D124" t="s">
        <v>23</v>
      </c>
      <c r="E124">
        <v>2</v>
      </c>
      <c r="F124">
        <v>2</v>
      </c>
      <c r="G124" t="s">
        <v>4</v>
      </c>
    </row>
    <row r="125" spans="1:7" x14ac:dyDescent="0.25">
      <c r="A125" s="1">
        <v>43757.452557870369</v>
      </c>
      <c r="B125">
        <v>12</v>
      </c>
      <c r="C125">
        <v>19</v>
      </c>
      <c r="D125" t="s">
        <v>23</v>
      </c>
      <c r="E125">
        <v>2</v>
      </c>
      <c r="F125">
        <v>2</v>
      </c>
      <c r="G125" t="s">
        <v>3</v>
      </c>
    </row>
    <row r="126" spans="1:7" x14ac:dyDescent="0.25">
      <c r="A126" s="1">
        <v>43757.452997685185</v>
      </c>
      <c r="B126">
        <v>12</v>
      </c>
      <c r="C126">
        <v>20</v>
      </c>
      <c r="D126" t="s">
        <v>23</v>
      </c>
      <c r="E126">
        <v>2</v>
      </c>
      <c r="F126">
        <v>2</v>
      </c>
      <c r="G126" t="s">
        <v>4</v>
      </c>
    </row>
    <row r="127" spans="1:7" x14ac:dyDescent="0.25">
      <c r="A127" s="1">
        <v>43757.453321759262</v>
      </c>
      <c r="B127">
        <v>12</v>
      </c>
      <c r="C127">
        <v>21</v>
      </c>
      <c r="D127" t="s">
        <v>22</v>
      </c>
      <c r="E127">
        <v>0</v>
      </c>
      <c r="F127">
        <v>2</v>
      </c>
      <c r="G127" t="s">
        <v>7</v>
      </c>
    </row>
    <row r="128" spans="1:7" x14ac:dyDescent="0.25">
      <c r="A128" s="1">
        <v>43757.453576388885</v>
      </c>
      <c r="B128">
        <v>13</v>
      </c>
      <c r="C128">
        <v>21</v>
      </c>
      <c r="D128" t="s">
        <v>22</v>
      </c>
      <c r="E128">
        <v>11</v>
      </c>
      <c r="F128">
        <v>2</v>
      </c>
      <c r="G128" t="s">
        <v>2</v>
      </c>
    </row>
    <row r="129" spans="1:7" x14ac:dyDescent="0.25">
      <c r="A129" s="1">
        <v>43757.453946759262</v>
      </c>
      <c r="B129">
        <v>14</v>
      </c>
      <c r="C129">
        <v>21</v>
      </c>
      <c r="D129" t="s">
        <v>22</v>
      </c>
      <c r="E129">
        <v>17</v>
      </c>
      <c r="F129">
        <v>2</v>
      </c>
      <c r="G129" t="s">
        <v>5</v>
      </c>
    </row>
    <row r="130" spans="1:7" x14ac:dyDescent="0.25">
      <c r="A130" s="1">
        <v>43757.454328703701</v>
      </c>
      <c r="B130">
        <v>14</v>
      </c>
      <c r="C130">
        <v>22</v>
      </c>
      <c r="D130" t="s">
        <v>22</v>
      </c>
      <c r="E130">
        <v>8</v>
      </c>
      <c r="F130">
        <v>2</v>
      </c>
      <c r="G130" t="s">
        <v>3</v>
      </c>
    </row>
    <row r="131" spans="1:7" x14ac:dyDescent="0.25">
      <c r="A131" s="1">
        <v>43757.454872685186</v>
      </c>
      <c r="B131">
        <v>15</v>
      </c>
      <c r="C131">
        <v>22</v>
      </c>
      <c r="D131" t="s">
        <v>23</v>
      </c>
      <c r="E131">
        <v>0</v>
      </c>
      <c r="F131">
        <v>2</v>
      </c>
      <c r="G131" t="s">
        <v>7</v>
      </c>
    </row>
    <row r="132" spans="1:7" x14ac:dyDescent="0.25">
      <c r="A132" s="1">
        <v>43757.45516203704</v>
      </c>
      <c r="B132">
        <v>15</v>
      </c>
      <c r="C132">
        <v>23</v>
      </c>
      <c r="D132" t="s">
        <v>23</v>
      </c>
      <c r="E132">
        <v>2</v>
      </c>
      <c r="F132">
        <v>2</v>
      </c>
      <c r="G132" t="s">
        <v>4</v>
      </c>
    </row>
    <row r="133" spans="1:7" x14ac:dyDescent="0.25">
      <c r="A133" s="1">
        <v>43757.45553240741</v>
      </c>
      <c r="B133">
        <v>15</v>
      </c>
      <c r="C133">
        <v>24</v>
      </c>
      <c r="D133" t="s">
        <v>22</v>
      </c>
      <c r="E133">
        <v>12</v>
      </c>
      <c r="F133">
        <v>2</v>
      </c>
      <c r="G133" t="s">
        <v>3</v>
      </c>
    </row>
    <row r="134" spans="1:7" x14ac:dyDescent="0.25">
      <c r="A134" s="1">
        <v>43757.45579861111</v>
      </c>
      <c r="B134">
        <v>16</v>
      </c>
      <c r="C134">
        <v>24</v>
      </c>
      <c r="D134" t="s">
        <v>22</v>
      </c>
      <c r="E134">
        <v>17</v>
      </c>
      <c r="F134">
        <v>2</v>
      </c>
      <c r="G134" t="s">
        <v>2</v>
      </c>
    </row>
    <row r="135" spans="1:7" x14ac:dyDescent="0.25">
      <c r="A135" s="1">
        <v>43757.45616898148</v>
      </c>
      <c r="B135">
        <v>16</v>
      </c>
      <c r="C135">
        <v>25</v>
      </c>
      <c r="D135" t="s">
        <v>22</v>
      </c>
      <c r="E135">
        <v>1</v>
      </c>
      <c r="F135">
        <v>2</v>
      </c>
      <c r="G135" t="s">
        <v>3</v>
      </c>
    </row>
    <row r="136" spans="1:7" x14ac:dyDescent="0.25">
      <c r="A136" s="1">
        <v>43757.45884259259</v>
      </c>
      <c r="B136">
        <v>2</v>
      </c>
      <c r="C136">
        <v>2</v>
      </c>
      <c r="D136" t="s">
        <v>22</v>
      </c>
      <c r="E136">
        <v>0</v>
      </c>
      <c r="F136">
        <v>3</v>
      </c>
      <c r="G136" t="s">
        <v>24</v>
      </c>
    </row>
    <row r="137" spans="1:7" x14ac:dyDescent="0.25">
      <c r="A137" s="1">
        <v>43757.458854166667</v>
      </c>
      <c r="B137">
        <v>2</v>
      </c>
      <c r="C137">
        <v>0</v>
      </c>
      <c r="D137" t="s">
        <v>22</v>
      </c>
      <c r="E137">
        <v>0</v>
      </c>
      <c r="F137">
        <v>3</v>
      </c>
      <c r="G137" t="s">
        <v>24</v>
      </c>
    </row>
    <row r="138" spans="1:7" x14ac:dyDescent="0.25">
      <c r="A138" s="1">
        <v>43757.458865740744</v>
      </c>
      <c r="B138">
        <v>0</v>
      </c>
      <c r="C138">
        <v>0</v>
      </c>
      <c r="D138" t="s">
        <v>23</v>
      </c>
      <c r="E138">
        <v>0</v>
      </c>
      <c r="F138">
        <v>3</v>
      </c>
      <c r="G138" t="s">
        <v>24</v>
      </c>
    </row>
    <row r="139" spans="1:7" x14ac:dyDescent="0.25">
      <c r="A139" s="1">
        <v>43757.459722222222</v>
      </c>
      <c r="B139">
        <v>14</v>
      </c>
      <c r="C139">
        <v>4</v>
      </c>
      <c r="D139" t="s">
        <v>22</v>
      </c>
      <c r="E139">
        <v>0</v>
      </c>
      <c r="F139">
        <v>3</v>
      </c>
      <c r="G139" t="s">
        <v>0</v>
      </c>
    </row>
    <row r="140" spans="1:7" x14ac:dyDescent="0.25">
      <c r="A140" s="1">
        <v>43757.460057870368</v>
      </c>
      <c r="B140">
        <v>14</v>
      </c>
      <c r="C140">
        <v>21</v>
      </c>
      <c r="D140" t="s">
        <v>22</v>
      </c>
      <c r="E140">
        <v>0</v>
      </c>
      <c r="F140">
        <v>3</v>
      </c>
      <c r="G140" t="s">
        <v>0</v>
      </c>
    </row>
    <row r="141" spans="1:7" x14ac:dyDescent="0.25">
      <c r="A141" s="1">
        <v>43757.460277777776</v>
      </c>
      <c r="B141">
        <v>14</v>
      </c>
      <c r="C141">
        <v>4</v>
      </c>
      <c r="D141" t="s">
        <v>22</v>
      </c>
      <c r="E141">
        <v>0</v>
      </c>
      <c r="F141">
        <v>3</v>
      </c>
      <c r="G141" t="s">
        <v>0</v>
      </c>
    </row>
    <row r="142" spans="1:7" x14ac:dyDescent="0.25">
      <c r="A142" s="1">
        <v>43757.460393518515</v>
      </c>
      <c r="B142">
        <v>16</v>
      </c>
      <c r="C142">
        <v>19</v>
      </c>
      <c r="D142" t="s">
        <v>22</v>
      </c>
      <c r="E142">
        <v>0</v>
      </c>
      <c r="F142">
        <v>3</v>
      </c>
      <c r="G142" t="s">
        <v>0</v>
      </c>
    </row>
    <row r="143" spans="1:7" x14ac:dyDescent="0.25">
      <c r="A143" s="1">
        <v>43757.460578703707</v>
      </c>
      <c r="B143">
        <v>0</v>
      </c>
      <c r="C143">
        <v>1</v>
      </c>
      <c r="D143" t="s">
        <v>23</v>
      </c>
      <c r="E143">
        <v>4</v>
      </c>
      <c r="F143">
        <v>3</v>
      </c>
      <c r="G143" t="s">
        <v>4</v>
      </c>
    </row>
    <row r="144" spans="1:7" x14ac:dyDescent="0.25">
      <c r="A144" s="1">
        <v>43757.460694444446</v>
      </c>
      <c r="B144">
        <v>4</v>
      </c>
      <c r="C144">
        <v>17</v>
      </c>
      <c r="D144" t="s">
        <v>22</v>
      </c>
      <c r="E144">
        <v>0</v>
      </c>
      <c r="F144">
        <v>3</v>
      </c>
      <c r="G144" t="s">
        <v>0</v>
      </c>
    </row>
    <row r="145" spans="1:7" x14ac:dyDescent="0.25">
      <c r="A145" s="1">
        <v>43757.460740740738</v>
      </c>
      <c r="B145">
        <v>1</v>
      </c>
      <c r="C145">
        <v>1</v>
      </c>
      <c r="D145" t="s">
        <v>22</v>
      </c>
      <c r="E145">
        <v>17</v>
      </c>
      <c r="F145">
        <v>3</v>
      </c>
      <c r="G145" t="s">
        <v>2</v>
      </c>
    </row>
    <row r="146" spans="1:7" x14ac:dyDescent="0.25">
      <c r="A146" s="1">
        <v>43757.460798611108</v>
      </c>
      <c r="B146">
        <v>10</v>
      </c>
      <c r="C146">
        <v>2</v>
      </c>
      <c r="D146" t="s">
        <v>22</v>
      </c>
      <c r="E146">
        <v>0</v>
      </c>
      <c r="F146">
        <v>3</v>
      </c>
      <c r="G146" t="s">
        <v>0</v>
      </c>
    </row>
    <row r="147" spans="1:7" x14ac:dyDescent="0.25">
      <c r="A147" s="1">
        <v>43757.460995370369</v>
      </c>
      <c r="B147">
        <v>1</v>
      </c>
      <c r="C147">
        <v>2</v>
      </c>
      <c r="D147" t="s">
        <v>23</v>
      </c>
      <c r="E147">
        <v>2</v>
      </c>
      <c r="F147">
        <v>3</v>
      </c>
      <c r="G147" t="s">
        <v>2</v>
      </c>
    </row>
    <row r="148" spans="1:7" x14ac:dyDescent="0.25">
      <c r="A148" s="1">
        <v>43757.461145833331</v>
      </c>
      <c r="B148">
        <v>2</v>
      </c>
      <c r="C148">
        <v>11</v>
      </c>
      <c r="D148" t="s">
        <v>22</v>
      </c>
      <c r="E148">
        <v>0</v>
      </c>
      <c r="F148">
        <v>3</v>
      </c>
      <c r="G148" t="s">
        <v>0</v>
      </c>
    </row>
    <row r="149" spans="1:7" x14ac:dyDescent="0.25">
      <c r="A149" s="1">
        <v>43757.461331018516</v>
      </c>
      <c r="B149">
        <v>1</v>
      </c>
      <c r="C149">
        <v>3</v>
      </c>
      <c r="D149" t="s">
        <v>22</v>
      </c>
      <c r="E149">
        <v>0</v>
      </c>
      <c r="F149">
        <v>3</v>
      </c>
      <c r="G149" t="s">
        <v>7</v>
      </c>
    </row>
    <row r="150" spans="1:7" x14ac:dyDescent="0.25">
      <c r="A150" s="1">
        <v>43757.461550925924</v>
      </c>
      <c r="B150">
        <v>19</v>
      </c>
      <c r="C150">
        <v>8</v>
      </c>
      <c r="D150" t="s">
        <v>22</v>
      </c>
      <c r="E150">
        <v>0</v>
      </c>
      <c r="F150">
        <v>3</v>
      </c>
      <c r="G150" t="s">
        <v>0</v>
      </c>
    </row>
    <row r="151" spans="1:7" x14ac:dyDescent="0.25">
      <c r="A151" s="1">
        <v>43757.46162037037</v>
      </c>
      <c r="B151">
        <v>9</v>
      </c>
      <c r="C151">
        <v>12</v>
      </c>
      <c r="D151" t="s">
        <v>22</v>
      </c>
      <c r="E151">
        <v>0</v>
      </c>
      <c r="F151">
        <v>3</v>
      </c>
      <c r="G151" t="s">
        <v>0</v>
      </c>
    </row>
    <row r="152" spans="1:7" x14ac:dyDescent="0.25">
      <c r="A152" s="1">
        <v>43757.461678240739</v>
      </c>
      <c r="B152">
        <v>4</v>
      </c>
      <c r="C152">
        <v>7</v>
      </c>
      <c r="D152" t="s">
        <v>22</v>
      </c>
      <c r="E152">
        <v>0</v>
      </c>
      <c r="F152">
        <v>3</v>
      </c>
      <c r="G152" t="s">
        <v>0</v>
      </c>
    </row>
    <row r="153" spans="1:7" x14ac:dyDescent="0.25">
      <c r="A153" s="1">
        <v>43757.461701388886</v>
      </c>
      <c r="B153">
        <v>2</v>
      </c>
      <c r="C153">
        <v>4</v>
      </c>
      <c r="D153" t="s">
        <v>22</v>
      </c>
      <c r="E153">
        <v>0</v>
      </c>
      <c r="F153">
        <v>3</v>
      </c>
      <c r="G153" t="s">
        <v>0</v>
      </c>
    </row>
    <row r="154" spans="1:7" x14ac:dyDescent="0.25">
      <c r="A154" s="1">
        <v>43757.461863425924</v>
      </c>
      <c r="B154">
        <v>2</v>
      </c>
      <c r="C154">
        <v>3</v>
      </c>
      <c r="D154" t="s">
        <v>22</v>
      </c>
      <c r="E154">
        <v>11</v>
      </c>
      <c r="F154">
        <v>3</v>
      </c>
      <c r="G154" t="s">
        <v>2</v>
      </c>
    </row>
    <row r="155" spans="1:7" x14ac:dyDescent="0.25">
      <c r="A155" s="1">
        <v>43757.462094907409</v>
      </c>
      <c r="B155">
        <v>9</v>
      </c>
      <c r="C155">
        <v>190</v>
      </c>
      <c r="D155" t="s">
        <v>22</v>
      </c>
      <c r="E155">
        <v>0</v>
      </c>
      <c r="F155">
        <v>3</v>
      </c>
      <c r="G155" t="s">
        <v>0</v>
      </c>
    </row>
    <row r="156" spans="1:7" x14ac:dyDescent="0.25">
      <c r="A156" s="1">
        <v>43757.462210648147</v>
      </c>
      <c r="B156">
        <v>2</v>
      </c>
      <c r="C156">
        <v>4</v>
      </c>
      <c r="D156" t="s">
        <v>22</v>
      </c>
      <c r="E156">
        <v>4</v>
      </c>
      <c r="F156">
        <v>3</v>
      </c>
      <c r="G156" t="s">
        <v>3</v>
      </c>
    </row>
    <row r="157" spans="1:7" x14ac:dyDescent="0.25">
      <c r="A157" s="1">
        <v>43757.462569444448</v>
      </c>
      <c r="B157">
        <v>190</v>
      </c>
      <c r="C157">
        <v>10</v>
      </c>
      <c r="D157" t="s">
        <v>22</v>
      </c>
      <c r="E157">
        <v>0</v>
      </c>
      <c r="F157">
        <v>3</v>
      </c>
      <c r="G157" t="s">
        <v>0</v>
      </c>
    </row>
    <row r="158" spans="1:7" x14ac:dyDescent="0.25">
      <c r="A158" s="1">
        <v>43757.462581018517</v>
      </c>
      <c r="B158">
        <v>2</v>
      </c>
      <c r="C158">
        <v>5</v>
      </c>
      <c r="D158" t="s">
        <v>23</v>
      </c>
      <c r="E158">
        <v>10</v>
      </c>
      <c r="F158">
        <v>3</v>
      </c>
      <c r="G158" t="s">
        <v>4</v>
      </c>
    </row>
    <row r="159" spans="1:7" x14ac:dyDescent="0.25">
      <c r="A159" s="1">
        <v>43757.462962962964</v>
      </c>
      <c r="B159">
        <v>2</v>
      </c>
      <c r="C159">
        <v>9</v>
      </c>
      <c r="D159" t="s">
        <v>22</v>
      </c>
      <c r="E159">
        <v>0</v>
      </c>
      <c r="F159">
        <v>3</v>
      </c>
      <c r="G159" t="s">
        <v>0</v>
      </c>
    </row>
    <row r="160" spans="1:7" x14ac:dyDescent="0.25">
      <c r="A160" s="1">
        <v>43757.46298611111</v>
      </c>
      <c r="B160">
        <v>3</v>
      </c>
      <c r="C160">
        <v>5</v>
      </c>
      <c r="D160" t="s">
        <v>23</v>
      </c>
      <c r="E160">
        <v>9</v>
      </c>
      <c r="F160">
        <v>3</v>
      </c>
      <c r="G160" t="s">
        <v>3</v>
      </c>
    </row>
    <row r="161" spans="1:7" x14ac:dyDescent="0.25">
      <c r="A161" s="1">
        <v>43757.463240740741</v>
      </c>
      <c r="B161">
        <v>4</v>
      </c>
      <c r="C161">
        <v>7</v>
      </c>
      <c r="D161" t="s">
        <v>22</v>
      </c>
      <c r="E161">
        <v>0</v>
      </c>
      <c r="F161">
        <v>3</v>
      </c>
      <c r="G161" t="s">
        <v>0</v>
      </c>
    </row>
    <row r="162" spans="1:7" x14ac:dyDescent="0.25">
      <c r="A162" s="1">
        <v>43757.46334490741</v>
      </c>
      <c r="B162">
        <v>3</v>
      </c>
      <c r="C162">
        <v>6</v>
      </c>
      <c r="D162" t="s">
        <v>22</v>
      </c>
      <c r="E162">
        <v>4</v>
      </c>
      <c r="F162">
        <v>3</v>
      </c>
      <c r="G162" t="s">
        <v>6</v>
      </c>
    </row>
    <row r="163" spans="1:7" x14ac:dyDescent="0.25">
      <c r="A163" s="1">
        <v>43757.463437500002</v>
      </c>
      <c r="B163">
        <v>3</v>
      </c>
      <c r="C163">
        <v>7</v>
      </c>
      <c r="D163" t="s">
        <v>22</v>
      </c>
      <c r="E163">
        <v>0</v>
      </c>
      <c r="F163">
        <v>3</v>
      </c>
      <c r="G163" t="s">
        <v>7</v>
      </c>
    </row>
    <row r="164" spans="1:7" x14ac:dyDescent="0.25">
      <c r="A164" s="1">
        <v>43757.463576388887</v>
      </c>
      <c r="B164">
        <v>3</v>
      </c>
      <c r="C164">
        <v>8</v>
      </c>
      <c r="D164" t="s">
        <v>22</v>
      </c>
      <c r="E164">
        <v>7</v>
      </c>
      <c r="F164">
        <v>3</v>
      </c>
      <c r="G164" t="s">
        <v>1</v>
      </c>
    </row>
    <row r="165" spans="1:7" x14ac:dyDescent="0.25">
      <c r="A165" s="1">
        <v>43757.46366898148</v>
      </c>
      <c r="B165">
        <v>1</v>
      </c>
      <c r="C165">
        <v>0</v>
      </c>
      <c r="D165" t="s">
        <v>23</v>
      </c>
      <c r="E165">
        <v>0</v>
      </c>
      <c r="F165">
        <v>3</v>
      </c>
      <c r="G165" t="s">
        <v>24</v>
      </c>
    </row>
    <row r="166" spans="1:7" x14ac:dyDescent="0.25">
      <c r="A166" s="1">
        <v>43757.464618055557</v>
      </c>
      <c r="B166">
        <v>3</v>
      </c>
      <c r="C166">
        <v>9</v>
      </c>
      <c r="D166" t="s">
        <v>22</v>
      </c>
      <c r="E166">
        <v>17</v>
      </c>
      <c r="F166">
        <v>3</v>
      </c>
      <c r="G166" t="s">
        <v>3</v>
      </c>
    </row>
    <row r="167" spans="1:7" x14ac:dyDescent="0.25">
      <c r="A167" s="1">
        <v>43757.464930555558</v>
      </c>
      <c r="B167">
        <v>4</v>
      </c>
      <c r="C167">
        <v>9</v>
      </c>
      <c r="D167" t="s">
        <v>23</v>
      </c>
      <c r="E167">
        <v>10</v>
      </c>
      <c r="F167">
        <v>3</v>
      </c>
      <c r="G167" t="s">
        <v>3</v>
      </c>
    </row>
    <row r="168" spans="1:7" x14ac:dyDescent="0.25">
      <c r="A168" s="1">
        <v>43757.465046296296</v>
      </c>
      <c r="B168">
        <v>9</v>
      </c>
      <c r="C168">
        <v>10</v>
      </c>
      <c r="D168" t="s">
        <v>22</v>
      </c>
      <c r="E168">
        <v>0</v>
      </c>
      <c r="F168">
        <v>3</v>
      </c>
      <c r="G168" t="s">
        <v>0</v>
      </c>
    </row>
    <row r="169" spans="1:7" x14ac:dyDescent="0.25">
      <c r="A169" s="1">
        <v>43757.465138888889</v>
      </c>
      <c r="B169">
        <v>10</v>
      </c>
      <c r="C169">
        <v>9</v>
      </c>
      <c r="D169" t="s">
        <v>22</v>
      </c>
      <c r="E169">
        <v>0</v>
      </c>
      <c r="F169">
        <v>3</v>
      </c>
      <c r="G169" t="s">
        <v>0</v>
      </c>
    </row>
    <row r="170" spans="1:7" x14ac:dyDescent="0.25">
      <c r="A170" s="1">
        <v>43757.465185185189</v>
      </c>
      <c r="B170">
        <v>4</v>
      </c>
      <c r="C170">
        <v>10</v>
      </c>
      <c r="D170" t="s">
        <v>23</v>
      </c>
      <c r="E170">
        <v>10</v>
      </c>
      <c r="F170">
        <v>3</v>
      </c>
      <c r="G170" t="s">
        <v>2</v>
      </c>
    </row>
    <row r="171" spans="1:7" x14ac:dyDescent="0.25">
      <c r="A171" s="1">
        <v>43757.46534722222</v>
      </c>
      <c r="B171">
        <v>2</v>
      </c>
      <c r="C171">
        <v>11</v>
      </c>
      <c r="D171" t="s">
        <v>22</v>
      </c>
      <c r="E171">
        <v>0</v>
      </c>
      <c r="F171">
        <v>3</v>
      </c>
      <c r="G171" t="s">
        <v>0</v>
      </c>
    </row>
    <row r="172" spans="1:7" x14ac:dyDescent="0.25">
      <c r="A172" s="1">
        <v>43757.465474537035</v>
      </c>
      <c r="B172">
        <v>4</v>
      </c>
      <c r="C172">
        <v>11</v>
      </c>
      <c r="D172" t="s">
        <v>22</v>
      </c>
      <c r="E172">
        <v>11</v>
      </c>
      <c r="F172">
        <v>3</v>
      </c>
      <c r="G172" t="s">
        <v>6</v>
      </c>
    </row>
    <row r="173" spans="1:7" x14ac:dyDescent="0.25">
      <c r="A173" s="1">
        <v>43757.465717592589</v>
      </c>
      <c r="B173">
        <v>5</v>
      </c>
      <c r="C173">
        <v>11</v>
      </c>
      <c r="D173" t="s">
        <v>22</v>
      </c>
      <c r="E173">
        <v>4</v>
      </c>
      <c r="F173">
        <v>3</v>
      </c>
      <c r="G173" t="s">
        <v>2</v>
      </c>
    </row>
    <row r="174" spans="1:7" x14ac:dyDescent="0.25">
      <c r="A174" s="1">
        <v>43757.46601851852</v>
      </c>
      <c r="B174">
        <v>6</v>
      </c>
      <c r="C174">
        <v>11</v>
      </c>
      <c r="D174" t="s">
        <v>23</v>
      </c>
      <c r="E174">
        <v>9</v>
      </c>
      <c r="F174">
        <v>3</v>
      </c>
      <c r="G174" t="s">
        <v>1</v>
      </c>
    </row>
    <row r="175" spans="1:7" x14ac:dyDescent="0.25">
      <c r="A175" s="1">
        <v>43757.466412037036</v>
      </c>
      <c r="B175">
        <v>6</v>
      </c>
      <c r="C175">
        <v>12</v>
      </c>
      <c r="D175" t="s">
        <v>23</v>
      </c>
      <c r="E175">
        <v>2</v>
      </c>
      <c r="F175">
        <v>3</v>
      </c>
      <c r="G175" t="s">
        <v>4</v>
      </c>
    </row>
    <row r="176" spans="1:7" x14ac:dyDescent="0.25">
      <c r="A176" s="1">
        <v>43757.466932870368</v>
      </c>
      <c r="B176">
        <v>6</v>
      </c>
      <c r="C176">
        <v>13</v>
      </c>
      <c r="D176" t="s">
        <v>23</v>
      </c>
      <c r="E176">
        <v>4</v>
      </c>
      <c r="F176">
        <v>3</v>
      </c>
      <c r="G176" t="s">
        <v>5</v>
      </c>
    </row>
    <row r="177" spans="1:7" x14ac:dyDescent="0.25">
      <c r="A177" s="1">
        <v>43757.467326388891</v>
      </c>
      <c r="B177">
        <v>6</v>
      </c>
      <c r="C177">
        <v>14</v>
      </c>
      <c r="D177" t="s">
        <v>23</v>
      </c>
      <c r="E177">
        <v>2</v>
      </c>
      <c r="F177">
        <v>3</v>
      </c>
      <c r="G177" t="s">
        <v>5</v>
      </c>
    </row>
    <row r="178" spans="1:7" x14ac:dyDescent="0.25">
      <c r="A178" s="1">
        <v>43757.467627314814</v>
      </c>
      <c r="B178">
        <v>6</v>
      </c>
      <c r="C178">
        <v>15</v>
      </c>
      <c r="D178" t="s">
        <v>22</v>
      </c>
      <c r="E178">
        <v>8</v>
      </c>
      <c r="F178">
        <v>3</v>
      </c>
      <c r="G178" t="s">
        <v>3</v>
      </c>
    </row>
    <row r="179" spans="1:7" x14ac:dyDescent="0.25">
      <c r="A179" s="1">
        <v>43757.468287037038</v>
      </c>
      <c r="B179">
        <v>6</v>
      </c>
      <c r="C179">
        <v>16</v>
      </c>
      <c r="D179" t="s">
        <v>22</v>
      </c>
      <c r="E179">
        <v>11</v>
      </c>
      <c r="F179">
        <v>3</v>
      </c>
      <c r="G179" t="s">
        <v>3</v>
      </c>
    </row>
    <row r="180" spans="1:7" x14ac:dyDescent="0.25">
      <c r="A180" s="1">
        <v>43757.4684375</v>
      </c>
      <c r="B180">
        <v>7</v>
      </c>
      <c r="C180">
        <v>16</v>
      </c>
      <c r="D180" t="s">
        <v>23</v>
      </c>
      <c r="E180">
        <v>0</v>
      </c>
      <c r="F180">
        <v>3</v>
      </c>
      <c r="G180" t="s">
        <v>7</v>
      </c>
    </row>
    <row r="181" spans="1:7" x14ac:dyDescent="0.25">
      <c r="A181" s="1">
        <v>43757.468518518515</v>
      </c>
      <c r="B181">
        <v>7</v>
      </c>
      <c r="C181">
        <v>17</v>
      </c>
      <c r="D181" t="s">
        <v>22</v>
      </c>
      <c r="E181">
        <v>0</v>
      </c>
      <c r="F181">
        <v>3</v>
      </c>
      <c r="G181" t="s">
        <v>7</v>
      </c>
    </row>
    <row r="182" spans="1:7" x14ac:dyDescent="0.25">
      <c r="A182" s="1">
        <v>43757.468923611108</v>
      </c>
      <c r="B182">
        <v>7</v>
      </c>
      <c r="C182">
        <v>18</v>
      </c>
      <c r="D182" t="s">
        <v>23</v>
      </c>
      <c r="E182">
        <v>2</v>
      </c>
      <c r="F182">
        <v>3</v>
      </c>
      <c r="G182" t="s">
        <v>4</v>
      </c>
    </row>
    <row r="183" spans="1:7" x14ac:dyDescent="0.25">
      <c r="A183" s="1">
        <v>43757.469236111108</v>
      </c>
      <c r="B183">
        <v>2</v>
      </c>
      <c r="C183">
        <v>15</v>
      </c>
      <c r="D183" t="s">
        <v>22</v>
      </c>
      <c r="E183">
        <v>0</v>
      </c>
      <c r="F183">
        <v>3</v>
      </c>
      <c r="G183" t="s">
        <v>0</v>
      </c>
    </row>
    <row r="184" spans="1:7" x14ac:dyDescent="0.25">
      <c r="A184" s="1">
        <v>43757.469421296293</v>
      </c>
      <c r="B184">
        <v>7</v>
      </c>
      <c r="C184">
        <v>19</v>
      </c>
      <c r="D184" t="s">
        <v>23</v>
      </c>
      <c r="E184">
        <v>7</v>
      </c>
      <c r="F184">
        <v>3</v>
      </c>
      <c r="G184" t="s">
        <v>5</v>
      </c>
    </row>
    <row r="185" spans="1:7" x14ac:dyDescent="0.25">
      <c r="A185" s="1">
        <v>43757.469641203701</v>
      </c>
      <c r="B185">
        <v>10</v>
      </c>
      <c r="C185">
        <v>21</v>
      </c>
      <c r="D185" t="s">
        <v>22</v>
      </c>
      <c r="E185">
        <v>0</v>
      </c>
      <c r="F185">
        <v>3</v>
      </c>
      <c r="G185" t="s">
        <v>0</v>
      </c>
    </row>
    <row r="186" spans="1:7" x14ac:dyDescent="0.25">
      <c r="A186" s="1">
        <v>43757.46974537037</v>
      </c>
      <c r="B186">
        <v>7</v>
      </c>
      <c r="C186">
        <v>20</v>
      </c>
      <c r="D186" t="s">
        <v>22</v>
      </c>
      <c r="E186">
        <v>12</v>
      </c>
      <c r="F186">
        <v>3</v>
      </c>
      <c r="G186" t="s">
        <v>3</v>
      </c>
    </row>
    <row r="187" spans="1:7" x14ac:dyDescent="0.25">
      <c r="A187" s="1">
        <v>43757.470034722224</v>
      </c>
      <c r="B187">
        <v>7</v>
      </c>
      <c r="C187">
        <v>21</v>
      </c>
      <c r="D187" t="s">
        <v>22</v>
      </c>
      <c r="E187">
        <v>17</v>
      </c>
      <c r="F187">
        <v>3</v>
      </c>
      <c r="G187" t="s">
        <v>1</v>
      </c>
    </row>
    <row r="188" spans="1:7" x14ac:dyDescent="0.25">
      <c r="A188" s="1">
        <v>43757.470347222225</v>
      </c>
      <c r="B188">
        <v>8</v>
      </c>
      <c r="C188">
        <v>21</v>
      </c>
      <c r="D188" t="s">
        <v>22</v>
      </c>
      <c r="E188">
        <v>12</v>
      </c>
      <c r="F188">
        <v>3</v>
      </c>
      <c r="G188" t="s">
        <v>4</v>
      </c>
    </row>
    <row r="189" spans="1:7" x14ac:dyDescent="0.25">
      <c r="A189" s="1">
        <v>43757.470613425925</v>
      </c>
      <c r="B189">
        <v>8</v>
      </c>
      <c r="C189">
        <v>22</v>
      </c>
      <c r="D189" t="s">
        <v>23</v>
      </c>
      <c r="E189">
        <v>15</v>
      </c>
      <c r="F189">
        <v>3</v>
      </c>
      <c r="G189" t="s">
        <v>2</v>
      </c>
    </row>
    <row r="190" spans="1:7" x14ac:dyDescent="0.25">
      <c r="A190" s="1">
        <v>43757.47079861111</v>
      </c>
      <c r="B190">
        <v>10</v>
      </c>
      <c r="C190">
        <v>4</v>
      </c>
      <c r="D190" t="s">
        <v>22</v>
      </c>
      <c r="E190">
        <v>0</v>
      </c>
      <c r="F190">
        <v>3</v>
      </c>
      <c r="G190" t="s">
        <v>0</v>
      </c>
    </row>
    <row r="191" spans="1:7" x14ac:dyDescent="0.25">
      <c r="A191" s="1">
        <v>43757.470995370371</v>
      </c>
      <c r="B191">
        <v>9</v>
      </c>
      <c r="C191">
        <v>22</v>
      </c>
      <c r="D191" t="s">
        <v>23</v>
      </c>
      <c r="E191">
        <v>7</v>
      </c>
      <c r="F191">
        <v>3</v>
      </c>
      <c r="G191" t="s">
        <v>3</v>
      </c>
    </row>
    <row r="192" spans="1:7" x14ac:dyDescent="0.25">
      <c r="A192" s="1">
        <v>43757.471678240741</v>
      </c>
      <c r="B192">
        <v>9</v>
      </c>
      <c r="C192">
        <v>23</v>
      </c>
      <c r="D192" t="s">
        <v>23</v>
      </c>
      <c r="E192">
        <v>10</v>
      </c>
      <c r="F192">
        <v>3</v>
      </c>
      <c r="G192" t="s">
        <v>4</v>
      </c>
    </row>
    <row r="193" spans="1:7" x14ac:dyDescent="0.25">
      <c r="A193" s="1">
        <v>43757.472141203703</v>
      </c>
      <c r="B193">
        <v>10</v>
      </c>
      <c r="C193">
        <v>23</v>
      </c>
      <c r="D193" t="s">
        <v>23</v>
      </c>
      <c r="E193">
        <v>9</v>
      </c>
      <c r="F193">
        <v>3</v>
      </c>
      <c r="G193" t="s">
        <v>3</v>
      </c>
    </row>
    <row r="194" spans="1:7" x14ac:dyDescent="0.25">
      <c r="A194" s="1">
        <v>43757.472546296296</v>
      </c>
      <c r="B194">
        <v>11</v>
      </c>
      <c r="C194">
        <v>23</v>
      </c>
      <c r="D194" t="s">
        <v>22</v>
      </c>
      <c r="E194">
        <v>8</v>
      </c>
      <c r="F194">
        <v>3</v>
      </c>
      <c r="G194" t="s">
        <v>4</v>
      </c>
    </row>
    <row r="195" spans="1:7" x14ac:dyDescent="0.25">
      <c r="A195" s="1">
        <v>43757.47278935185</v>
      </c>
      <c r="B195">
        <v>12</v>
      </c>
      <c r="C195">
        <v>23</v>
      </c>
      <c r="D195" t="s">
        <v>23</v>
      </c>
      <c r="E195">
        <v>7</v>
      </c>
      <c r="F195">
        <v>3</v>
      </c>
      <c r="G195" t="s">
        <v>1</v>
      </c>
    </row>
    <row r="196" spans="1:7" x14ac:dyDescent="0.25">
      <c r="A196" s="1">
        <v>43757.473090277781</v>
      </c>
      <c r="B196">
        <v>13</v>
      </c>
      <c r="C196">
        <v>23</v>
      </c>
      <c r="D196" t="s">
        <v>23</v>
      </c>
      <c r="E196">
        <v>9</v>
      </c>
      <c r="F196">
        <v>3</v>
      </c>
      <c r="G196" t="s">
        <v>3</v>
      </c>
    </row>
    <row r="197" spans="1:7" x14ac:dyDescent="0.25">
      <c r="A197" s="1">
        <v>43757.473252314812</v>
      </c>
      <c r="B197">
        <v>15</v>
      </c>
      <c r="C197">
        <v>12</v>
      </c>
      <c r="D197" t="s">
        <v>22</v>
      </c>
      <c r="E197">
        <v>0</v>
      </c>
      <c r="F197">
        <v>3</v>
      </c>
      <c r="G197" t="s">
        <v>0</v>
      </c>
    </row>
    <row r="198" spans="1:7" x14ac:dyDescent="0.25">
      <c r="A198" s="1">
        <v>43757.473275462966</v>
      </c>
      <c r="B198">
        <v>15</v>
      </c>
      <c r="C198">
        <v>12</v>
      </c>
      <c r="D198" t="s">
        <v>22</v>
      </c>
      <c r="E198">
        <v>0</v>
      </c>
      <c r="F198">
        <v>3</v>
      </c>
      <c r="G198" t="s">
        <v>0</v>
      </c>
    </row>
    <row r="199" spans="1:7" x14ac:dyDescent="0.25">
      <c r="A199" s="1">
        <v>43757.473298611112</v>
      </c>
      <c r="B199">
        <v>15</v>
      </c>
      <c r="C199">
        <v>13</v>
      </c>
      <c r="D199" t="s">
        <v>22</v>
      </c>
      <c r="E199">
        <v>0</v>
      </c>
      <c r="F199">
        <v>3</v>
      </c>
      <c r="G199" t="s">
        <v>0</v>
      </c>
    </row>
    <row r="200" spans="1:7" x14ac:dyDescent="0.25">
      <c r="A200" s="1">
        <v>43757.473634259259</v>
      </c>
      <c r="B200">
        <v>13</v>
      </c>
      <c r="C200">
        <v>24</v>
      </c>
      <c r="D200" t="s">
        <v>22</v>
      </c>
      <c r="E200">
        <v>7</v>
      </c>
      <c r="F200">
        <v>3</v>
      </c>
      <c r="G200" t="s">
        <v>3</v>
      </c>
    </row>
    <row r="201" spans="1:7" x14ac:dyDescent="0.25">
      <c r="A201" s="1">
        <v>43757.473946759259</v>
      </c>
      <c r="B201">
        <v>14</v>
      </c>
      <c r="C201">
        <v>24</v>
      </c>
      <c r="D201" t="s">
        <v>23</v>
      </c>
      <c r="E201">
        <v>9</v>
      </c>
      <c r="F201">
        <v>3</v>
      </c>
      <c r="G201" t="s">
        <v>3</v>
      </c>
    </row>
    <row r="202" spans="1:7" x14ac:dyDescent="0.25">
      <c r="A202" s="1">
        <v>43757.474328703705</v>
      </c>
      <c r="B202">
        <v>14</v>
      </c>
      <c r="C202">
        <v>25</v>
      </c>
      <c r="D202" t="s">
        <v>22</v>
      </c>
      <c r="E202">
        <v>4</v>
      </c>
      <c r="F202">
        <v>3</v>
      </c>
      <c r="G202" t="s">
        <v>3</v>
      </c>
    </row>
    <row r="203" spans="1:7" x14ac:dyDescent="0.25">
      <c r="A203" s="1"/>
    </row>
    <row r="204" spans="1:7" x14ac:dyDescent="0.25">
      <c r="A204" s="1"/>
    </row>
    <row r="205" spans="1:7" x14ac:dyDescent="0.25">
      <c r="A205" s="1"/>
    </row>
    <row r="206" spans="1:7" x14ac:dyDescent="0.25">
      <c r="A206" s="1"/>
    </row>
    <row r="207" spans="1:7" x14ac:dyDescent="0.25">
      <c r="A207" s="1"/>
    </row>
    <row r="208" spans="1:7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workbookViewId="0">
      <selection activeCell="A2" sqref="A2:K11"/>
    </sheetView>
  </sheetViews>
  <sheetFormatPr defaultRowHeight="15" x14ac:dyDescent="0.25"/>
  <cols>
    <col min="1" max="1" width="22.7109375" bestFit="1" customWidth="1"/>
    <col min="2" max="2" width="16.28515625" bestFit="1" customWidth="1"/>
    <col min="3" max="3" width="6.28515625" bestFit="1" customWidth="1"/>
    <col min="4" max="4" width="11.28515625" bestFit="1" customWidth="1"/>
    <col min="5" max="5" width="11.7109375" bestFit="1" customWidth="1"/>
    <col min="6" max="6" width="11.28515625" bestFit="1" customWidth="1"/>
    <col min="7" max="7" width="10.7109375" bestFit="1" customWidth="1"/>
    <col min="8" max="8" width="12.5703125" bestFit="1" customWidth="1"/>
    <col min="9" max="9" width="11.28515625" bestFit="1" customWidth="1"/>
    <col min="10" max="10" width="12" bestFit="1" customWidth="1"/>
    <col min="11" max="11" width="12.140625" bestFit="1" customWidth="1"/>
  </cols>
  <sheetData>
    <row r="1" spans="1:11" x14ac:dyDescent="0.25">
      <c r="A1" s="2" t="s">
        <v>18</v>
      </c>
      <c r="B1" s="2" t="s">
        <v>17</v>
      </c>
    </row>
    <row r="2" spans="1:11" x14ac:dyDescent="0.25">
      <c r="A2" s="38" t="s">
        <v>31</v>
      </c>
      <c r="B2" s="31" t="s">
        <v>1</v>
      </c>
      <c r="C2" s="32" t="s">
        <v>7</v>
      </c>
      <c r="D2" s="32" t="s">
        <v>4</v>
      </c>
      <c r="E2" s="32" t="s">
        <v>3</v>
      </c>
      <c r="F2" s="32" t="s">
        <v>5</v>
      </c>
      <c r="G2" s="32" t="s">
        <v>2</v>
      </c>
      <c r="H2" s="32" t="s">
        <v>6</v>
      </c>
      <c r="I2" s="33" t="s">
        <v>16</v>
      </c>
      <c r="J2" s="28" t="s">
        <v>19</v>
      </c>
      <c r="K2" s="27" t="s">
        <v>20</v>
      </c>
    </row>
    <row r="3" spans="1:11" x14ac:dyDescent="0.25">
      <c r="A3" s="39" t="s">
        <v>22</v>
      </c>
      <c r="B3" s="34">
        <v>11</v>
      </c>
      <c r="C3" s="12">
        <v>7</v>
      </c>
      <c r="D3" s="12">
        <v>9</v>
      </c>
      <c r="E3" s="12">
        <v>31</v>
      </c>
      <c r="F3" s="12">
        <v>2</v>
      </c>
      <c r="G3" s="12">
        <v>9</v>
      </c>
      <c r="H3" s="12">
        <v>4</v>
      </c>
      <c r="I3" s="35">
        <v>73</v>
      </c>
      <c r="J3" s="29">
        <f>SUM(B3:C3,E3,H3)</f>
        <v>53</v>
      </c>
      <c r="K3" s="10">
        <f>SUM(D3,F3,G3)</f>
        <v>20</v>
      </c>
    </row>
    <row r="4" spans="1:11" x14ac:dyDescent="0.25">
      <c r="A4" s="17">
        <v>1</v>
      </c>
      <c r="B4" s="34">
        <v>3</v>
      </c>
      <c r="C4" s="12">
        <v>3</v>
      </c>
      <c r="D4" s="12">
        <v>3</v>
      </c>
      <c r="E4" s="12">
        <v>13</v>
      </c>
      <c r="F4" s="12">
        <v>1</v>
      </c>
      <c r="G4" s="12">
        <v>2</v>
      </c>
      <c r="H4" s="12">
        <v>2</v>
      </c>
      <c r="I4" s="35">
        <v>27</v>
      </c>
      <c r="J4" s="30">
        <f>SUM(B4:C4,E4,H4)</f>
        <v>21</v>
      </c>
      <c r="K4" s="6">
        <f>SUM(D4,F4,G4)</f>
        <v>6</v>
      </c>
    </row>
    <row r="5" spans="1:11" x14ac:dyDescent="0.25">
      <c r="A5" s="17">
        <v>2</v>
      </c>
      <c r="B5" s="34">
        <v>6</v>
      </c>
      <c r="C5" s="12">
        <v>1</v>
      </c>
      <c r="D5" s="12">
        <v>4</v>
      </c>
      <c r="E5" s="12">
        <v>11</v>
      </c>
      <c r="F5" s="12">
        <v>1</v>
      </c>
      <c r="G5" s="12">
        <v>4</v>
      </c>
      <c r="H5" s="12"/>
      <c r="I5" s="35">
        <v>27</v>
      </c>
      <c r="J5" s="30">
        <f t="shared" ref="J5:J8" si="0">SUM(B5:C5,E5,H5)</f>
        <v>18</v>
      </c>
      <c r="K5" s="6">
        <f t="shared" ref="K5:K8" si="1">SUM(D5,F5,G5)</f>
        <v>9</v>
      </c>
    </row>
    <row r="6" spans="1:11" x14ac:dyDescent="0.25">
      <c r="A6" s="17">
        <v>3</v>
      </c>
      <c r="B6" s="34">
        <v>2</v>
      </c>
      <c r="C6" s="12">
        <v>3</v>
      </c>
      <c r="D6" s="12">
        <v>2</v>
      </c>
      <c r="E6" s="12">
        <v>7</v>
      </c>
      <c r="F6" s="12"/>
      <c r="G6" s="12">
        <v>3</v>
      </c>
      <c r="H6" s="12">
        <v>2</v>
      </c>
      <c r="I6" s="35">
        <v>19</v>
      </c>
      <c r="J6" s="30">
        <f t="shared" si="0"/>
        <v>14</v>
      </c>
      <c r="K6" s="6">
        <f t="shared" si="1"/>
        <v>5</v>
      </c>
    </row>
    <row r="7" spans="1:11" x14ac:dyDescent="0.25">
      <c r="A7" s="39" t="s">
        <v>23</v>
      </c>
      <c r="B7" s="34">
        <v>3</v>
      </c>
      <c r="C7" s="12">
        <v>7</v>
      </c>
      <c r="D7" s="12">
        <v>11</v>
      </c>
      <c r="E7" s="12">
        <v>17</v>
      </c>
      <c r="F7" s="12">
        <v>7</v>
      </c>
      <c r="G7" s="12">
        <v>4</v>
      </c>
      <c r="H7" s="12">
        <v>1</v>
      </c>
      <c r="I7" s="35">
        <v>50</v>
      </c>
      <c r="J7" s="29">
        <f t="shared" si="0"/>
        <v>28</v>
      </c>
      <c r="K7" s="10">
        <f t="shared" si="1"/>
        <v>22</v>
      </c>
    </row>
    <row r="8" spans="1:11" x14ac:dyDescent="0.25">
      <c r="A8" s="17">
        <v>1</v>
      </c>
      <c r="B8" s="34">
        <v>1</v>
      </c>
      <c r="C8" s="12">
        <v>5</v>
      </c>
      <c r="D8" s="12">
        <v>2</v>
      </c>
      <c r="E8" s="12">
        <v>6</v>
      </c>
      <c r="F8" s="12">
        <v>2</v>
      </c>
      <c r="G8" s="12"/>
      <c r="H8" s="12"/>
      <c r="I8" s="35">
        <v>16</v>
      </c>
      <c r="J8" s="30">
        <f t="shared" si="0"/>
        <v>12</v>
      </c>
      <c r="K8" s="6">
        <f t="shared" si="1"/>
        <v>4</v>
      </c>
    </row>
    <row r="9" spans="1:11" x14ac:dyDescent="0.25">
      <c r="A9" s="17">
        <v>2</v>
      </c>
      <c r="B9" s="34"/>
      <c r="C9" s="12">
        <v>1</v>
      </c>
      <c r="D9" s="12">
        <v>4</v>
      </c>
      <c r="E9" s="12">
        <v>5</v>
      </c>
      <c r="F9" s="12">
        <v>2</v>
      </c>
      <c r="G9" s="12">
        <v>1</v>
      </c>
      <c r="H9" s="12">
        <v>1</v>
      </c>
      <c r="I9" s="35">
        <v>14</v>
      </c>
      <c r="J9" s="30">
        <f t="shared" ref="J9:J11" si="2">SUM(B9:C9,E9,H9)</f>
        <v>7</v>
      </c>
      <c r="K9" s="6">
        <f t="shared" ref="K9:K11" si="3">SUM(D9,F9,G9)</f>
        <v>7</v>
      </c>
    </row>
    <row r="10" spans="1:11" x14ac:dyDescent="0.25">
      <c r="A10" s="17">
        <v>3</v>
      </c>
      <c r="B10" s="34">
        <v>2</v>
      </c>
      <c r="C10" s="12">
        <v>1</v>
      </c>
      <c r="D10" s="12">
        <v>5</v>
      </c>
      <c r="E10" s="12">
        <v>6</v>
      </c>
      <c r="F10" s="12">
        <v>3</v>
      </c>
      <c r="G10" s="12">
        <v>3</v>
      </c>
      <c r="H10" s="12"/>
      <c r="I10" s="35">
        <v>20</v>
      </c>
      <c r="J10" s="30">
        <f t="shared" si="2"/>
        <v>9</v>
      </c>
      <c r="K10" s="6">
        <f t="shared" si="3"/>
        <v>11</v>
      </c>
    </row>
    <row r="11" spans="1:11" x14ac:dyDescent="0.25">
      <c r="A11" s="40" t="s">
        <v>16</v>
      </c>
      <c r="B11" s="36">
        <v>14</v>
      </c>
      <c r="C11" s="14">
        <v>14</v>
      </c>
      <c r="D11" s="14">
        <v>20</v>
      </c>
      <c r="E11" s="14">
        <v>48</v>
      </c>
      <c r="F11" s="14">
        <v>9</v>
      </c>
      <c r="G11" s="14">
        <v>13</v>
      </c>
      <c r="H11" s="14">
        <v>5</v>
      </c>
      <c r="I11" s="37">
        <v>123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79E3-1C5A-42F3-9F99-61809AACFC45}">
  <dimension ref="A1:J9"/>
  <sheetViews>
    <sheetView workbookViewId="0">
      <selection activeCell="O23" sqref="O23"/>
    </sheetView>
  </sheetViews>
  <sheetFormatPr defaultRowHeight="15" x14ac:dyDescent="0.25"/>
  <cols>
    <col min="1" max="1" width="20.5703125" bestFit="1" customWidth="1"/>
    <col min="2" max="2" width="9.7109375" bestFit="1" customWidth="1"/>
    <col min="3" max="3" width="6.28515625" bestFit="1" customWidth="1"/>
    <col min="4" max="4" width="11.28515625" bestFit="1" customWidth="1"/>
    <col min="5" max="5" width="11.7109375" bestFit="1" customWidth="1"/>
    <col min="6" max="6" width="11.28515625" bestFit="1" customWidth="1"/>
    <col min="7" max="7" width="10.7109375" bestFit="1" customWidth="1"/>
    <col min="8" max="8" width="12.42578125" bestFit="1" customWidth="1"/>
    <col min="9" max="9" width="12" bestFit="1" customWidth="1"/>
    <col min="10" max="10" width="12.140625" bestFit="1" customWidth="1"/>
  </cols>
  <sheetData>
    <row r="1" spans="1:10" x14ac:dyDescent="0.25">
      <c r="A1" s="44" t="s">
        <v>31</v>
      </c>
      <c r="B1" s="16" t="s">
        <v>1</v>
      </c>
      <c r="C1" s="16" t="s">
        <v>7</v>
      </c>
      <c r="D1" s="16" t="s">
        <v>4</v>
      </c>
      <c r="E1" s="16" t="s">
        <v>3</v>
      </c>
      <c r="F1" s="16" t="s">
        <v>5</v>
      </c>
      <c r="G1" s="16" t="s">
        <v>2</v>
      </c>
      <c r="H1" s="16" t="s">
        <v>6</v>
      </c>
      <c r="I1" s="27" t="s">
        <v>19</v>
      </c>
      <c r="J1" s="27" t="s">
        <v>20</v>
      </c>
    </row>
    <row r="2" spans="1:10" x14ac:dyDescent="0.25">
      <c r="A2" s="20" t="s">
        <v>22</v>
      </c>
      <c r="B2" s="42">
        <v>11</v>
      </c>
      <c r="C2" s="42">
        <v>7</v>
      </c>
      <c r="D2" s="42">
        <v>9</v>
      </c>
      <c r="E2" s="42">
        <v>31</v>
      </c>
      <c r="F2" s="42">
        <v>2</v>
      </c>
      <c r="G2" s="42">
        <v>9</v>
      </c>
      <c r="H2" s="42">
        <v>4</v>
      </c>
      <c r="I2" s="10">
        <f>SUM(B2:C2,E2,H2)</f>
        <v>53</v>
      </c>
      <c r="J2" s="10">
        <f>SUM(D2,F2,G2)</f>
        <v>20</v>
      </c>
    </row>
    <row r="3" spans="1:10" x14ac:dyDescent="0.25">
      <c r="A3" s="41">
        <v>1</v>
      </c>
      <c r="B3" s="43">
        <v>3</v>
      </c>
      <c r="C3" s="43">
        <v>3</v>
      </c>
      <c r="D3" s="43">
        <v>3</v>
      </c>
      <c r="E3" s="43">
        <v>13</v>
      </c>
      <c r="F3" s="43">
        <v>1</v>
      </c>
      <c r="G3" s="43">
        <v>2</v>
      </c>
      <c r="H3" s="43">
        <v>2</v>
      </c>
      <c r="I3" s="6">
        <f>SUM(B3:C3,E3,H3)</f>
        <v>21</v>
      </c>
      <c r="J3" s="6">
        <f>SUM(D3,F3,G3)</f>
        <v>6</v>
      </c>
    </row>
    <row r="4" spans="1:10" x14ac:dyDescent="0.25">
      <c r="A4" s="41">
        <v>2</v>
      </c>
      <c r="B4" s="43">
        <v>6</v>
      </c>
      <c r="C4" s="43">
        <v>1</v>
      </c>
      <c r="D4" s="43">
        <v>4</v>
      </c>
      <c r="E4" s="43">
        <v>11</v>
      </c>
      <c r="F4" s="43">
        <v>1</v>
      </c>
      <c r="G4" s="43">
        <v>4</v>
      </c>
      <c r="H4" s="43"/>
      <c r="I4" s="6">
        <f t="shared" ref="I4:I9" si="0">SUM(B4:C4,E4,H4)</f>
        <v>18</v>
      </c>
      <c r="J4" s="6">
        <f t="shared" ref="J4:J9" si="1">SUM(D4,F4,G4)</f>
        <v>9</v>
      </c>
    </row>
    <row r="5" spans="1:10" x14ac:dyDescent="0.25">
      <c r="A5" s="41">
        <v>3</v>
      </c>
      <c r="B5" s="43">
        <v>2</v>
      </c>
      <c r="C5" s="43">
        <v>3</v>
      </c>
      <c r="D5" s="43">
        <v>2</v>
      </c>
      <c r="E5" s="43">
        <v>7</v>
      </c>
      <c r="F5" s="43"/>
      <c r="G5" s="43">
        <v>3</v>
      </c>
      <c r="H5" s="43">
        <v>2</v>
      </c>
      <c r="I5" s="6">
        <f t="shared" si="0"/>
        <v>14</v>
      </c>
      <c r="J5" s="6">
        <f t="shared" si="1"/>
        <v>5</v>
      </c>
    </row>
    <row r="6" spans="1:10" x14ac:dyDescent="0.25">
      <c r="A6" s="20" t="s">
        <v>23</v>
      </c>
      <c r="B6" s="42">
        <v>3</v>
      </c>
      <c r="C6" s="42">
        <v>7</v>
      </c>
      <c r="D6" s="42">
        <v>11</v>
      </c>
      <c r="E6" s="42">
        <v>17</v>
      </c>
      <c r="F6" s="42">
        <v>7</v>
      </c>
      <c r="G6" s="42">
        <v>4</v>
      </c>
      <c r="H6" s="42">
        <v>1</v>
      </c>
      <c r="I6" s="10">
        <f t="shared" si="0"/>
        <v>28</v>
      </c>
      <c r="J6" s="10">
        <f t="shared" si="1"/>
        <v>22</v>
      </c>
    </row>
    <row r="7" spans="1:10" x14ac:dyDescent="0.25">
      <c r="A7" s="41">
        <v>1</v>
      </c>
      <c r="B7" s="43">
        <v>1</v>
      </c>
      <c r="C7" s="43">
        <v>5</v>
      </c>
      <c r="D7" s="43">
        <v>2</v>
      </c>
      <c r="E7" s="43">
        <v>6</v>
      </c>
      <c r="F7" s="43">
        <v>2</v>
      </c>
      <c r="G7" s="43"/>
      <c r="H7" s="43"/>
      <c r="I7" s="6">
        <f t="shared" si="0"/>
        <v>12</v>
      </c>
      <c r="J7" s="6">
        <f t="shared" si="1"/>
        <v>4</v>
      </c>
    </row>
    <row r="8" spans="1:10" x14ac:dyDescent="0.25">
      <c r="A8" s="41">
        <v>2</v>
      </c>
      <c r="B8" s="43"/>
      <c r="C8" s="43">
        <v>1</v>
      </c>
      <c r="D8" s="43">
        <v>4</v>
      </c>
      <c r="E8" s="43">
        <v>5</v>
      </c>
      <c r="F8" s="43">
        <v>2</v>
      </c>
      <c r="G8" s="43">
        <v>1</v>
      </c>
      <c r="H8" s="43">
        <v>1</v>
      </c>
      <c r="I8" s="6">
        <f t="shared" si="0"/>
        <v>7</v>
      </c>
      <c r="J8" s="6">
        <f t="shared" si="1"/>
        <v>7</v>
      </c>
    </row>
    <row r="9" spans="1:10" x14ac:dyDescent="0.25">
      <c r="A9" s="41">
        <v>3</v>
      </c>
      <c r="B9" s="43">
        <v>2</v>
      </c>
      <c r="C9" s="43">
        <v>1</v>
      </c>
      <c r="D9" s="43">
        <v>5</v>
      </c>
      <c r="E9" s="43">
        <v>6</v>
      </c>
      <c r="F9" s="43">
        <v>3</v>
      </c>
      <c r="G9" s="43">
        <v>3</v>
      </c>
      <c r="H9" s="43"/>
      <c r="I9" s="6">
        <f t="shared" si="0"/>
        <v>9</v>
      </c>
      <c r="J9" s="6">
        <f t="shared" si="1"/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BDAA-F70A-42DA-920E-27C3B032F039}">
  <dimension ref="A1:W24"/>
  <sheetViews>
    <sheetView topLeftCell="I1" workbookViewId="0">
      <selection activeCell="A3" sqref="A3:U23"/>
    </sheetView>
  </sheetViews>
  <sheetFormatPr defaultRowHeight="15" x14ac:dyDescent="0.25"/>
  <cols>
    <col min="1" max="1" width="22.7109375" bestFit="1" customWidth="1"/>
    <col min="2" max="2" width="16.28515625" bestFit="1" customWidth="1"/>
    <col min="3" max="3" width="11.28515625" bestFit="1" customWidth="1"/>
    <col min="4" max="4" width="11.7109375" bestFit="1" customWidth="1"/>
    <col min="5" max="5" width="11.28515625" bestFit="1" customWidth="1"/>
    <col min="6" max="6" width="10.7109375" bestFit="1" customWidth="1"/>
    <col min="7" max="7" width="12.5703125" bestFit="1" customWidth="1"/>
    <col min="8" max="8" width="6.85546875" bestFit="1" customWidth="1"/>
    <col min="9" max="9" width="9.7109375" bestFit="1" customWidth="1"/>
    <col min="10" max="10" width="11.28515625" bestFit="1" customWidth="1"/>
    <col min="11" max="11" width="11.7109375" bestFit="1" customWidth="1"/>
    <col min="12" max="12" width="11.28515625" bestFit="1" customWidth="1"/>
    <col min="13" max="13" width="10.7109375" bestFit="1" customWidth="1"/>
    <col min="14" max="14" width="12.5703125" bestFit="1" customWidth="1"/>
    <col min="15" max="15" width="6.85546875" bestFit="1" customWidth="1"/>
    <col min="16" max="16" width="9.7109375" bestFit="1" customWidth="1"/>
    <col min="17" max="17" width="11.28515625" bestFit="1" customWidth="1"/>
    <col min="18" max="18" width="11.7109375" bestFit="1" customWidth="1"/>
    <col min="19" max="19" width="11.28515625" bestFit="1" customWidth="1"/>
    <col min="20" max="20" width="10.7109375" bestFit="1" customWidth="1"/>
    <col min="21" max="21" width="12.5703125" bestFit="1" customWidth="1"/>
    <col min="22" max="22" width="6.85546875" bestFit="1" customWidth="1"/>
    <col min="23" max="24" width="11.28515625" bestFit="1" customWidth="1"/>
    <col min="25" max="25" width="11.7109375" bestFit="1" customWidth="1"/>
    <col min="26" max="26" width="11.28515625" bestFit="1" customWidth="1"/>
    <col min="27" max="27" width="10.7109375" bestFit="1" customWidth="1"/>
    <col min="28" max="28" width="12.5703125" bestFit="1" customWidth="1"/>
    <col min="29" max="29" width="6.85546875" bestFit="1" customWidth="1"/>
    <col min="30" max="30" width="9.7109375" bestFit="1" customWidth="1"/>
    <col min="31" max="31" width="11.28515625" bestFit="1" customWidth="1"/>
    <col min="32" max="32" width="11.7109375" bestFit="1" customWidth="1"/>
    <col min="33" max="33" width="11.28515625" bestFit="1" customWidth="1"/>
    <col min="34" max="34" width="10.7109375" bestFit="1" customWidth="1"/>
    <col min="35" max="35" width="12.5703125" bestFit="1" customWidth="1"/>
    <col min="36" max="36" width="6.85546875" bestFit="1" customWidth="1"/>
    <col min="37" max="38" width="11.28515625" bestFit="1" customWidth="1"/>
    <col min="39" max="39" width="10.7109375" bestFit="1" customWidth="1"/>
    <col min="40" max="40" width="12.5703125" bestFit="1" customWidth="1"/>
    <col min="41" max="41" width="6.85546875" bestFit="1" customWidth="1"/>
    <col min="42" max="42" width="11.28515625" bestFit="1" customWidth="1"/>
    <col min="43" max="43" width="10.7109375" bestFit="1" customWidth="1"/>
    <col min="44" max="44" width="12.5703125" bestFit="1" customWidth="1"/>
    <col min="45" max="45" width="6.85546875" bestFit="1" customWidth="1"/>
    <col min="46" max="46" width="11.28515625" bestFit="1" customWidth="1"/>
    <col min="47" max="47" width="12.140625" bestFit="1" customWidth="1"/>
    <col min="48" max="48" width="11.28515625" bestFit="1" customWidth="1"/>
    <col min="49" max="49" width="6.85546875" bestFit="1" customWidth="1"/>
    <col min="50" max="50" width="3.85546875" bestFit="1" customWidth="1"/>
    <col min="51" max="58" width="2" bestFit="1" customWidth="1"/>
    <col min="59" max="60" width="3" bestFit="1" customWidth="1"/>
    <col min="61" max="61" width="6.85546875" bestFit="1" customWidth="1"/>
    <col min="63" max="63" width="12.140625" bestFit="1" customWidth="1"/>
    <col min="64" max="64" width="11.28515625" bestFit="1" customWidth="1"/>
  </cols>
  <sheetData>
    <row r="1" spans="1:23" x14ac:dyDescent="0.25">
      <c r="A1" s="2" t="s">
        <v>18</v>
      </c>
      <c r="B1" s="2" t="s">
        <v>17</v>
      </c>
    </row>
    <row r="2" spans="1:23" x14ac:dyDescent="0.25">
      <c r="B2">
        <v>1</v>
      </c>
      <c r="H2" t="s">
        <v>21</v>
      </c>
      <c r="I2">
        <v>2</v>
      </c>
      <c r="O2" t="s">
        <v>25</v>
      </c>
      <c r="P2">
        <v>3</v>
      </c>
      <c r="V2" t="s">
        <v>26</v>
      </c>
      <c r="W2" t="s">
        <v>16</v>
      </c>
    </row>
    <row r="3" spans="1:23" x14ac:dyDescent="0.25">
      <c r="A3" s="2" t="s">
        <v>15</v>
      </c>
      <c r="B3" t="s">
        <v>1</v>
      </c>
      <c r="C3" t="s">
        <v>4</v>
      </c>
      <c r="D3" t="s">
        <v>3</v>
      </c>
      <c r="E3" t="s">
        <v>5</v>
      </c>
      <c r="F3" t="s">
        <v>2</v>
      </c>
      <c r="G3" t="s">
        <v>6</v>
      </c>
      <c r="I3" t="s">
        <v>1</v>
      </c>
      <c r="J3" t="s">
        <v>4</v>
      </c>
      <c r="K3" t="s">
        <v>3</v>
      </c>
      <c r="L3" t="s">
        <v>5</v>
      </c>
      <c r="M3" t="s">
        <v>2</v>
      </c>
      <c r="N3" t="s">
        <v>6</v>
      </c>
      <c r="P3" t="s">
        <v>1</v>
      </c>
      <c r="Q3" t="s">
        <v>4</v>
      </c>
      <c r="R3" t="s">
        <v>3</v>
      </c>
      <c r="S3" t="s">
        <v>5</v>
      </c>
      <c r="T3" t="s">
        <v>2</v>
      </c>
      <c r="U3" t="s">
        <v>6</v>
      </c>
    </row>
    <row r="4" spans="1:23" x14ac:dyDescent="0.25">
      <c r="A4" s="3" t="s">
        <v>22</v>
      </c>
      <c r="B4" s="4">
        <v>3</v>
      </c>
      <c r="C4" s="4">
        <v>3</v>
      </c>
      <c r="D4" s="4">
        <v>13</v>
      </c>
      <c r="E4" s="4">
        <v>1</v>
      </c>
      <c r="F4" s="4">
        <v>2</v>
      </c>
      <c r="G4" s="4">
        <v>2</v>
      </c>
      <c r="H4" s="4">
        <v>24</v>
      </c>
      <c r="I4" s="4">
        <v>6</v>
      </c>
      <c r="J4" s="4">
        <v>4</v>
      </c>
      <c r="K4" s="4">
        <v>11</v>
      </c>
      <c r="L4" s="4">
        <v>1</v>
      </c>
      <c r="M4" s="4">
        <v>4</v>
      </c>
      <c r="N4" s="4"/>
      <c r="O4" s="4">
        <v>26</v>
      </c>
      <c r="P4" s="4">
        <v>2</v>
      </c>
      <c r="Q4" s="4">
        <v>2</v>
      </c>
      <c r="R4" s="4">
        <v>7</v>
      </c>
      <c r="S4" s="4"/>
      <c r="T4" s="4">
        <v>3</v>
      </c>
      <c r="U4" s="4">
        <v>2</v>
      </c>
      <c r="V4" s="4">
        <v>16</v>
      </c>
      <c r="W4" s="4">
        <v>66</v>
      </c>
    </row>
    <row r="5" spans="1:23" x14ac:dyDescent="0.25">
      <c r="A5" s="5">
        <v>1</v>
      </c>
      <c r="B5" s="4">
        <v>1</v>
      </c>
      <c r="C5" s="4"/>
      <c r="D5" s="4">
        <v>1</v>
      </c>
      <c r="E5" s="4"/>
      <c r="F5" s="4"/>
      <c r="G5" s="4"/>
      <c r="H5" s="4">
        <v>2</v>
      </c>
      <c r="I5" s="4">
        <v>2</v>
      </c>
      <c r="J5" s="4">
        <v>1</v>
      </c>
      <c r="K5" s="4">
        <v>2</v>
      </c>
      <c r="L5" s="4"/>
      <c r="M5" s="4">
        <v>1</v>
      </c>
      <c r="N5" s="4"/>
      <c r="O5" s="4">
        <v>6</v>
      </c>
      <c r="P5" s="4"/>
      <c r="Q5" s="4"/>
      <c r="R5" s="4"/>
      <c r="S5" s="4"/>
      <c r="T5" s="4"/>
      <c r="U5" s="4"/>
      <c r="V5" s="4"/>
      <c r="W5" s="4">
        <v>8</v>
      </c>
    </row>
    <row r="6" spans="1:23" x14ac:dyDescent="0.25">
      <c r="A6" s="5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2</v>
      </c>
      <c r="S6" s="4"/>
      <c r="T6" s="4">
        <v>1</v>
      </c>
      <c r="U6" s="4">
        <v>1</v>
      </c>
      <c r="V6" s="4">
        <v>4</v>
      </c>
      <c r="W6" s="4">
        <v>4</v>
      </c>
    </row>
    <row r="7" spans="1:23" x14ac:dyDescent="0.25">
      <c r="A7" s="5">
        <v>7</v>
      </c>
      <c r="B7" s="4"/>
      <c r="C7" s="4">
        <v>2</v>
      </c>
      <c r="D7" s="4">
        <v>1</v>
      </c>
      <c r="E7" s="4"/>
      <c r="F7" s="4">
        <v>1</v>
      </c>
      <c r="G7" s="4"/>
      <c r="H7" s="4">
        <v>4</v>
      </c>
      <c r="I7" s="4">
        <v>2</v>
      </c>
      <c r="J7" s="4">
        <v>2</v>
      </c>
      <c r="K7" s="4"/>
      <c r="L7" s="4"/>
      <c r="M7" s="4">
        <v>1</v>
      </c>
      <c r="N7" s="4"/>
      <c r="O7" s="4">
        <v>5</v>
      </c>
      <c r="P7" s="4">
        <v>1</v>
      </c>
      <c r="Q7" s="4"/>
      <c r="R7" s="4">
        <v>1</v>
      </c>
      <c r="S7" s="4"/>
      <c r="T7" s="4"/>
      <c r="U7" s="4"/>
      <c r="V7" s="4">
        <v>2</v>
      </c>
      <c r="W7" s="4">
        <v>11</v>
      </c>
    </row>
    <row r="8" spans="1:23" x14ac:dyDescent="0.25">
      <c r="A8" s="5">
        <v>8</v>
      </c>
      <c r="B8" s="4"/>
      <c r="C8" s="4"/>
      <c r="D8" s="4"/>
      <c r="E8" s="4"/>
      <c r="F8" s="4"/>
      <c r="G8" s="4"/>
      <c r="H8" s="4"/>
      <c r="I8" s="4"/>
      <c r="J8" s="4"/>
      <c r="K8" s="4">
        <v>2</v>
      </c>
      <c r="L8" s="4"/>
      <c r="M8" s="4"/>
      <c r="N8" s="4"/>
      <c r="O8" s="4">
        <v>2</v>
      </c>
      <c r="P8" s="4"/>
      <c r="Q8" s="4">
        <v>1</v>
      </c>
      <c r="R8" s="4">
        <v>1</v>
      </c>
      <c r="S8" s="4"/>
      <c r="T8" s="4"/>
      <c r="U8" s="4"/>
      <c r="V8" s="4">
        <v>2</v>
      </c>
      <c r="W8" s="4">
        <v>4</v>
      </c>
    </row>
    <row r="9" spans="1:23" s="9" customFormat="1" x14ac:dyDescent="0.25">
      <c r="A9" s="7">
        <v>11</v>
      </c>
      <c r="B9" s="8"/>
      <c r="C9" s="8">
        <v>1</v>
      </c>
      <c r="D9" s="8">
        <v>2</v>
      </c>
      <c r="E9" s="8"/>
      <c r="F9" s="8"/>
      <c r="G9" s="8">
        <v>1</v>
      </c>
      <c r="H9" s="8">
        <v>4</v>
      </c>
      <c r="I9" s="8"/>
      <c r="J9" s="8"/>
      <c r="K9" s="8">
        <v>2</v>
      </c>
      <c r="L9" s="8"/>
      <c r="M9" s="8">
        <v>1</v>
      </c>
      <c r="N9" s="8"/>
      <c r="O9" s="8">
        <v>3</v>
      </c>
      <c r="P9" s="8"/>
      <c r="Q9" s="8"/>
      <c r="R9" s="8">
        <v>1</v>
      </c>
      <c r="S9" s="8"/>
      <c r="T9" s="8">
        <v>1</v>
      </c>
      <c r="U9" s="8">
        <v>1</v>
      </c>
      <c r="V9" s="8">
        <v>3</v>
      </c>
      <c r="W9" s="8">
        <v>10</v>
      </c>
    </row>
    <row r="10" spans="1:23" x14ac:dyDescent="0.25">
      <c r="A10" s="5">
        <v>17</v>
      </c>
      <c r="B10" s="4">
        <v>2</v>
      </c>
      <c r="C10" s="4"/>
      <c r="D10" s="4">
        <v>7</v>
      </c>
      <c r="E10" s="4"/>
      <c r="F10" s="4"/>
      <c r="G10" s="4">
        <v>1</v>
      </c>
      <c r="H10" s="4">
        <v>10</v>
      </c>
      <c r="I10" s="4">
        <v>2</v>
      </c>
      <c r="J10" s="4">
        <v>1</v>
      </c>
      <c r="K10" s="4">
        <v>3</v>
      </c>
      <c r="L10" s="4">
        <v>1</v>
      </c>
      <c r="M10" s="4">
        <v>1</v>
      </c>
      <c r="N10" s="4"/>
      <c r="O10" s="4">
        <v>8</v>
      </c>
      <c r="P10" s="4">
        <v>1</v>
      </c>
      <c r="Q10" s="4"/>
      <c r="R10" s="4">
        <v>1</v>
      </c>
      <c r="S10" s="4"/>
      <c r="T10" s="4">
        <v>1</v>
      </c>
      <c r="U10" s="4"/>
      <c r="V10" s="4">
        <v>3</v>
      </c>
      <c r="W10" s="4">
        <v>21</v>
      </c>
    </row>
    <row r="11" spans="1:23" x14ac:dyDescent="0.25">
      <c r="A11" s="5">
        <v>18</v>
      </c>
      <c r="B11" s="4"/>
      <c r="C11" s="4"/>
      <c r="D11" s="4">
        <v>2</v>
      </c>
      <c r="E11" s="4">
        <v>1</v>
      </c>
      <c r="F11" s="4">
        <v>1</v>
      </c>
      <c r="G11" s="4"/>
      <c r="H11" s="4">
        <v>4</v>
      </c>
      <c r="I11" s="4"/>
      <c r="J11" s="4"/>
      <c r="K11" s="4">
        <v>1</v>
      </c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>
        <v>5</v>
      </c>
    </row>
    <row r="12" spans="1:23" x14ac:dyDescent="0.25">
      <c r="A12" s="5">
        <v>12</v>
      </c>
      <c r="B12" s="4"/>
      <c r="C12" s="4"/>
      <c r="D12" s="4"/>
      <c r="E12" s="4"/>
      <c r="F12" s="4"/>
      <c r="G12" s="4"/>
      <c r="H12" s="4"/>
      <c r="I12" s="4"/>
      <c r="J12" s="4"/>
      <c r="K12" s="4">
        <v>1</v>
      </c>
      <c r="L12" s="4"/>
      <c r="M12" s="4"/>
      <c r="N12" s="4"/>
      <c r="O12" s="4">
        <v>1</v>
      </c>
      <c r="P12" s="4"/>
      <c r="Q12" s="4">
        <v>1</v>
      </c>
      <c r="R12" s="4">
        <v>1</v>
      </c>
      <c r="S12" s="4"/>
      <c r="T12" s="4"/>
      <c r="U12" s="4"/>
      <c r="V12" s="4">
        <v>2</v>
      </c>
      <c r="W12" s="4">
        <v>3</v>
      </c>
    </row>
    <row r="13" spans="1:23" x14ac:dyDescent="0.25">
      <c r="A13" s="3" t="s">
        <v>23</v>
      </c>
      <c r="B13" s="4">
        <v>1</v>
      </c>
      <c r="C13" s="4">
        <v>2</v>
      </c>
      <c r="D13" s="4">
        <v>6</v>
      </c>
      <c r="E13" s="4">
        <v>2</v>
      </c>
      <c r="F13" s="4"/>
      <c r="G13" s="4"/>
      <c r="H13" s="4">
        <v>11</v>
      </c>
      <c r="I13" s="4"/>
      <c r="J13" s="4">
        <v>4</v>
      </c>
      <c r="K13" s="4">
        <v>5</v>
      </c>
      <c r="L13" s="4">
        <v>2</v>
      </c>
      <c r="M13" s="4">
        <v>1</v>
      </c>
      <c r="N13" s="4">
        <v>1</v>
      </c>
      <c r="O13" s="4">
        <v>13</v>
      </c>
      <c r="P13" s="4">
        <v>2</v>
      </c>
      <c r="Q13" s="4">
        <v>5</v>
      </c>
      <c r="R13" s="4">
        <v>6</v>
      </c>
      <c r="S13" s="4">
        <v>3</v>
      </c>
      <c r="T13" s="4">
        <v>3</v>
      </c>
      <c r="U13" s="4"/>
      <c r="V13" s="4">
        <v>19</v>
      </c>
      <c r="W13" s="4">
        <v>43</v>
      </c>
    </row>
    <row r="14" spans="1:23" x14ac:dyDescent="0.25">
      <c r="A14" s="5">
        <v>0</v>
      </c>
      <c r="B14" s="4"/>
      <c r="C14" s="4"/>
      <c r="D14" s="4">
        <v>1</v>
      </c>
      <c r="E14" s="4">
        <v>1</v>
      </c>
      <c r="F14" s="4"/>
      <c r="G14" s="4"/>
      <c r="H14" s="4">
        <v>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</v>
      </c>
    </row>
    <row r="15" spans="1:23" x14ac:dyDescent="0.25">
      <c r="A15" s="5">
        <v>2</v>
      </c>
      <c r="B15" s="4"/>
      <c r="C15" s="4">
        <v>1</v>
      </c>
      <c r="D15" s="4">
        <v>1</v>
      </c>
      <c r="E15" s="4"/>
      <c r="F15" s="4"/>
      <c r="G15" s="4"/>
      <c r="H15" s="4">
        <v>2</v>
      </c>
      <c r="I15" s="4"/>
      <c r="J15" s="4">
        <v>3</v>
      </c>
      <c r="K15" s="4">
        <v>2</v>
      </c>
      <c r="L15" s="4"/>
      <c r="M15" s="4">
        <v>1</v>
      </c>
      <c r="N15" s="4"/>
      <c r="O15" s="4">
        <v>6</v>
      </c>
      <c r="P15" s="4"/>
      <c r="Q15" s="4">
        <v>2</v>
      </c>
      <c r="R15" s="4"/>
      <c r="S15" s="4">
        <v>1</v>
      </c>
      <c r="T15" s="4">
        <v>1</v>
      </c>
      <c r="U15" s="4"/>
      <c r="V15" s="4">
        <v>4</v>
      </c>
      <c r="W15" s="4">
        <v>12</v>
      </c>
    </row>
    <row r="16" spans="1:23" x14ac:dyDescent="0.25">
      <c r="A16" s="5">
        <v>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v>1</v>
      </c>
      <c r="R16" s="4"/>
      <c r="S16" s="4">
        <v>1</v>
      </c>
      <c r="T16" s="4"/>
      <c r="U16" s="4"/>
      <c r="V16" s="4">
        <v>2</v>
      </c>
      <c r="W16" s="4">
        <v>2</v>
      </c>
    </row>
    <row r="17" spans="1:23" x14ac:dyDescent="0.25">
      <c r="A17" s="5">
        <v>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>
        <v>1</v>
      </c>
      <c r="Q17" s="4"/>
      <c r="R17" s="4">
        <v>1</v>
      </c>
      <c r="S17" s="4">
        <v>1</v>
      </c>
      <c r="T17" s="4"/>
      <c r="U17" s="4"/>
      <c r="V17" s="4">
        <v>3</v>
      </c>
      <c r="W17" s="4">
        <v>3</v>
      </c>
    </row>
    <row r="18" spans="1:23" x14ac:dyDescent="0.25">
      <c r="A18" s="5">
        <v>17</v>
      </c>
      <c r="B18" s="4"/>
      <c r="C18" s="4">
        <v>1</v>
      </c>
      <c r="D18" s="4">
        <v>1</v>
      </c>
      <c r="E18" s="4"/>
      <c r="F18" s="4"/>
      <c r="G18" s="4"/>
      <c r="H18" s="4">
        <v>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>
        <v>2</v>
      </c>
    </row>
    <row r="19" spans="1:23" x14ac:dyDescent="0.25">
      <c r="A19" s="5">
        <v>10</v>
      </c>
      <c r="B19" s="4"/>
      <c r="C19" s="4"/>
      <c r="D19" s="4">
        <v>1</v>
      </c>
      <c r="E19" s="4">
        <v>1</v>
      </c>
      <c r="F19" s="4"/>
      <c r="G19" s="4"/>
      <c r="H19" s="4">
        <v>2</v>
      </c>
      <c r="I19" s="4"/>
      <c r="J19" s="4">
        <v>1</v>
      </c>
      <c r="K19" s="4">
        <v>1</v>
      </c>
      <c r="L19" s="4"/>
      <c r="M19" s="4"/>
      <c r="N19" s="4"/>
      <c r="O19" s="4">
        <v>2</v>
      </c>
      <c r="P19" s="4"/>
      <c r="Q19" s="4">
        <v>2</v>
      </c>
      <c r="R19" s="4">
        <v>1</v>
      </c>
      <c r="S19" s="4"/>
      <c r="T19" s="4">
        <v>1</v>
      </c>
      <c r="U19" s="4"/>
      <c r="V19" s="4">
        <v>4</v>
      </c>
      <c r="W19" s="4">
        <v>8</v>
      </c>
    </row>
    <row r="20" spans="1:23" x14ac:dyDescent="0.25">
      <c r="A20" s="5">
        <v>14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>
        <v>1</v>
      </c>
      <c r="M20" s="4"/>
      <c r="N20" s="4"/>
      <c r="O20" s="4">
        <v>1</v>
      </c>
      <c r="P20" s="4"/>
      <c r="Q20" s="4"/>
      <c r="R20" s="4"/>
      <c r="S20" s="4"/>
      <c r="T20" s="4"/>
      <c r="U20" s="4"/>
      <c r="V20" s="4"/>
      <c r="W20" s="4">
        <v>1</v>
      </c>
    </row>
    <row r="21" spans="1:23" x14ac:dyDescent="0.25">
      <c r="A21" s="5">
        <v>190</v>
      </c>
      <c r="B21" s="4"/>
      <c r="C21" s="4"/>
      <c r="D21" s="4">
        <v>1</v>
      </c>
      <c r="E21" s="4"/>
      <c r="F21" s="4"/>
      <c r="G21" s="4"/>
      <c r="H21" s="4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1</v>
      </c>
    </row>
    <row r="22" spans="1:23" x14ac:dyDescent="0.25">
      <c r="A22" s="5">
        <v>9</v>
      </c>
      <c r="B22" s="4">
        <v>1</v>
      </c>
      <c r="C22" s="4"/>
      <c r="D22" s="4">
        <v>1</v>
      </c>
      <c r="E22" s="4"/>
      <c r="F22" s="4"/>
      <c r="G22" s="4"/>
      <c r="H22" s="4">
        <v>2</v>
      </c>
      <c r="I22" s="4"/>
      <c r="J22" s="4"/>
      <c r="K22" s="4">
        <v>2</v>
      </c>
      <c r="L22" s="4">
        <v>1</v>
      </c>
      <c r="M22" s="4"/>
      <c r="N22" s="4">
        <v>1</v>
      </c>
      <c r="O22" s="4">
        <v>4</v>
      </c>
      <c r="P22" s="4">
        <v>1</v>
      </c>
      <c r="Q22" s="4"/>
      <c r="R22" s="4">
        <v>4</v>
      </c>
      <c r="S22" s="4"/>
      <c r="T22" s="4"/>
      <c r="U22" s="4"/>
      <c r="V22" s="4">
        <v>5</v>
      </c>
      <c r="W22" s="4">
        <v>11</v>
      </c>
    </row>
    <row r="23" spans="1:23" x14ac:dyDescent="0.25">
      <c r="A23" s="5">
        <v>15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v>1</v>
      </c>
      <c r="U23" s="4"/>
      <c r="V23" s="4">
        <v>1</v>
      </c>
      <c r="W23" s="4">
        <v>1</v>
      </c>
    </row>
    <row r="24" spans="1:23" x14ac:dyDescent="0.25">
      <c r="A24" s="3" t="s">
        <v>16</v>
      </c>
      <c r="B24" s="4">
        <v>4</v>
      </c>
      <c r="C24" s="4">
        <v>5</v>
      </c>
      <c r="D24" s="4">
        <v>19</v>
      </c>
      <c r="E24" s="4">
        <v>3</v>
      </c>
      <c r="F24" s="4">
        <v>2</v>
      </c>
      <c r="G24" s="4">
        <v>2</v>
      </c>
      <c r="H24" s="4">
        <v>35</v>
      </c>
      <c r="I24" s="4">
        <v>6</v>
      </c>
      <c r="J24" s="4">
        <v>8</v>
      </c>
      <c r="K24" s="4">
        <v>16</v>
      </c>
      <c r="L24" s="4">
        <v>3</v>
      </c>
      <c r="M24" s="4">
        <v>5</v>
      </c>
      <c r="N24" s="4">
        <v>1</v>
      </c>
      <c r="O24" s="4">
        <v>39</v>
      </c>
      <c r="P24" s="4">
        <v>4</v>
      </c>
      <c r="Q24" s="4">
        <v>7</v>
      </c>
      <c r="R24" s="4">
        <v>13</v>
      </c>
      <c r="S24" s="4">
        <v>3</v>
      </c>
      <c r="T24" s="4">
        <v>6</v>
      </c>
      <c r="U24" s="4">
        <v>2</v>
      </c>
      <c r="V24" s="4">
        <v>35</v>
      </c>
      <c r="W24" s="4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84485-1CF1-4794-A8BE-9D22A71ED283}">
  <dimension ref="A1:Y22"/>
  <sheetViews>
    <sheetView tabSelected="1" workbookViewId="0">
      <selection activeCell="A3" sqref="A3"/>
    </sheetView>
  </sheetViews>
  <sheetFormatPr defaultRowHeight="15" x14ac:dyDescent="0.25"/>
  <cols>
    <col min="1" max="1" width="20.85546875" bestFit="1" customWidth="1"/>
    <col min="2" max="2" width="9.7109375" bestFit="1" customWidth="1"/>
    <col min="3" max="3" width="11.28515625" bestFit="1" customWidth="1"/>
    <col min="4" max="4" width="11.7109375" bestFit="1" customWidth="1"/>
    <col min="5" max="5" width="11.28515625" bestFit="1" customWidth="1"/>
    <col min="6" max="6" width="10.7109375" bestFit="1" customWidth="1"/>
    <col min="7" max="7" width="12.5703125" bestFit="1" customWidth="1"/>
    <col min="8" max="8" width="12" bestFit="1" customWidth="1"/>
    <col min="9" max="9" width="12.140625" bestFit="1" customWidth="1"/>
    <col min="10" max="10" width="9.7109375" bestFit="1" customWidth="1"/>
    <col min="11" max="11" width="11.28515625" bestFit="1" customWidth="1"/>
    <col min="12" max="12" width="11.7109375" bestFit="1" customWidth="1"/>
    <col min="13" max="13" width="11.28515625" bestFit="1" customWidth="1"/>
    <col min="14" max="14" width="10.7109375" bestFit="1" customWidth="1"/>
    <col min="15" max="15" width="12.5703125" bestFit="1" customWidth="1"/>
    <col min="16" max="16" width="12" bestFit="1" customWidth="1"/>
    <col min="17" max="17" width="12.140625" bestFit="1" customWidth="1"/>
    <col min="18" max="18" width="9.7109375" bestFit="1" customWidth="1"/>
    <col min="19" max="19" width="11.28515625" bestFit="1" customWidth="1"/>
    <col min="20" max="20" width="11.7109375" bestFit="1" customWidth="1"/>
    <col min="21" max="21" width="11.28515625" bestFit="1" customWidth="1"/>
    <col min="22" max="22" width="10.7109375" bestFit="1" customWidth="1"/>
    <col min="23" max="23" width="12.5703125" bestFit="1" customWidth="1"/>
    <col min="24" max="24" width="12" bestFit="1" customWidth="1"/>
    <col min="25" max="25" width="12.140625" bestFit="1" customWidth="1"/>
  </cols>
  <sheetData>
    <row r="1" spans="1:25" x14ac:dyDescent="0.25">
      <c r="A1" s="11"/>
      <c r="B1" s="25" t="s">
        <v>28</v>
      </c>
      <c r="C1" s="25"/>
      <c r="D1" s="25"/>
      <c r="E1" s="25"/>
      <c r="F1" s="25"/>
      <c r="G1" s="25"/>
      <c r="H1" s="25"/>
      <c r="I1" s="25"/>
      <c r="J1" s="25" t="s">
        <v>29</v>
      </c>
      <c r="K1" s="25"/>
      <c r="L1" s="25"/>
      <c r="M1" s="25"/>
      <c r="N1" s="25"/>
      <c r="O1" s="25"/>
      <c r="P1" s="25"/>
      <c r="Q1" s="25"/>
      <c r="R1" s="25" t="s">
        <v>30</v>
      </c>
      <c r="S1" s="25"/>
      <c r="T1" s="25"/>
      <c r="U1" s="25"/>
      <c r="V1" s="25"/>
      <c r="W1" s="25"/>
      <c r="X1" s="25"/>
      <c r="Y1" s="25"/>
    </row>
    <row r="2" spans="1:25" x14ac:dyDescent="0.25">
      <c r="A2" s="16" t="s">
        <v>27</v>
      </c>
      <c r="B2" s="15" t="s">
        <v>1</v>
      </c>
      <c r="C2" s="15" t="s">
        <v>4</v>
      </c>
      <c r="D2" s="15" t="s">
        <v>3</v>
      </c>
      <c r="E2" s="15" t="s">
        <v>5</v>
      </c>
      <c r="F2" s="15" t="s">
        <v>2</v>
      </c>
      <c r="G2" s="15" t="s">
        <v>6</v>
      </c>
      <c r="H2" s="26" t="s">
        <v>19</v>
      </c>
      <c r="I2" s="26" t="s">
        <v>20</v>
      </c>
      <c r="J2" s="15" t="s">
        <v>1</v>
      </c>
      <c r="K2" s="15" t="s">
        <v>4</v>
      </c>
      <c r="L2" s="15" t="s">
        <v>3</v>
      </c>
      <c r="M2" s="15" t="s">
        <v>5</v>
      </c>
      <c r="N2" s="15" t="s">
        <v>2</v>
      </c>
      <c r="O2" s="15" t="s">
        <v>6</v>
      </c>
      <c r="P2" s="26" t="s">
        <v>19</v>
      </c>
      <c r="Q2" s="26" t="s">
        <v>20</v>
      </c>
      <c r="R2" s="15" t="s">
        <v>1</v>
      </c>
      <c r="S2" s="15" t="s">
        <v>4</v>
      </c>
      <c r="T2" s="15" t="s">
        <v>3</v>
      </c>
      <c r="U2" s="15" t="s">
        <v>5</v>
      </c>
      <c r="V2" s="15" t="s">
        <v>2</v>
      </c>
      <c r="W2" s="15" t="s">
        <v>6</v>
      </c>
      <c r="X2" s="26" t="s">
        <v>19</v>
      </c>
      <c r="Y2" s="26" t="s">
        <v>20</v>
      </c>
    </row>
    <row r="3" spans="1:25" x14ac:dyDescent="0.25">
      <c r="A3" s="20" t="s">
        <v>22</v>
      </c>
      <c r="B3" s="21">
        <v>3</v>
      </c>
      <c r="C3" s="21">
        <v>3</v>
      </c>
      <c r="D3" s="21">
        <v>13</v>
      </c>
      <c r="E3" s="21">
        <v>1</v>
      </c>
      <c r="F3" s="21">
        <v>2</v>
      </c>
      <c r="G3" s="21">
        <v>2</v>
      </c>
      <c r="H3" s="24">
        <f>SUM(B3,D3,G3)</f>
        <v>18</v>
      </c>
      <c r="I3" s="24">
        <f>SUM(C3,E3,F3)</f>
        <v>6</v>
      </c>
      <c r="J3" s="21">
        <v>6</v>
      </c>
      <c r="K3" s="21">
        <v>4</v>
      </c>
      <c r="L3" s="21">
        <v>11</v>
      </c>
      <c r="M3" s="21">
        <v>1</v>
      </c>
      <c r="N3" s="21">
        <v>4</v>
      </c>
      <c r="O3" s="21"/>
      <c r="P3" s="24">
        <f>SUM(J3,L3,O3)</f>
        <v>17</v>
      </c>
      <c r="Q3" s="24">
        <f>SUM(K3,M3,N3)</f>
        <v>9</v>
      </c>
      <c r="R3" s="21">
        <v>2</v>
      </c>
      <c r="S3" s="21">
        <v>2</v>
      </c>
      <c r="T3" s="21">
        <v>7</v>
      </c>
      <c r="U3" s="21"/>
      <c r="V3" s="21">
        <v>3</v>
      </c>
      <c r="W3" s="21">
        <v>2</v>
      </c>
      <c r="X3" s="24">
        <f>SUM(R3,T3,W3)</f>
        <v>11</v>
      </c>
      <c r="Y3" s="24">
        <f>SUM(S3,U3,V3)</f>
        <v>5</v>
      </c>
    </row>
    <row r="4" spans="1:25" x14ac:dyDescent="0.25">
      <c r="A4" s="17">
        <v>1</v>
      </c>
      <c r="B4" s="12">
        <v>1</v>
      </c>
      <c r="C4" s="12"/>
      <c r="D4" s="12">
        <v>1</v>
      </c>
      <c r="E4" s="12"/>
      <c r="F4" s="12"/>
      <c r="G4" s="12"/>
      <c r="H4" s="22">
        <f t="shared" ref="H4:H22" si="0">SUM(B4,D4,G4)</f>
        <v>2</v>
      </c>
      <c r="I4" s="22">
        <f t="shared" ref="I4:I22" si="1">SUM(C4,E4,F4)</f>
        <v>0</v>
      </c>
      <c r="J4" s="12">
        <v>2</v>
      </c>
      <c r="K4" s="12">
        <v>1</v>
      </c>
      <c r="L4" s="12">
        <v>2</v>
      </c>
      <c r="M4" s="12"/>
      <c r="N4" s="12">
        <v>1</v>
      </c>
      <c r="O4" s="12"/>
      <c r="P4" s="22">
        <f t="shared" ref="P4:P22" si="2">SUM(J4,L4,O4)</f>
        <v>4</v>
      </c>
      <c r="Q4" s="22">
        <f t="shared" ref="Q4:Q22" si="3">SUM(K4,M4,N4)</f>
        <v>2</v>
      </c>
      <c r="R4" s="12"/>
      <c r="S4" s="12"/>
      <c r="T4" s="12"/>
      <c r="U4" s="12"/>
      <c r="V4" s="12"/>
      <c r="W4" s="12"/>
      <c r="X4" s="22">
        <f t="shared" ref="X4:X22" si="4">SUM(R4,T4,W4)</f>
        <v>0</v>
      </c>
      <c r="Y4" s="22">
        <f t="shared" ref="Y4:Y22" si="5">SUM(S4,U4,V4)</f>
        <v>0</v>
      </c>
    </row>
    <row r="5" spans="1:25" x14ac:dyDescent="0.25">
      <c r="A5" s="17">
        <v>4</v>
      </c>
      <c r="B5" s="12"/>
      <c r="C5" s="12"/>
      <c r="D5" s="12"/>
      <c r="E5" s="12"/>
      <c r="F5" s="12"/>
      <c r="G5" s="12"/>
      <c r="H5" s="6">
        <f t="shared" si="0"/>
        <v>0</v>
      </c>
      <c r="I5" s="6">
        <f t="shared" si="1"/>
        <v>0</v>
      </c>
      <c r="J5" s="12"/>
      <c r="K5" s="12"/>
      <c r="L5" s="12"/>
      <c r="M5" s="12"/>
      <c r="N5" s="12"/>
      <c r="O5" s="12"/>
      <c r="P5" s="6">
        <f t="shared" si="2"/>
        <v>0</v>
      </c>
      <c r="Q5" s="6">
        <f t="shared" si="3"/>
        <v>0</v>
      </c>
      <c r="R5" s="12"/>
      <c r="S5" s="12"/>
      <c r="T5" s="12">
        <v>2</v>
      </c>
      <c r="U5" s="12"/>
      <c r="V5" s="12">
        <v>1</v>
      </c>
      <c r="W5" s="12">
        <v>1</v>
      </c>
      <c r="X5" s="6">
        <f t="shared" si="4"/>
        <v>3</v>
      </c>
      <c r="Y5" s="6">
        <f t="shared" si="5"/>
        <v>1</v>
      </c>
    </row>
    <row r="6" spans="1:25" x14ac:dyDescent="0.25">
      <c r="A6" s="17">
        <v>7</v>
      </c>
      <c r="B6" s="12"/>
      <c r="C6" s="12">
        <v>2</v>
      </c>
      <c r="D6" s="12">
        <v>1</v>
      </c>
      <c r="E6" s="12"/>
      <c r="F6" s="12">
        <v>1</v>
      </c>
      <c r="G6" s="12"/>
      <c r="H6" s="6">
        <f t="shared" si="0"/>
        <v>1</v>
      </c>
      <c r="I6" s="6">
        <f t="shared" si="1"/>
        <v>3</v>
      </c>
      <c r="J6" s="12">
        <v>2</v>
      </c>
      <c r="K6" s="12">
        <v>2</v>
      </c>
      <c r="L6" s="12"/>
      <c r="M6" s="12"/>
      <c r="N6" s="12">
        <v>1</v>
      </c>
      <c r="O6" s="12"/>
      <c r="P6" s="6">
        <f t="shared" si="2"/>
        <v>2</v>
      </c>
      <c r="Q6" s="6">
        <f t="shared" si="3"/>
        <v>3</v>
      </c>
      <c r="R6" s="12">
        <v>1</v>
      </c>
      <c r="S6" s="12"/>
      <c r="T6" s="12">
        <v>1</v>
      </c>
      <c r="U6" s="12"/>
      <c r="V6" s="12"/>
      <c r="W6" s="12"/>
      <c r="X6" s="6">
        <f t="shared" si="4"/>
        <v>2</v>
      </c>
      <c r="Y6" s="6">
        <f t="shared" si="5"/>
        <v>0</v>
      </c>
    </row>
    <row r="7" spans="1:25" x14ac:dyDescent="0.25">
      <c r="A7" s="17">
        <v>8</v>
      </c>
      <c r="B7" s="12"/>
      <c r="C7" s="12"/>
      <c r="D7" s="12"/>
      <c r="E7" s="12"/>
      <c r="F7" s="12"/>
      <c r="G7" s="12"/>
      <c r="H7" s="6">
        <f t="shared" si="0"/>
        <v>0</v>
      </c>
      <c r="I7" s="6">
        <f t="shared" si="1"/>
        <v>0</v>
      </c>
      <c r="J7" s="12"/>
      <c r="K7" s="12"/>
      <c r="L7" s="12">
        <v>2</v>
      </c>
      <c r="M7" s="12"/>
      <c r="N7" s="12"/>
      <c r="O7" s="12"/>
      <c r="P7" s="6">
        <f t="shared" si="2"/>
        <v>2</v>
      </c>
      <c r="Q7" s="6">
        <f t="shared" si="3"/>
        <v>0</v>
      </c>
      <c r="R7" s="12"/>
      <c r="S7" s="12">
        <v>1</v>
      </c>
      <c r="T7" s="12">
        <v>1</v>
      </c>
      <c r="U7" s="12"/>
      <c r="V7" s="12"/>
      <c r="W7" s="12"/>
      <c r="X7" s="6">
        <f t="shared" si="4"/>
        <v>1</v>
      </c>
      <c r="Y7" s="6">
        <f t="shared" si="5"/>
        <v>1</v>
      </c>
    </row>
    <row r="8" spans="1:25" x14ac:dyDescent="0.25">
      <c r="A8" s="18">
        <v>11</v>
      </c>
      <c r="B8" s="13"/>
      <c r="C8" s="13">
        <v>1</v>
      </c>
      <c r="D8" s="13">
        <v>2</v>
      </c>
      <c r="E8" s="13"/>
      <c r="F8" s="13"/>
      <c r="G8" s="13">
        <v>1</v>
      </c>
      <c r="H8" s="6">
        <f t="shared" si="0"/>
        <v>3</v>
      </c>
      <c r="I8" s="6">
        <f t="shared" si="1"/>
        <v>1</v>
      </c>
      <c r="J8" s="13"/>
      <c r="K8" s="13"/>
      <c r="L8" s="13">
        <v>2</v>
      </c>
      <c r="M8" s="13"/>
      <c r="N8" s="13">
        <v>1</v>
      </c>
      <c r="O8" s="13"/>
      <c r="P8" s="6">
        <f t="shared" si="2"/>
        <v>2</v>
      </c>
      <c r="Q8" s="6">
        <f t="shared" si="3"/>
        <v>1</v>
      </c>
      <c r="R8" s="13"/>
      <c r="S8" s="13"/>
      <c r="T8" s="13">
        <v>1</v>
      </c>
      <c r="U8" s="13"/>
      <c r="V8" s="13">
        <v>1</v>
      </c>
      <c r="W8" s="13">
        <v>1</v>
      </c>
      <c r="X8" s="6">
        <f t="shared" si="4"/>
        <v>2</v>
      </c>
      <c r="Y8" s="6">
        <f t="shared" si="5"/>
        <v>1</v>
      </c>
    </row>
    <row r="9" spans="1:25" x14ac:dyDescent="0.25">
      <c r="A9" s="17">
        <v>17</v>
      </c>
      <c r="B9" s="12">
        <v>2</v>
      </c>
      <c r="C9" s="12"/>
      <c r="D9" s="12">
        <v>7</v>
      </c>
      <c r="E9" s="12"/>
      <c r="F9" s="12"/>
      <c r="G9" s="12">
        <v>1</v>
      </c>
      <c r="H9" s="6">
        <f t="shared" si="0"/>
        <v>10</v>
      </c>
      <c r="I9" s="6">
        <f t="shared" si="1"/>
        <v>0</v>
      </c>
      <c r="J9" s="12">
        <v>2</v>
      </c>
      <c r="K9" s="12">
        <v>1</v>
      </c>
      <c r="L9" s="12">
        <v>3</v>
      </c>
      <c r="M9" s="12">
        <v>1</v>
      </c>
      <c r="N9" s="12">
        <v>1</v>
      </c>
      <c r="O9" s="12"/>
      <c r="P9" s="6">
        <f t="shared" si="2"/>
        <v>5</v>
      </c>
      <c r="Q9" s="6">
        <f t="shared" si="3"/>
        <v>3</v>
      </c>
      <c r="R9" s="12">
        <v>1</v>
      </c>
      <c r="S9" s="12"/>
      <c r="T9" s="12">
        <v>1</v>
      </c>
      <c r="U9" s="12"/>
      <c r="V9" s="12">
        <v>1</v>
      </c>
      <c r="W9" s="12"/>
      <c r="X9" s="6">
        <f t="shared" si="4"/>
        <v>2</v>
      </c>
      <c r="Y9" s="6">
        <f t="shared" si="5"/>
        <v>1</v>
      </c>
    </row>
    <row r="10" spans="1:25" x14ac:dyDescent="0.25">
      <c r="A10" s="17">
        <v>18</v>
      </c>
      <c r="B10" s="12"/>
      <c r="C10" s="12"/>
      <c r="D10" s="12">
        <v>2</v>
      </c>
      <c r="E10" s="12">
        <v>1</v>
      </c>
      <c r="F10" s="12">
        <v>1</v>
      </c>
      <c r="G10" s="12"/>
      <c r="H10" s="6">
        <f t="shared" si="0"/>
        <v>2</v>
      </c>
      <c r="I10" s="6">
        <f t="shared" si="1"/>
        <v>2</v>
      </c>
      <c r="J10" s="12"/>
      <c r="K10" s="12"/>
      <c r="L10" s="12">
        <v>1</v>
      </c>
      <c r="M10" s="12"/>
      <c r="N10" s="12"/>
      <c r="O10" s="12"/>
      <c r="P10" s="6">
        <f t="shared" si="2"/>
        <v>1</v>
      </c>
      <c r="Q10" s="6">
        <f t="shared" si="3"/>
        <v>0</v>
      </c>
      <c r="R10" s="12"/>
      <c r="S10" s="12"/>
      <c r="T10" s="12"/>
      <c r="U10" s="12"/>
      <c r="V10" s="12"/>
      <c r="W10" s="12"/>
      <c r="X10" s="6">
        <f t="shared" si="4"/>
        <v>0</v>
      </c>
      <c r="Y10" s="6">
        <f t="shared" si="5"/>
        <v>0</v>
      </c>
    </row>
    <row r="11" spans="1:25" x14ac:dyDescent="0.25">
      <c r="A11" s="17">
        <v>12</v>
      </c>
      <c r="B11" s="12"/>
      <c r="C11" s="12"/>
      <c r="D11" s="12"/>
      <c r="E11" s="12"/>
      <c r="F11" s="12"/>
      <c r="G11" s="12"/>
      <c r="H11" s="23">
        <f t="shared" si="0"/>
        <v>0</v>
      </c>
      <c r="I11" s="23">
        <f t="shared" si="1"/>
        <v>0</v>
      </c>
      <c r="J11" s="12"/>
      <c r="K11" s="12"/>
      <c r="L11" s="12">
        <v>1</v>
      </c>
      <c r="M11" s="12"/>
      <c r="N11" s="12"/>
      <c r="O11" s="12"/>
      <c r="P11" s="23">
        <f t="shared" si="2"/>
        <v>1</v>
      </c>
      <c r="Q11" s="23">
        <f t="shared" si="3"/>
        <v>0</v>
      </c>
      <c r="R11" s="12"/>
      <c r="S11" s="12">
        <v>1</v>
      </c>
      <c r="T11" s="12">
        <v>1</v>
      </c>
      <c r="U11" s="12"/>
      <c r="V11" s="12"/>
      <c r="W11" s="12"/>
      <c r="X11" s="23">
        <f t="shared" si="4"/>
        <v>1</v>
      </c>
      <c r="Y11" s="23">
        <f t="shared" si="5"/>
        <v>1</v>
      </c>
    </row>
    <row r="12" spans="1:25" x14ac:dyDescent="0.25">
      <c r="A12" s="20" t="s">
        <v>23</v>
      </c>
      <c r="B12" s="21">
        <v>1</v>
      </c>
      <c r="C12" s="21">
        <v>2</v>
      </c>
      <c r="D12" s="21">
        <v>6</v>
      </c>
      <c r="E12" s="21">
        <v>2</v>
      </c>
      <c r="F12" s="21"/>
      <c r="G12" s="21"/>
      <c r="H12" s="24">
        <f t="shared" si="0"/>
        <v>7</v>
      </c>
      <c r="I12" s="24">
        <f t="shared" si="1"/>
        <v>4</v>
      </c>
      <c r="J12" s="21"/>
      <c r="K12" s="21">
        <v>4</v>
      </c>
      <c r="L12" s="21">
        <v>5</v>
      </c>
      <c r="M12" s="21">
        <v>2</v>
      </c>
      <c r="N12" s="21">
        <v>1</v>
      </c>
      <c r="O12" s="21">
        <v>1</v>
      </c>
      <c r="P12" s="24">
        <f t="shared" si="2"/>
        <v>6</v>
      </c>
      <c r="Q12" s="24">
        <f t="shared" si="3"/>
        <v>7</v>
      </c>
      <c r="R12" s="21">
        <v>2</v>
      </c>
      <c r="S12" s="21">
        <v>5</v>
      </c>
      <c r="T12" s="21">
        <v>6</v>
      </c>
      <c r="U12" s="21">
        <v>3</v>
      </c>
      <c r="V12" s="21">
        <v>3</v>
      </c>
      <c r="W12" s="21"/>
      <c r="X12" s="24">
        <f t="shared" si="4"/>
        <v>8</v>
      </c>
      <c r="Y12" s="24">
        <f t="shared" si="5"/>
        <v>11</v>
      </c>
    </row>
    <row r="13" spans="1:25" x14ac:dyDescent="0.25">
      <c r="A13" s="17">
        <v>0</v>
      </c>
      <c r="B13" s="12"/>
      <c r="C13" s="12"/>
      <c r="D13" s="12">
        <v>1</v>
      </c>
      <c r="E13" s="12">
        <v>1</v>
      </c>
      <c r="F13" s="12"/>
      <c r="G13" s="12"/>
      <c r="H13" s="22">
        <f t="shared" si="0"/>
        <v>1</v>
      </c>
      <c r="I13" s="22">
        <f t="shared" si="1"/>
        <v>1</v>
      </c>
      <c r="J13" s="12"/>
      <c r="K13" s="12"/>
      <c r="L13" s="12"/>
      <c r="M13" s="12"/>
      <c r="N13" s="12"/>
      <c r="O13" s="12"/>
      <c r="P13" s="22">
        <f t="shared" si="2"/>
        <v>0</v>
      </c>
      <c r="Q13" s="22">
        <f t="shared" si="3"/>
        <v>0</v>
      </c>
      <c r="R13" s="12"/>
      <c r="S13" s="12"/>
      <c r="T13" s="12"/>
      <c r="U13" s="12"/>
      <c r="V13" s="12"/>
      <c r="W13" s="12"/>
      <c r="X13" s="22">
        <f t="shared" si="4"/>
        <v>0</v>
      </c>
      <c r="Y13" s="22">
        <f t="shared" si="5"/>
        <v>0</v>
      </c>
    </row>
    <row r="14" spans="1:25" x14ac:dyDescent="0.25">
      <c r="A14" s="17">
        <v>2</v>
      </c>
      <c r="B14" s="12"/>
      <c r="C14" s="12">
        <v>1</v>
      </c>
      <c r="D14" s="12">
        <v>1</v>
      </c>
      <c r="E14" s="12"/>
      <c r="F14" s="12"/>
      <c r="G14" s="12"/>
      <c r="H14" s="6">
        <f t="shared" si="0"/>
        <v>1</v>
      </c>
      <c r="I14" s="6">
        <f t="shared" si="1"/>
        <v>1</v>
      </c>
      <c r="J14" s="12"/>
      <c r="K14" s="12">
        <v>3</v>
      </c>
      <c r="L14" s="12">
        <v>2</v>
      </c>
      <c r="M14" s="12"/>
      <c r="N14" s="12">
        <v>1</v>
      </c>
      <c r="O14" s="12"/>
      <c r="P14" s="6">
        <f t="shared" si="2"/>
        <v>2</v>
      </c>
      <c r="Q14" s="6">
        <f t="shared" si="3"/>
        <v>4</v>
      </c>
      <c r="R14" s="12"/>
      <c r="S14" s="12">
        <v>2</v>
      </c>
      <c r="T14" s="12"/>
      <c r="U14" s="12">
        <v>1</v>
      </c>
      <c r="V14" s="12">
        <v>1</v>
      </c>
      <c r="W14" s="12"/>
      <c r="X14" s="6">
        <f t="shared" si="4"/>
        <v>0</v>
      </c>
      <c r="Y14" s="6">
        <f t="shared" si="5"/>
        <v>4</v>
      </c>
    </row>
    <row r="15" spans="1:25" x14ac:dyDescent="0.25">
      <c r="A15" s="17">
        <v>4</v>
      </c>
      <c r="B15" s="12"/>
      <c r="C15" s="12"/>
      <c r="D15" s="12"/>
      <c r="E15" s="12"/>
      <c r="F15" s="12"/>
      <c r="G15" s="12"/>
      <c r="H15" s="6">
        <f t="shared" si="0"/>
        <v>0</v>
      </c>
      <c r="I15" s="6">
        <f t="shared" si="1"/>
        <v>0</v>
      </c>
      <c r="J15" s="12"/>
      <c r="K15" s="12"/>
      <c r="L15" s="12"/>
      <c r="M15" s="12"/>
      <c r="N15" s="12"/>
      <c r="O15" s="12"/>
      <c r="P15" s="6">
        <f t="shared" si="2"/>
        <v>0</v>
      </c>
      <c r="Q15" s="6">
        <f t="shared" si="3"/>
        <v>0</v>
      </c>
      <c r="R15" s="12"/>
      <c r="S15" s="12">
        <v>1</v>
      </c>
      <c r="T15" s="12"/>
      <c r="U15" s="12">
        <v>1</v>
      </c>
      <c r="V15" s="12"/>
      <c r="W15" s="12"/>
      <c r="X15" s="6">
        <f t="shared" si="4"/>
        <v>0</v>
      </c>
      <c r="Y15" s="6">
        <f t="shared" si="5"/>
        <v>2</v>
      </c>
    </row>
    <row r="16" spans="1:25" x14ac:dyDescent="0.25">
      <c r="A16" s="17">
        <v>7</v>
      </c>
      <c r="B16" s="12"/>
      <c r="C16" s="12"/>
      <c r="D16" s="12"/>
      <c r="E16" s="12"/>
      <c r="F16" s="12"/>
      <c r="G16" s="12"/>
      <c r="H16" s="6">
        <f t="shared" si="0"/>
        <v>0</v>
      </c>
      <c r="I16" s="6">
        <f t="shared" si="1"/>
        <v>0</v>
      </c>
      <c r="J16" s="12"/>
      <c r="K16" s="12"/>
      <c r="L16" s="12"/>
      <c r="M16" s="12"/>
      <c r="N16" s="12"/>
      <c r="O16" s="12"/>
      <c r="P16" s="6">
        <f t="shared" si="2"/>
        <v>0</v>
      </c>
      <c r="Q16" s="6">
        <f t="shared" si="3"/>
        <v>0</v>
      </c>
      <c r="R16" s="12">
        <v>1</v>
      </c>
      <c r="S16" s="12"/>
      <c r="T16" s="12">
        <v>1</v>
      </c>
      <c r="U16" s="12">
        <v>1</v>
      </c>
      <c r="V16" s="12"/>
      <c r="W16" s="12"/>
      <c r="X16" s="6">
        <f t="shared" si="4"/>
        <v>2</v>
      </c>
      <c r="Y16" s="6">
        <f t="shared" si="5"/>
        <v>1</v>
      </c>
    </row>
    <row r="17" spans="1:25" x14ac:dyDescent="0.25">
      <c r="A17" s="17">
        <v>17</v>
      </c>
      <c r="B17" s="12"/>
      <c r="C17" s="12">
        <v>1</v>
      </c>
      <c r="D17" s="12">
        <v>1</v>
      </c>
      <c r="E17" s="12"/>
      <c r="F17" s="12"/>
      <c r="G17" s="12"/>
      <c r="H17" s="6">
        <f t="shared" si="0"/>
        <v>1</v>
      </c>
      <c r="I17" s="6">
        <f t="shared" si="1"/>
        <v>1</v>
      </c>
      <c r="J17" s="12"/>
      <c r="K17" s="12"/>
      <c r="L17" s="12"/>
      <c r="M17" s="12"/>
      <c r="N17" s="12"/>
      <c r="O17" s="12"/>
      <c r="P17" s="6">
        <f t="shared" si="2"/>
        <v>0</v>
      </c>
      <c r="Q17" s="6">
        <f t="shared" si="3"/>
        <v>0</v>
      </c>
      <c r="R17" s="12"/>
      <c r="S17" s="12"/>
      <c r="T17" s="12"/>
      <c r="U17" s="12"/>
      <c r="V17" s="12"/>
      <c r="W17" s="12"/>
      <c r="X17" s="6">
        <f t="shared" si="4"/>
        <v>0</v>
      </c>
      <c r="Y17" s="6">
        <f t="shared" si="5"/>
        <v>0</v>
      </c>
    </row>
    <row r="18" spans="1:25" x14ac:dyDescent="0.25">
      <c r="A18" s="17">
        <v>10</v>
      </c>
      <c r="B18" s="12"/>
      <c r="C18" s="12"/>
      <c r="D18" s="12">
        <v>1</v>
      </c>
      <c r="E18" s="12">
        <v>1</v>
      </c>
      <c r="F18" s="12"/>
      <c r="G18" s="12"/>
      <c r="H18" s="6">
        <f t="shared" si="0"/>
        <v>1</v>
      </c>
      <c r="I18" s="6">
        <f t="shared" si="1"/>
        <v>1</v>
      </c>
      <c r="J18" s="12"/>
      <c r="K18" s="12">
        <v>1</v>
      </c>
      <c r="L18" s="12">
        <v>1</v>
      </c>
      <c r="M18" s="12"/>
      <c r="N18" s="12"/>
      <c r="O18" s="12"/>
      <c r="P18" s="6">
        <f t="shared" si="2"/>
        <v>1</v>
      </c>
      <c r="Q18" s="6">
        <f t="shared" si="3"/>
        <v>1</v>
      </c>
      <c r="R18" s="12"/>
      <c r="S18" s="12">
        <v>2</v>
      </c>
      <c r="T18" s="12">
        <v>1</v>
      </c>
      <c r="U18" s="12"/>
      <c r="V18" s="12">
        <v>1</v>
      </c>
      <c r="W18" s="12"/>
      <c r="X18" s="6">
        <f t="shared" si="4"/>
        <v>1</v>
      </c>
      <c r="Y18" s="6">
        <f t="shared" si="5"/>
        <v>3</v>
      </c>
    </row>
    <row r="19" spans="1:25" x14ac:dyDescent="0.25">
      <c r="A19" s="17">
        <v>14</v>
      </c>
      <c r="B19" s="12"/>
      <c r="C19" s="12"/>
      <c r="D19" s="12"/>
      <c r="E19" s="12"/>
      <c r="F19" s="12"/>
      <c r="G19" s="12"/>
      <c r="H19" s="6">
        <f t="shared" si="0"/>
        <v>0</v>
      </c>
      <c r="I19" s="6">
        <f t="shared" si="1"/>
        <v>0</v>
      </c>
      <c r="J19" s="12"/>
      <c r="K19" s="12"/>
      <c r="L19" s="12"/>
      <c r="M19" s="12">
        <v>1</v>
      </c>
      <c r="N19" s="12"/>
      <c r="O19" s="12"/>
      <c r="P19" s="6">
        <f t="shared" si="2"/>
        <v>0</v>
      </c>
      <c r="Q19" s="6">
        <f t="shared" si="3"/>
        <v>1</v>
      </c>
      <c r="R19" s="12"/>
      <c r="S19" s="12"/>
      <c r="T19" s="12"/>
      <c r="U19" s="12"/>
      <c r="V19" s="12"/>
      <c r="W19" s="12"/>
      <c r="X19" s="6">
        <f t="shared" si="4"/>
        <v>0</v>
      </c>
      <c r="Y19" s="6">
        <f t="shared" si="5"/>
        <v>0</v>
      </c>
    </row>
    <row r="20" spans="1:25" x14ac:dyDescent="0.25">
      <c r="A20" s="17">
        <v>190</v>
      </c>
      <c r="B20" s="12"/>
      <c r="C20" s="12"/>
      <c r="D20" s="12">
        <v>1</v>
      </c>
      <c r="E20" s="12"/>
      <c r="F20" s="12"/>
      <c r="G20" s="12"/>
      <c r="H20" s="6">
        <f t="shared" si="0"/>
        <v>1</v>
      </c>
      <c r="I20" s="6">
        <f t="shared" si="1"/>
        <v>0</v>
      </c>
      <c r="J20" s="12"/>
      <c r="K20" s="12"/>
      <c r="L20" s="12"/>
      <c r="M20" s="12"/>
      <c r="N20" s="12"/>
      <c r="O20" s="12"/>
      <c r="P20" s="6">
        <f t="shared" si="2"/>
        <v>0</v>
      </c>
      <c r="Q20" s="6">
        <f t="shared" si="3"/>
        <v>0</v>
      </c>
      <c r="R20" s="12"/>
      <c r="S20" s="12"/>
      <c r="T20" s="12"/>
      <c r="U20" s="12"/>
      <c r="V20" s="12"/>
      <c r="W20" s="12"/>
      <c r="X20" s="6">
        <f t="shared" si="4"/>
        <v>0</v>
      </c>
      <c r="Y20" s="6">
        <f t="shared" si="5"/>
        <v>0</v>
      </c>
    </row>
    <row r="21" spans="1:25" x14ac:dyDescent="0.25">
      <c r="A21" s="17">
        <v>9</v>
      </c>
      <c r="B21" s="12">
        <v>1</v>
      </c>
      <c r="C21" s="12"/>
      <c r="D21" s="12">
        <v>1</v>
      </c>
      <c r="E21" s="12"/>
      <c r="F21" s="12"/>
      <c r="G21" s="12"/>
      <c r="H21" s="6">
        <f t="shared" si="0"/>
        <v>2</v>
      </c>
      <c r="I21" s="6">
        <f t="shared" si="1"/>
        <v>0</v>
      </c>
      <c r="J21" s="12"/>
      <c r="K21" s="12"/>
      <c r="L21" s="12">
        <v>2</v>
      </c>
      <c r="M21" s="12">
        <v>1</v>
      </c>
      <c r="N21" s="12"/>
      <c r="O21" s="12">
        <v>1</v>
      </c>
      <c r="P21" s="6">
        <f t="shared" si="2"/>
        <v>3</v>
      </c>
      <c r="Q21" s="6">
        <f t="shared" si="3"/>
        <v>1</v>
      </c>
      <c r="R21" s="12">
        <v>1</v>
      </c>
      <c r="S21" s="12"/>
      <c r="T21" s="12">
        <v>4</v>
      </c>
      <c r="U21" s="12"/>
      <c r="V21" s="12"/>
      <c r="W21" s="12"/>
      <c r="X21" s="6">
        <f t="shared" si="4"/>
        <v>5</v>
      </c>
      <c r="Y21" s="6">
        <f t="shared" si="5"/>
        <v>0</v>
      </c>
    </row>
    <row r="22" spans="1:25" x14ac:dyDescent="0.25">
      <c r="A22" s="19">
        <v>15</v>
      </c>
      <c r="B22" s="14"/>
      <c r="C22" s="14"/>
      <c r="D22" s="14"/>
      <c r="E22" s="14"/>
      <c r="F22" s="14"/>
      <c r="G22" s="14"/>
      <c r="H22" s="6">
        <f t="shared" si="0"/>
        <v>0</v>
      </c>
      <c r="I22" s="6">
        <f t="shared" si="1"/>
        <v>0</v>
      </c>
      <c r="J22" s="14"/>
      <c r="K22" s="14"/>
      <c r="L22" s="14"/>
      <c r="M22" s="14"/>
      <c r="N22" s="14"/>
      <c r="O22" s="14"/>
      <c r="P22" s="6">
        <f t="shared" si="2"/>
        <v>0</v>
      </c>
      <c r="Q22" s="6">
        <f t="shared" si="3"/>
        <v>0</v>
      </c>
      <c r="R22" s="14"/>
      <c r="S22" s="14"/>
      <c r="T22" s="14"/>
      <c r="U22" s="14"/>
      <c r="V22" s="14">
        <v>1</v>
      </c>
      <c r="W22" s="14"/>
      <c r="X22" s="6">
        <f t="shared" si="4"/>
        <v>0</v>
      </c>
      <c r="Y22" s="6">
        <f t="shared" si="5"/>
        <v>1</v>
      </c>
    </row>
  </sheetData>
  <mergeCells count="3">
    <mergeCell ref="B1:I1"/>
    <mergeCell ref="J1:Q1"/>
    <mergeCell ref="R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DADES</vt:lpstr>
      <vt:lpstr>ESTADÍSTIQUES-EQUIP</vt:lpstr>
      <vt:lpstr>Resum-EE</vt:lpstr>
      <vt:lpstr>ESTADÍSTIQUES-JUGADORS</vt:lpstr>
      <vt:lpstr>Resum-EJ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jcamposp</cp:lastModifiedBy>
  <dcterms:created xsi:type="dcterms:W3CDTF">2019-09-30T21:22:56Z</dcterms:created>
  <dcterms:modified xsi:type="dcterms:W3CDTF">2019-10-20T21:12:25Z</dcterms:modified>
</cp:coreProperties>
</file>