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filterPrivacy="1"/>
  <xr:revisionPtr revIDLastSave="0" documentId="13_ncr:1_{6E6B31E8-02C8-4C73-8FF9-31535472B48E}" xr6:coauthVersionLast="47" xr6:coauthVersionMax="47" xr10:uidLastSave="{00000000-0000-0000-0000-000000000000}"/>
  <bookViews>
    <workbookView xWindow="28680" yWindow="-120" windowWidth="19440" windowHeight="10440" tabRatio="875" firstSheet="1" activeTab="1" xr2:uid="{00000000-000D-0000-FFFF-FFFF00000000}"/>
  </bookViews>
  <sheets>
    <sheet name="表紙" sheetId="23" r:id="rId1"/>
    <sheet name="一覧" sheetId="2" r:id="rId2"/>
    <sheet name="提供者_カタログ検索IF" sheetId="27" r:id="rId3"/>
    <sheet name="提供者_コネクタ情報" sheetId="33" r:id="rId4"/>
    <sheet name="提供者_データ提供IF(HTTPS)" sheetId="29" r:id="rId5"/>
    <sheet name="提供者_データ提供IF(FTP)" sheetId="28" r:id="rId6"/>
    <sheet name="提供者_データ提供IF(HTTPS NGSI)" sheetId="30" r:id="rId7"/>
    <sheet name="認可サーバ情報" sheetId="42" r:id="rId8"/>
    <sheet name="利用者_カタログ検索IF" sheetId="15" r:id="rId9"/>
    <sheet name="コネクタロケーション" sheetId="26" r:id="rId10"/>
    <sheet name="利用者_コネクタ情報" sheetId="31" r:id="rId11"/>
    <sheet name="利用者_データ提供IF(HTTPS)" sheetId="39" r:id="rId12"/>
    <sheet name="利用者_データ提供IF(FTP)" sheetId="40" r:id="rId13"/>
    <sheet name="利用者_データ提供IF(HTTPS NGSI)" sheetId="41" r:id="rId14"/>
    <sheet name="認証サーバ情報" sheetId="37" r:id="rId15"/>
    <sheet name="来歴管理IF情報" sheetId="34" r:id="rId16"/>
    <sheet name="環境情報" sheetId="35" r:id="rId17"/>
  </sheets>
  <definedNames>
    <definedName name="_xlnm.Print_Area" localSheetId="9">コネクタロケーション!$A$1:$J$19</definedName>
    <definedName name="_xlnm.Print_Area" localSheetId="1">一覧!$A$1:$G$25</definedName>
    <definedName name="_xlnm.Print_Area" localSheetId="16">環境情報!$A$1:$J$14</definedName>
    <definedName name="_xlnm.Print_Area" localSheetId="2">提供者_カタログ検索IF!$A$1:$J$15</definedName>
    <definedName name="_xlnm.Print_Area" localSheetId="3">提供者_コネクタ情報!$A$1:$J$18</definedName>
    <definedName name="_xlnm.Print_Area" localSheetId="5">'提供者_データ提供IF(FTP)'!$A$1:$J$58</definedName>
    <definedName name="_xlnm.Print_Area" localSheetId="6">'提供者_データ提供IF(HTTPS NGSI)'!$A$1:$J$53</definedName>
    <definedName name="_xlnm.Print_Area" localSheetId="4">'提供者_データ提供IF(HTTPS)'!$A$1:$J$58</definedName>
    <definedName name="_xlnm.Print_Area" localSheetId="7">認可サーバ情報!$A$1:$J$11</definedName>
    <definedName name="_xlnm.Print_Area" localSheetId="14">認証サーバ情報!$A$1:$J$11</definedName>
    <definedName name="_xlnm.Print_Area" localSheetId="8">利用者_カタログ検索IF!$A$1:$J$13</definedName>
    <definedName name="_xlnm.Print_Area" localSheetId="10">利用者_コネクタ情報!$A$1:$J$18</definedName>
    <definedName name="_xlnm.Print_Area" localSheetId="12">'利用者_データ提供IF(FTP)'!$A$1:$J$23</definedName>
    <definedName name="_xlnm.Print_Area" localSheetId="13">'利用者_データ提供IF(HTTPS NGSI)'!$A$1:$J$17</definedName>
    <definedName name="_xlnm.Print_Area" localSheetId="11">'利用者_データ提供IF(HTTPS)'!$A$1:$J$24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0" l="1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7" i="26"/>
  <c r="A5" i="42"/>
  <c r="A7" i="27"/>
  <c r="A7" i="31"/>
  <c r="A7" i="41"/>
  <c r="A6" i="41"/>
  <c r="A5" i="41"/>
  <c r="A8" i="40"/>
  <c r="A7" i="40"/>
  <c r="A6" i="40"/>
  <c r="A5" i="40"/>
  <c r="A9" i="39"/>
  <c r="A8" i="39"/>
  <c r="A7" i="39"/>
  <c r="A6" i="39"/>
  <c r="A5" i="39"/>
  <c r="A5" i="37"/>
  <c r="A6" i="29" l="1"/>
  <c r="A5" i="30"/>
  <c r="A5" i="29" l="1"/>
  <c r="A5" i="28" l="1"/>
  <c r="A6" i="26" l="1"/>
  <c r="A5" i="26"/>
</calcChain>
</file>

<file path=xl/sharedStrings.xml><?xml version="1.0" encoding="utf-8"?>
<sst xmlns="http://schemas.openxmlformats.org/spreadsheetml/2006/main" count="1012" uniqueCount="277">
  <si>
    <t>コンフィグファイル一覧</t>
    <rPh sb="9" eb="11">
      <t>イチラン</t>
    </rPh>
    <phoneticPr fontId="1"/>
  </si>
  <si>
    <t>提供者</t>
    <rPh sb="0" eb="3">
      <t>テイキョウシャ</t>
    </rPh>
    <phoneticPr fontId="1"/>
  </si>
  <si>
    <t>#</t>
    <phoneticPr fontId="1"/>
  </si>
  <si>
    <t>シート名</t>
    <rPh sb="3" eb="4">
      <t>メイ</t>
    </rPh>
    <phoneticPr fontId="1"/>
  </si>
  <si>
    <t>サブシステム名</t>
    <phoneticPr fontId="1"/>
  </si>
  <si>
    <t>コンフィグファイル名</t>
    <rPh sb="9" eb="10">
      <t>メイ</t>
    </rPh>
    <phoneticPr fontId="1"/>
  </si>
  <si>
    <t>コンフィグ配置コンテナ</t>
    <rPh sb="5" eb="7">
      <t>ハイチ</t>
    </rPh>
    <phoneticPr fontId="1"/>
  </si>
  <si>
    <t>説明</t>
    <rPh sb="0" eb="2">
      <t>セツメイ</t>
    </rPh>
    <phoneticPr fontId="1"/>
  </si>
  <si>
    <t>提供者_カタログ検索IF</t>
    <rPh sb="0" eb="3">
      <t>テイキョウシャ</t>
    </rPh>
    <rPh sb="7" eb="9">
      <t>ケンサク</t>
    </rPh>
    <phoneticPr fontId="1"/>
  </si>
  <si>
    <t>カタログ検索I/F</t>
    <rPh sb="4" eb="6">
      <t>ケンサク</t>
    </rPh>
    <phoneticPr fontId="1"/>
  </si>
  <si>
    <t>provider_ckan.json</t>
    <phoneticPr fontId="1"/>
  </si>
  <si>
    <t>コネクタメイン</t>
    <phoneticPr fontId="1"/>
  </si>
  <si>
    <t>提供者側カタログ検索に関するコンフィグファイル
提供者コネクタメインコンテナ内に配置</t>
    <rPh sb="0" eb="3">
      <t>テイキョウシャ</t>
    </rPh>
    <rPh sb="3" eb="4">
      <t>ガワ</t>
    </rPh>
    <rPh sb="8" eb="10">
      <t>ケンサク</t>
    </rPh>
    <rPh sb="11" eb="12">
      <t>カン</t>
    </rPh>
    <rPh sb="38" eb="39">
      <t>ナイ</t>
    </rPh>
    <rPh sb="40" eb="42">
      <t>ハイチ</t>
    </rPh>
    <phoneticPr fontId="1"/>
  </si>
  <si>
    <t>提供者_コネクタ情報</t>
    <rPh sb="0" eb="3">
      <t>テイキョウシャ</t>
    </rPh>
    <rPh sb="8" eb="10">
      <t>ジョウホウ</t>
    </rPh>
    <phoneticPr fontId="1"/>
  </si>
  <si>
    <t>connector.json</t>
    <phoneticPr fontId="1"/>
  </si>
  <si>
    <t>提供者コネクタに関するコンフィグファイル
提供者コネクタメインコンテナ内に配置</t>
    <rPh sb="8" eb="9">
      <t>カン</t>
    </rPh>
    <rPh sb="35" eb="36">
      <t>ナイ</t>
    </rPh>
    <phoneticPr fontId="1"/>
  </si>
  <si>
    <t>データ提供IF(HTTPS)</t>
    <rPh sb="2" eb="4">
      <t>テイキョウ</t>
    </rPh>
    <phoneticPr fontId="1"/>
  </si>
  <si>
    <t>データ提供I/F(HTTPS)</t>
  </si>
  <si>
    <t>http.json</t>
    <phoneticPr fontId="1"/>
  </si>
  <si>
    <t>データ提供I/F(HTTPS)関数が読むコンフィグファイル
提供者コネクタメインコンテナ内に配置</t>
    <rPh sb="3" eb="5">
      <t>テイキョウ</t>
    </rPh>
    <rPh sb="15" eb="17">
      <t>カンスウ</t>
    </rPh>
    <rPh sb="18" eb="19">
      <t>ヨ</t>
    </rPh>
    <phoneticPr fontId="1"/>
  </si>
  <si>
    <t>データ提供IF(FTP)</t>
    <rPh sb="2" eb="4">
      <t>テイキョウ</t>
    </rPh>
    <phoneticPr fontId="1"/>
  </si>
  <si>
    <t>データ提供I/F(FTP)</t>
    <rPh sb="3" eb="5">
      <t>テイキョウ</t>
    </rPh>
    <phoneticPr fontId="1"/>
  </si>
  <si>
    <t>ftp.json</t>
    <phoneticPr fontId="1"/>
  </si>
  <si>
    <t>データ提供I/F(FTP)関数が読むコンフィグファイル
提供者コネクタメインコンテナ内に配置</t>
    <rPh sb="3" eb="5">
      <t>テイキョウ</t>
    </rPh>
    <rPh sb="13" eb="15">
      <t>カンスウ</t>
    </rPh>
    <rPh sb="16" eb="17">
      <t>ヨ</t>
    </rPh>
    <phoneticPr fontId="1"/>
  </si>
  <si>
    <t>データ提供IF(HTTPS NGSI)</t>
    <rPh sb="2" eb="4">
      <t>テイキョウ</t>
    </rPh>
    <phoneticPr fontId="1"/>
  </si>
  <si>
    <t>データ提供I/F(HTTPS 
NGSI)</t>
    <rPh sb="3" eb="5">
      <t>テイキョウ</t>
    </rPh>
    <phoneticPr fontId="1"/>
  </si>
  <si>
    <t>ngsi.json</t>
    <phoneticPr fontId="1"/>
  </si>
  <si>
    <t>データ提供I/F(NGSI)関数が読むコンフィグファイル
提供者コネクタメインコンテナ内に配置</t>
    <rPh sb="3" eb="5">
      <t>テイキョウ</t>
    </rPh>
    <rPh sb="14" eb="16">
      <t>カンスウ</t>
    </rPh>
    <rPh sb="17" eb="18">
      <t>ヨ</t>
    </rPh>
    <phoneticPr fontId="1"/>
  </si>
  <si>
    <t>認可サーバ情報</t>
    <rPh sb="0" eb="2">
      <t>ニンカ</t>
    </rPh>
    <rPh sb="5" eb="7">
      <t>ジョウホウ</t>
    </rPh>
    <phoneticPr fontId="1"/>
  </si>
  <si>
    <t>認可I/F</t>
    <rPh sb="0" eb="2">
      <t>ニンカ</t>
    </rPh>
    <phoneticPr fontId="1"/>
  </si>
  <si>
    <t>authorization.json</t>
    <phoneticPr fontId="1"/>
  </si>
  <si>
    <t>認可サーバに関するコンフィグファイル
提供者側認可I/Fコンテナ内に配置</t>
    <rPh sb="0" eb="2">
      <t>ニンカ</t>
    </rPh>
    <rPh sb="6" eb="7">
      <t>カン</t>
    </rPh>
    <rPh sb="19" eb="21">
      <t>テイキョウ</t>
    </rPh>
    <rPh sb="21" eb="22">
      <t>シャ</t>
    </rPh>
    <rPh sb="22" eb="23">
      <t>ガワ</t>
    </rPh>
    <rPh sb="23" eb="25">
      <t>ニンカ</t>
    </rPh>
    <rPh sb="32" eb="33">
      <t>ナイ</t>
    </rPh>
    <phoneticPr fontId="1"/>
  </si>
  <si>
    <t>来歴管理I/F情報</t>
  </si>
  <si>
    <t>来歴管理I/F</t>
    <phoneticPr fontId="1"/>
  </si>
  <si>
    <t>provenance.json</t>
    <phoneticPr fontId="1"/>
  </si>
  <si>
    <t>来歴管理I/Fに関するコンフィグファイル
提供者側来歴管理I/Fコンテナ内に配置</t>
    <rPh sb="8" eb="9">
      <t>カン</t>
    </rPh>
    <rPh sb="21" eb="23">
      <t>テイキョウ</t>
    </rPh>
    <rPh sb="23" eb="24">
      <t>シャ</t>
    </rPh>
    <rPh sb="36" eb="37">
      <t>ナイ</t>
    </rPh>
    <phoneticPr fontId="1"/>
  </si>
  <si>
    <t>利用者</t>
    <rPh sb="0" eb="3">
      <t>リヨウシャ</t>
    </rPh>
    <phoneticPr fontId="1"/>
  </si>
  <si>
    <t>サブシステム名</t>
    <rPh sb="6" eb="7">
      <t>メイ</t>
    </rPh>
    <phoneticPr fontId="1"/>
  </si>
  <si>
    <t>利用者_カタログ検索IF</t>
    <rPh sb="0" eb="2">
      <t>リヨウシャ</t>
    </rPh>
    <rPh sb="8" eb="10">
      <t>ケンサク</t>
    </rPh>
    <phoneticPr fontId="1"/>
  </si>
  <si>
    <t>public_ckan.json</t>
    <phoneticPr fontId="1"/>
  </si>
  <si>
    <t>カタログ検索I/F</t>
    <phoneticPr fontId="1"/>
  </si>
  <si>
    <t>利用者側カタログ検索I/Fコンテナに配置するコンフィグファイル</t>
    <rPh sb="0" eb="3">
      <t>リヨウシャ</t>
    </rPh>
    <rPh sb="3" eb="4">
      <t>ガワ</t>
    </rPh>
    <rPh sb="8" eb="10">
      <t>ケンサク</t>
    </rPh>
    <rPh sb="18" eb="20">
      <t>ハイチ</t>
    </rPh>
    <phoneticPr fontId="1"/>
  </si>
  <si>
    <t>コネクタロケーション</t>
  </si>
  <si>
    <t>location.json</t>
    <phoneticPr fontId="1"/>
  </si>
  <si>
    <t>利用者コネクタメインコンテナに配置するコンフィグファイル
本コンフィグ情報は2022年03月版のみで利用する情報を管理する</t>
    <rPh sb="15" eb="17">
      <t>ハイチ</t>
    </rPh>
    <rPh sb="29" eb="30">
      <t>ホン</t>
    </rPh>
    <rPh sb="35" eb="37">
      <t>ジョウホウ</t>
    </rPh>
    <rPh sb="42" eb="43">
      <t>ネン</t>
    </rPh>
    <rPh sb="45" eb="46">
      <t>ガツ</t>
    </rPh>
    <rPh sb="46" eb="47">
      <t>バン</t>
    </rPh>
    <rPh sb="50" eb="52">
      <t>リヨウ</t>
    </rPh>
    <rPh sb="54" eb="56">
      <t>ジョウホウ</t>
    </rPh>
    <rPh sb="57" eb="59">
      <t>カンリ</t>
    </rPh>
    <phoneticPr fontId="1"/>
  </si>
  <si>
    <t>利用者_コネクタ情報</t>
    <rPh sb="0" eb="2">
      <t>リヨウシャ</t>
    </rPh>
    <rPh sb="8" eb="10">
      <t>ジョウホウ</t>
    </rPh>
    <phoneticPr fontId="1"/>
  </si>
  <si>
    <t>利用者コネクタに関するコンフィグファイル
利用者コネクタメインコンテナ内に配置</t>
    <rPh sb="8" eb="9">
      <t>カン</t>
    </rPh>
    <rPh sb="35" eb="36">
      <t>ナイ</t>
    </rPh>
    <phoneticPr fontId="1"/>
  </si>
  <si>
    <t>認証サーバ情報</t>
    <rPh sb="0" eb="2">
      <t>ニンショウ</t>
    </rPh>
    <rPh sb="5" eb="7">
      <t>ジョウホウ</t>
    </rPh>
    <phoneticPr fontId="1"/>
  </si>
  <si>
    <t>認証I/F</t>
    <rPh sb="0" eb="2">
      <t>ニンショウ</t>
    </rPh>
    <phoneticPr fontId="1"/>
  </si>
  <si>
    <t>authentication.json</t>
    <phoneticPr fontId="1"/>
  </si>
  <si>
    <t>認証サーバに関するコンフィグファイル
利用者側認証I/Fコンテナ内に配置</t>
    <rPh sb="0" eb="2">
      <t>ニンショウ</t>
    </rPh>
    <rPh sb="6" eb="7">
      <t>カン</t>
    </rPh>
    <rPh sb="19" eb="22">
      <t>リヨウシャ</t>
    </rPh>
    <rPh sb="22" eb="23">
      <t>ガワ</t>
    </rPh>
    <rPh sb="23" eb="25">
      <t>ニンショウ</t>
    </rPh>
    <rPh sb="32" eb="33">
      <t>ナイ</t>
    </rPh>
    <phoneticPr fontId="1"/>
  </si>
  <si>
    <t>来歴管理I/F</t>
    <rPh sb="0" eb="2">
      <t>ライレキ</t>
    </rPh>
    <rPh sb="2" eb="4">
      <t>カンリ</t>
    </rPh>
    <phoneticPr fontId="1"/>
  </si>
  <si>
    <t>来歴管理I/Fに関するコンフィグファイル
利用者側来歴管理I/Fコンテナ内に配置</t>
    <rPh sb="0" eb="2">
      <t>ライレキ</t>
    </rPh>
    <rPh sb="2" eb="4">
      <t>カンリ</t>
    </rPh>
    <rPh sb="8" eb="9">
      <t>カン</t>
    </rPh>
    <rPh sb="36" eb="37">
      <t>ナイ</t>
    </rPh>
    <phoneticPr fontId="1"/>
  </si>
  <si>
    <t>環境情報</t>
    <rPh sb="0" eb="1">
      <t>カンキョウ</t>
    </rPh>
    <rPh sb="1" eb="3">
      <t>ジョウホウ</t>
    </rPh>
    <phoneticPr fontId="1"/>
  </si>
  <si>
    <t>ー</t>
    <phoneticPr fontId="1"/>
  </si>
  <si>
    <t>.env</t>
    <phoneticPr fontId="1"/>
  </si>
  <si>
    <t>クライアント認証、プロキシに関する環境設定</t>
    <rPh sb="6" eb="8">
      <t>ニンショウ</t>
    </rPh>
    <rPh sb="14" eb="15">
      <t>カン</t>
    </rPh>
    <rPh sb="17" eb="19">
      <t>カンキョウ</t>
    </rPh>
    <rPh sb="19" eb="21">
      <t>セッテイ</t>
    </rPh>
    <phoneticPr fontId="1"/>
  </si>
  <si>
    <t>一覧</t>
    <rPh sb="0" eb="2">
      <t>イチラン</t>
    </rPh>
    <phoneticPr fontId="1"/>
  </si>
  <si>
    <t>＃</t>
    <phoneticPr fontId="1"/>
  </si>
  <si>
    <t>要素</t>
    <rPh sb="0" eb="2">
      <t>ヨウソ</t>
    </rPh>
    <phoneticPr fontId="1"/>
  </si>
  <si>
    <t>論理名</t>
    <rPh sb="0" eb="3">
      <t>ロンリメイ</t>
    </rPh>
    <phoneticPr fontId="1"/>
  </si>
  <si>
    <t>デフォルト値</t>
    <rPh sb="5" eb="6">
      <t>チ</t>
    </rPh>
    <phoneticPr fontId="1"/>
  </si>
  <si>
    <t>型</t>
    <rPh sb="0" eb="1">
      <t>カタ</t>
    </rPh>
    <phoneticPr fontId="1"/>
  </si>
  <si>
    <t>値域</t>
    <rPh sb="0" eb="2">
      <t>チイキ</t>
    </rPh>
    <phoneticPr fontId="1"/>
  </si>
  <si>
    <t>M(必須)
/O(任意)</t>
    <rPh sb="2" eb="4">
      <t>ヒッス</t>
    </rPh>
    <rPh sb="9" eb="11">
      <t>ニンイ</t>
    </rPh>
    <phoneticPr fontId="1"/>
  </si>
  <si>
    <t>release_ckan_url</t>
    <phoneticPr fontId="1"/>
  </si>
  <si>
    <t>カタログサイト(公開)アクセスURL</t>
    <rPh sb="8" eb="10">
      <t>コウカイ</t>
    </rPh>
    <phoneticPr fontId="1"/>
  </si>
  <si>
    <t>https://example.com</t>
    <phoneticPr fontId="1"/>
  </si>
  <si>
    <t>文字列</t>
    <rPh sb="0" eb="3">
      <t>モジレツ</t>
    </rPh>
    <phoneticPr fontId="1"/>
  </si>
  <si>
    <t>-</t>
    <phoneticPr fontId="1"/>
  </si>
  <si>
    <t>O</t>
    <phoneticPr fontId="1"/>
  </si>
  <si>
    <t>提供者公開CKANサイトのURLを記載する
提供者公開CKANサイトが存在しない場合は、空文字""を設定する</t>
    <rPh sb="0" eb="3">
      <t>テイキョウシャ</t>
    </rPh>
    <rPh sb="3" eb="5">
      <t>コウカイ</t>
    </rPh>
    <rPh sb="17" eb="19">
      <t>キサイ</t>
    </rPh>
    <phoneticPr fontId="1"/>
  </si>
  <si>
    <t>detail_ckan_url</t>
    <phoneticPr fontId="1"/>
  </si>
  <si>
    <t>カタログサイト(詳細)アクセスURL</t>
    <rPh sb="8" eb="10">
      <t>ショウサイ</t>
    </rPh>
    <phoneticPr fontId="1"/>
  </si>
  <si>
    <t>M</t>
  </si>
  <si>
    <t>提供者詳細CKANサイトのURLを記載する</t>
    <rPh sb="0" eb="3">
      <t>テイキョウシャ</t>
    </rPh>
    <rPh sb="3" eb="5">
      <t>ショウサイ</t>
    </rPh>
    <rPh sb="17" eb="19">
      <t>キサイ</t>
    </rPh>
    <phoneticPr fontId="1"/>
  </si>
  <si>
    <t>authorization</t>
    <phoneticPr fontId="1"/>
  </si>
  <si>
    <t>認可設定</t>
    <rPh sb="0" eb="2">
      <t>ニンカ</t>
    </rPh>
    <rPh sb="2" eb="4">
      <t>セッテイ</t>
    </rPh>
    <phoneticPr fontId="1"/>
  </si>
  <si>
    <t>true</t>
    <phoneticPr fontId="1"/>
  </si>
  <si>
    <t>真偽値</t>
    <rPh sb="0" eb="2">
      <t>シンギ</t>
    </rPh>
    <rPh sb="2" eb="3">
      <t>チ</t>
    </rPh>
    <phoneticPr fontId="1"/>
  </si>
  <si>
    <t>認可の有効・無効を管理する値を記載する
false:無効
true:有効</t>
    <rPh sb="0" eb="2">
      <t>ニンカ</t>
    </rPh>
    <rPh sb="3" eb="5">
      <t>ユウコウ</t>
    </rPh>
    <rPh sb="6" eb="8">
      <t>ムコウ</t>
    </rPh>
    <rPh sb="9" eb="11">
      <t>カンリ</t>
    </rPh>
    <rPh sb="13" eb="14">
      <t>アタイ</t>
    </rPh>
    <rPh sb="15" eb="17">
      <t>キサイ</t>
    </rPh>
    <rPh sb="26" eb="28">
      <t>ムコウ</t>
    </rPh>
    <rPh sb="34" eb="36">
      <t>ユウコウ</t>
    </rPh>
    <phoneticPr fontId="1"/>
  </si>
  <si>
    <t>記述例</t>
    <rPh sb="0" eb="3">
      <t>キジュツレイ</t>
    </rPh>
    <phoneticPr fontId="1"/>
  </si>
  <si>
    <t>{</t>
  </si>
  <si>
    <t xml:space="preserve">    "release_ckan_url" : "https://example.com",</t>
  </si>
  <si>
    <t xml:space="preserve">    "detail_ckan_url" : "https://example.com",</t>
  </si>
  <si>
    <t xml:space="preserve">    "authorization" : true</t>
  </si>
  <si>
    <t>}</t>
  </si>
  <si>
    <t>provider_id</t>
    <phoneticPr fontId="1"/>
  </si>
  <si>
    <t>CADDEユーザID(提供者)</t>
    <rPh sb="11" eb="14">
      <t>テイキョウシャ</t>
    </rPh>
    <phoneticPr fontId="1"/>
  </si>
  <si>
    <t>test_provider_id</t>
    <phoneticPr fontId="1"/>
  </si>
  <si>
    <t>M</t>
    <phoneticPr fontId="1"/>
  </si>
  <si>
    <t>提供者IDを記載する</t>
    <rPh sb="0" eb="3">
      <t>テイキョウシャ</t>
    </rPh>
    <rPh sb="6" eb="8">
      <t>キサイ</t>
    </rPh>
    <phoneticPr fontId="1"/>
  </si>
  <si>
    <t>provider_connector_id</t>
    <phoneticPr fontId="1"/>
  </si>
  <si>
    <t>提供者コネクタID</t>
    <phoneticPr fontId="1"/>
  </si>
  <si>
    <t>test_provider_connector_id</t>
  </si>
  <si>
    <t>提供者コネクタのID(keycloak)を記載する</t>
    <rPh sb="21" eb="23">
      <t>キサイ</t>
    </rPh>
    <phoneticPr fontId="1"/>
  </si>
  <si>
    <t>provider_connector_secret</t>
    <phoneticPr fontId="1"/>
  </si>
  <si>
    <t>提供者コネクタのシークレット</t>
    <phoneticPr fontId="1"/>
  </si>
  <si>
    <t>test_provider_connector_secret</t>
  </si>
  <si>
    <t>提供者コネクタのシークレット(keycloak)を記載する</t>
    <rPh sb="25" eb="27">
      <t>キサイ</t>
    </rPh>
    <phoneticPr fontId="1"/>
  </si>
  <si>
    <t>trace_log_enable</t>
  </si>
  <si>
    <t>ダッシュボード設定</t>
    <rPh sb="7" eb="9">
      <t>セッテイ</t>
    </rPh>
    <phoneticPr fontId="1"/>
  </si>
  <si>
    <t>トレースログ出力有無の設定を記載する
true:無効
false:有効</t>
    <rPh sb="6" eb="8">
      <t>シュツリョク</t>
    </rPh>
    <rPh sb="8" eb="10">
      <t>ウム</t>
    </rPh>
    <rPh sb="11" eb="13">
      <t>セッテイ</t>
    </rPh>
    <rPh sb="14" eb="16">
      <t>キサイ</t>
    </rPh>
    <phoneticPr fontId="1"/>
  </si>
  <si>
    <t xml:space="preserve">    "provider_id" : "test_provider_id",</t>
  </si>
  <si>
    <t xml:space="preserve">    "provider_connector_id" : "test_provider_connector_id",</t>
  </si>
  <si>
    <t xml:space="preserve">    "provider_connector_secret" : "test_provider_connector_secret",</t>
    <phoneticPr fontId="1"/>
  </si>
  <si>
    <t xml:space="preserve">    "trace_log_enable" : true</t>
    <phoneticPr fontId="1"/>
  </si>
  <si>
    <t>}</t>
    <phoneticPr fontId="1"/>
  </si>
  <si>
    <t>basic_auth</t>
    <phoneticPr fontId="1"/>
  </si>
  <si>
    <t>ベーシック認証情報</t>
    <rPh sb="5" eb="7">
      <t>ニンショウ</t>
    </rPh>
    <rPh sb="7" eb="9">
      <t>ジョウホウ</t>
    </rPh>
    <phoneticPr fontId="1"/>
  </si>
  <si>
    <t>配列</t>
    <rPh sb="0" eb="2">
      <t>ハイレツ</t>
    </rPh>
    <phoneticPr fontId="1"/>
  </si>
  <si>
    <t>次のようにドメイン名をキーとして情報を格納する
"basic_auth:"[
  {
    ・・・
  },
  {}・・・・
]</t>
    <rPh sb="9" eb="10">
      <t>メイ</t>
    </rPh>
    <phoneticPr fontId="1"/>
  </si>
  <si>
    <t>ドメイン情報</t>
    <rPh sb="4" eb="6">
      <t>ジョウホウ</t>
    </rPh>
    <phoneticPr fontId="1"/>
  </si>
  <si>
    <t>オブジェクト</t>
    <phoneticPr fontId="1"/>
  </si>
  <si>
    <t>BASIC認証対象のドメインを記載する</t>
    <rPh sb="5" eb="7">
      <t>ニンショウ</t>
    </rPh>
    <rPh sb="7" eb="9">
      <t>タイショウ</t>
    </rPh>
    <rPh sb="15" eb="17">
      <t>キサイ</t>
    </rPh>
    <phoneticPr fontId="1"/>
  </si>
  <si>
    <t>domain</t>
    <phoneticPr fontId="1"/>
  </si>
  <si>
    <t>ドメイン</t>
    <phoneticPr fontId="1"/>
  </si>
  <si>
    <t>sample.co.jp:8080</t>
    <phoneticPr fontId="1"/>
  </si>
  <si>
    <t>ベーシック認証を行うドメインを記載する
デフォルトのポートを使用しない場合は:ポート番号の指定も必要</t>
    <rPh sb="5" eb="7">
      <t>ニンショウ</t>
    </rPh>
    <rPh sb="8" eb="9">
      <t>オコナ</t>
    </rPh>
    <rPh sb="15" eb="17">
      <t>キサイ</t>
    </rPh>
    <rPh sb="30" eb="32">
      <t>シヨウ</t>
    </rPh>
    <rPh sb="35" eb="37">
      <t>バアイ</t>
    </rPh>
    <rPh sb="42" eb="44">
      <t>バンゴウ</t>
    </rPh>
    <rPh sb="45" eb="47">
      <t>シテイ</t>
    </rPh>
    <rPh sb="48" eb="50">
      <t>ヒツヨウ</t>
    </rPh>
    <phoneticPr fontId="1"/>
  </si>
  <si>
    <t>basic_id</t>
    <phoneticPr fontId="1"/>
  </si>
  <si>
    <t>ベーシック認証のID</t>
    <rPh sb="5" eb="7">
      <t>ニンショウ</t>
    </rPh>
    <phoneticPr fontId="1"/>
  </si>
  <si>
    <t>anonymous</t>
    <phoneticPr fontId="1"/>
  </si>
  <si>
    <t>ベーシック認証時に利用するIDを記載する
利用者側で設定する場合は固定値"anonymous"を設定</t>
    <rPh sb="5" eb="7">
      <t>ニンショウ</t>
    </rPh>
    <rPh sb="7" eb="8">
      <t>ジ</t>
    </rPh>
    <rPh sb="9" eb="11">
      <t>リヨウ</t>
    </rPh>
    <rPh sb="16" eb="18">
      <t>キサイ</t>
    </rPh>
    <rPh sb="21" eb="24">
      <t>リヨウシャ</t>
    </rPh>
    <rPh sb="24" eb="25">
      <t>ガワ</t>
    </rPh>
    <rPh sb="26" eb="28">
      <t>セッテイ</t>
    </rPh>
    <rPh sb="30" eb="32">
      <t>バアイ</t>
    </rPh>
    <rPh sb="33" eb="36">
      <t>コテイチ</t>
    </rPh>
    <rPh sb="48" eb="50">
      <t>セッテイ</t>
    </rPh>
    <phoneticPr fontId="1"/>
  </si>
  <si>
    <t>basic_pass</t>
    <phoneticPr fontId="1"/>
  </si>
  <si>
    <t>ベーシック認証の
パスワード</t>
    <rPh sb="5" eb="7">
      <t>ニンショウ</t>
    </rPh>
    <phoneticPr fontId="1"/>
  </si>
  <si>
    <t>ベーシック認証時に利用するパスワード
利用者側で設定する場合は固定値"anonymous"を設定</t>
    <phoneticPr fontId="1"/>
  </si>
  <si>
    <t>認可設定情報</t>
    <rPh sb="0" eb="2">
      <t>ニンカ</t>
    </rPh>
    <rPh sb="2" eb="4">
      <t>セッテイ</t>
    </rPh>
    <rPh sb="4" eb="6">
      <t>ジョウホウ</t>
    </rPh>
    <phoneticPr fontId="1"/>
  </si>
  <si>
    <t>次のように認可識別URLをキーとして情報を格納する
"authorization:"[
  {
    ・・・
  },
  {}・・・・
]</t>
    <phoneticPr fontId="1"/>
  </si>
  <si>
    <t>(enable parameter)</t>
    <phoneticPr fontId="1"/>
  </si>
  <si>
    <t>認可あり設定</t>
    <rPh sb="0" eb="2">
      <t>ニンカ</t>
    </rPh>
    <rPh sb="4" eb="6">
      <t>セッテイ</t>
    </rPh>
    <phoneticPr fontId="1"/>
  </si>
  <si>
    <t>提供者が提供するURLより認可の設定を確認するための情報を記載する</t>
    <rPh sb="0" eb="3">
      <t>テイキョウシャ</t>
    </rPh>
    <rPh sb="4" eb="6">
      <t>テイキョウ</t>
    </rPh>
    <rPh sb="13" eb="15">
      <t>ニンカ</t>
    </rPh>
    <rPh sb="16" eb="18">
      <t>セッテイ</t>
    </rPh>
    <rPh sb="19" eb="21">
      <t>カクニン</t>
    </rPh>
    <rPh sb="26" eb="28">
      <t>ジョウホウ</t>
    </rPh>
    <rPh sb="29" eb="31">
      <t>キサイ</t>
    </rPh>
    <phoneticPr fontId="1"/>
  </si>
  <si>
    <t>url</t>
    <phoneticPr fontId="1"/>
  </si>
  <si>
    <t>認可対象URL</t>
    <rPh sb="0" eb="2">
      <t>ニンカ</t>
    </rPh>
    <rPh sb="2" eb="4">
      <t>タイショウ</t>
    </rPh>
    <phoneticPr fontId="1"/>
  </si>
  <si>
    <t>https://example.com:8080/auth/</t>
    <phoneticPr fontId="1"/>
  </si>
  <si>
    <t>リソースURLに含まれている、認可確認を適用する対象のURL部分を記載する。</t>
    <rPh sb="17" eb="19">
      <t>カクニン</t>
    </rPh>
    <rPh sb="20" eb="22">
      <t>テキヨウ</t>
    </rPh>
    <rPh sb="24" eb="26">
      <t>タイショウ</t>
    </rPh>
    <rPh sb="30" eb="32">
      <t>ブブン</t>
    </rPh>
    <rPh sb="33" eb="35">
      <t>キサイ</t>
    </rPh>
    <phoneticPr fontId="1"/>
  </si>
  <si>
    <t>enable</t>
    <phoneticPr fontId="1"/>
  </si>
  <si>
    <t>認可の有効・無効を管理する値を記載する
true:無効
false:有効</t>
    <rPh sb="0" eb="2">
      <t>ニンカ</t>
    </rPh>
    <rPh sb="3" eb="5">
      <t>ユウコウ</t>
    </rPh>
    <rPh sb="6" eb="8">
      <t>ムコウ</t>
    </rPh>
    <rPh sb="9" eb="11">
      <t>カンリ</t>
    </rPh>
    <rPh sb="13" eb="14">
      <t>アタイ</t>
    </rPh>
    <rPh sb="15" eb="17">
      <t>キサイ</t>
    </rPh>
    <rPh sb="25" eb="27">
      <t>ムコウ</t>
    </rPh>
    <rPh sb="34" eb="36">
      <t>ユウコウ</t>
    </rPh>
    <phoneticPr fontId="1"/>
  </si>
  <si>
    <t>(disable parameter)</t>
    <phoneticPr fontId="1"/>
  </si>
  <si>
    <t>認可なし設定</t>
    <rPh sb="0" eb="2">
      <t>ニンカ</t>
    </rPh>
    <rPh sb="4" eb="6">
      <t>セッテイ</t>
    </rPh>
    <phoneticPr fontId="1"/>
  </si>
  <si>
    <t>https://example.com:8080/open</t>
    <phoneticPr fontId="1"/>
  </si>
  <si>
    <t>false</t>
    <phoneticPr fontId="1"/>
  </si>
  <si>
    <t>contract_management_service</t>
    <phoneticPr fontId="1"/>
  </si>
  <si>
    <t>取引市場利用</t>
    <phoneticPr fontId="1"/>
  </si>
  <si>
    <t>次のように取引市場利用を識別URLをキーとして情報を格納する
"contract_management_service:"[
  {
    ・・・
  },
  {}・・・・
]</t>
    <rPh sb="5" eb="11">
      <t>トリヒキシジョウリヨウ</t>
    </rPh>
    <phoneticPr fontId="1"/>
  </si>
  <si>
    <t>利用あり設定</t>
    <phoneticPr fontId="1"/>
  </si>
  <si>
    <t>取引市場利用対象URL</t>
    <rPh sb="4" eb="6">
      <t>リヨウ</t>
    </rPh>
    <rPh sb="6" eb="8">
      <t>タイショウ</t>
    </rPh>
    <phoneticPr fontId="1"/>
  </si>
  <si>
    <t>リソースURLに含まれている、取引市場を利用する対象のURL部分を記載する。</t>
    <rPh sb="24" eb="26">
      <t>タイショウ</t>
    </rPh>
    <rPh sb="30" eb="32">
      <t>ブブン</t>
    </rPh>
    <rPh sb="33" eb="35">
      <t>キサイ</t>
    </rPh>
    <phoneticPr fontId="1"/>
  </si>
  <si>
    <t>取引市場利用制御値</t>
    <rPh sb="6" eb="8">
      <t>セイギョ</t>
    </rPh>
    <rPh sb="8" eb="9">
      <t>アタイ</t>
    </rPh>
    <phoneticPr fontId="1"/>
  </si>
  <si>
    <t>取引市場利用の有効・無効を管理する値を記載する
true:無効
false:有効</t>
    <rPh sb="0" eb="2">
      <t>トリヒキ</t>
    </rPh>
    <rPh sb="2" eb="4">
      <t>シジョウ</t>
    </rPh>
    <rPh sb="4" eb="6">
      <t>リヨウ</t>
    </rPh>
    <rPh sb="7" eb="9">
      <t>ユウコウ</t>
    </rPh>
    <rPh sb="10" eb="12">
      <t>ムコウ</t>
    </rPh>
    <rPh sb="13" eb="15">
      <t>カンリ</t>
    </rPh>
    <rPh sb="17" eb="18">
      <t>アタイ</t>
    </rPh>
    <rPh sb="19" eb="21">
      <t>キサイ</t>
    </rPh>
    <rPh sb="29" eb="31">
      <t>ムコウ</t>
    </rPh>
    <rPh sb="38" eb="40">
      <t>ユウコウ</t>
    </rPh>
    <phoneticPr fontId="1"/>
  </si>
  <si>
    <t>利用なし設定</t>
  </si>
  <si>
    <t>記述例</t>
  </si>
  <si>
    <t xml:space="preserve">    "basic_auth": [</t>
  </si>
  <si>
    <t xml:space="preserve">        {</t>
  </si>
  <si>
    <t xml:space="preserve">            "domain" : "example.com:8080",</t>
  </si>
  <si>
    <t xml:space="preserve">            "basic_id" : "anonymous",</t>
  </si>
  <si>
    <t xml:space="preserve">            "basic_pass" : "anonymous"</t>
  </si>
  <si>
    <t xml:space="preserve">        }</t>
  </si>
  <si>
    <t xml:space="preserve">        {</t>
    <phoneticPr fontId="1"/>
  </si>
  <si>
    <t xml:space="preserve">            ・・・・・</t>
    <phoneticPr fontId="1"/>
  </si>
  <si>
    <t xml:space="preserve">    ],</t>
    <phoneticPr fontId="1"/>
  </si>
  <si>
    <t xml:space="preserve">    "authorization": [</t>
  </si>
  <si>
    <t xml:space="preserve">            "url" : "https://example.com:8080/auth/",</t>
  </si>
  <si>
    <t xml:space="preserve">            "enable" : true</t>
  </si>
  <si>
    <t xml:space="preserve">        }, </t>
  </si>
  <si>
    <t xml:space="preserve">            "url": "https://example.com:8080/open",</t>
  </si>
  <si>
    <t xml:space="preserve">            "enable" : false</t>
  </si>
  <si>
    <t xml:space="preserve">    ],</t>
  </si>
  <si>
    <t xml:space="preserve">    "contract_management_service": [</t>
  </si>
  <si>
    <t xml:space="preserve">    ]</t>
  </si>
  <si>
    <t>ftp_auth</t>
    <phoneticPr fontId="1"/>
  </si>
  <si>
    <t>FTP認証情報</t>
    <rPh sb="3" eb="5">
      <t>ニンショウ</t>
    </rPh>
    <rPh sb="5" eb="7">
      <t>ジョウホウ</t>
    </rPh>
    <phoneticPr fontId="1"/>
  </si>
  <si>
    <t>次のようにFTP認証情報を記載する
合致するドメインが存在しない場合は"anonymous:anonymous"でログインする
{
    "ftp_auth": [
        {
            ・・・・
        },
        {
            ・・・・
        }
    ]
}</t>
    <rPh sb="8" eb="10">
      <t>ニンショウ</t>
    </rPh>
    <rPh sb="10" eb="12">
      <t>ジョウホウ</t>
    </rPh>
    <rPh sb="13" eb="15">
      <t>キサイ</t>
    </rPh>
    <rPh sb="18" eb="20">
      <t>ガッチ</t>
    </rPh>
    <rPh sb="27" eb="29">
      <t>ソンザイ</t>
    </rPh>
    <rPh sb="32" eb="34">
      <t>バアイ</t>
    </rPh>
    <phoneticPr fontId="1"/>
  </si>
  <si>
    <t>sample.co.jp:443</t>
    <phoneticPr fontId="1"/>
  </si>
  <si>
    <t>FTP接続するドメインを記載する
デフォルトのポートを使用しない場合は:ポート番号の指定も必要</t>
    <rPh sb="3" eb="5">
      <t>セツゾク</t>
    </rPh>
    <rPh sb="12" eb="14">
      <t>キサイ</t>
    </rPh>
    <rPh sb="27" eb="29">
      <t>シヨウ</t>
    </rPh>
    <rPh sb="32" eb="34">
      <t>バアイ</t>
    </rPh>
    <rPh sb="39" eb="41">
      <t>バンゴウ</t>
    </rPh>
    <rPh sb="42" eb="44">
      <t>シテイ</t>
    </rPh>
    <rPh sb="45" eb="47">
      <t>ヒツヨウ</t>
    </rPh>
    <phoneticPr fontId="1"/>
  </si>
  <si>
    <t>ftp_id</t>
    <phoneticPr fontId="1"/>
  </si>
  <si>
    <t>FTP接続のID</t>
    <rPh sb="3" eb="5">
      <t>セツゾク</t>
    </rPh>
    <phoneticPr fontId="1"/>
  </si>
  <si>
    <t>FTP接続時に利用するIDを記載する
利用者側で設定する場合は固定値"anonymous"を設定</t>
    <rPh sb="3" eb="5">
      <t>セツゾク</t>
    </rPh>
    <rPh sb="5" eb="6">
      <t>ジ</t>
    </rPh>
    <rPh sb="7" eb="9">
      <t>リヨウ</t>
    </rPh>
    <rPh sb="14" eb="16">
      <t>キサイ</t>
    </rPh>
    <rPh sb="19" eb="22">
      <t>リヨウシャ</t>
    </rPh>
    <rPh sb="22" eb="23">
      <t>ガワ</t>
    </rPh>
    <rPh sb="24" eb="26">
      <t>セッテイ</t>
    </rPh>
    <rPh sb="28" eb="30">
      <t>バアイ</t>
    </rPh>
    <rPh sb="31" eb="34">
      <t>コテイチ</t>
    </rPh>
    <rPh sb="46" eb="48">
      <t>セッテイ</t>
    </rPh>
    <phoneticPr fontId="1"/>
  </si>
  <si>
    <t>ftp_pass</t>
    <phoneticPr fontId="1"/>
  </si>
  <si>
    <t>FTP接続のパスワード</t>
    <rPh sb="3" eb="5">
      <t>セツゾク</t>
    </rPh>
    <phoneticPr fontId="1"/>
  </si>
  <si>
    <t>FTP接続時に利用するパスワードを記載する
利用者側で設定する場合は固定値"anonymous"を設定</t>
    <rPh sb="3" eb="5">
      <t>セツゾク</t>
    </rPh>
    <rPh sb="5" eb="6">
      <t>ジ</t>
    </rPh>
    <rPh sb="7" eb="9">
      <t>リヨウ</t>
    </rPh>
    <rPh sb="17" eb="19">
      <t>キサイ</t>
    </rPh>
    <phoneticPr fontId="1"/>
  </si>
  <si>
    <t>ftp://example.com:443/auth/</t>
    <phoneticPr fontId="1"/>
  </si>
  <si>
    <t>ftp://example.com:8080/open</t>
    <phoneticPr fontId="1"/>
  </si>
  <si>
    <t>ftp://example.com:8080/auth/</t>
    <phoneticPr fontId="1"/>
  </si>
  <si>
    <t xml:space="preserve">    "ftp_auth": [</t>
  </si>
  <si>
    <t xml:space="preserve">        "domain" : "example.com:443",</t>
  </si>
  <si>
    <t xml:space="preserve">        "ftp_id" : "anonymous",</t>
  </si>
  <si>
    <t xml:space="preserve">        "ftp_pass" : "anonymous"</t>
  </si>
  <si>
    <t xml:space="preserve">        },</t>
    <phoneticPr fontId="1"/>
  </si>
  <si>
    <t xml:space="preserve">            "url" : "ftp://example.com:8080/auth/",</t>
  </si>
  <si>
    <t xml:space="preserve">            "url": "ftp://example.com:8080/open",</t>
  </si>
  <si>
    <t>ngsi_auth</t>
    <phoneticPr fontId="1"/>
  </si>
  <si>
    <t>NGSI アクセストークン</t>
    <phoneticPr fontId="1"/>
  </si>
  <si>
    <t>NGSIアクセストークンを配列で格納する
"ngsi_auth" :[
   {
    ・・・
  },
  {・・・・
}</t>
    <rPh sb="13" eb="15">
      <t>ハイレツ</t>
    </rPh>
    <phoneticPr fontId="1"/>
  </si>
  <si>
    <t>example.com:8080</t>
    <phoneticPr fontId="1"/>
  </si>
  <si>
    <t>auth</t>
    <phoneticPr fontId="1"/>
  </si>
  <si>
    <t>アクセストークン</t>
    <phoneticPr fontId="1"/>
  </si>
  <si>
    <t>input API key.</t>
  </si>
  <si>
    <t>データ管理サーバ(NGSI)へAPIアクセスするためのアクセストークン（Authorization）を記載する</t>
    <rPh sb="3" eb="5">
      <t>カンリ</t>
    </rPh>
    <rPh sb="51" eb="53">
      <t>キサイ</t>
    </rPh>
    <phoneticPr fontId="1"/>
  </si>
  <si>
    <t>リソースURLに含まれている、認可設定を識別できるURL部分を記載する。</t>
    <rPh sb="20" eb="22">
      <t>シキベツ</t>
    </rPh>
    <rPh sb="28" eb="30">
      <t>ブブン</t>
    </rPh>
    <rPh sb="31" eb="33">
      <t>キサイ</t>
    </rPh>
    <phoneticPr fontId="1"/>
  </si>
  <si>
    <t xml:space="preserve">    "ngsi_auth" : [</t>
  </si>
  <si>
    <t xml:space="preserve">            "domain" : "example.com:PORT",</t>
  </si>
  <si>
    <t xml:space="preserve">            "auth" : "input API key."</t>
    <phoneticPr fontId="1"/>
  </si>
  <si>
    <t xml:space="preserve">    "authorization": [</t>
    <phoneticPr fontId="1"/>
  </si>
  <si>
    <t xml:space="preserve">            "enable" : true</t>
    <phoneticPr fontId="1"/>
  </si>
  <si>
    <t xml:space="preserve">        }, </t>
    <phoneticPr fontId="1"/>
  </si>
  <si>
    <t xml:space="preserve">            "enable" : false</t>
    <phoneticPr fontId="1"/>
  </si>
  <si>
    <t xml:space="preserve">        }</t>
    <phoneticPr fontId="1"/>
  </si>
  <si>
    <t xml:space="preserve">    "contract_management_service": [</t>
    <phoneticPr fontId="1"/>
  </si>
  <si>
    <t xml:space="preserve">    ]</t>
    <phoneticPr fontId="1"/>
  </si>
  <si>
    <t>authorization_server_url</t>
    <phoneticPr fontId="1"/>
  </si>
  <si>
    <t>認可サーバアクセスURL</t>
    <rPh sb="0" eb="2">
      <t>ニンカ</t>
    </rPh>
    <phoneticPr fontId="1"/>
  </si>
  <si>
    <t>認可サーバへのアクセスURLを記載する</t>
    <rPh sb="0" eb="2">
      <t>ニンカ</t>
    </rPh>
    <rPh sb="15" eb="17">
      <t>キサイ</t>
    </rPh>
    <phoneticPr fontId="1"/>
  </si>
  <si>
    <t xml:space="preserve">    "authentication_server_url" : "https://example.com"</t>
    <phoneticPr fontId="1"/>
  </si>
  <si>
    <t>public_ckan_url</t>
    <phoneticPr fontId="1"/>
  </si>
  <si>
    <t>横断検索サイト URL</t>
    <rPh sb="0" eb="2">
      <t>オウダン</t>
    </rPh>
    <rPh sb="2" eb="4">
      <t>ケンサク</t>
    </rPh>
    <phoneticPr fontId="1"/>
  </si>
  <si>
    <t>https://example.com/backend/api/package_search</t>
    <phoneticPr fontId="1"/>
  </si>
  <si>
    <t>横断検索サイトのアクセスURLを記載する</t>
    <rPh sb="0" eb="2">
      <t>オウダン</t>
    </rPh>
    <rPh sb="2" eb="4">
      <t>ケンサク</t>
    </rPh>
    <rPh sb="16" eb="18">
      <t>キサイ</t>
    </rPh>
    <phoneticPr fontId="1"/>
  </si>
  <si>
    <t>記述例</t>
    <phoneticPr fontId="1"/>
  </si>
  <si>
    <t xml:space="preserve">    "ckan_url" : "http://search.ckan.jp/backend/api/package_search"</t>
    <phoneticPr fontId="1"/>
  </si>
  <si>
    <t>※ 横断検索サイト URLは基本的に上記で固定となる。</t>
    <rPh sb="2" eb="6">
      <t>オウダンケンサク</t>
    </rPh>
    <rPh sb="14" eb="17">
      <t>キホンテキ</t>
    </rPh>
    <rPh sb="18" eb="20">
      <t>ジョウキ</t>
    </rPh>
    <rPh sb="21" eb="23">
      <t>コテイ</t>
    </rPh>
    <phoneticPr fontId="1"/>
  </si>
  <si>
    <t>connector_location</t>
    <phoneticPr fontId="1"/>
  </si>
  <si>
    <t>コネクタロケーション</t>
    <phoneticPr fontId="1"/>
  </si>
  <si>
    <t xml:space="preserve">次のように提供者IDをキーとして情報を格納する
(2022/03版ではコネクタロケーションが存在しないため代替)
"connector_location:"{
  (提供者ID1): {
    ・・・
  },
  (提供者ID2)・・・・
}
</t>
    <rPh sb="4" eb="7">
      <t>テイキョウシャ</t>
    </rPh>
    <rPh sb="15" eb="17">
      <t>ジョウホウ</t>
    </rPh>
    <rPh sb="18" eb="20">
      <t>カクノウ</t>
    </rPh>
    <phoneticPr fontId="1"/>
  </si>
  <si>
    <t>提供者ID</t>
    <phoneticPr fontId="1"/>
  </si>
  <si>
    <t>利用可能な提供者IDを記載する</t>
    <rPh sb="0" eb="2">
      <t>リヨウ</t>
    </rPh>
    <rPh sb="2" eb="4">
      <t>カノウ</t>
    </rPh>
    <rPh sb="11" eb="13">
      <t>キサイ</t>
    </rPh>
    <phoneticPr fontId="1"/>
  </si>
  <si>
    <t>provider_connector_url</t>
    <phoneticPr fontId="1"/>
  </si>
  <si>
    <t>提供者コネクタのアクセスURL</t>
    <phoneticPr fontId="1"/>
  </si>
  <si>
    <t>利用可能な提供者の提供者コネクタのアクセスURLを記載する</t>
    <rPh sb="9" eb="11">
      <t>テイキョウ</t>
    </rPh>
    <rPh sb="11" eb="12">
      <t>シャ</t>
    </rPh>
    <rPh sb="25" eb="27">
      <t>キサイ</t>
    </rPh>
    <phoneticPr fontId="1"/>
  </si>
  <si>
    <t xml:space="preserve">    "connector_location": {</t>
  </si>
  <si>
    <t xml:space="preserve">        "provider_test_id": {</t>
    <phoneticPr fontId="1"/>
  </si>
  <si>
    <t xml:space="preserve">            "provider_connector_url": "http://example.com"</t>
    <phoneticPr fontId="1"/>
  </si>
  <si>
    <t xml:space="preserve">    }</t>
  </si>
  <si>
    <t>consumer_connector_id</t>
    <phoneticPr fontId="1"/>
  </si>
  <si>
    <t>利用者コネクタID</t>
    <phoneticPr fontId="1"/>
  </si>
  <si>
    <t>test_consumer_connector_id</t>
  </si>
  <si>
    <t>利用者コネクタのID(keycloak)を記載する</t>
    <rPh sb="21" eb="23">
      <t>キサイ</t>
    </rPh>
    <phoneticPr fontId="1"/>
  </si>
  <si>
    <t>consumer_connector_secret</t>
    <phoneticPr fontId="1"/>
  </si>
  <si>
    <t>利用者コネクタのシークレット</t>
    <phoneticPr fontId="1"/>
  </si>
  <si>
    <t>test_consumer_connector_secret</t>
  </si>
  <si>
    <t>利用者コネクタのシークレット(keycloak)を記載する</t>
    <rPh sb="25" eb="27">
      <t>キサイ</t>
    </rPh>
    <phoneticPr fontId="1"/>
  </si>
  <si>
    <t>location_service_url</t>
    <phoneticPr fontId="1"/>
  </si>
  <si>
    <t>ロケーションサービスのURL</t>
    <phoneticPr fontId="1"/>
  </si>
  <si>
    <t>ロケーションサービスのURLを記載する</t>
    <phoneticPr fontId="1"/>
  </si>
  <si>
    <t xml:space="preserve">    "consumer_connector_id" : "test_consumer_connector_id",</t>
  </si>
  <si>
    <t xml:space="preserve">    "consumer_connector_secret" : "test_consumer_connector_secret",</t>
  </si>
  <si>
    <t xml:space="preserve">    "location_service_url" : "https://example.com"</t>
  </si>
  <si>
    <t>ベーシック認証時に利用するパスワードを記載する
利用者側で設定する場合は固定値"anonymous"を設定</t>
    <rPh sb="19" eb="21">
      <t>キサイ</t>
    </rPh>
    <phoneticPr fontId="1"/>
  </si>
  <si>
    <t xml:space="preserve">    "basic_auth": [</t>
    <phoneticPr fontId="1"/>
  </si>
  <si>
    <t xml:space="preserve">            "domain" : "sample.co.jp:8080",</t>
    <phoneticPr fontId="1"/>
  </si>
  <si>
    <t xml:space="preserve">            "basic_pass" : "anonymous"</t>
    <phoneticPr fontId="1"/>
  </si>
  <si>
    <t>次のようにFTP認証情報を記載する
合致するドメインが存在しない場合は"anonymous:anonymous"でログインする
{
    "ftp_auth": [
        {
            ・・・・
        },
        {
            ・・・・
        }
    ]
}</t>
    <rPh sb="8" eb="10">
      <t>ニンショウ</t>
    </rPh>
    <rPh sb="10" eb="12">
      <t>ジョウホウ</t>
    </rPh>
    <rPh sb="13" eb="15">
      <t>キサイ</t>
    </rPh>
    <rPh sb="18" eb="20">
      <t>ガッチ</t>
    </rPh>
    <rPh sb="27" eb="29">
      <t>ソンザイ</t>
    </rPh>
    <phoneticPr fontId="1"/>
  </si>
  <si>
    <t xml:space="preserve">    "ftp_auth": [</t>
    <phoneticPr fontId="1"/>
  </si>
  <si>
    <t xml:space="preserve">        "domain" : "sample.co.jp:443",</t>
    <phoneticPr fontId="1"/>
  </si>
  <si>
    <t xml:space="preserve">        "ftp_pass" : "anonymous"</t>
    <phoneticPr fontId="1"/>
  </si>
  <si>
    <t>example.com:PORT</t>
  </si>
  <si>
    <t>データ管理サーバ(NGSI)のドメインURLを記載する</t>
    <rPh sb="3" eb="5">
      <t>カンリ</t>
    </rPh>
    <rPh sb="23" eb="25">
      <t>キサイ</t>
    </rPh>
    <phoneticPr fontId="1"/>
  </si>
  <si>
    <t>authentication_server_url</t>
    <phoneticPr fontId="1"/>
  </si>
  <si>
    <t>認証サーバアクセスURL</t>
    <rPh sb="0" eb="2">
      <t>ニンショウ</t>
    </rPh>
    <phoneticPr fontId="1"/>
  </si>
  <si>
    <t>認証サーバへのアクセスURLを記載する</t>
    <rPh sb="0" eb="2">
      <t>ニンショウ</t>
    </rPh>
    <rPh sb="15" eb="17">
      <t>キサイ</t>
    </rPh>
    <phoneticPr fontId="1"/>
  </si>
  <si>
    <t xml:space="preserve">    "authentication_server_url" : "https://example.com"</t>
  </si>
  <si>
    <t>provenance_management_api_url</t>
    <phoneticPr fontId="1"/>
  </si>
  <si>
    <t>来歴管理I/FへのアクセスのベースURL</t>
    <phoneticPr fontId="1"/>
  </si>
  <si>
    <t>https://example.com/v2</t>
    <phoneticPr fontId="1"/>
  </si>
  <si>
    <t>来歴管理I/FへのアクセスURLを記載する
来歴管理エージェントへのURLを設定する</t>
    <rPh sb="17" eb="19">
      <t>キサイ</t>
    </rPh>
    <rPh sb="22" eb="24">
      <t>ライレキ</t>
    </rPh>
    <rPh sb="24" eb="26">
      <t>カンリ</t>
    </rPh>
    <rPh sb="38" eb="40">
      <t>セッテイ</t>
    </rPh>
    <phoneticPr fontId="1"/>
  </si>
  <si>
    <t xml:space="preserve">    "provenance_management_api_url" : "https://example.com/v2"</t>
  </si>
  <si>
    <t>LC_CTYPE</t>
  </si>
  <si>
    <t>カテゴリ情報に使用するロケール</t>
    <rPh sb="4" eb="6">
      <t>ジョウホウ</t>
    </rPh>
    <rPh sb="7" eb="9">
      <t>シヨウ</t>
    </rPh>
    <phoneticPr fontId="1"/>
  </si>
  <si>
    <t>ファイルのロケールを設定する
UTF-８固定</t>
    <rPh sb="10" eb="12">
      <t>セッテイ</t>
    </rPh>
    <rPh sb="20" eb="22">
      <t>コテイ</t>
    </rPh>
    <phoneticPr fontId="1"/>
  </si>
  <si>
    <t>REQUESTS_CA_BUNDLE</t>
  </si>
  <si>
    <t>バンドルされたCA証明書</t>
    <rPh sb="9" eb="12">
      <t>ショウメイショ</t>
    </rPh>
    <phoneticPr fontId="1"/>
  </si>
  <si>
    <t>バンドルされているCA証明書の絶対パスを設定する</t>
    <rPh sb="11" eb="14">
      <t>ショウメイショ</t>
    </rPh>
    <rPh sb="15" eb="17">
      <t>ゼッタイ</t>
    </rPh>
    <rPh sb="20" eb="22">
      <t>セッテイ</t>
    </rPh>
    <phoneticPr fontId="1"/>
  </si>
  <si>
    <t>HTTPS_PROXY_CADDE</t>
  </si>
  <si>
    <t>HTTPSプロキシ</t>
    <phoneticPr fontId="1"/>
  </si>
  <si>
    <t>HTTPSプロキシを設定する
IPアドレス：ポート番号</t>
    <rPh sb="10" eb="12">
      <t>セッテイ</t>
    </rPh>
    <rPh sb="25" eb="27">
      <t>バンゴウ</t>
    </rPh>
    <phoneticPr fontId="1"/>
  </si>
  <si>
    <t>LC_CTYPE=C.UTF-8</t>
  </si>
  <si>
    <t>REQUESTS_CA_BUNDLE=/etc/docker/certs.d/squidCA.pem</t>
  </si>
  <si>
    <t>HTTPS_PROXY_CADDE=172.16.11.20:3128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</si>
</sst>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サ&quot;&quot;ブ&quot;&quot;シ&quot;&quot;ス&quot;&quot;テ&quot;&quot;ム&quot;&quot;名&quot;\:@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MS Pゴシック"/>
      <family val="3"/>
      <charset val="128"/>
    </font>
    <font>
      <b/>
      <u/>
      <sz val="11"/>
      <name val="Meiryo UI"/>
      <family val="3"/>
      <charset val="128"/>
    </font>
    <font>
      <u/>
      <sz val="11"/>
      <name val="Meiryo UI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3" borderId="0" applyNumberFormat="0" applyBorder="0" applyAlignment="0" applyProtection="0"/>
    <xf numFmtId="0" fontId="31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6" borderId="16" applyNumberFormat="0" applyAlignment="0" applyProtection="0">
      <alignment vertical="center"/>
    </xf>
    <xf numFmtId="0" fontId="21" fillId="26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23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3" fillId="26" borderId="21" applyNumberFormat="0" applyAlignment="0" applyProtection="0">
      <alignment vertical="center"/>
    </xf>
    <xf numFmtId="0" fontId="13" fillId="26" borderId="2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5" fillId="0" borderId="0">
      <alignment vertical="center"/>
    </xf>
    <xf numFmtId="0" fontId="9" fillId="0" borderId="0"/>
    <xf numFmtId="0" fontId="9" fillId="0" borderId="0"/>
    <xf numFmtId="0" fontId="3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/>
    <xf numFmtId="0" fontId="34" fillId="0" borderId="0">
      <alignment vertical="center"/>
    </xf>
    <xf numFmtId="0" fontId="34" fillId="0" borderId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6" fillId="0" borderId="1" xfId="1" applyFont="1" applyBorder="1">
      <alignment vertical="center"/>
    </xf>
    <xf numFmtId="0" fontId="8" fillId="0" borderId="0" xfId="1" applyFont="1">
      <alignment vertical="center"/>
    </xf>
    <xf numFmtId="176" fontId="4" fillId="0" borderId="0" xfId="0" applyNumberFormat="1" applyFo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1" applyFont="1" applyBorder="1">
      <alignment vertical="center"/>
    </xf>
    <xf numFmtId="0" fontId="5" fillId="0" borderId="0" xfId="0" applyFont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1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2" fillId="0" borderId="1" xfId="1" applyBorder="1">
      <alignment vertical="center"/>
    </xf>
    <xf numFmtId="0" fontId="5" fillId="0" borderId="0" xfId="0" applyFont="1" applyAlignment="1">
      <alignment horizontal="left" vertical="center"/>
    </xf>
    <xf numFmtId="0" fontId="6" fillId="0" borderId="22" xfId="0" applyFont="1" applyBorder="1">
      <alignment vertical="center"/>
    </xf>
    <xf numFmtId="0" fontId="6" fillId="0" borderId="1" xfId="0" applyFont="1" applyBorder="1" applyAlignment="1">
      <alignment vertical="center" shrinkToFit="1"/>
    </xf>
    <xf numFmtId="0" fontId="4" fillId="27" borderId="0" xfId="0" applyFont="1" applyFill="1">
      <alignment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0" xfId="0" quotePrefix="1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3" xfId="0" applyFont="1" applyBorder="1">
      <alignment vertical="center"/>
    </xf>
    <xf numFmtId="0" fontId="3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37" fillId="0" borderId="0" xfId="1" quotePrefix="1" applyFont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47">
    <cellStyle name="20% - アクセント 1 2" xfId="4" xr:uid="{FF060789-093B-45B6-986B-105988678A9C}"/>
    <cellStyle name="20% - アクセント 1 3" xfId="5" xr:uid="{7A23007B-FDB7-40B5-B17E-E74DCF981B03}"/>
    <cellStyle name="20% - アクセント 2 2" xfId="6" xr:uid="{E8E671CB-A4B0-47B2-88F5-6BBC601B0707}"/>
    <cellStyle name="20% - アクセント 2 3" xfId="7" xr:uid="{6397ABBC-2141-40F8-93A3-65B1CDE22EBA}"/>
    <cellStyle name="20% - アクセント 3 2" xfId="8" xr:uid="{BECAA5BF-9ED7-4287-A604-6A22A0D4FDF2}"/>
    <cellStyle name="20% - アクセント 3 3" xfId="9" xr:uid="{415F1E8C-3B65-4E50-B8FA-A8DD19B32CDD}"/>
    <cellStyle name="20% - アクセント 4 2" xfId="10" xr:uid="{81D3BEC6-4CAE-41A9-963D-A08E789ACBEF}"/>
    <cellStyle name="20% - アクセント 4 3" xfId="11" xr:uid="{759D85FB-6E3E-4624-AE11-99790CFBE4E1}"/>
    <cellStyle name="20% - アクセント 5 2" xfId="12" xr:uid="{629F6F17-A39E-4E38-AE07-BA8D77961CBA}"/>
    <cellStyle name="20% - アクセント 5 3" xfId="13" xr:uid="{B224B23B-3F6B-4B30-8DCC-5DCA2D3941E2}"/>
    <cellStyle name="20% - アクセント 6 2" xfId="14" xr:uid="{09631DAC-6257-40A3-B17D-4EA6D66C44BA}"/>
    <cellStyle name="20% - アクセント 6 3" xfId="15" xr:uid="{B1D03126-B678-4ADA-824F-A65CF44C34E5}"/>
    <cellStyle name="40% - アクセント 1 2" xfId="16" xr:uid="{529026AF-71B6-4C27-9934-2849F9873C92}"/>
    <cellStyle name="40% - アクセント 1 3" xfId="17" xr:uid="{944CED63-1679-4A3F-A410-22D558086AC8}"/>
    <cellStyle name="40% - アクセント 2 2" xfId="18" xr:uid="{65DD4827-F2A8-461C-B131-C58F39FA72B0}"/>
    <cellStyle name="40% - アクセント 2 3" xfId="19" xr:uid="{C4957C51-F2A4-4493-B007-94F6EE239E73}"/>
    <cellStyle name="40% - アクセント 3 2" xfId="20" xr:uid="{15CFB427-A2F9-4C93-A5E0-E3C17EC18499}"/>
    <cellStyle name="40% - アクセント 3 3" xfId="21" xr:uid="{24247DF8-0C7C-41AF-AA4F-8973E0DB3E2C}"/>
    <cellStyle name="40% - アクセント 4 2" xfId="22" xr:uid="{8E6C98F5-5B80-4D0D-A681-43C79517278E}"/>
    <cellStyle name="40% - アクセント 4 3" xfId="23" xr:uid="{169DC428-5314-4DF3-B5E6-23EFB7956061}"/>
    <cellStyle name="40% - アクセント 5 2" xfId="24" xr:uid="{60555F9E-0F60-4BFD-8167-7BA38338800A}"/>
    <cellStyle name="40% - アクセント 5 3" xfId="25" xr:uid="{4106504C-7CAB-40C9-9824-ACE7260790D1}"/>
    <cellStyle name="40% - アクセント 6 2" xfId="26" xr:uid="{1D5FAD0B-239B-4756-BDC7-8B578310939E}"/>
    <cellStyle name="40% - アクセント 6 3" xfId="27" xr:uid="{D3E08D22-DA10-4E39-BA12-32B2E80E2871}"/>
    <cellStyle name="60% - アクセント 1 2" xfId="28" xr:uid="{46085587-631F-4373-85DF-0B3A494148E6}"/>
    <cellStyle name="60% - アクセント 1 3" xfId="29" xr:uid="{5602E24A-7C73-4D77-9178-BB2ACCA421A8}"/>
    <cellStyle name="60% - アクセント 2 2" xfId="30" xr:uid="{B01EC385-1C08-4D79-B897-F005CEF5F5CA}"/>
    <cellStyle name="60% - アクセント 2 3" xfId="31" xr:uid="{A827BA16-0C06-4D1A-8783-44FA9F0694B2}"/>
    <cellStyle name="60% - アクセント 3 2" xfId="32" xr:uid="{2FFF657A-E44D-4DB0-9227-16352B5EA698}"/>
    <cellStyle name="60% - アクセント 3 3" xfId="33" xr:uid="{1532E5A2-3625-43C0-83F4-ADBE32C6E57A}"/>
    <cellStyle name="60% - アクセント 4 2" xfId="34" xr:uid="{B02D0A5A-6BD4-49BB-84CC-9A2776409686}"/>
    <cellStyle name="60% - アクセント 4 3" xfId="35" xr:uid="{2D411F90-BE66-4487-BEBB-36D3C59E63B5}"/>
    <cellStyle name="60% - アクセント 5 2" xfId="36" xr:uid="{28E7C902-0FCD-44FC-88F0-A4BD08314F99}"/>
    <cellStyle name="60% - アクセント 5 3" xfId="37" xr:uid="{EE000648-E779-40AF-9BCD-7CDF4F43E4FB}"/>
    <cellStyle name="60% - アクセント 6 2" xfId="38" xr:uid="{E12EFBC7-FFBB-4D18-A097-77DDB7A85899}"/>
    <cellStyle name="60% - アクセント 6 3" xfId="39" xr:uid="{E2C0C380-8EC4-466B-9330-7BA8EDD2AC31}"/>
    <cellStyle name="アクセント 1 2" xfId="40" xr:uid="{396E7B49-86CE-40C0-85C9-C528955ADA8C}"/>
    <cellStyle name="アクセント 1 3" xfId="41" xr:uid="{2A9115E2-CD69-439F-B65E-ED9AB42F7BE5}"/>
    <cellStyle name="アクセント 2 2" xfId="42" xr:uid="{4C86FECB-27E9-478D-91D5-257815D1C3E8}"/>
    <cellStyle name="アクセント 2 3" xfId="43" xr:uid="{8FE1DA3A-FB8C-454A-A6CB-EEDF6A037FE8}"/>
    <cellStyle name="アクセント 3 2" xfId="44" xr:uid="{6755F853-FD89-4C30-864E-567B11DC7EBB}"/>
    <cellStyle name="アクセント 3 2 2" xfId="45" xr:uid="{1857AD7D-3A12-4598-9FBA-5DF017D0F524}"/>
    <cellStyle name="アクセント 3 2 2 2" xfId="46" xr:uid="{64150420-8D59-456F-83FB-BEE856DAC79D}"/>
    <cellStyle name="アクセント 3 2 3" xfId="47" xr:uid="{4422EE13-2A82-41F9-A080-2D535B7BC39B}"/>
    <cellStyle name="アクセント 3 2 4" xfId="48" xr:uid="{1081369C-5B28-45E8-B3E3-39930F993480}"/>
    <cellStyle name="アクセント 3 3" xfId="49" xr:uid="{00D42ACC-33F3-418B-8A2E-8F275260143B}"/>
    <cellStyle name="アクセント 4 2" xfId="50" xr:uid="{D49BCB31-2039-4C46-A314-6214286272F6}"/>
    <cellStyle name="アクセント 4 3" xfId="51" xr:uid="{80F047F1-9642-4642-BC39-FE9FF1B25243}"/>
    <cellStyle name="アクセント 5 2" xfId="52" xr:uid="{9DDF143D-9415-487F-8C6F-989F7763FD92}"/>
    <cellStyle name="アクセント 5 3" xfId="53" xr:uid="{02F4D774-1B44-4E23-885E-0239721CBC92}"/>
    <cellStyle name="アクセント 6 2" xfId="54" xr:uid="{0AE22625-A08C-4BF2-8353-171113FFC78B}"/>
    <cellStyle name="アクセント 6 3" xfId="55" xr:uid="{21AA687F-326E-473C-9A43-AFD6277FE9C1}"/>
    <cellStyle name="タイトル 2" xfId="56" xr:uid="{F2E0CFB6-9046-4DA8-9249-276830DBC4FF}"/>
    <cellStyle name="タイトル 3" xfId="57" xr:uid="{C113CF0C-BFE8-4F0C-8FC2-A6A7E30010D1}"/>
    <cellStyle name="チェック セル 2" xfId="58" xr:uid="{FBCAC8AD-A24D-4622-A74D-865CAD999F36}"/>
    <cellStyle name="チェック セル 3" xfId="59" xr:uid="{4D67D803-9BDC-43A5-B461-180D7D1823B8}"/>
    <cellStyle name="どちらでもない 2" xfId="60" xr:uid="{049229B1-4A2A-4978-9808-CF4434B8AADE}"/>
    <cellStyle name="どちらでもない 2 2" xfId="61" xr:uid="{6B61BFA4-8204-43DA-95D8-AA0325029654}"/>
    <cellStyle name="どちらでもない 2 2 2" xfId="62" xr:uid="{A8C1AB0E-C233-4008-95B6-CFBA45FBF623}"/>
    <cellStyle name="どちらでもない 2 3" xfId="63" xr:uid="{5193DCC8-325E-40A5-8AD7-0278D882E5A4}"/>
    <cellStyle name="どちらでもない 2 4" xfId="64" xr:uid="{BB1039F4-38A7-4375-9A27-1DA09A1B3EFC}"/>
    <cellStyle name="どちらでもない 3" xfId="65" xr:uid="{F0EC4EA4-89DC-4B09-8669-C51BD444616E}"/>
    <cellStyle name="どちらでもない 3 2" xfId="66" xr:uid="{03F01A8A-3472-4F62-8029-1697BB5C38E2}"/>
    <cellStyle name="どちらでもない 4" xfId="67" xr:uid="{EBECF7F8-3AA8-4700-8254-15A9668ED2E4}"/>
    <cellStyle name="パーセント 2" xfId="68" xr:uid="{E5A5BB85-A8B6-4AF3-8515-E1B8787522DC}"/>
    <cellStyle name="ハイパーリンク" xfId="1" builtinId="8"/>
    <cellStyle name="ハイパーリンク 2" xfId="70" xr:uid="{B5C6686A-2F50-4309-9883-1F4EC5FE698C}"/>
    <cellStyle name="ハイパーリンク 2 2" xfId="71" xr:uid="{6361BFDF-66F8-48A8-8D0C-E9B27D700F40}"/>
    <cellStyle name="ハイパーリンク 2 2 2" xfId="72" xr:uid="{08AB7B78-B8E7-4A10-89C5-1CD02944AB9F}"/>
    <cellStyle name="ハイパーリンク 2 3" xfId="73" xr:uid="{7E185082-CE96-4209-8B8F-ED5DA74C6735}"/>
    <cellStyle name="ハイパーリンク 2 4" xfId="74" xr:uid="{D12AB0EE-7B0C-4E65-997C-DE452BBDD0A4}"/>
    <cellStyle name="ハイパーリンク 2 5" xfId="75" xr:uid="{FAEF6BE0-AEA4-46F5-845D-6A0418255A36}"/>
    <cellStyle name="ハイパーリンク 2 6" xfId="76" xr:uid="{99628DD2-8539-4573-A5DE-6E856CE80C21}"/>
    <cellStyle name="ハイパーリンク 3" xfId="77" xr:uid="{7F357701-E517-43DF-B8A3-306653288ABE}"/>
    <cellStyle name="ハイパーリンク 3 2" xfId="78" xr:uid="{0E0A97C8-9403-4F88-9763-B46AC806A385}"/>
    <cellStyle name="ハイパーリンク 4" xfId="79" xr:uid="{EDB07B19-8B19-4B84-84CF-75F9A2F8C358}"/>
    <cellStyle name="ハイパーリンク 5" xfId="80" xr:uid="{6EFF3217-B5D5-461D-8E82-D8358C1549DF}"/>
    <cellStyle name="ハイパーリンク 6" xfId="81" xr:uid="{A73A3580-D02E-4B29-B610-6248333A790A}"/>
    <cellStyle name="ハイパーリンク 7" xfId="82" xr:uid="{2D06272B-E441-456B-8E85-8D7912E969A7}"/>
    <cellStyle name="ハイパーリンク 8" xfId="69" xr:uid="{C6619FC0-CAFF-41F3-BF92-8216D1A525D2}"/>
    <cellStyle name="メモ 2" xfId="83" xr:uid="{EA7BB5AA-2B7B-4B6F-BD73-77C0C6EE3FAF}"/>
    <cellStyle name="メモ 3" xfId="84" xr:uid="{AB14D15B-6453-4FA8-93A5-41D542E97C30}"/>
    <cellStyle name="リンク セル 2" xfId="85" xr:uid="{A8319B20-7810-417C-A04F-D8EB35B907F5}"/>
    <cellStyle name="リンク セル 3" xfId="86" xr:uid="{D7E9D1D2-CAD6-48CE-A51F-C6069A7D3C1C}"/>
    <cellStyle name="悪い 2" xfId="87" xr:uid="{89015501-CD27-4BE0-BC3B-B8CF744678D6}"/>
    <cellStyle name="悪い 3" xfId="88" xr:uid="{835EFE93-1B66-4D0E-839A-1B6C35C75FE9}"/>
    <cellStyle name="計算 2" xfId="89" xr:uid="{FDDEC253-D336-42BE-BF98-C1CC3ECA2CC7}"/>
    <cellStyle name="計算 3" xfId="90" xr:uid="{436FC010-BB75-4027-A086-F9A79A87E867}"/>
    <cellStyle name="警告文 2" xfId="91" xr:uid="{9F66B11B-5D40-4C5F-8060-00F300E31745}"/>
    <cellStyle name="警告文 3" xfId="92" xr:uid="{1793C4A0-357E-4E64-A574-9CFCF5BF2DFC}"/>
    <cellStyle name="桁区切り 2" xfId="93" xr:uid="{5127F948-DA19-4745-86AE-9C4A2B74EC64}"/>
    <cellStyle name="見出し 1 2" xfId="94" xr:uid="{FEEF0FC4-F6E9-4A04-A857-F63E5FF1AD8E}"/>
    <cellStyle name="見出し 1 3" xfId="95" xr:uid="{DEC4F211-0ABB-41B4-A536-D1B90273446D}"/>
    <cellStyle name="見出し 2 2" xfId="96" xr:uid="{BD824D59-F658-42E8-B2AC-30F1BDF92214}"/>
    <cellStyle name="見出し 2 3" xfId="97" xr:uid="{6420BA38-33F2-43F2-A580-35DA4BAB8F55}"/>
    <cellStyle name="見出し 3 2" xfId="98" xr:uid="{50F86881-0C85-48BD-9223-CE31D9F54C39}"/>
    <cellStyle name="見出し 3 3" xfId="99" xr:uid="{B7273245-2859-4FF4-8111-F5B2BD47F491}"/>
    <cellStyle name="見出し 4 2" xfId="100" xr:uid="{F6F66C72-5EEF-4CAA-944D-433170C582D5}"/>
    <cellStyle name="見出し 4 3" xfId="101" xr:uid="{926CAAB8-938E-46CB-8F64-3D60DA62F37B}"/>
    <cellStyle name="集計 2" xfId="102" xr:uid="{AE4ABBAF-5D00-4BBF-AA72-6DE9A361BD38}"/>
    <cellStyle name="集計 3" xfId="103" xr:uid="{D7A06A3E-DA13-48A3-9587-D9DD9A10DAF9}"/>
    <cellStyle name="出力 2" xfId="104" xr:uid="{6AF11E21-FC79-4B25-A0DB-9E4F60796550}"/>
    <cellStyle name="出力 3" xfId="105" xr:uid="{124DE008-178E-469F-9C09-089ADE5DB033}"/>
    <cellStyle name="説明文 2" xfId="106" xr:uid="{B7A0470B-870F-4ECA-9EBD-E258663AB5DE}"/>
    <cellStyle name="説明文 3" xfId="107" xr:uid="{1526C44C-3C54-43D5-A83F-B55AD4C557CF}"/>
    <cellStyle name="入力 2" xfId="108" xr:uid="{E6F78BD3-CFA6-48C9-AA8A-5FD94BF8EDCA}"/>
    <cellStyle name="入力 3" xfId="109" xr:uid="{F3807EE5-D277-4902-8649-6E4EDA29AAA5}"/>
    <cellStyle name="標準" xfId="0" builtinId="0"/>
    <cellStyle name="標準 10" xfId="110" xr:uid="{8FF71E67-A00A-46F6-9BB8-0AFE2CC825F2}"/>
    <cellStyle name="標準 11" xfId="111" xr:uid="{2F5522CF-97E8-4130-92A4-EA31C179F163}"/>
    <cellStyle name="標準 12" xfId="112" xr:uid="{C983585B-6886-426A-B45F-2D16F642CEEF}"/>
    <cellStyle name="標準 13" xfId="3" xr:uid="{1A7B5790-6542-4588-8E88-F6080207A5D9}"/>
    <cellStyle name="標準 2" xfId="113" xr:uid="{6790B75D-5E6C-4188-B88C-800ECAAE9C6A}"/>
    <cellStyle name="標準 2 2" xfId="114" xr:uid="{ADB7C1E9-0580-4209-9423-CD8C4B23D3F8}"/>
    <cellStyle name="標準 2 2 2" xfId="115" xr:uid="{8DF49AC7-378F-4320-8F0D-93B21FB60DE0}"/>
    <cellStyle name="標準 2 3" xfId="116" xr:uid="{2E36486D-5BB9-476A-8FC8-DB38990F9D8E}"/>
    <cellStyle name="標準 2 3 2" xfId="117" xr:uid="{72F9FD0A-8DC7-4CC6-AC3C-AFFD6EDCE83F}"/>
    <cellStyle name="標準 2 4" xfId="118" xr:uid="{D22B2D56-EDA3-4895-B59C-51295C0C29AE}"/>
    <cellStyle name="標準 2 5" xfId="119" xr:uid="{FB58DDC1-6039-41F1-BF4A-DA5544A0450A}"/>
    <cellStyle name="標準 2 6" xfId="120" xr:uid="{BB32E3F0-192A-404C-8D78-5DFDAEFD3B1B}"/>
    <cellStyle name="標準 2 7" xfId="121" xr:uid="{740C009C-7A26-45A5-AE72-057E298E1570}"/>
    <cellStyle name="標準 2 8" xfId="122" xr:uid="{3BD3AD53-E870-48A5-AF37-131F4ADB47FF}"/>
    <cellStyle name="標準 3" xfId="2" xr:uid="{00000000-0005-0000-0000-000002000000}"/>
    <cellStyle name="標準 3 2" xfId="124" xr:uid="{FC2622ED-5B7C-4A1A-BAC1-8C31BA19C6E7}"/>
    <cellStyle name="標準 3 2 2" xfId="125" xr:uid="{3564302B-4C3F-4A03-83C4-64764107521D}"/>
    <cellStyle name="標準 3 2 2 2" xfId="126" xr:uid="{F62CFABA-81AE-4EC5-B103-0BCB822AA03F}"/>
    <cellStyle name="標準 3 2 2 3" xfId="127" xr:uid="{C47E954F-4117-4EA1-8AFA-D92FA2CAA2B5}"/>
    <cellStyle name="標準 3 2 3" xfId="128" xr:uid="{F616F905-F043-4F61-BA7D-89A1F2F92862}"/>
    <cellStyle name="標準 3 3" xfId="129" xr:uid="{C1531CA3-EFB2-49D9-A191-6156FB00106D}"/>
    <cellStyle name="標準 3 4" xfId="130" xr:uid="{D050260D-5AD5-428C-8EC8-3DA041ACF8BA}"/>
    <cellStyle name="標準 3 5" xfId="131" xr:uid="{AD9A696F-55CC-42EA-BC39-010D9EC0C5B1}"/>
    <cellStyle name="標準 3 6" xfId="132" xr:uid="{CAF0B765-1D2F-4D3F-BE92-207C5FFD5F4A}"/>
    <cellStyle name="標準 3 7" xfId="133" xr:uid="{6E57886B-EEF1-411E-B199-4D2B8837403A}"/>
    <cellStyle name="標準 3 8" xfId="134" xr:uid="{99039678-A534-4125-A38A-5656941A0B7E}"/>
    <cellStyle name="標準 3 9" xfId="123" xr:uid="{6B95280B-2996-4C0A-84F0-E55DFF717834}"/>
    <cellStyle name="標準 4" xfId="135" xr:uid="{5C73B0E5-BFDC-4776-A77A-CB093A827737}"/>
    <cellStyle name="標準 4 2" xfId="136" xr:uid="{4BF22C83-6687-4828-BA38-9972F1F0C87E}"/>
    <cellStyle name="標準 4 3" xfId="137" xr:uid="{048BDEAF-3641-4D0D-8D5D-A35B5AD393DD}"/>
    <cellStyle name="標準 5" xfId="138" xr:uid="{4CC08767-273F-40D5-9E25-0CC75A73B366}"/>
    <cellStyle name="標準 5 2" xfId="139" xr:uid="{E3154796-7BE0-4EC5-8EEC-6877ACAC5C28}"/>
    <cellStyle name="標準 6" xfId="140" xr:uid="{77BD0B40-6587-46DD-A264-ADD8A3E02E69}"/>
    <cellStyle name="標準 6 2" xfId="141" xr:uid="{2AFA406D-B952-451F-8BD9-5FAF727147F0}"/>
    <cellStyle name="標準 7" xfId="142" xr:uid="{83E252E1-CF80-4A4F-AF12-1D131ABFCD65}"/>
    <cellStyle name="標準 8" xfId="143" xr:uid="{24CBFA6F-997C-4848-96F5-14C112F73ED3}"/>
    <cellStyle name="標準 9" xfId="144" xr:uid="{41F4432C-27AB-47EE-86F3-1416571D375E}"/>
    <cellStyle name="良い 2" xfId="145" xr:uid="{D32575CE-481C-454B-9620-18F3AD9D8A90}"/>
    <cellStyle name="良い 3" xfId="146" xr:uid="{4893FEB1-C22B-4E96-8183-11A3ED50ED77}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0</xdr:colOff>
      <xdr:row>22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342900"/>
          <a:ext cx="4800600" cy="34290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分野間データ連携基盤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基本設計書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別紙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コンフィグパラメータ一覧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第</a:t>
          </a:r>
          <a:r>
            <a:rPr kumimoji="0" lang="en-US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4.0</a:t>
          </a: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版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tp://ftp.json/" TargetMode="External"/><Relationship Id="rId2" Type="http://schemas.openxmlformats.org/officeDocument/2006/relationships/hyperlink" Target="ftp://ftp.json/" TargetMode="External"/><Relationship Id="rId1" Type="http://schemas.openxmlformats.org/officeDocument/2006/relationships/hyperlink" Target="ftp://ftp.json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3.5" defaultRowHeight="12.9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74E0-C0E2-4305-961D-6BEB6319DD02}">
  <sheetPr>
    <pageSetUpPr fitToPage="1"/>
  </sheetPr>
  <dimension ref="A1:J16"/>
  <sheetViews>
    <sheetView showGridLines="0" view="pageBreakPreview" topLeftCell="A7" zoomScaleNormal="100" zoomScaleSheetLayoutView="100" workbookViewId="0">
      <selection activeCell="B5" sqref="B5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41.125" style="1" bestFit="1" customWidth="1"/>
    <col min="5" max="5" width="33.625" style="1" customWidth="1"/>
    <col min="6" max="6" width="52.12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35">
      <c r="A5" s="9">
        <f>ROW()-4</f>
        <v>1</v>
      </c>
      <c r="B5" s="17" t="s">
        <v>220</v>
      </c>
      <c r="C5" s="25"/>
      <c r="D5" s="26"/>
      <c r="E5" s="9" t="s">
        <v>221</v>
      </c>
      <c r="F5" s="44" t="s">
        <v>69</v>
      </c>
      <c r="G5" s="2" t="s">
        <v>113</v>
      </c>
      <c r="H5" s="8" t="s">
        <v>69</v>
      </c>
      <c r="I5" s="15" t="s">
        <v>90</v>
      </c>
      <c r="J5" s="8" t="s">
        <v>222</v>
      </c>
    </row>
    <row r="6" spans="1:10">
      <c r="A6" s="9">
        <f>ROW()-4</f>
        <v>2</v>
      </c>
      <c r="B6" s="21"/>
      <c r="C6" s="17" t="s">
        <v>223</v>
      </c>
      <c r="D6" s="22"/>
      <c r="E6" s="9" t="s">
        <v>223</v>
      </c>
      <c r="F6" s="44" t="s">
        <v>69</v>
      </c>
      <c r="G6" s="9" t="s">
        <v>68</v>
      </c>
      <c r="H6" s="8" t="s">
        <v>69</v>
      </c>
      <c r="I6" s="15" t="s">
        <v>74</v>
      </c>
      <c r="J6" s="8" t="s">
        <v>224</v>
      </c>
    </row>
    <row r="7" spans="1:10" s="51" customFormat="1" ht="30">
      <c r="A7" s="9">
        <f>ROW()-4</f>
        <v>3</v>
      </c>
      <c r="B7" s="29"/>
      <c r="C7" s="62"/>
      <c r="D7" s="50" t="s">
        <v>225</v>
      </c>
      <c r="E7" s="8" t="s">
        <v>226</v>
      </c>
      <c r="F7" s="52" t="s">
        <v>67</v>
      </c>
      <c r="G7" s="9" t="s">
        <v>68</v>
      </c>
      <c r="H7" s="8" t="s">
        <v>69</v>
      </c>
      <c r="I7" s="5" t="s">
        <v>90</v>
      </c>
      <c r="J7" s="8" t="s">
        <v>227</v>
      </c>
    </row>
    <row r="9" spans="1:10">
      <c r="A9" s="1" t="s">
        <v>81</v>
      </c>
    </row>
    <row r="10" spans="1:10">
      <c r="B10" s="1" t="s">
        <v>82</v>
      </c>
    </row>
    <row r="11" spans="1:10">
      <c r="B11" s="1" t="s">
        <v>228</v>
      </c>
    </row>
    <row r="12" spans="1:10">
      <c r="B12" s="1" t="s">
        <v>229</v>
      </c>
    </row>
    <row r="13" spans="1:10" s="24" customFormat="1">
      <c r="B13" s="53" t="s">
        <v>230</v>
      </c>
      <c r="H13" s="42"/>
      <c r="I13" s="43"/>
      <c r="J13" s="42"/>
    </row>
    <row r="14" spans="1:10">
      <c r="B14" s="1" t="s">
        <v>156</v>
      </c>
    </row>
    <row r="15" spans="1:10">
      <c r="B15" s="1" t="s">
        <v>231</v>
      </c>
    </row>
    <row r="16" spans="1:10">
      <c r="B16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FEAD0C7D-8AF7-4CC2-AB6F-B95B5B2FE395}">
      <formula1>"M,O"</formula1>
    </dataValidation>
  </dataValidations>
  <hyperlinks>
    <hyperlink ref="A1" location="一覧!A1" display="一覧" xr:uid="{AB4FAA98-D43C-4A2D-98FD-291CC60C3B42}"/>
  </hyperlink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42C-D06F-411B-A3F6-5F9085193685}">
  <sheetPr>
    <pageSetUpPr fitToPage="1"/>
  </sheetPr>
  <dimension ref="A1:J16"/>
  <sheetViews>
    <sheetView showGridLines="0" view="pageBreakPreview" zoomScaleNormal="100" zoomScaleSheetLayoutView="100" workbookViewId="0">
      <selection activeCell="B7" sqref="B7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34.62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>
      <c r="A5" s="2">
        <v>1</v>
      </c>
      <c r="B5" s="27" t="s">
        <v>232</v>
      </c>
      <c r="C5" s="41"/>
      <c r="D5" s="18"/>
      <c r="E5" s="2" t="s">
        <v>233</v>
      </c>
      <c r="F5" s="44" t="s">
        <v>234</v>
      </c>
      <c r="G5" s="9" t="s">
        <v>68</v>
      </c>
      <c r="H5" s="8" t="s">
        <v>69</v>
      </c>
      <c r="I5" s="15" t="s">
        <v>90</v>
      </c>
      <c r="J5" s="3" t="s">
        <v>235</v>
      </c>
    </row>
    <row r="6" spans="1:10">
      <c r="A6" s="2">
        <v>2</v>
      </c>
      <c r="B6" s="27" t="s">
        <v>236</v>
      </c>
      <c r="C6" s="41"/>
      <c r="D6" s="18"/>
      <c r="E6" s="3" t="s">
        <v>237</v>
      </c>
      <c r="F6" s="44" t="s">
        <v>238</v>
      </c>
      <c r="G6" s="9" t="s">
        <v>68</v>
      </c>
      <c r="H6" s="8" t="s">
        <v>69</v>
      </c>
      <c r="I6" s="15" t="s">
        <v>90</v>
      </c>
      <c r="J6" s="3" t="s">
        <v>239</v>
      </c>
    </row>
    <row r="7" spans="1:10" s="24" customFormat="1">
      <c r="A7" s="9">
        <f>ROW()-4</f>
        <v>3</v>
      </c>
      <c r="B7" s="27" t="s">
        <v>240</v>
      </c>
      <c r="C7" s="41"/>
      <c r="D7" s="41"/>
      <c r="E7" s="50" t="s">
        <v>241</v>
      </c>
      <c r="F7" s="52" t="s">
        <v>67</v>
      </c>
      <c r="G7" s="9" t="s">
        <v>68</v>
      </c>
      <c r="H7" s="8" t="s">
        <v>69</v>
      </c>
      <c r="I7" s="5" t="s">
        <v>90</v>
      </c>
      <c r="J7" s="8" t="s">
        <v>242</v>
      </c>
    </row>
    <row r="8" spans="1:10" ht="45">
      <c r="A8" s="9">
        <v>4</v>
      </c>
      <c r="B8" s="27" t="s">
        <v>100</v>
      </c>
      <c r="C8" s="41"/>
      <c r="D8" s="22"/>
      <c r="E8" s="9" t="s">
        <v>101</v>
      </c>
      <c r="F8" s="52" t="s">
        <v>78</v>
      </c>
      <c r="G8" s="9" t="s">
        <v>79</v>
      </c>
      <c r="H8" s="8" t="s">
        <v>69</v>
      </c>
      <c r="I8" s="5" t="s">
        <v>90</v>
      </c>
      <c r="J8" s="8" t="s">
        <v>102</v>
      </c>
    </row>
    <row r="9" spans="1:10">
      <c r="A9" s="53"/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 t="s">
        <v>81</v>
      </c>
      <c r="B10" s="53"/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82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243</v>
      </c>
      <c r="C12" s="53"/>
      <c r="D12" s="53"/>
      <c r="E12" s="53"/>
      <c r="F12" s="53"/>
      <c r="G12" s="53"/>
      <c r="H12" s="54"/>
      <c r="I12" s="55"/>
      <c r="J12" s="54"/>
    </row>
    <row r="13" spans="1:10">
      <c r="A13" s="53"/>
      <c r="B13" s="53" t="s">
        <v>244</v>
      </c>
      <c r="C13" s="53"/>
      <c r="D13" s="53"/>
      <c r="E13" s="53"/>
      <c r="F13" s="53"/>
      <c r="G13" s="53"/>
      <c r="H13" s="54"/>
      <c r="I13" s="55"/>
      <c r="J13" s="54"/>
    </row>
    <row r="14" spans="1:10" s="24" customFormat="1">
      <c r="A14" s="53"/>
      <c r="B14" s="53" t="s">
        <v>245</v>
      </c>
      <c r="C14" s="53"/>
      <c r="D14" s="53"/>
      <c r="E14" s="53"/>
      <c r="F14" s="53"/>
      <c r="G14" s="53"/>
      <c r="H14" s="54"/>
      <c r="I14" s="55"/>
      <c r="J14" s="54"/>
    </row>
    <row r="15" spans="1:10">
      <c r="A15" s="53"/>
      <c r="B15" s="53" t="s">
        <v>106</v>
      </c>
      <c r="C15" s="53"/>
      <c r="D15" s="53"/>
      <c r="E15" s="53"/>
      <c r="F15" s="53"/>
      <c r="G15" s="53"/>
      <c r="H15" s="54"/>
      <c r="I15" s="55"/>
      <c r="J15" s="54"/>
    </row>
    <row r="16" spans="1:10">
      <c r="B16" s="1" t="s">
        <v>86</v>
      </c>
    </row>
  </sheetData>
  <mergeCells count="1">
    <mergeCell ref="B4:D4"/>
  </mergeCells>
  <phoneticPr fontId="1"/>
  <dataValidations disablePrompts="1" count="1">
    <dataValidation type="list" allowBlank="1" showInputMessage="1" showErrorMessage="1" sqref="I5:I8" xr:uid="{8DBA3329-2E68-4C95-B4AE-25CD719EFF88}">
      <formula1>"M,O"</formula1>
    </dataValidation>
  </dataValidations>
  <hyperlinks>
    <hyperlink ref="A1" location="一覧!A1" display="一覧" xr:uid="{2D83BBC3-1424-4C9A-A211-449C938CE4A7}"/>
  </hyperlink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0FF8-3D88-425B-B3CB-F716CA411E4E}">
  <sheetPr>
    <pageSetUpPr fitToPage="1"/>
  </sheetPr>
  <dimension ref="A1:J23"/>
  <sheetViews>
    <sheetView showGridLines="0" view="pageBreakPreview" topLeftCell="A7" zoomScale="90" zoomScaleNormal="100" zoomScaleSheetLayoutView="9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9.125" style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</row>
    <row r="3" spans="1:10">
      <c r="A3" s="24"/>
      <c r="B3" s="10"/>
      <c r="C3" s="10"/>
      <c r="D3" s="10"/>
    </row>
    <row r="4" spans="1:10" ht="30">
      <c r="A4" s="36" t="s">
        <v>58</v>
      </c>
      <c r="B4" s="66" t="s">
        <v>59</v>
      </c>
      <c r="C4" s="67"/>
      <c r="D4" s="34"/>
      <c r="E4" s="3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05">
      <c r="A5" s="2">
        <f t="shared" ref="A5:A9" si="0">ROW()-4</f>
        <v>1</v>
      </c>
      <c r="B5" s="38" t="s">
        <v>108</v>
      </c>
      <c r="C5" s="39"/>
      <c r="D5" s="40"/>
      <c r="E5" s="2" t="s">
        <v>109</v>
      </c>
      <c r="F5" s="44" t="s">
        <v>69</v>
      </c>
      <c r="G5" s="2" t="s">
        <v>110</v>
      </c>
      <c r="H5" s="8" t="s">
        <v>69</v>
      </c>
      <c r="I5" s="15" t="s">
        <v>90</v>
      </c>
      <c r="J5" s="3" t="s">
        <v>111</v>
      </c>
    </row>
    <row r="6" spans="1:10">
      <c r="A6" s="2">
        <f t="shared" si="0"/>
        <v>2</v>
      </c>
      <c r="B6" s="21"/>
      <c r="C6" s="28" t="s">
        <v>112</v>
      </c>
      <c r="D6" s="18"/>
      <c r="E6" s="9"/>
      <c r="F6" s="44" t="s">
        <v>69</v>
      </c>
      <c r="G6" s="9" t="s">
        <v>113</v>
      </c>
      <c r="H6" s="8" t="s">
        <v>69</v>
      </c>
      <c r="I6" s="15" t="s">
        <v>70</v>
      </c>
      <c r="J6" s="8" t="s">
        <v>114</v>
      </c>
    </row>
    <row r="7" spans="1:10" ht="45">
      <c r="A7" s="2">
        <f t="shared" si="0"/>
        <v>3</v>
      </c>
      <c r="B7" s="20"/>
      <c r="C7" s="21"/>
      <c r="D7" s="9" t="s">
        <v>115</v>
      </c>
      <c r="E7" s="9" t="s">
        <v>116</v>
      </c>
      <c r="F7" s="45" t="s">
        <v>117</v>
      </c>
      <c r="G7" s="9" t="s">
        <v>68</v>
      </c>
      <c r="H7" s="8" t="s">
        <v>69</v>
      </c>
      <c r="I7" s="5" t="s">
        <v>74</v>
      </c>
      <c r="J7" s="8" t="s">
        <v>118</v>
      </c>
    </row>
    <row r="8" spans="1:10" ht="30">
      <c r="A8" s="2">
        <f t="shared" si="0"/>
        <v>4</v>
      </c>
      <c r="B8" s="20"/>
      <c r="C8" s="21"/>
      <c r="D8" s="9" t="s">
        <v>119</v>
      </c>
      <c r="E8" s="9" t="s">
        <v>120</v>
      </c>
      <c r="F8" s="45" t="s">
        <v>121</v>
      </c>
      <c r="G8" s="9" t="s">
        <v>68</v>
      </c>
      <c r="H8" s="8" t="s">
        <v>69</v>
      </c>
      <c r="I8" s="5" t="s">
        <v>74</v>
      </c>
      <c r="J8" s="8" t="s">
        <v>122</v>
      </c>
    </row>
    <row r="9" spans="1:10" ht="30">
      <c r="A9" s="2">
        <f t="shared" si="0"/>
        <v>5</v>
      </c>
      <c r="B9" s="20"/>
      <c r="C9" s="21"/>
      <c r="D9" s="9" t="s">
        <v>123</v>
      </c>
      <c r="E9" s="8" t="s">
        <v>124</v>
      </c>
      <c r="F9" s="45" t="s">
        <v>121</v>
      </c>
      <c r="G9" s="9" t="s">
        <v>68</v>
      </c>
      <c r="H9" s="8" t="s">
        <v>69</v>
      </c>
      <c r="I9" s="5" t="s">
        <v>74</v>
      </c>
      <c r="J9" s="8" t="s">
        <v>246</v>
      </c>
    </row>
    <row r="10" spans="1:10">
      <c r="A10" s="31"/>
      <c r="B10" s="31"/>
      <c r="C10" s="31"/>
      <c r="D10" s="31"/>
      <c r="E10" s="31"/>
      <c r="F10" s="31"/>
      <c r="G10" s="31"/>
      <c r="H10" s="32"/>
      <c r="I10" s="33"/>
      <c r="J10" s="32"/>
    </row>
    <row r="11" spans="1:10">
      <c r="A11" s="1" t="s">
        <v>150</v>
      </c>
    </row>
    <row r="12" spans="1:10">
      <c r="B12" s="1" t="s">
        <v>82</v>
      </c>
    </row>
    <row r="13" spans="1:10">
      <c r="B13" s="1" t="s">
        <v>247</v>
      </c>
    </row>
    <row r="14" spans="1:10">
      <c r="B14" s="1" t="s">
        <v>157</v>
      </c>
    </row>
    <row r="15" spans="1:10">
      <c r="B15" s="1" t="s">
        <v>248</v>
      </c>
    </row>
    <row r="16" spans="1:10">
      <c r="B16" s="1" t="s">
        <v>154</v>
      </c>
    </row>
    <row r="17" spans="2:2">
      <c r="B17" s="1" t="s">
        <v>249</v>
      </c>
    </row>
    <row r="18" spans="2:2">
      <c r="B18" s="1" t="s">
        <v>204</v>
      </c>
    </row>
    <row r="19" spans="2:2">
      <c r="B19" s="1" t="s">
        <v>157</v>
      </c>
    </row>
    <row r="20" spans="2:2">
      <c r="B20" s="1" t="s">
        <v>158</v>
      </c>
    </row>
    <row r="21" spans="2:2">
      <c r="B21" s="1" t="s">
        <v>156</v>
      </c>
    </row>
    <row r="22" spans="2:2">
      <c r="B22" s="1" t="s">
        <v>208</v>
      </c>
    </row>
    <row r="23" spans="2:2">
      <c r="B23" s="1" t="s">
        <v>86</v>
      </c>
    </row>
  </sheetData>
  <mergeCells count="1">
    <mergeCell ref="B4:C4"/>
  </mergeCells>
  <phoneticPr fontId="1"/>
  <dataValidations count="1">
    <dataValidation type="list" allowBlank="1" showInputMessage="1" showErrorMessage="1" sqref="I5:I9" xr:uid="{0755B385-20A1-4A1A-8588-C299C3C8D033}">
      <formula1>"M,O"</formula1>
    </dataValidation>
  </dataValidations>
  <hyperlinks>
    <hyperlink ref="A1" location="一覧!A1" display="一覧" xr:uid="{F4893CAB-8C63-4096-9431-35D53696C7DD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86F9-AB41-4C8F-8044-9424EAE9F7D3}">
  <sheetPr>
    <pageSetUpPr fitToPage="1"/>
  </sheetPr>
  <dimension ref="A1:K22"/>
  <sheetViews>
    <sheetView showGridLines="0" view="pageBreakPreview" topLeftCell="A10" zoomScale="90" zoomScaleNormal="100" zoomScaleSheetLayoutView="90" workbookViewId="0">
      <selection activeCell="G5" sqref="G5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9.125" style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95">
      <c r="A5" s="2">
        <f>ROW()-4</f>
        <v>1</v>
      </c>
      <c r="B5" s="17" t="s">
        <v>169</v>
      </c>
      <c r="C5" s="25"/>
      <c r="D5" s="18"/>
      <c r="E5" s="2" t="s">
        <v>170</v>
      </c>
      <c r="F5" s="44" t="s">
        <v>69</v>
      </c>
      <c r="G5" s="2" t="s">
        <v>113</v>
      </c>
      <c r="H5" s="8" t="s">
        <v>69</v>
      </c>
      <c r="I5" s="15" t="s">
        <v>90</v>
      </c>
      <c r="J5" s="3" t="s">
        <v>250</v>
      </c>
    </row>
    <row r="6" spans="1:10" ht="45">
      <c r="A6" s="2">
        <f>ROW()-4</f>
        <v>2</v>
      </c>
      <c r="B6" s="20"/>
      <c r="C6" s="9" t="s">
        <v>115</v>
      </c>
      <c r="D6" s="9"/>
      <c r="E6" s="9" t="s">
        <v>116</v>
      </c>
      <c r="F6" s="45" t="s">
        <v>172</v>
      </c>
      <c r="G6" s="9" t="s">
        <v>68</v>
      </c>
      <c r="H6" s="8" t="s">
        <v>69</v>
      </c>
      <c r="I6" s="5" t="s">
        <v>74</v>
      </c>
      <c r="J6" s="8" t="s">
        <v>173</v>
      </c>
    </row>
    <row r="7" spans="1:10" ht="30">
      <c r="A7" s="2">
        <f>ROW()-4</f>
        <v>3</v>
      </c>
      <c r="B7" s="20"/>
      <c r="C7" s="9" t="s">
        <v>174</v>
      </c>
      <c r="D7" s="9"/>
      <c r="E7" s="9" t="s">
        <v>175</v>
      </c>
      <c r="F7" s="45" t="s">
        <v>121</v>
      </c>
      <c r="G7" s="9" t="s">
        <v>68</v>
      </c>
      <c r="H7" s="8" t="s">
        <v>69</v>
      </c>
      <c r="I7" s="5" t="s">
        <v>74</v>
      </c>
      <c r="J7" s="8" t="s">
        <v>176</v>
      </c>
    </row>
    <row r="8" spans="1:10" ht="30">
      <c r="A8" s="2">
        <f>ROW()-4</f>
        <v>4</v>
      </c>
      <c r="B8" s="20"/>
      <c r="C8" s="9" t="s">
        <v>177</v>
      </c>
      <c r="D8" s="9"/>
      <c r="E8" s="9" t="s">
        <v>178</v>
      </c>
      <c r="F8" s="45" t="s">
        <v>121</v>
      </c>
      <c r="G8" s="9" t="s">
        <v>68</v>
      </c>
      <c r="H8" s="8" t="s">
        <v>69</v>
      </c>
      <c r="I8" s="5" t="s">
        <v>74</v>
      </c>
      <c r="J8" s="8" t="s">
        <v>179</v>
      </c>
    </row>
    <row r="9" spans="1:10">
      <c r="A9" s="31"/>
      <c r="B9" s="31"/>
      <c r="C9" s="31"/>
      <c r="D9" s="31"/>
      <c r="E9" s="31"/>
      <c r="F9" s="31"/>
      <c r="G9" s="31"/>
      <c r="H9" s="32"/>
      <c r="I9" s="33"/>
      <c r="J9" s="32"/>
    </row>
    <row r="10" spans="1:10">
      <c r="A10" s="1" t="s">
        <v>150</v>
      </c>
    </row>
    <row r="11" spans="1:10">
      <c r="B11" s="1" t="s">
        <v>82</v>
      </c>
    </row>
    <row r="12" spans="1:10">
      <c r="B12" s="1" t="s">
        <v>251</v>
      </c>
    </row>
    <row r="13" spans="1:10">
      <c r="B13" s="1" t="s">
        <v>157</v>
      </c>
    </row>
    <row r="14" spans="1:10">
      <c r="B14" s="1" t="s">
        <v>252</v>
      </c>
    </row>
    <row r="15" spans="1:10">
      <c r="B15" s="1" t="s">
        <v>185</v>
      </c>
    </row>
    <row r="16" spans="1:10">
      <c r="B16" s="1" t="s">
        <v>253</v>
      </c>
    </row>
    <row r="17" spans="2:11">
      <c r="B17" s="1" t="s">
        <v>187</v>
      </c>
    </row>
    <row r="18" spans="2:11">
      <c r="B18" s="1" t="s">
        <v>157</v>
      </c>
      <c r="H18" s="1"/>
      <c r="I18" s="4"/>
      <c r="J18" s="6"/>
      <c r="K18" s="4"/>
    </row>
    <row r="19" spans="2:11">
      <c r="B19" s="1" t="s">
        <v>158</v>
      </c>
      <c r="H19" s="1"/>
      <c r="I19" s="4"/>
      <c r="J19" s="6"/>
      <c r="K19" s="4"/>
    </row>
    <row r="20" spans="2:11">
      <c r="B20" s="1" t="s">
        <v>156</v>
      </c>
      <c r="H20" s="1"/>
      <c r="I20" s="4"/>
      <c r="J20" s="6"/>
      <c r="K20" s="4"/>
    </row>
    <row r="21" spans="2:11">
      <c r="B21" s="1" t="s">
        <v>208</v>
      </c>
    </row>
    <row r="22" spans="2:11">
      <c r="B22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:I8" xr:uid="{AF79FFF7-8B9A-4B04-A4A4-F720BD2B87B4}">
      <formula1>"M,O"</formula1>
    </dataValidation>
  </dataValidations>
  <hyperlinks>
    <hyperlink ref="A1" location="一覧!A1" display="一覧" xr:uid="{98DD2C91-8328-4B5F-BA95-6CB804F57A33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A6E3-FBE0-409D-8D63-C050F33C6CED}">
  <sheetPr>
    <pageSetUpPr fitToPage="1"/>
  </sheetPr>
  <dimension ref="A1:J16"/>
  <sheetViews>
    <sheetView showGridLines="0" view="pageBreakPreview" topLeftCell="A4" zoomScale="90" zoomScaleNormal="100" zoomScaleSheetLayoutView="90" workbookViewId="0">
      <selection activeCell="F6" sqref="F6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9.125" style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05">
      <c r="A5" s="9">
        <f t="shared" ref="A5:A7" si="0">ROW()-4</f>
        <v>1</v>
      </c>
      <c r="B5" s="17" t="s">
        <v>190</v>
      </c>
      <c r="C5" s="25"/>
      <c r="D5" s="26"/>
      <c r="E5" s="9" t="s">
        <v>191</v>
      </c>
      <c r="F5" s="45" t="s">
        <v>69</v>
      </c>
      <c r="G5" s="9" t="s">
        <v>113</v>
      </c>
      <c r="H5" s="8" t="s">
        <v>69</v>
      </c>
      <c r="I5" s="5" t="s">
        <v>90</v>
      </c>
      <c r="J5" s="8" t="s">
        <v>192</v>
      </c>
    </row>
    <row r="6" spans="1:10" s="24" customFormat="1">
      <c r="A6" s="9">
        <f t="shared" si="0"/>
        <v>2</v>
      </c>
      <c r="B6" s="21"/>
      <c r="C6" s="9" t="s">
        <v>115</v>
      </c>
      <c r="D6" s="22"/>
      <c r="E6" s="9" t="s">
        <v>116</v>
      </c>
      <c r="F6" s="45" t="s">
        <v>254</v>
      </c>
      <c r="G6" s="9" t="s">
        <v>68</v>
      </c>
      <c r="H6" s="8" t="s">
        <v>69</v>
      </c>
      <c r="I6" s="5" t="s">
        <v>70</v>
      </c>
      <c r="J6" s="8" t="s">
        <v>255</v>
      </c>
    </row>
    <row r="7" spans="1:10" ht="30">
      <c r="A7" s="9">
        <f t="shared" si="0"/>
        <v>3</v>
      </c>
      <c r="B7" s="29"/>
      <c r="C7" s="9" t="s">
        <v>194</v>
      </c>
      <c r="D7" s="18"/>
      <c r="E7" s="9" t="s">
        <v>195</v>
      </c>
      <c r="F7" s="44" t="s">
        <v>196</v>
      </c>
      <c r="G7" s="9" t="s">
        <v>68</v>
      </c>
      <c r="H7" s="8" t="s">
        <v>69</v>
      </c>
      <c r="I7" s="15" t="s">
        <v>90</v>
      </c>
      <c r="J7" s="8" t="s">
        <v>197</v>
      </c>
    </row>
    <row r="8" spans="1:10">
      <c r="A8" s="1" t="s">
        <v>81</v>
      </c>
    </row>
    <row r="9" spans="1:10">
      <c r="B9" s="1" t="s">
        <v>82</v>
      </c>
    </row>
    <row r="10" spans="1:10">
      <c r="B10" s="1" t="s">
        <v>199</v>
      </c>
    </row>
    <row r="11" spans="1:10">
      <c r="B11" s="1" t="s">
        <v>152</v>
      </c>
    </row>
    <row r="12" spans="1:10">
      <c r="B12" s="1" t="s">
        <v>200</v>
      </c>
    </row>
    <row r="13" spans="1:10">
      <c r="B13" s="1" t="s">
        <v>201</v>
      </c>
    </row>
    <row r="14" spans="1:10">
      <c r="B14" s="1" t="s">
        <v>156</v>
      </c>
    </row>
    <row r="15" spans="1:10">
      <c r="B15" s="1" t="s">
        <v>168</v>
      </c>
    </row>
    <row r="16" spans="1:10">
      <c r="B16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C95C9DD8-D57B-4E75-8623-81183BBE21C5}">
      <formula1>"M,O"</formula1>
    </dataValidation>
  </dataValidations>
  <hyperlinks>
    <hyperlink ref="A1" location="一覧!A1" display="一覧" xr:uid="{D7A4319A-A15E-4DDF-A097-538CC6601315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00F5-85BE-43D1-BFC1-B3873B759E7E}">
  <sheetPr>
    <pageSetUpPr fitToPage="1"/>
  </sheetPr>
  <dimension ref="A1:J10"/>
  <sheetViews>
    <sheetView showGridLines="0" view="pageBreakPreview" zoomScale="90" zoomScaleNormal="100" zoomScaleSheetLayoutView="9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67.87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  <c r="D2" s="13"/>
    </row>
    <row r="3" spans="1:10"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35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s="24" customFormat="1">
      <c r="A5" s="9">
        <f t="shared" ref="A5" si="0">ROW()-4</f>
        <v>1</v>
      </c>
      <c r="B5" s="60" t="s">
        <v>256</v>
      </c>
      <c r="C5" s="61"/>
      <c r="D5" s="61"/>
      <c r="E5" s="9" t="s">
        <v>257</v>
      </c>
      <c r="F5" s="52" t="s">
        <v>67</v>
      </c>
      <c r="G5" s="9" t="s">
        <v>68</v>
      </c>
      <c r="H5" s="8" t="s">
        <v>69</v>
      </c>
      <c r="I5" s="5" t="s">
        <v>90</v>
      </c>
      <c r="J5" s="9" t="s">
        <v>258</v>
      </c>
    </row>
    <row r="6" spans="1:10">
      <c r="A6" s="53"/>
      <c r="B6" s="53"/>
      <c r="C6" s="53"/>
      <c r="D6" s="53"/>
      <c r="E6" s="53"/>
      <c r="F6" s="53"/>
      <c r="G6" s="53"/>
      <c r="H6" s="54"/>
      <c r="I6" s="55"/>
      <c r="J6" s="54"/>
    </row>
    <row r="7" spans="1:10">
      <c r="A7" s="53" t="s">
        <v>81</v>
      </c>
      <c r="B7" s="53"/>
      <c r="C7" s="53"/>
      <c r="D7" s="53"/>
      <c r="E7" s="53"/>
      <c r="F7" s="53"/>
      <c r="G7" s="53"/>
      <c r="H7" s="54"/>
      <c r="I7" s="55"/>
      <c r="J7" s="54"/>
    </row>
    <row r="8" spans="1:10">
      <c r="A8" s="53"/>
      <c r="B8" s="53" t="s">
        <v>82</v>
      </c>
      <c r="C8" s="53"/>
      <c r="D8" s="53"/>
      <c r="E8" s="53"/>
      <c r="F8" s="53"/>
      <c r="G8" s="53"/>
      <c r="H8" s="54"/>
      <c r="I8" s="55"/>
      <c r="J8" s="54"/>
    </row>
    <row r="9" spans="1:10">
      <c r="A9" s="53"/>
      <c r="B9" s="53" t="s">
        <v>259</v>
      </c>
      <c r="C9" s="53"/>
      <c r="D9" s="53"/>
      <c r="E9" s="53"/>
      <c r="F9" s="53"/>
      <c r="G9" s="53"/>
      <c r="H9" s="54"/>
      <c r="I9" s="55"/>
      <c r="J9" s="54"/>
    </row>
    <row r="10" spans="1:10">
      <c r="A10" s="53"/>
      <c r="B10" s="53" t="s">
        <v>86</v>
      </c>
      <c r="C10" s="53"/>
      <c r="D10" s="53"/>
      <c r="E10" s="53"/>
      <c r="F10" s="53"/>
      <c r="G10" s="53"/>
      <c r="H10" s="54"/>
      <c r="I10" s="55"/>
      <c r="J10" s="54"/>
    </row>
  </sheetData>
  <mergeCells count="1">
    <mergeCell ref="B4:C4"/>
  </mergeCells>
  <phoneticPr fontId="1"/>
  <dataValidations count="1">
    <dataValidation type="list" allowBlank="1" showInputMessage="1" showErrorMessage="1" sqref="I5" xr:uid="{89CB2FF8-D523-4C2F-BCD6-4D718DF10256}">
      <formula1>"M,O"</formula1>
    </dataValidation>
  </dataValidations>
  <hyperlinks>
    <hyperlink ref="A1" location="一覧!A1" display="一覧" xr:uid="{CF395400-6879-4B7C-88DC-7E5AF21F3BB4}"/>
  </hyperlinks>
  <pageMargins left="0.70866141732283472" right="0.70866141732283472" top="0.74803149606299213" bottom="0.74803149606299213" header="0.31496062992125984" footer="0.31496062992125984"/>
  <pageSetup paperSize="9" scale="6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2577-F6A3-4DC7-B700-B23056295D76}">
  <sheetPr>
    <pageSetUpPr fitToPage="1"/>
  </sheetPr>
  <dimension ref="A1:J11"/>
  <sheetViews>
    <sheetView showGridLines="0" view="pageBreakPreview" zoomScale="90" zoomScaleNormal="100" zoomScaleSheetLayoutView="9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28.87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30">
      <c r="A5" s="9">
        <v>1</v>
      </c>
      <c r="B5" s="27" t="s">
        <v>260</v>
      </c>
      <c r="C5" s="41"/>
      <c r="D5" s="22"/>
      <c r="E5" s="9" t="s">
        <v>261</v>
      </c>
      <c r="F5" s="52" t="s">
        <v>262</v>
      </c>
      <c r="G5" s="9" t="s">
        <v>68</v>
      </c>
      <c r="H5" s="8" t="s">
        <v>69</v>
      </c>
      <c r="I5" s="5" t="s">
        <v>90</v>
      </c>
      <c r="J5" s="8" t="s">
        <v>263</v>
      </c>
    </row>
    <row r="6" spans="1:10">
      <c r="A6" s="53"/>
      <c r="B6" s="53"/>
      <c r="C6" s="53"/>
      <c r="D6" s="53"/>
      <c r="E6" s="53"/>
      <c r="F6" s="53"/>
      <c r="G6" s="53"/>
      <c r="H6" s="54"/>
      <c r="I6" s="55"/>
      <c r="J6" s="54"/>
    </row>
    <row r="7" spans="1:10">
      <c r="A7" s="53"/>
      <c r="B7" s="53"/>
      <c r="C7" s="53"/>
      <c r="D7" s="53"/>
      <c r="E7" s="53"/>
      <c r="F7" s="53"/>
      <c r="G7" s="53"/>
      <c r="H7" s="54"/>
      <c r="I7" s="55"/>
      <c r="J7" s="54"/>
    </row>
    <row r="8" spans="1:10">
      <c r="A8" s="53" t="s">
        <v>81</v>
      </c>
      <c r="B8" s="53"/>
      <c r="C8" s="53"/>
      <c r="D8" s="53"/>
      <c r="E8" s="53"/>
      <c r="F8" s="53"/>
      <c r="G8" s="53"/>
      <c r="H8" s="54"/>
      <c r="I8" s="55"/>
      <c r="J8" s="54"/>
    </row>
    <row r="9" spans="1:10">
      <c r="A9" s="53"/>
      <c r="B9" s="53" t="s">
        <v>82</v>
      </c>
      <c r="C9" s="53"/>
      <c r="D9" s="53"/>
      <c r="E9" s="53"/>
      <c r="F9" s="53"/>
      <c r="G9" s="53"/>
      <c r="H9" s="54"/>
      <c r="I9" s="55"/>
      <c r="J9" s="54"/>
    </row>
    <row r="10" spans="1:10" s="24" customFormat="1">
      <c r="A10" s="53"/>
      <c r="B10" s="53" t="s">
        <v>264</v>
      </c>
      <c r="C10" s="53"/>
      <c r="D10" s="53"/>
      <c r="E10" s="53"/>
      <c r="F10" s="53"/>
      <c r="G10" s="53"/>
      <c r="H10" s="54"/>
      <c r="I10" s="55"/>
      <c r="J10" s="54"/>
    </row>
    <row r="11" spans="1:10">
      <c r="B11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" xr:uid="{E01A06F4-ADAE-4251-A27E-5AEE819C002B}">
      <formula1>"M,O"</formula1>
    </dataValidation>
  </dataValidations>
  <hyperlinks>
    <hyperlink ref="A1" location="一覧!A1" display="一覧" xr:uid="{B34F29F6-A849-4801-BB08-FD6CE073C420}"/>
  </hyperlink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A5FF-D3DA-4099-8693-BB1F4F67FFF7}">
  <sheetPr>
    <pageSetUpPr fitToPage="1"/>
  </sheetPr>
  <dimension ref="A1:J13"/>
  <sheetViews>
    <sheetView view="pageBreakPreview" zoomScale="90" zoomScaleNormal="100" zoomScaleSheetLayoutView="9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9.125" style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30">
      <c r="A5" s="2">
        <v>1</v>
      </c>
      <c r="B5" s="27" t="s">
        <v>265</v>
      </c>
      <c r="C5" s="41"/>
      <c r="D5" s="18"/>
      <c r="E5" s="2" t="s">
        <v>266</v>
      </c>
      <c r="F5" s="19" t="s">
        <v>69</v>
      </c>
      <c r="G5" s="9" t="s">
        <v>68</v>
      </c>
      <c r="H5" s="8" t="s">
        <v>69</v>
      </c>
      <c r="I5" s="15" t="s">
        <v>90</v>
      </c>
      <c r="J5" s="3" t="s">
        <v>267</v>
      </c>
    </row>
    <row r="6" spans="1:10">
      <c r="A6" s="2">
        <v>2</v>
      </c>
      <c r="B6" s="27" t="s">
        <v>268</v>
      </c>
      <c r="C6" s="41"/>
      <c r="D6" s="18"/>
      <c r="E6" s="2" t="s">
        <v>269</v>
      </c>
      <c r="F6" s="19" t="s">
        <v>69</v>
      </c>
      <c r="G6" s="9" t="s">
        <v>68</v>
      </c>
      <c r="H6" s="8" t="s">
        <v>69</v>
      </c>
      <c r="I6" s="15" t="s">
        <v>90</v>
      </c>
      <c r="J6" s="3" t="s">
        <v>270</v>
      </c>
    </row>
    <row r="7" spans="1:10" ht="30">
      <c r="A7" s="2">
        <v>3</v>
      </c>
      <c r="B7" s="27" t="s">
        <v>271</v>
      </c>
      <c r="C7" s="41"/>
      <c r="D7" s="18"/>
      <c r="E7" s="2" t="s">
        <v>272</v>
      </c>
      <c r="F7" s="19" t="s">
        <v>69</v>
      </c>
      <c r="G7" s="9" t="s">
        <v>68</v>
      </c>
      <c r="H7" s="8" t="s">
        <v>69</v>
      </c>
      <c r="I7" s="15" t="s">
        <v>90</v>
      </c>
      <c r="J7" s="3" t="s">
        <v>273</v>
      </c>
    </row>
    <row r="10" spans="1:10">
      <c r="A10" s="1" t="s">
        <v>81</v>
      </c>
    </row>
    <row r="11" spans="1:10">
      <c r="B11" s="1" t="s">
        <v>274</v>
      </c>
    </row>
    <row r="12" spans="1:10">
      <c r="B12" s="1" t="s">
        <v>275</v>
      </c>
    </row>
    <row r="13" spans="1:10">
      <c r="B13" s="1" t="s">
        <v>276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9A0F0BEC-099C-4B5D-B164-28BD6A201963}">
      <formula1>"M,O"</formula1>
    </dataValidation>
  </dataValidations>
  <hyperlinks>
    <hyperlink ref="A1" location="一覧!A1" display="一覧" xr:uid="{F865722C-7F49-4E2E-9B0F-D1AF2B403239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5"/>
  <sheetViews>
    <sheetView showGridLines="0" tabSelected="1" view="pageBreakPreview" zoomScale="115" zoomScaleNormal="145" zoomScaleSheetLayoutView="115" workbookViewId="0"/>
  </sheetViews>
  <sheetFormatPr defaultColWidth="9" defaultRowHeight="15"/>
  <cols>
    <col min="1" max="1" width="1.75" style="1" customWidth="1"/>
    <col min="2" max="2" width="3.375" style="1" customWidth="1"/>
    <col min="3" max="3" width="27" style="1" bestFit="1" customWidth="1"/>
    <col min="4" max="4" width="20.875" style="1" bestFit="1" customWidth="1"/>
    <col min="5" max="5" width="22.75" style="53" customWidth="1"/>
    <col min="6" max="6" width="17.625" style="1" customWidth="1"/>
    <col min="7" max="7" width="48" style="1" bestFit="1" customWidth="1"/>
    <col min="8" max="8" width="4.125" style="1" customWidth="1"/>
    <col min="9" max="9" width="2.75" style="1" customWidth="1"/>
    <col min="10" max="16384" width="9" style="1"/>
  </cols>
  <sheetData>
    <row r="1" spans="2:7" ht="9" customHeight="1"/>
    <row r="2" spans="2:7">
      <c r="B2" s="10" t="s">
        <v>0</v>
      </c>
      <c r="C2" s="10"/>
      <c r="E2" s="63"/>
    </row>
    <row r="3" spans="2:7">
      <c r="E3" s="63"/>
    </row>
    <row r="4" spans="2:7">
      <c r="B4" s="10" t="s">
        <v>1</v>
      </c>
      <c r="C4" s="10"/>
      <c r="E4" s="63"/>
    </row>
    <row r="5" spans="2:7">
      <c r="B5" s="7" t="s">
        <v>2</v>
      </c>
      <c r="C5" s="7" t="s">
        <v>3</v>
      </c>
      <c r="D5" s="7" t="s">
        <v>4</v>
      </c>
      <c r="E5" s="64" t="s">
        <v>5</v>
      </c>
      <c r="F5" s="7" t="s">
        <v>6</v>
      </c>
      <c r="G5" s="7" t="s">
        <v>7</v>
      </c>
    </row>
    <row r="6" spans="2:7" ht="30">
      <c r="B6" s="2">
        <v>1</v>
      </c>
      <c r="C6" s="47" t="s">
        <v>8</v>
      </c>
      <c r="D6" s="11" t="s">
        <v>9</v>
      </c>
      <c r="E6" s="11" t="s">
        <v>10</v>
      </c>
      <c r="F6" s="11" t="s">
        <v>11</v>
      </c>
      <c r="G6" s="3" t="s">
        <v>12</v>
      </c>
    </row>
    <row r="7" spans="2:7" ht="30">
      <c r="B7" s="2">
        <v>2</v>
      </c>
      <c r="C7" s="47" t="s">
        <v>13</v>
      </c>
      <c r="D7" s="11" t="s">
        <v>11</v>
      </c>
      <c r="E7" s="11" t="s">
        <v>14</v>
      </c>
      <c r="F7" s="11" t="s">
        <v>11</v>
      </c>
      <c r="G7" s="3" t="s">
        <v>15</v>
      </c>
    </row>
    <row r="8" spans="2:7" ht="30">
      <c r="B8" s="2">
        <v>3</v>
      </c>
      <c r="C8" s="47" t="s">
        <v>16</v>
      </c>
      <c r="D8" s="11" t="s">
        <v>17</v>
      </c>
      <c r="E8" s="11" t="s">
        <v>18</v>
      </c>
      <c r="F8" s="11" t="s">
        <v>11</v>
      </c>
      <c r="G8" s="3" t="s">
        <v>19</v>
      </c>
    </row>
    <row r="9" spans="2:7" ht="30">
      <c r="B9" s="2">
        <v>4</v>
      </c>
      <c r="C9" s="47" t="s">
        <v>20</v>
      </c>
      <c r="D9" s="11" t="s">
        <v>21</v>
      </c>
      <c r="E9" s="11" t="s">
        <v>22</v>
      </c>
      <c r="F9" s="11" t="s">
        <v>11</v>
      </c>
      <c r="G9" s="3" t="s">
        <v>23</v>
      </c>
    </row>
    <row r="10" spans="2:7" ht="30">
      <c r="B10" s="2">
        <v>5</v>
      </c>
      <c r="C10" s="47" t="s">
        <v>24</v>
      </c>
      <c r="D10" s="30" t="s">
        <v>25</v>
      </c>
      <c r="E10" s="11" t="s">
        <v>26</v>
      </c>
      <c r="F10" s="11" t="s">
        <v>11</v>
      </c>
      <c r="G10" s="3" t="s">
        <v>27</v>
      </c>
    </row>
    <row r="11" spans="2:7" ht="30">
      <c r="B11" s="2">
        <v>6</v>
      </c>
      <c r="C11" s="47" t="s">
        <v>28</v>
      </c>
      <c r="D11" s="11" t="s">
        <v>29</v>
      </c>
      <c r="E11" s="11" t="s">
        <v>30</v>
      </c>
      <c r="F11" s="11" t="s">
        <v>29</v>
      </c>
      <c r="G11" s="3" t="s">
        <v>31</v>
      </c>
    </row>
    <row r="12" spans="2:7" ht="30">
      <c r="B12" s="2">
        <v>7</v>
      </c>
      <c r="C12" s="47" t="s">
        <v>32</v>
      </c>
      <c r="D12" s="11" t="s">
        <v>33</v>
      </c>
      <c r="E12" s="11" t="s">
        <v>34</v>
      </c>
      <c r="F12" s="11" t="s">
        <v>33</v>
      </c>
      <c r="G12" s="3" t="s">
        <v>35</v>
      </c>
    </row>
    <row r="13" spans="2:7">
      <c r="D13" s="23"/>
      <c r="E13" s="23"/>
      <c r="F13" s="23"/>
      <c r="G13" s="4"/>
    </row>
    <row r="14" spans="2:7">
      <c r="B14" s="10" t="s">
        <v>36</v>
      </c>
      <c r="C14" s="10"/>
      <c r="D14" s="23"/>
      <c r="E14" s="65"/>
      <c r="F14" s="23"/>
      <c r="G14" s="4"/>
    </row>
    <row r="15" spans="2:7">
      <c r="B15" s="7" t="s">
        <v>2</v>
      </c>
      <c r="C15" s="7" t="s">
        <v>3</v>
      </c>
      <c r="D15" s="7" t="s">
        <v>37</v>
      </c>
      <c r="E15" s="64" t="s">
        <v>5</v>
      </c>
      <c r="F15" s="7" t="s">
        <v>6</v>
      </c>
      <c r="G15" s="7" t="s">
        <v>7</v>
      </c>
    </row>
    <row r="16" spans="2:7" ht="30">
      <c r="B16" s="2">
        <v>1</v>
      </c>
      <c r="C16" s="47" t="s">
        <v>38</v>
      </c>
      <c r="D16" s="11" t="s">
        <v>9</v>
      </c>
      <c r="E16" s="11" t="s">
        <v>39</v>
      </c>
      <c r="F16" s="11" t="s">
        <v>40</v>
      </c>
      <c r="G16" s="3" t="s">
        <v>41</v>
      </c>
    </row>
    <row r="17" spans="2:7" ht="45">
      <c r="B17" s="2">
        <v>2</v>
      </c>
      <c r="C17" s="47" t="s">
        <v>42</v>
      </c>
      <c r="D17" s="11" t="s">
        <v>11</v>
      </c>
      <c r="E17" s="11" t="s">
        <v>43</v>
      </c>
      <c r="F17" s="11" t="s">
        <v>11</v>
      </c>
      <c r="G17" s="3" t="s">
        <v>44</v>
      </c>
    </row>
    <row r="18" spans="2:7" ht="30">
      <c r="B18" s="2">
        <v>3</v>
      </c>
      <c r="C18" s="47" t="s">
        <v>45</v>
      </c>
      <c r="D18" s="11" t="s">
        <v>11</v>
      </c>
      <c r="E18" s="11" t="s">
        <v>14</v>
      </c>
      <c r="F18" s="11" t="s">
        <v>11</v>
      </c>
      <c r="G18" s="3" t="s">
        <v>46</v>
      </c>
    </row>
    <row r="19" spans="2:7" ht="30">
      <c r="B19" s="2">
        <v>4</v>
      </c>
      <c r="C19" s="47" t="s">
        <v>16</v>
      </c>
      <c r="D19" s="11" t="s">
        <v>17</v>
      </c>
      <c r="E19" s="11" t="s">
        <v>18</v>
      </c>
      <c r="F19" s="11" t="s">
        <v>11</v>
      </c>
      <c r="G19" s="3" t="s">
        <v>19</v>
      </c>
    </row>
    <row r="20" spans="2:7" ht="30">
      <c r="B20" s="2">
        <v>5</v>
      </c>
      <c r="C20" s="47" t="s">
        <v>20</v>
      </c>
      <c r="D20" s="11" t="s">
        <v>21</v>
      </c>
      <c r="E20" s="11" t="s">
        <v>22</v>
      </c>
      <c r="F20" s="11" t="s">
        <v>11</v>
      </c>
      <c r="G20" s="3" t="s">
        <v>23</v>
      </c>
    </row>
    <row r="21" spans="2:7" ht="30">
      <c r="B21" s="2">
        <v>6</v>
      </c>
      <c r="C21" s="47" t="s">
        <v>24</v>
      </c>
      <c r="D21" s="30" t="s">
        <v>25</v>
      </c>
      <c r="E21" s="11" t="s">
        <v>26</v>
      </c>
      <c r="F21" s="11" t="s">
        <v>11</v>
      </c>
      <c r="G21" s="3" t="s">
        <v>27</v>
      </c>
    </row>
    <row r="22" spans="2:7" ht="30">
      <c r="B22" s="2">
        <v>7</v>
      </c>
      <c r="C22" s="47" t="s">
        <v>47</v>
      </c>
      <c r="D22" s="11" t="s">
        <v>48</v>
      </c>
      <c r="E22" s="11" t="s">
        <v>49</v>
      </c>
      <c r="F22" s="11" t="s">
        <v>48</v>
      </c>
      <c r="G22" s="3" t="s">
        <v>50</v>
      </c>
    </row>
    <row r="23" spans="2:7" ht="30">
      <c r="B23" s="2">
        <v>8</v>
      </c>
      <c r="C23" s="47" t="s">
        <v>32</v>
      </c>
      <c r="D23" s="11" t="s">
        <v>51</v>
      </c>
      <c r="E23" s="11" t="s">
        <v>34</v>
      </c>
      <c r="F23" s="11" t="s">
        <v>33</v>
      </c>
      <c r="G23" s="3" t="s">
        <v>52</v>
      </c>
    </row>
    <row r="24" spans="2:7">
      <c r="B24" s="2">
        <v>9</v>
      </c>
      <c r="C24" s="47" t="s">
        <v>53</v>
      </c>
      <c r="D24" s="11" t="s">
        <v>54</v>
      </c>
      <c r="E24" s="11" t="s">
        <v>55</v>
      </c>
      <c r="F24" s="11" t="s">
        <v>11</v>
      </c>
      <c r="G24" s="3" t="s">
        <v>56</v>
      </c>
    </row>
    <row r="25" spans="2:7">
      <c r="D25" s="23"/>
      <c r="E25" s="23"/>
      <c r="F25" s="23"/>
      <c r="G25" s="4"/>
    </row>
  </sheetData>
  <phoneticPr fontId="1"/>
  <hyperlinks>
    <hyperlink ref="E17" r:id="rId1" display="ftp.json" xr:uid="{D3201A20-B250-4222-BBED-51A4842AEB6A}"/>
    <hyperlink ref="E9" r:id="rId2" xr:uid="{1C65B3F7-3080-4E4F-AB4D-1D6391653CB4}"/>
    <hyperlink ref="E20" r:id="rId3" xr:uid="{9CA971B2-D489-49E8-9CEA-5766F678FD37}"/>
    <hyperlink ref="C6" location="提供者_カタログ検索IF!A1" display="提供者_カタログ検索IF" xr:uid="{959A6F61-5D9E-40AC-9351-19B5C8DC832B}"/>
    <hyperlink ref="C7" location="提供者_コネクタ情報!A1" display="提供者_コネクタ情報" xr:uid="{FD2BE59E-5828-4A76-A71E-BF8A220E0CD0}"/>
    <hyperlink ref="C8" location="'提供者_データ提供IF(HTTPS)'!A1" display="データ提供IF(HTTPS)" xr:uid="{E06C7ABA-F77E-4164-895C-5DF444975C4B}"/>
    <hyperlink ref="C9" location="'提供者_データ提供IF(FTP)'!A1" display="データ提供IF(FTP)" xr:uid="{17CF78F3-FF83-4245-8DBA-3DDCF7E7B6BB}"/>
    <hyperlink ref="C10" location="'提供者_データ提供IF(HTTPS NGSI)'!A1" display="データ提供IF(HTTPS NGSI)" xr:uid="{45DDAFA9-10AF-4393-9D9E-ECB74845F982}"/>
    <hyperlink ref="C11" location="認可サーバ情報!A1" display="認可サーバ情報" xr:uid="{5D332883-BD49-4BEB-9C9D-F5167DA50B48}"/>
    <hyperlink ref="C12" location="来歴管理IF情報!A1" display="来歴管理I/F情報" xr:uid="{14758C7E-B483-4799-8E77-87B751729361}"/>
    <hyperlink ref="C24" location="環境情報!A1" display="環境情報" xr:uid="{D730E43F-0E06-44F7-ABD1-9A8CBDFB3755}"/>
    <hyperlink ref="C23" location="来歴管理IF情報!A1" display="来歴管理I/F情報" xr:uid="{F5308BAD-3040-4503-80C0-F2DB2DA45C27}"/>
    <hyperlink ref="C22" location="認証サーバ情報!A1" display="認証サーバ情報" xr:uid="{060A5226-B3A6-4FA6-ADBE-D5FD1D0D13A3}"/>
    <hyperlink ref="C21" location="'利用者_データ提供IF(HTTPS NGSI)'!A1" display="データ提供IF(HTTPS NGSI)" xr:uid="{885245B9-7D52-44DE-AC8D-AE55ACE8597A}"/>
    <hyperlink ref="C20" location="'利用者_データ提供IF(FTP)'!A1" display="データ提供IF(FTP)" xr:uid="{9C078B9E-2016-44CD-8CE5-93C9E1D6385B}"/>
    <hyperlink ref="C19" location="'利用者_データ提供IF(HTTPS)'!A1" display="データ提供IF(HTTPS)" xr:uid="{F3A624DB-47A0-4F3F-B6A6-4A80AED071E6}"/>
    <hyperlink ref="C18" location="利用者_コネクタ情報!A1" display="利用者_コネクタ情報" xr:uid="{91CDCB1C-0911-4CCE-8ABC-C9BC31F8DCC1}"/>
    <hyperlink ref="C17" location="コネクタロケーション!A1" display="コネクタロケーション" xr:uid="{3622D0EF-4E64-4AE4-9449-F88C4166C2B7}"/>
    <hyperlink ref="C16" location="利用者_カタログ検索IF!A1" display="利用者_カタログ検索IF" xr:uid="{A88CC182-A80B-4D17-BE7A-7F4F3C9C7206}"/>
  </hyperlinks>
  <pageMargins left="0.70866141732283472" right="0.70866141732283472" top="0.74803149606299213" bottom="0.74803149606299213" header="0.31496062992125984" footer="0.31496062992125984"/>
  <pageSetup paperSize="9" scale="94" fitToHeight="0" orientation="landscape" r:id="rId4"/>
  <rowBreaks count="1" manualBreakCount="1">
    <brk id="1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4EA5-3FFA-412B-963B-9DD00FAD1763}">
  <sheetPr>
    <pageSetUpPr fitToPage="1"/>
  </sheetPr>
  <dimension ref="A1:J15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22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45">
      <c r="A5" s="9">
        <v>1</v>
      </c>
      <c r="B5" s="27" t="s">
        <v>65</v>
      </c>
      <c r="C5" s="41"/>
      <c r="D5" s="22"/>
      <c r="E5" s="9" t="s">
        <v>66</v>
      </c>
      <c r="F5" s="52" t="s">
        <v>67</v>
      </c>
      <c r="G5" s="9" t="s">
        <v>68</v>
      </c>
      <c r="H5" s="8" t="s">
        <v>69</v>
      </c>
      <c r="I5" s="5" t="s">
        <v>70</v>
      </c>
      <c r="J5" s="8" t="s">
        <v>71</v>
      </c>
    </row>
    <row r="6" spans="1:10">
      <c r="A6" s="9">
        <v>2</v>
      </c>
      <c r="B6" s="27" t="s">
        <v>72</v>
      </c>
      <c r="C6" s="41"/>
      <c r="D6" s="22"/>
      <c r="E6" s="9" t="s">
        <v>73</v>
      </c>
      <c r="F6" s="52" t="s">
        <v>67</v>
      </c>
      <c r="G6" s="9" t="s">
        <v>68</v>
      </c>
      <c r="H6" s="8" t="s">
        <v>69</v>
      </c>
      <c r="I6" s="5" t="s">
        <v>74</v>
      </c>
      <c r="J6" s="8" t="s">
        <v>75</v>
      </c>
    </row>
    <row r="7" spans="1:10" s="24" customFormat="1" ht="45">
      <c r="A7" s="9">
        <f t="shared" ref="A7" si="0">ROW()-4</f>
        <v>3</v>
      </c>
      <c r="B7" s="27" t="s">
        <v>76</v>
      </c>
      <c r="C7" s="41"/>
      <c r="D7" s="22"/>
      <c r="E7" s="8" t="s">
        <v>77</v>
      </c>
      <c r="F7" s="52" t="s">
        <v>78</v>
      </c>
      <c r="G7" s="9" t="s">
        <v>79</v>
      </c>
      <c r="H7" s="8" t="s">
        <v>69</v>
      </c>
      <c r="I7" s="5" t="s">
        <v>74</v>
      </c>
      <c r="J7" s="8" t="s">
        <v>80</v>
      </c>
    </row>
    <row r="8" spans="1:10">
      <c r="A8" s="53"/>
      <c r="B8" s="53"/>
      <c r="C8" s="53"/>
      <c r="D8" s="53"/>
      <c r="E8" s="53"/>
      <c r="F8" s="53"/>
      <c r="G8" s="53"/>
      <c r="H8" s="54"/>
      <c r="I8" s="55"/>
      <c r="J8" s="54"/>
    </row>
    <row r="9" spans="1:10">
      <c r="A9" s="53" t="s">
        <v>81</v>
      </c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/>
      <c r="B10" s="53" t="s">
        <v>82</v>
      </c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83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84</v>
      </c>
      <c r="C12" s="53"/>
      <c r="D12" s="53"/>
      <c r="E12" s="53"/>
      <c r="F12" s="53"/>
      <c r="G12" s="53"/>
      <c r="H12" s="54"/>
      <c r="I12" s="55"/>
      <c r="J12" s="54"/>
    </row>
    <row r="13" spans="1:10" s="24" customFormat="1">
      <c r="A13" s="53"/>
      <c r="B13" s="53" t="s">
        <v>85</v>
      </c>
      <c r="C13" s="53"/>
      <c r="D13" s="53"/>
      <c r="E13" s="53"/>
      <c r="F13" s="53"/>
      <c r="G13" s="53"/>
      <c r="H13" s="54"/>
      <c r="I13" s="55"/>
      <c r="J13" s="54"/>
    </row>
    <row r="14" spans="1:10">
      <c r="A14" s="53"/>
      <c r="B14" s="53" t="s">
        <v>86</v>
      </c>
      <c r="C14" s="53"/>
      <c r="D14" s="53"/>
      <c r="E14" s="53"/>
      <c r="F14" s="53"/>
      <c r="G14" s="53"/>
      <c r="H14" s="54"/>
      <c r="I14" s="55"/>
      <c r="J14" s="54"/>
    </row>
    <row r="15" spans="1:10">
      <c r="A15" s="53"/>
      <c r="B15" s="53"/>
      <c r="C15" s="53"/>
      <c r="D15" s="53"/>
      <c r="E15" s="53"/>
      <c r="F15" s="53"/>
      <c r="G15" s="53"/>
      <c r="H15" s="54"/>
      <c r="I15" s="55"/>
      <c r="J15" s="54"/>
    </row>
  </sheetData>
  <mergeCells count="1">
    <mergeCell ref="B4:D4"/>
  </mergeCells>
  <phoneticPr fontId="1"/>
  <dataValidations count="1">
    <dataValidation type="list" allowBlank="1" showInputMessage="1" showErrorMessage="1" sqref="I5:I7" xr:uid="{5F9AC62D-9CC5-4C19-B413-7E50FB242611}">
      <formula1>"M,O"</formula1>
    </dataValidation>
  </dataValidations>
  <hyperlinks>
    <hyperlink ref="A1" location="一覧!A1" display="一覧" xr:uid="{758D896F-3309-4F3D-8829-DD5CC53746CF}"/>
  </hyperlink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0727-F7C8-4167-A9B3-C4F0EA4E29B0}">
  <sheetPr>
    <pageSetUpPr fitToPage="1"/>
  </sheetPr>
  <dimension ref="A1:J30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42.12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>
      <c r="A5" s="9">
        <v>1</v>
      </c>
      <c r="B5" s="27" t="s">
        <v>87</v>
      </c>
      <c r="C5" s="41"/>
      <c r="D5" s="22"/>
      <c r="E5" s="9" t="s">
        <v>88</v>
      </c>
      <c r="F5" s="45" t="s">
        <v>89</v>
      </c>
      <c r="G5" s="9" t="s">
        <v>68</v>
      </c>
      <c r="H5" s="8" t="s">
        <v>69</v>
      </c>
      <c r="I5" s="5" t="s">
        <v>90</v>
      </c>
      <c r="J5" s="8" t="s">
        <v>91</v>
      </c>
    </row>
    <row r="6" spans="1:10">
      <c r="A6" s="9">
        <v>2</v>
      </c>
      <c r="B6" s="27" t="s">
        <v>92</v>
      </c>
      <c r="C6" s="41"/>
      <c r="D6" s="22"/>
      <c r="E6" s="9" t="s">
        <v>93</v>
      </c>
      <c r="F6" s="45" t="s">
        <v>94</v>
      </c>
      <c r="G6" s="9" t="s">
        <v>68</v>
      </c>
      <c r="H6" s="8" t="s">
        <v>69</v>
      </c>
      <c r="I6" s="5" t="s">
        <v>90</v>
      </c>
      <c r="J6" s="8" t="s">
        <v>95</v>
      </c>
    </row>
    <row r="7" spans="1:10">
      <c r="A7" s="9">
        <v>3</v>
      </c>
      <c r="B7" s="27" t="s">
        <v>96</v>
      </c>
      <c r="C7" s="41"/>
      <c r="D7" s="22"/>
      <c r="E7" s="9" t="s">
        <v>97</v>
      </c>
      <c r="F7" s="45" t="s">
        <v>98</v>
      </c>
      <c r="G7" s="9" t="s">
        <v>68</v>
      </c>
      <c r="H7" s="8" t="s">
        <v>69</v>
      </c>
      <c r="I7" s="5" t="s">
        <v>90</v>
      </c>
      <c r="J7" s="8" t="s">
        <v>99</v>
      </c>
    </row>
    <row r="8" spans="1:10" ht="45">
      <c r="A8" s="9">
        <v>4</v>
      </c>
      <c r="B8" s="27" t="s">
        <v>100</v>
      </c>
      <c r="C8" s="41"/>
      <c r="D8" s="22"/>
      <c r="E8" s="9" t="s">
        <v>101</v>
      </c>
      <c r="F8" s="52" t="s">
        <v>78</v>
      </c>
      <c r="G8" s="9" t="s">
        <v>79</v>
      </c>
      <c r="H8" s="8" t="s">
        <v>69</v>
      </c>
      <c r="I8" s="5" t="s">
        <v>90</v>
      </c>
      <c r="J8" s="8" t="s">
        <v>102</v>
      </c>
    </row>
    <row r="9" spans="1:10">
      <c r="A9" s="53"/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 t="s">
        <v>81</v>
      </c>
      <c r="B10" s="53"/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82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103</v>
      </c>
      <c r="C12" s="53"/>
      <c r="D12" s="53"/>
      <c r="E12" s="53"/>
      <c r="F12" s="53"/>
      <c r="G12" s="53"/>
      <c r="H12" s="54"/>
      <c r="I12" s="55"/>
      <c r="J12" s="54"/>
    </row>
    <row r="13" spans="1:10">
      <c r="A13" s="53"/>
      <c r="B13" s="53" t="s">
        <v>104</v>
      </c>
      <c r="C13" s="53"/>
      <c r="D13" s="53"/>
      <c r="E13" s="53"/>
      <c r="F13" s="53"/>
      <c r="G13" s="53"/>
      <c r="H13" s="54"/>
      <c r="I13" s="55"/>
      <c r="J13" s="54"/>
    </row>
    <row r="14" spans="1:10">
      <c r="A14" s="53"/>
      <c r="B14" s="53" t="s">
        <v>105</v>
      </c>
      <c r="C14" s="53"/>
      <c r="D14" s="53"/>
      <c r="E14" s="53"/>
      <c r="F14" s="53"/>
      <c r="G14" s="53"/>
      <c r="H14" s="54"/>
      <c r="I14" s="55"/>
      <c r="J14" s="54"/>
    </row>
    <row r="15" spans="1:10">
      <c r="A15" s="53"/>
      <c r="B15" s="53" t="s">
        <v>106</v>
      </c>
      <c r="C15" s="53"/>
      <c r="D15" s="53"/>
      <c r="E15" s="53"/>
      <c r="F15" s="53"/>
      <c r="G15" s="53"/>
      <c r="H15" s="54"/>
      <c r="I15" s="55"/>
      <c r="J15" s="54"/>
    </row>
    <row r="16" spans="1:10">
      <c r="A16" s="53"/>
      <c r="B16" s="53" t="s">
        <v>107</v>
      </c>
      <c r="C16" s="53"/>
      <c r="D16" s="53"/>
      <c r="E16" s="53"/>
      <c r="F16" s="53"/>
      <c r="G16" s="53"/>
      <c r="H16" s="54"/>
      <c r="I16" s="55"/>
      <c r="J16" s="54"/>
    </row>
    <row r="17" spans="1:10">
      <c r="A17" s="53"/>
      <c r="B17" s="53"/>
      <c r="C17" s="53"/>
      <c r="D17" s="53"/>
      <c r="E17" s="53"/>
      <c r="F17" s="53"/>
      <c r="G17" s="53"/>
      <c r="H17" s="54"/>
      <c r="I17" s="55"/>
      <c r="J17" s="54"/>
    </row>
    <row r="24" spans="1:10">
      <c r="C24" s="69"/>
    </row>
    <row r="25" spans="1:10">
      <c r="C25" s="69"/>
    </row>
    <row r="26" spans="1:10">
      <c r="C26" s="69"/>
    </row>
    <row r="27" spans="1:10">
      <c r="C27" s="69"/>
    </row>
    <row r="28" spans="1:10">
      <c r="C28" s="69"/>
    </row>
    <row r="29" spans="1:10">
      <c r="C29" s="69"/>
    </row>
    <row r="30" spans="1:10">
      <c r="C30" s="69"/>
    </row>
  </sheetData>
  <mergeCells count="2">
    <mergeCell ref="B4:D4"/>
    <mergeCell ref="C24:C30"/>
  </mergeCells>
  <phoneticPr fontId="1"/>
  <dataValidations count="1">
    <dataValidation type="list" allowBlank="1" showInputMessage="1" showErrorMessage="1" sqref="I5:I8" xr:uid="{4A60A2B3-8A04-42F5-AE73-67CE05B7E5D0}">
      <formula1>"M,O"</formula1>
    </dataValidation>
  </dataValidations>
  <hyperlinks>
    <hyperlink ref="A1" location="一覧!A1" display="一覧" xr:uid="{F1592F77-4F5A-42F1-92B2-2CF886131F4C}"/>
  </hyperlinks>
  <pageMargins left="0.70866141732283472" right="0.70866141732283472" top="0.74803149606299213" bottom="0.74803149606299213" header="0.31496062992125984" footer="0.31496062992125984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352C-9DA1-4650-893F-658D62AED83E}">
  <sheetPr>
    <pageSetUpPr fitToPage="1"/>
  </sheetPr>
  <dimension ref="A1:J57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9.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</row>
    <row r="3" spans="1:10">
      <c r="A3" s="24"/>
      <c r="B3" s="10"/>
      <c r="C3" s="10"/>
      <c r="D3" s="10"/>
    </row>
    <row r="4" spans="1:10" ht="30">
      <c r="A4" s="36" t="s">
        <v>58</v>
      </c>
      <c r="B4" s="66" t="s">
        <v>59</v>
      </c>
      <c r="C4" s="67"/>
      <c r="D4" s="34"/>
      <c r="E4" s="3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05">
      <c r="A5" s="9">
        <f t="shared" ref="A5:A23" si="0">ROW()-4</f>
        <v>1</v>
      </c>
      <c r="B5" s="38" t="s">
        <v>108</v>
      </c>
      <c r="C5" s="56"/>
      <c r="D5" s="57"/>
      <c r="E5" s="9" t="s">
        <v>109</v>
      </c>
      <c r="F5" s="45" t="s">
        <v>69</v>
      </c>
      <c r="G5" s="9" t="s">
        <v>110</v>
      </c>
      <c r="H5" s="8" t="s">
        <v>69</v>
      </c>
      <c r="I5" s="5" t="s">
        <v>90</v>
      </c>
      <c r="J5" s="8" t="s">
        <v>111</v>
      </c>
    </row>
    <row r="6" spans="1:10">
      <c r="A6" s="9">
        <f t="shared" si="0"/>
        <v>2</v>
      </c>
      <c r="B6" s="21"/>
      <c r="C6" s="17" t="s">
        <v>112</v>
      </c>
      <c r="D6" s="22"/>
      <c r="E6" s="9"/>
      <c r="F6" s="45" t="s">
        <v>69</v>
      </c>
      <c r="G6" s="9" t="s">
        <v>113</v>
      </c>
      <c r="H6" s="8" t="s">
        <v>69</v>
      </c>
      <c r="I6" s="5" t="s">
        <v>70</v>
      </c>
      <c r="J6" s="8" t="s">
        <v>114</v>
      </c>
    </row>
    <row r="7" spans="1:10" ht="45">
      <c r="A7" s="9">
        <f t="shared" si="0"/>
        <v>3</v>
      </c>
      <c r="B7" s="21"/>
      <c r="C7" s="21"/>
      <c r="D7" s="9" t="s">
        <v>115</v>
      </c>
      <c r="E7" s="9" t="s">
        <v>116</v>
      </c>
      <c r="F7" s="45" t="s">
        <v>117</v>
      </c>
      <c r="G7" s="9" t="s">
        <v>68</v>
      </c>
      <c r="H7" s="8" t="s">
        <v>69</v>
      </c>
      <c r="I7" s="5" t="s">
        <v>74</v>
      </c>
      <c r="J7" s="8" t="s">
        <v>118</v>
      </c>
    </row>
    <row r="8" spans="1:10" ht="30">
      <c r="A8" s="9">
        <f t="shared" si="0"/>
        <v>4</v>
      </c>
      <c r="B8" s="21"/>
      <c r="C8" s="21"/>
      <c r="D8" s="9" t="s">
        <v>119</v>
      </c>
      <c r="E8" s="9" t="s">
        <v>120</v>
      </c>
      <c r="F8" s="45" t="s">
        <v>121</v>
      </c>
      <c r="G8" s="9" t="s">
        <v>68</v>
      </c>
      <c r="H8" s="8" t="s">
        <v>69</v>
      </c>
      <c r="I8" s="5" t="s">
        <v>74</v>
      </c>
      <c r="J8" s="8" t="s">
        <v>122</v>
      </c>
    </row>
    <row r="9" spans="1:10" ht="30">
      <c r="A9" s="9">
        <f t="shared" si="0"/>
        <v>5</v>
      </c>
      <c r="B9" s="29"/>
      <c r="C9" s="29"/>
      <c r="D9" s="9" t="s">
        <v>123</v>
      </c>
      <c r="E9" s="8" t="s">
        <v>124</v>
      </c>
      <c r="F9" s="45" t="s">
        <v>121</v>
      </c>
      <c r="G9" s="9" t="s">
        <v>68</v>
      </c>
      <c r="H9" s="8" t="s">
        <v>69</v>
      </c>
      <c r="I9" s="5" t="s">
        <v>74</v>
      </c>
      <c r="J9" s="8" t="s">
        <v>125</v>
      </c>
    </row>
    <row r="10" spans="1:10" ht="105">
      <c r="A10" s="9">
        <f t="shared" si="0"/>
        <v>6</v>
      </c>
      <c r="B10" s="21" t="s">
        <v>76</v>
      </c>
      <c r="C10" s="9"/>
      <c r="D10" s="29"/>
      <c r="E10" s="8" t="s">
        <v>126</v>
      </c>
      <c r="F10" s="45" t="s">
        <v>69</v>
      </c>
      <c r="G10" s="9" t="s">
        <v>110</v>
      </c>
      <c r="H10" s="8" t="s">
        <v>69</v>
      </c>
      <c r="I10" s="5" t="s">
        <v>90</v>
      </c>
      <c r="J10" s="8" t="s">
        <v>127</v>
      </c>
    </row>
    <row r="11" spans="1:10" ht="30">
      <c r="A11" s="9">
        <f t="shared" si="0"/>
        <v>7</v>
      </c>
      <c r="B11" s="21"/>
      <c r="C11" s="53" t="s">
        <v>128</v>
      </c>
      <c r="D11" s="9"/>
      <c r="E11" s="8" t="s">
        <v>129</v>
      </c>
      <c r="F11" s="45" t="s">
        <v>69</v>
      </c>
      <c r="G11" s="9" t="s">
        <v>113</v>
      </c>
      <c r="H11" s="8" t="s">
        <v>69</v>
      </c>
      <c r="I11" s="5" t="s">
        <v>70</v>
      </c>
      <c r="J11" s="8" t="s">
        <v>130</v>
      </c>
    </row>
    <row r="12" spans="1:10" ht="30">
      <c r="A12" s="9">
        <f t="shared" si="0"/>
        <v>8</v>
      </c>
      <c r="B12" s="21"/>
      <c r="C12" s="21"/>
      <c r="D12" s="9" t="s">
        <v>131</v>
      </c>
      <c r="E12" s="8" t="s">
        <v>132</v>
      </c>
      <c r="F12" s="58" t="s">
        <v>133</v>
      </c>
      <c r="G12" s="9" t="s">
        <v>68</v>
      </c>
      <c r="H12" s="8" t="s">
        <v>69</v>
      </c>
      <c r="I12" s="5" t="s">
        <v>74</v>
      </c>
      <c r="J12" s="8" t="s">
        <v>134</v>
      </c>
    </row>
    <row r="13" spans="1:10" s="24" customFormat="1" ht="45">
      <c r="A13" s="9">
        <f t="shared" si="0"/>
        <v>9</v>
      </c>
      <c r="B13" s="29"/>
      <c r="C13" s="29"/>
      <c r="D13" s="9" t="s">
        <v>135</v>
      </c>
      <c r="E13" s="8" t="s">
        <v>77</v>
      </c>
      <c r="F13" s="52" t="s">
        <v>78</v>
      </c>
      <c r="G13" s="9" t="s">
        <v>79</v>
      </c>
      <c r="H13" s="8" t="s">
        <v>69</v>
      </c>
      <c r="I13" s="5" t="s">
        <v>74</v>
      </c>
      <c r="J13" s="8" t="s">
        <v>136</v>
      </c>
    </row>
    <row r="14" spans="1:10" ht="30">
      <c r="A14" s="9">
        <f t="shared" si="0"/>
        <v>10</v>
      </c>
      <c r="B14" s="21"/>
      <c r="C14" s="53" t="s">
        <v>137</v>
      </c>
      <c r="D14" s="9"/>
      <c r="E14" s="8" t="s">
        <v>138</v>
      </c>
      <c r="F14" s="45" t="s">
        <v>69</v>
      </c>
      <c r="G14" s="9" t="s">
        <v>113</v>
      </c>
      <c r="H14" s="8" t="s">
        <v>69</v>
      </c>
      <c r="I14" s="5" t="s">
        <v>70</v>
      </c>
      <c r="J14" s="8" t="s">
        <v>130</v>
      </c>
    </row>
    <row r="15" spans="1:10" ht="30">
      <c r="A15" s="9">
        <f t="shared" si="0"/>
        <v>11</v>
      </c>
      <c r="B15" s="21"/>
      <c r="C15" s="21"/>
      <c r="D15" s="9" t="s">
        <v>131</v>
      </c>
      <c r="E15" s="8" t="s">
        <v>132</v>
      </c>
      <c r="F15" s="58" t="s">
        <v>139</v>
      </c>
      <c r="G15" s="9" t="s">
        <v>68</v>
      </c>
      <c r="H15" s="8" t="s">
        <v>69</v>
      </c>
      <c r="I15" s="5" t="s">
        <v>74</v>
      </c>
      <c r="J15" s="8" t="s">
        <v>134</v>
      </c>
    </row>
    <row r="16" spans="1:10" s="24" customFormat="1" ht="45">
      <c r="A16" s="9">
        <f t="shared" si="0"/>
        <v>12</v>
      </c>
      <c r="B16" s="29"/>
      <c r="C16" s="29"/>
      <c r="D16" s="9" t="s">
        <v>135</v>
      </c>
      <c r="E16" s="8" t="s">
        <v>77</v>
      </c>
      <c r="F16" s="52" t="s">
        <v>140</v>
      </c>
      <c r="G16" s="9" t="s">
        <v>79</v>
      </c>
      <c r="H16" s="8" t="s">
        <v>69</v>
      </c>
      <c r="I16" s="5" t="s">
        <v>74</v>
      </c>
      <c r="J16" s="8" t="s">
        <v>136</v>
      </c>
    </row>
    <row r="17" spans="1:10" s="24" customFormat="1" ht="120">
      <c r="A17" s="9">
        <f t="shared" si="0"/>
        <v>13</v>
      </c>
      <c r="B17" s="38" t="s">
        <v>141</v>
      </c>
      <c r="C17" s="41"/>
      <c r="D17" s="22"/>
      <c r="E17" s="8" t="s">
        <v>142</v>
      </c>
      <c r="F17" s="45" t="s">
        <v>69</v>
      </c>
      <c r="G17" s="9" t="s">
        <v>113</v>
      </c>
      <c r="H17" s="8" t="s">
        <v>69</v>
      </c>
      <c r="I17" s="5" t="s">
        <v>70</v>
      </c>
      <c r="J17" s="8" t="s">
        <v>143</v>
      </c>
    </row>
    <row r="18" spans="1:10" s="24" customFormat="1">
      <c r="A18" s="9">
        <f t="shared" si="0"/>
        <v>14</v>
      </c>
      <c r="B18" s="21"/>
      <c r="C18" s="53" t="s">
        <v>128</v>
      </c>
      <c r="D18" s="22"/>
      <c r="E18" s="8" t="s">
        <v>144</v>
      </c>
      <c r="F18" s="45" t="s">
        <v>69</v>
      </c>
      <c r="G18" s="9" t="s">
        <v>113</v>
      </c>
      <c r="H18" s="8" t="s">
        <v>69</v>
      </c>
      <c r="I18" s="5" t="s">
        <v>70</v>
      </c>
      <c r="J18" s="8"/>
    </row>
    <row r="19" spans="1:10" ht="30">
      <c r="A19" s="9">
        <f t="shared" si="0"/>
        <v>15</v>
      </c>
      <c r="B19" s="21"/>
      <c r="C19" s="21"/>
      <c r="D19" s="9" t="s">
        <v>131</v>
      </c>
      <c r="E19" s="8" t="s">
        <v>145</v>
      </c>
      <c r="F19" s="58" t="s">
        <v>133</v>
      </c>
      <c r="G19" s="9" t="s">
        <v>68</v>
      </c>
      <c r="H19" s="8" t="s">
        <v>69</v>
      </c>
      <c r="I19" s="5" t="s">
        <v>74</v>
      </c>
      <c r="J19" s="8" t="s">
        <v>146</v>
      </c>
    </row>
    <row r="20" spans="1:10" s="24" customFormat="1" ht="45">
      <c r="A20" s="9">
        <f t="shared" si="0"/>
        <v>16</v>
      </c>
      <c r="B20" s="29"/>
      <c r="C20" s="29"/>
      <c r="D20" s="9" t="s">
        <v>135</v>
      </c>
      <c r="E20" s="8" t="s">
        <v>147</v>
      </c>
      <c r="F20" s="52" t="s">
        <v>78</v>
      </c>
      <c r="G20" s="9" t="s">
        <v>79</v>
      </c>
      <c r="H20" s="8" t="s">
        <v>69</v>
      </c>
      <c r="I20" s="5" t="s">
        <v>74</v>
      </c>
      <c r="J20" s="8" t="s">
        <v>148</v>
      </c>
    </row>
    <row r="21" spans="1:10" s="24" customFormat="1">
      <c r="A21" s="9">
        <f t="shared" si="0"/>
        <v>17</v>
      </c>
      <c r="B21" s="21"/>
      <c r="C21" s="53" t="s">
        <v>137</v>
      </c>
      <c r="D21" s="22"/>
      <c r="E21" s="8" t="s">
        <v>149</v>
      </c>
      <c r="F21" s="45" t="s">
        <v>69</v>
      </c>
      <c r="G21" s="9" t="s">
        <v>113</v>
      </c>
      <c r="H21" s="8" t="s">
        <v>69</v>
      </c>
      <c r="I21" s="5" t="s">
        <v>70</v>
      </c>
      <c r="J21" s="8"/>
    </row>
    <row r="22" spans="1:10" ht="30">
      <c r="A22" s="9">
        <f t="shared" si="0"/>
        <v>18</v>
      </c>
      <c r="B22" s="21"/>
      <c r="C22" s="21"/>
      <c r="D22" s="9" t="s">
        <v>131</v>
      </c>
      <c r="E22" s="8" t="s">
        <v>145</v>
      </c>
      <c r="F22" s="58" t="s">
        <v>139</v>
      </c>
      <c r="G22" s="9" t="s">
        <v>68</v>
      </c>
      <c r="H22" s="8" t="s">
        <v>69</v>
      </c>
      <c r="I22" s="5" t="s">
        <v>74</v>
      </c>
      <c r="J22" s="8" t="s">
        <v>146</v>
      </c>
    </row>
    <row r="23" spans="1:10" s="24" customFormat="1" ht="45">
      <c r="A23" s="9">
        <f t="shared" si="0"/>
        <v>19</v>
      </c>
      <c r="B23" s="29"/>
      <c r="C23" s="29"/>
      <c r="D23" s="9" t="s">
        <v>135</v>
      </c>
      <c r="E23" s="8" t="s">
        <v>147</v>
      </c>
      <c r="F23" s="52" t="s">
        <v>140</v>
      </c>
      <c r="G23" s="9" t="s">
        <v>79</v>
      </c>
      <c r="H23" s="8" t="s">
        <v>69</v>
      </c>
      <c r="I23" s="5" t="s">
        <v>74</v>
      </c>
      <c r="J23" s="8" t="s">
        <v>148</v>
      </c>
    </row>
    <row r="24" spans="1:10" s="24" customFormat="1">
      <c r="A24" s="53"/>
      <c r="B24" s="53"/>
      <c r="C24" s="53"/>
      <c r="D24" s="53"/>
      <c r="E24" s="54"/>
      <c r="F24" s="59"/>
      <c r="G24" s="53"/>
      <c r="H24" s="54"/>
      <c r="I24" s="55"/>
      <c r="J24" s="54"/>
    </row>
    <row r="25" spans="1:10">
      <c r="A25" s="53" t="s">
        <v>150</v>
      </c>
      <c r="B25" s="53"/>
      <c r="C25" s="53"/>
      <c r="D25" s="53"/>
      <c r="E25" s="53"/>
      <c r="F25" s="53"/>
      <c r="G25" s="53"/>
      <c r="H25" s="54"/>
      <c r="I25" s="55"/>
      <c r="J25" s="54"/>
    </row>
    <row r="26" spans="1:10">
      <c r="B26" s="1" t="s">
        <v>82</v>
      </c>
    </row>
    <row r="27" spans="1:10">
      <c r="B27" s="1" t="s">
        <v>151</v>
      </c>
    </row>
    <row r="28" spans="1:10">
      <c r="B28" s="1" t="s">
        <v>152</v>
      </c>
    </row>
    <row r="29" spans="1:10">
      <c r="B29" s="1" t="s">
        <v>153</v>
      </c>
    </row>
    <row r="30" spans="1:10">
      <c r="B30" s="1" t="s">
        <v>154</v>
      </c>
    </row>
    <row r="31" spans="1:10">
      <c r="B31" s="1" t="s">
        <v>155</v>
      </c>
    </row>
    <row r="32" spans="1:10">
      <c r="A32" s="53"/>
      <c r="B32" s="53" t="s">
        <v>156</v>
      </c>
      <c r="C32" s="53"/>
    </row>
    <row r="33" spans="1:10">
      <c r="A33" s="53"/>
      <c r="B33" s="53" t="s">
        <v>157</v>
      </c>
      <c r="C33" s="53"/>
    </row>
    <row r="34" spans="1:10">
      <c r="A34" s="53"/>
      <c r="B34" s="53" t="s">
        <v>158</v>
      </c>
      <c r="C34" s="53"/>
    </row>
    <row r="35" spans="1:10">
      <c r="A35" s="53"/>
      <c r="B35" s="53" t="s">
        <v>156</v>
      </c>
      <c r="C35" s="53"/>
    </row>
    <row r="36" spans="1:10" s="24" customFormat="1">
      <c r="A36" s="53"/>
      <c r="B36" s="53" t="s">
        <v>159</v>
      </c>
      <c r="C36" s="53"/>
      <c r="H36" s="42"/>
      <c r="I36" s="43"/>
      <c r="J36" s="42"/>
    </row>
    <row r="37" spans="1:10" s="24" customFormat="1">
      <c r="A37" s="53"/>
      <c r="B37" s="53" t="s">
        <v>160</v>
      </c>
      <c r="C37" s="53"/>
      <c r="H37" s="42"/>
      <c r="I37" s="43"/>
      <c r="J37" s="42"/>
    </row>
    <row r="38" spans="1:10" s="24" customFormat="1">
      <c r="A38" s="53"/>
      <c r="B38" s="53" t="s">
        <v>152</v>
      </c>
      <c r="C38" s="53"/>
      <c r="H38" s="42"/>
      <c r="I38" s="43"/>
      <c r="J38" s="42"/>
    </row>
    <row r="39" spans="1:10" s="24" customFormat="1">
      <c r="A39" s="53"/>
      <c r="B39" s="53" t="s">
        <v>161</v>
      </c>
      <c r="C39" s="53"/>
      <c r="H39" s="42"/>
      <c r="I39" s="43"/>
      <c r="J39" s="42"/>
    </row>
    <row r="40" spans="1:10" s="24" customFormat="1">
      <c r="A40" s="53"/>
      <c r="B40" s="53" t="s">
        <v>162</v>
      </c>
      <c r="C40" s="53"/>
      <c r="H40" s="42"/>
      <c r="I40" s="43"/>
      <c r="J40" s="42"/>
    </row>
    <row r="41" spans="1:10" s="24" customFormat="1">
      <c r="A41" s="53"/>
      <c r="B41" s="53" t="s">
        <v>163</v>
      </c>
      <c r="C41" s="53"/>
      <c r="H41" s="42"/>
      <c r="I41" s="43"/>
      <c r="J41" s="42"/>
    </row>
    <row r="42" spans="1:10" s="24" customFormat="1">
      <c r="A42" s="53"/>
      <c r="B42" s="53" t="s">
        <v>152</v>
      </c>
      <c r="C42" s="53"/>
      <c r="H42" s="42"/>
      <c r="I42" s="43"/>
      <c r="J42" s="42"/>
    </row>
    <row r="43" spans="1:10" s="24" customFormat="1">
      <c r="A43" s="53"/>
      <c r="B43" s="53" t="s">
        <v>164</v>
      </c>
      <c r="C43" s="53"/>
      <c r="H43" s="42"/>
      <c r="I43" s="43"/>
      <c r="J43" s="42"/>
    </row>
    <row r="44" spans="1:10" s="24" customFormat="1">
      <c r="A44" s="53"/>
      <c r="B44" s="53" t="s">
        <v>165</v>
      </c>
      <c r="C44" s="53"/>
      <c r="H44" s="42"/>
      <c r="I44" s="43"/>
      <c r="J44" s="42"/>
    </row>
    <row r="45" spans="1:10" s="24" customFormat="1">
      <c r="A45" s="53"/>
      <c r="B45" s="53" t="s">
        <v>156</v>
      </c>
      <c r="C45" s="53"/>
      <c r="H45" s="42"/>
      <c r="I45" s="43"/>
      <c r="J45" s="42"/>
    </row>
    <row r="46" spans="1:10" s="24" customFormat="1">
      <c r="A46" s="53"/>
      <c r="B46" s="53" t="s">
        <v>166</v>
      </c>
      <c r="C46" s="53"/>
      <c r="H46" s="42"/>
      <c r="I46" s="43"/>
      <c r="J46" s="42"/>
    </row>
    <row r="47" spans="1:10" s="24" customFormat="1">
      <c r="A47" s="53"/>
      <c r="B47" s="53" t="s">
        <v>167</v>
      </c>
      <c r="C47" s="53"/>
      <c r="H47" s="42"/>
      <c r="I47" s="43"/>
      <c r="J47" s="42"/>
    </row>
    <row r="48" spans="1:10" s="24" customFormat="1">
      <c r="A48" s="53"/>
      <c r="B48" s="53" t="s">
        <v>152</v>
      </c>
      <c r="C48" s="53"/>
      <c r="H48" s="42"/>
      <c r="I48" s="43"/>
      <c r="J48" s="42"/>
    </row>
    <row r="49" spans="1:10" s="24" customFormat="1">
      <c r="A49" s="53"/>
      <c r="B49" s="53" t="s">
        <v>161</v>
      </c>
      <c r="C49" s="53"/>
      <c r="H49" s="42"/>
      <c r="I49" s="43"/>
      <c r="J49" s="42"/>
    </row>
    <row r="50" spans="1:10" s="24" customFormat="1">
      <c r="A50" s="53"/>
      <c r="B50" s="53" t="s">
        <v>162</v>
      </c>
      <c r="C50" s="53"/>
      <c r="H50" s="42"/>
      <c r="I50" s="43"/>
      <c r="J50" s="42"/>
    </row>
    <row r="51" spans="1:10" s="24" customFormat="1">
      <c r="A51" s="53"/>
      <c r="B51" s="53" t="s">
        <v>163</v>
      </c>
      <c r="C51" s="53"/>
      <c r="H51" s="42"/>
      <c r="I51" s="43"/>
      <c r="J51" s="42"/>
    </row>
    <row r="52" spans="1:10" s="24" customFormat="1">
      <c r="A52" s="53"/>
      <c r="B52" s="53" t="s">
        <v>152</v>
      </c>
      <c r="C52" s="53"/>
      <c r="H52" s="42"/>
      <c r="I52" s="43"/>
      <c r="J52" s="42"/>
    </row>
    <row r="53" spans="1:10" s="24" customFormat="1">
      <c r="A53" s="53"/>
      <c r="B53" s="53" t="s">
        <v>164</v>
      </c>
      <c r="C53" s="53"/>
      <c r="H53" s="42"/>
      <c r="I53" s="43"/>
      <c r="J53" s="42"/>
    </row>
    <row r="54" spans="1:10" s="24" customFormat="1">
      <c r="A54" s="53"/>
      <c r="B54" s="53" t="s">
        <v>165</v>
      </c>
      <c r="C54" s="53"/>
      <c r="H54" s="42"/>
      <c r="I54" s="43"/>
      <c r="J54" s="42"/>
    </row>
    <row r="55" spans="1:10" s="24" customFormat="1">
      <c r="A55" s="53"/>
      <c r="B55" s="53" t="s">
        <v>156</v>
      </c>
      <c r="C55" s="53"/>
      <c r="H55" s="42"/>
      <c r="I55" s="43"/>
      <c r="J55" s="42"/>
    </row>
    <row r="56" spans="1:10" s="24" customFormat="1">
      <c r="A56" s="53"/>
      <c r="B56" s="53" t="s">
        <v>168</v>
      </c>
      <c r="C56" s="53"/>
      <c r="H56" s="42"/>
      <c r="I56" s="43"/>
      <c r="J56" s="42"/>
    </row>
    <row r="57" spans="1:10">
      <c r="A57" s="53"/>
      <c r="B57" s="53" t="s">
        <v>86</v>
      </c>
      <c r="C57" s="53"/>
    </row>
  </sheetData>
  <mergeCells count="1">
    <mergeCell ref="B4:C4"/>
  </mergeCells>
  <phoneticPr fontId="1"/>
  <dataValidations disablePrompts="1" count="1">
    <dataValidation type="list" allowBlank="1" showInputMessage="1" showErrorMessage="1" sqref="I5:I24" xr:uid="{BC059668-4029-43C4-8279-AB87D5F6AEB5}">
      <formula1>"M,O"</formula1>
    </dataValidation>
  </dataValidations>
  <hyperlinks>
    <hyperlink ref="A1" location="一覧!A1" display="一覧" xr:uid="{A99C7662-FACB-472C-93E2-69C68CDE227C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rowBreaks count="2" manualBreakCount="2">
    <brk id="16" max="9" man="1"/>
    <brk id="24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0424-9265-432C-9784-A81C13BCDA8E}">
  <sheetPr>
    <pageSetUpPr fitToPage="1"/>
  </sheetPr>
  <dimension ref="A1:K57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18.2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95">
      <c r="A5" s="9">
        <f>ROW()-4</f>
        <v>1</v>
      </c>
      <c r="B5" s="17" t="s">
        <v>169</v>
      </c>
      <c r="C5" s="25"/>
      <c r="D5" s="22"/>
      <c r="E5" s="9" t="s">
        <v>170</v>
      </c>
      <c r="F5" s="45" t="s">
        <v>69</v>
      </c>
      <c r="G5" s="9" t="s">
        <v>113</v>
      </c>
      <c r="H5" s="8" t="s">
        <v>69</v>
      </c>
      <c r="I5" s="5" t="s">
        <v>90</v>
      </c>
      <c r="J5" s="8" t="s">
        <v>171</v>
      </c>
    </row>
    <row r="6" spans="1:10">
      <c r="A6" s="9">
        <f t="shared" ref="A6:A23" si="0">ROW()-4</f>
        <v>2</v>
      </c>
      <c r="B6" s="38"/>
      <c r="C6" s="17" t="s">
        <v>112</v>
      </c>
      <c r="D6" s="41"/>
      <c r="E6" s="9"/>
      <c r="F6" s="45"/>
      <c r="G6" s="9"/>
      <c r="H6" s="8"/>
      <c r="I6" s="5"/>
      <c r="J6" s="8"/>
    </row>
    <row r="7" spans="1:10" ht="45">
      <c r="A7" s="9">
        <f t="shared" si="0"/>
        <v>3</v>
      </c>
      <c r="B7" s="21"/>
      <c r="C7" s="21"/>
      <c r="D7" s="27" t="s">
        <v>115</v>
      </c>
      <c r="E7" s="9" t="s">
        <v>116</v>
      </c>
      <c r="F7" s="45" t="s">
        <v>172</v>
      </c>
      <c r="G7" s="9" t="s">
        <v>68</v>
      </c>
      <c r="H7" s="8" t="s">
        <v>69</v>
      </c>
      <c r="I7" s="5" t="s">
        <v>74</v>
      </c>
      <c r="J7" s="8" t="s">
        <v>173</v>
      </c>
    </row>
    <row r="8" spans="1:10" ht="30">
      <c r="A8" s="9">
        <f t="shared" si="0"/>
        <v>4</v>
      </c>
      <c r="B8" s="21"/>
      <c r="C8" s="21"/>
      <c r="D8" s="27" t="s">
        <v>174</v>
      </c>
      <c r="E8" s="9" t="s">
        <v>175</v>
      </c>
      <c r="F8" s="45" t="s">
        <v>121</v>
      </c>
      <c r="G8" s="9" t="s">
        <v>68</v>
      </c>
      <c r="H8" s="8" t="s">
        <v>69</v>
      </c>
      <c r="I8" s="5" t="s">
        <v>74</v>
      </c>
      <c r="J8" s="8" t="s">
        <v>176</v>
      </c>
    </row>
    <row r="9" spans="1:10" ht="30">
      <c r="A9" s="9">
        <f t="shared" si="0"/>
        <v>5</v>
      </c>
      <c r="B9" s="29"/>
      <c r="C9" s="21"/>
      <c r="D9" s="27" t="s">
        <v>177</v>
      </c>
      <c r="E9" s="9" t="s">
        <v>178</v>
      </c>
      <c r="F9" s="45" t="s">
        <v>121</v>
      </c>
      <c r="G9" s="9" t="s">
        <v>68</v>
      </c>
      <c r="H9" s="8" t="s">
        <v>69</v>
      </c>
      <c r="I9" s="5" t="s">
        <v>74</v>
      </c>
      <c r="J9" s="8" t="s">
        <v>179</v>
      </c>
    </row>
    <row r="10" spans="1:10" ht="105">
      <c r="A10" s="9">
        <f t="shared" si="0"/>
        <v>6</v>
      </c>
      <c r="B10" s="21" t="s">
        <v>76</v>
      </c>
      <c r="C10" s="9"/>
      <c r="D10" s="29"/>
      <c r="E10" s="8" t="s">
        <v>126</v>
      </c>
      <c r="F10" s="45" t="s">
        <v>69</v>
      </c>
      <c r="G10" s="9" t="s">
        <v>110</v>
      </c>
      <c r="H10" s="8" t="s">
        <v>69</v>
      </c>
      <c r="I10" s="5" t="s">
        <v>90</v>
      </c>
      <c r="J10" s="8" t="s">
        <v>127</v>
      </c>
    </row>
    <row r="11" spans="1:10" ht="30">
      <c r="A11" s="9">
        <f t="shared" si="0"/>
        <v>7</v>
      </c>
      <c r="B11" s="21"/>
      <c r="C11" s="53" t="s">
        <v>128</v>
      </c>
      <c r="D11" s="9"/>
      <c r="E11" s="8" t="s">
        <v>129</v>
      </c>
      <c r="F11" s="45" t="s">
        <v>69</v>
      </c>
      <c r="G11" s="9" t="s">
        <v>113</v>
      </c>
      <c r="H11" s="8" t="s">
        <v>69</v>
      </c>
      <c r="I11" s="5" t="s">
        <v>70</v>
      </c>
      <c r="J11" s="8" t="s">
        <v>130</v>
      </c>
    </row>
    <row r="12" spans="1:10" ht="30">
      <c r="A12" s="9">
        <f t="shared" si="0"/>
        <v>8</v>
      </c>
      <c r="B12" s="21"/>
      <c r="C12" s="21"/>
      <c r="D12" s="9" t="s">
        <v>131</v>
      </c>
      <c r="E12" s="8" t="s">
        <v>132</v>
      </c>
      <c r="F12" s="58" t="s">
        <v>180</v>
      </c>
      <c r="G12" s="9" t="s">
        <v>68</v>
      </c>
      <c r="H12" s="8" t="s">
        <v>69</v>
      </c>
      <c r="I12" s="5" t="s">
        <v>74</v>
      </c>
      <c r="J12" s="8" t="s">
        <v>134</v>
      </c>
    </row>
    <row r="13" spans="1:10" s="24" customFormat="1" ht="45">
      <c r="A13" s="9">
        <f t="shared" si="0"/>
        <v>9</v>
      </c>
      <c r="B13" s="29"/>
      <c r="C13" s="29"/>
      <c r="D13" s="9" t="s">
        <v>135</v>
      </c>
      <c r="E13" s="8" t="s">
        <v>77</v>
      </c>
      <c r="F13" s="52" t="s">
        <v>78</v>
      </c>
      <c r="G13" s="9" t="s">
        <v>79</v>
      </c>
      <c r="H13" s="8" t="s">
        <v>69</v>
      </c>
      <c r="I13" s="5" t="s">
        <v>74</v>
      </c>
      <c r="J13" s="8" t="s">
        <v>136</v>
      </c>
    </row>
    <row r="14" spans="1:10" ht="30">
      <c r="A14" s="9">
        <f t="shared" si="0"/>
        <v>10</v>
      </c>
      <c r="B14" s="21"/>
      <c r="C14" s="53" t="s">
        <v>137</v>
      </c>
      <c r="D14" s="9"/>
      <c r="E14" s="8" t="s">
        <v>138</v>
      </c>
      <c r="F14" s="45" t="s">
        <v>69</v>
      </c>
      <c r="G14" s="9" t="s">
        <v>113</v>
      </c>
      <c r="H14" s="8" t="s">
        <v>69</v>
      </c>
      <c r="I14" s="5" t="s">
        <v>70</v>
      </c>
      <c r="J14" s="8" t="s">
        <v>130</v>
      </c>
    </row>
    <row r="15" spans="1:10" ht="30">
      <c r="A15" s="9">
        <f t="shared" si="0"/>
        <v>11</v>
      </c>
      <c r="B15" s="21"/>
      <c r="C15" s="21"/>
      <c r="D15" s="9" t="s">
        <v>131</v>
      </c>
      <c r="E15" s="8" t="s">
        <v>132</v>
      </c>
      <c r="F15" s="58" t="s">
        <v>181</v>
      </c>
      <c r="G15" s="9" t="s">
        <v>68</v>
      </c>
      <c r="H15" s="8" t="s">
        <v>69</v>
      </c>
      <c r="I15" s="5" t="s">
        <v>74</v>
      </c>
      <c r="J15" s="8" t="s">
        <v>134</v>
      </c>
    </row>
    <row r="16" spans="1:10" s="24" customFormat="1" ht="45">
      <c r="A16" s="9">
        <f t="shared" si="0"/>
        <v>12</v>
      </c>
      <c r="B16" s="29"/>
      <c r="C16" s="29"/>
      <c r="D16" s="9" t="s">
        <v>135</v>
      </c>
      <c r="E16" s="8" t="s">
        <v>77</v>
      </c>
      <c r="F16" s="52" t="s">
        <v>140</v>
      </c>
      <c r="G16" s="9" t="s">
        <v>79</v>
      </c>
      <c r="H16" s="8" t="s">
        <v>69</v>
      </c>
      <c r="I16" s="5" t="s">
        <v>74</v>
      </c>
      <c r="J16" s="8" t="s">
        <v>136</v>
      </c>
    </row>
    <row r="17" spans="1:10" s="24" customFormat="1" ht="120">
      <c r="A17" s="9">
        <f t="shared" si="0"/>
        <v>13</v>
      </c>
      <c r="B17" s="38" t="s">
        <v>141</v>
      </c>
      <c r="C17" s="41"/>
      <c r="D17" s="22"/>
      <c r="E17" s="8" t="s">
        <v>142</v>
      </c>
      <c r="F17" s="45" t="s">
        <v>69</v>
      </c>
      <c r="G17" s="9" t="s">
        <v>113</v>
      </c>
      <c r="H17" s="8" t="s">
        <v>69</v>
      </c>
      <c r="I17" s="5" t="s">
        <v>70</v>
      </c>
      <c r="J17" s="8" t="s">
        <v>143</v>
      </c>
    </row>
    <row r="18" spans="1:10" s="24" customFormat="1">
      <c r="A18" s="9">
        <f t="shared" si="0"/>
        <v>14</v>
      </c>
      <c r="B18" s="21"/>
      <c r="C18" s="53" t="s">
        <v>128</v>
      </c>
      <c r="D18" s="22"/>
      <c r="E18" s="8" t="s">
        <v>144</v>
      </c>
      <c r="F18" s="45" t="s">
        <v>69</v>
      </c>
      <c r="G18" s="9" t="s">
        <v>113</v>
      </c>
      <c r="H18" s="8" t="s">
        <v>69</v>
      </c>
      <c r="I18" s="5" t="s">
        <v>70</v>
      </c>
      <c r="J18" s="8"/>
    </row>
    <row r="19" spans="1:10" ht="30">
      <c r="A19" s="9">
        <f t="shared" si="0"/>
        <v>15</v>
      </c>
      <c r="B19" s="21"/>
      <c r="C19" s="21"/>
      <c r="D19" s="9" t="s">
        <v>131</v>
      </c>
      <c r="E19" s="8" t="s">
        <v>145</v>
      </c>
      <c r="F19" s="58" t="s">
        <v>182</v>
      </c>
      <c r="G19" s="9" t="s">
        <v>68</v>
      </c>
      <c r="H19" s="8" t="s">
        <v>69</v>
      </c>
      <c r="I19" s="5" t="s">
        <v>74</v>
      </c>
      <c r="J19" s="8" t="s">
        <v>146</v>
      </c>
    </row>
    <row r="20" spans="1:10" s="24" customFormat="1" ht="45">
      <c r="A20" s="9">
        <f t="shared" si="0"/>
        <v>16</v>
      </c>
      <c r="B20" s="29"/>
      <c r="C20" s="29"/>
      <c r="D20" s="9" t="s">
        <v>135</v>
      </c>
      <c r="E20" s="8" t="s">
        <v>147</v>
      </c>
      <c r="F20" s="52" t="s">
        <v>78</v>
      </c>
      <c r="G20" s="9" t="s">
        <v>79</v>
      </c>
      <c r="H20" s="8" t="s">
        <v>69</v>
      </c>
      <c r="I20" s="5" t="s">
        <v>74</v>
      </c>
      <c r="J20" s="8" t="s">
        <v>148</v>
      </c>
    </row>
    <row r="21" spans="1:10" s="24" customFormat="1">
      <c r="A21" s="9">
        <f t="shared" si="0"/>
        <v>17</v>
      </c>
      <c r="B21" s="21"/>
      <c r="C21" s="53" t="s">
        <v>137</v>
      </c>
      <c r="D21" s="22"/>
      <c r="E21" s="8" t="s">
        <v>149</v>
      </c>
      <c r="F21" s="45" t="s">
        <v>69</v>
      </c>
      <c r="G21" s="9" t="s">
        <v>113</v>
      </c>
      <c r="H21" s="8" t="s">
        <v>69</v>
      </c>
      <c r="I21" s="5" t="s">
        <v>70</v>
      </c>
      <c r="J21" s="8"/>
    </row>
    <row r="22" spans="1:10" ht="30">
      <c r="A22" s="9">
        <f t="shared" si="0"/>
        <v>18</v>
      </c>
      <c r="B22" s="21"/>
      <c r="C22" s="21"/>
      <c r="D22" s="9" t="s">
        <v>131</v>
      </c>
      <c r="E22" s="8" t="s">
        <v>145</v>
      </c>
      <c r="F22" s="58" t="s">
        <v>181</v>
      </c>
      <c r="G22" s="9" t="s">
        <v>68</v>
      </c>
      <c r="H22" s="8" t="s">
        <v>69</v>
      </c>
      <c r="I22" s="5" t="s">
        <v>74</v>
      </c>
      <c r="J22" s="8" t="s">
        <v>146</v>
      </c>
    </row>
    <row r="23" spans="1:10" s="24" customFormat="1" ht="45">
      <c r="A23" s="9">
        <f t="shared" si="0"/>
        <v>19</v>
      </c>
      <c r="B23" s="29"/>
      <c r="C23" s="29"/>
      <c r="D23" s="9" t="s">
        <v>135</v>
      </c>
      <c r="E23" s="8" t="s">
        <v>147</v>
      </c>
      <c r="F23" s="52" t="s">
        <v>140</v>
      </c>
      <c r="G23" s="9" t="s">
        <v>79</v>
      </c>
      <c r="H23" s="8" t="s">
        <v>69</v>
      </c>
      <c r="I23" s="5" t="s">
        <v>74</v>
      </c>
      <c r="J23" s="8" t="s">
        <v>148</v>
      </c>
    </row>
    <row r="24" spans="1:10">
      <c r="A24" s="31"/>
      <c r="B24" s="31"/>
      <c r="C24" s="31"/>
      <c r="D24" s="31"/>
      <c r="E24" s="31"/>
      <c r="F24" s="31"/>
      <c r="G24" s="31"/>
      <c r="H24" s="32"/>
      <c r="I24" s="33"/>
      <c r="J24" s="32"/>
    </row>
    <row r="25" spans="1:10">
      <c r="A25" s="1" t="s">
        <v>150</v>
      </c>
    </row>
    <row r="26" spans="1:10">
      <c r="B26" s="1" t="s">
        <v>82</v>
      </c>
    </row>
    <row r="27" spans="1:10">
      <c r="B27" s="1" t="s">
        <v>183</v>
      </c>
    </row>
    <row r="28" spans="1:10">
      <c r="B28" s="1" t="s">
        <v>152</v>
      </c>
    </row>
    <row r="29" spans="1:10">
      <c r="B29" s="1" t="s">
        <v>184</v>
      </c>
    </row>
    <row r="30" spans="1:10">
      <c r="B30" s="1" t="s">
        <v>185</v>
      </c>
    </row>
    <row r="31" spans="1:10">
      <c r="B31" s="1" t="s">
        <v>186</v>
      </c>
    </row>
    <row r="32" spans="1:10">
      <c r="B32" s="1" t="s">
        <v>187</v>
      </c>
    </row>
    <row r="33" spans="1:11">
      <c r="B33" s="1" t="s">
        <v>157</v>
      </c>
      <c r="H33" s="1"/>
      <c r="I33" s="4"/>
      <c r="J33" s="6"/>
      <c r="K33" s="4"/>
    </row>
    <row r="34" spans="1:11">
      <c r="B34" s="1" t="s">
        <v>158</v>
      </c>
      <c r="H34" s="1"/>
      <c r="I34" s="4"/>
      <c r="J34" s="6"/>
      <c r="K34" s="4"/>
    </row>
    <row r="35" spans="1:11">
      <c r="B35" s="1" t="s">
        <v>156</v>
      </c>
      <c r="H35" s="1"/>
      <c r="I35" s="4"/>
      <c r="J35" s="6"/>
      <c r="K35" s="4"/>
    </row>
    <row r="36" spans="1:11" s="24" customFormat="1">
      <c r="A36" s="53"/>
      <c r="B36" s="53" t="s">
        <v>159</v>
      </c>
      <c r="C36" s="53"/>
      <c r="D36" s="53"/>
      <c r="H36" s="42"/>
      <c r="I36" s="43"/>
      <c r="J36" s="42"/>
    </row>
    <row r="37" spans="1:11" s="24" customFormat="1">
      <c r="A37" s="53"/>
      <c r="B37" s="53" t="s">
        <v>160</v>
      </c>
      <c r="C37" s="53"/>
      <c r="D37" s="53"/>
      <c r="H37" s="42"/>
      <c r="I37" s="43"/>
      <c r="J37" s="42"/>
    </row>
    <row r="38" spans="1:11" s="24" customFormat="1">
      <c r="A38" s="53"/>
      <c r="B38" s="53" t="s">
        <v>152</v>
      </c>
      <c r="C38" s="53"/>
      <c r="D38" s="53"/>
      <c r="H38" s="42"/>
      <c r="I38" s="43"/>
      <c r="J38" s="42"/>
    </row>
    <row r="39" spans="1:11" s="24" customFormat="1">
      <c r="A39" s="53"/>
      <c r="B39" s="53" t="s">
        <v>188</v>
      </c>
      <c r="C39" s="53"/>
      <c r="D39" s="53"/>
      <c r="H39" s="42"/>
      <c r="I39" s="43"/>
      <c r="J39" s="42"/>
    </row>
    <row r="40" spans="1:11" s="24" customFormat="1">
      <c r="A40" s="53"/>
      <c r="B40" s="53" t="s">
        <v>162</v>
      </c>
      <c r="C40" s="53"/>
      <c r="D40" s="53"/>
      <c r="H40" s="42"/>
      <c r="I40" s="43"/>
      <c r="J40" s="42"/>
    </row>
    <row r="41" spans="1:11" s="24" customFormat="1">
      <c r="A41" s="53"/>
      <c r="B41" s="53" t="s">
        <v>163</v>
      </c>
      <c r="C41" s="53"/>
      <c r="D41" s="53"/>
      <c r="H41" s="42"/>
      <c r="I41" s="43"/>
      <c r="J41" s="42"/>
    </row>
    <row r="42" spans="1:11" s="24" customFormat="1">
      <c r="A42" s="53"/>
      <c r="B42" s="53" t="s">
        <v>152</v>
      </c>
      <c r="C42" s="53"/>
      <c r="D42" s="53"/>
      <c r="H42" s="42"/>
      <c r="I42" s="43"/>
      <c r="J42" s="42"/>
    </row>
    <row r="43" spans="1:11" s="24" customFormat="1">
      <c r="A43" s="53"/>
      <c r="B43" s="53" t="s">
        <v>189</v>
      </c>
      <c r="C43" s="53"/>
      <c r="D43" s="53"/>
      <c r="H43" s="42"/>
      <c r="I43" s="43"/>
      <c r="J43" s="42"/>
    </row>
    <row r="44" spans="1:11" s="24" customFormat="1">
      <c r="A44" s="53"/>
      <c r="B44" s="53" t="s">
        <v>165</v>
      </c>
      <c r="C44" s="53"/>
      <c r="D44" s="53"/>
      <c r="H44" s="42"/>
      <c r="I44" s="43"/>
      <c r="J44" s="42"/>
    </row>
    <row r="45" spans="1:11" s="24" customFormat="1">
      <c r="A45" s="53"/>
      <c r="B45" s="53" t="s">
        <v>156</v>
      </c>
      <c r="C45" s="53"/>
      <c r="D45" s="53"/>
      <c r="H45" s="42"/>
      <c r="I45" s="43"/>
      <c r="J45" s="42"/>
    </row>
    <row r="46" spans="1:11" s="24" customFormat="1">
      <c r="A46" s="53"/>
      <c r="B46" s="53" t="s">
        <v>166</v>
      </c>
      <c r="C46" s="53"/>
      <c r="D46" s="53"/>
      <c r="H46" s="42"/>
      <c r="I46" s="43"/>
      <c r="J46" s="42"/>
    </row>
    <row r="47" spans="1:11" s="24" customFormat="1">
      <c r="A47" s="53"/>
      <c r="B47" s="53" t="s">
        <v>167</v>
      </c>
      <c r="C47" s="53"/>
      <c r="D47" s="53"/>
      <c r="H47" s="42"/>
      <c r="I47" s="43"/>
      <c r="J47" s="42"/>
    </row>
    <row r="48" spans="1:11" s="24" customFormat="1">
      <c r="A48" s="53"/>
      <c r="B48" s="53" t="s">
        <v>152</v>
      </c>
      <c r="C48" s="53"/>
      <c r="D48" s="53"/>
      <c r="H48" s="42"/>
      <c r="I48" s="43"/>
      <c r="J48" s="42"/>
    </row>
    <row r="49" spans="1:10" s="24" customFormat="1">
      <c r="A49" s="53"/>
      <c r="B49" s="53" t="s">
        <v>188</v>
      </c>
      <c r="C49" s="53"/>
      <c r="D49" s="53"/>
      <c r="H49" s="42"/>
      <c r="I49" s="43"/>
      <c r="J49" s="42"/>
    </row>
    <row r="50" spans="1:10" s="24" customFormat="1">
      <c r="A50" s="53"/>
      <c r="B50" s="53" t="s">
        <v>162</v>
      </c>
      <c r="C50" s="53"/>
      <c r="D50" s="53"/>
      <c r="H50" s="42"/>
      <c r="I50" s="43"/>
      <c r="J50" s="42"/>
    </row>
    <row r="51" spans="1:10" s="24" customFormat="1">
      <c r="A51" s="53"/>
      <c r="B51" s="53" t="s">
        <v>163</v>
      </c>
      <c r="C51" s="53"/>
      <c r="D51" s="53"/>
      <c r="H51" s="42"/>
      <c r="I51" s="43"/>
      <c r="J51" s="42"/>
    </row>
    <row r="52" spans="1:10" s="24" customFormat="1">
      <c r="A52" s="53"/>
      <c r="B52" s="53" t="s">
        <v>152</v>
      </c>
      <c r="C52" s="53"/>
      <c r="D52" s="53"/>
      <c r="H52" s="42"/>
      <c r="I52" s="43"/>
      <c r="J52" s="42"/>
    </row>
    <row r="53" spans="1:10" s="24" customFormat="1">
      <c r="A53" s="53"/>
      <c r="B53" s="53" t="s">
        <v>189</v>
      </c>
      <c r="C53" s="53"/>
      <c r="D53" s="53"/>
      <c r="H53" s="42"/>
      <c r="I53" s="43"/>
      <c r="J53" s="42"/>
    </row>
    <row r="54" spans="1:10" s="24" customFormat="1">
      <c r="A54" s="53"/>
      <c r="B54" s="53" t="s">
        <v>165</v>
      </c>
      <c r="C54" s="53"/>
      <c r="D54" s="53"/>
      <c r="H54" s="42"/>
      <c r="I54" s="43"/>
      <c r="J54" s="42"/>
    </row>
    <row r="55" spans="1:10" s="24" customFormat="1">
      <c r="A55" s="53"/>
      <c r="B55" s="53" t="s">
        <v>156</v>
      </c>
      <c r="C55" s="53"/>
      <c r="D55" s="53"/>
      <c r="H55" s="42"/>
      <c r="I55" s="43"/>
      <c r="J55" s="42"/>
    </row>
    <row r="56" spans="1:10" s="24" customFormat="1">
      <c r="A56" s="53"/>
      <c r="B56" s="53" t="s">
        <v>168</v>
      </c>
      <c r="C56" s="53"/>
      <c r="D56" s="53"/>
      <c r="H56" s="42"/>
      <c r="I56" s="43"/>
      <c r="J56" s="42"/>
    </row>
    <row r="57" spans="1:10">
      <c r="B57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:I23" xr:uid="{D748FCFA-2C62-4D8B-8323-869395945C12}">
      <formula1>"M,O"</formula1>
    </dataValidation>
  </dataValidations>
  <hyperlinks>
    <hyperlink ref="A1" location="一覧!A1" display="一覧" xr:uid="{91D4D7F5-5DD7-4A73-8082-A5C2C9498947}"/>
  </hyperlinks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C0D5-A63F-47C4-A50A-687F7E1CFABA}">
  <sheetPr>
    <pageSetUpPr fitToPage="1"/>
  </sheetPr>
  <dimension ref="A1:J52"/>
  <sheetViews>
    <sheetView showGridLines="0" view="pageBreakPreview" topLeftCell="A7" zoomScaleNormal="100" zoomScaleSheetLayoutView="100" workbookViewId="0">
      <selection activeCell="F7" sqref="F7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21" style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ht="105">
      <c r="A5" s="9">
        <f t="shared" ref="A5:A22" si="0">ROW()-4</f>
        <v>1</v>
      </c>
      <c r="B5" s="17" t="s">
        <v>190</v>
      </c>
      <c r="C5" s="25"/>
      <c r="D5" s="26"/>
      <c r="E5" s="9" t="s">
        <v>191</v>
      </c>
      <c r="F5" s="45" t="s">
        <v>69</v>
      </c>
      <c r="G5" s="9" t="s">
        <v>113</v>
      </c>
      <c r="H5" s="8" t="s">
        <v>69</v>
      </c>
      <c r="I5" s="5" t="s">
        <v>90</v>
      </c>
      <c r="J5" s="8" t="s">
        <v>192</v>
      </c>
    </row>
    <row r="6" spans="1:10">
      <c r="A6" s="9">
        <f t="shared" si="0"/>
        <v>2</v>
      </c>
      <c r="B6" s="38"/>
      <c r="C6" s="17" t="s">
        <v>112</v>
      </c>
      <c r="D6" s="26"/>
      <c r="E6" s="9"/>
      <c r="F6" s="45"/>
      <c r="G6" s="9"/>
      <c r="H6" s="8"/>
      <c r="I6" s="5"/>
      <c r="J6" s="8"/>
    </row>
    <row r="7" spans="1:10" s="24" customFormat="1" ht="45">
      <c r="A7" s="9">
        <f t="shared" si="0"/>
        <v>3</v>
      </c>
      <c r="B7" s="21"/>
      <c r="C7" s="21"/>
      <c r="D7" s="9" t="s">
        <v>115</v>
      </c>
      <c r="E7" s="9" t="s">
        <v>116</v>
      </c>
      <c r="F7" s="45" t="s">
        <v>193</v>
      </c>
      <c r="G7" s="9" t="s">
        <v>68</v>
      </c>
      <c r="H7" s="8" t="s">
        <v>69</v>
      </c>
      <c r="I7" s="5" t="s">
        <v>70</v>
      </c>
      <c r="J7" s="8" t="s">
        <v>118</v>
      </c>
    </row>
    <row r="8" spans="1:10" ht="30">
      <c r="A8" s="49">
        <f t="shared" si="0"/>
        <v>4</v>
      </c>
      <c r="B8" s="21"/>
      <c r="C8" s="21"/>
      <c r="D8" s="49" t="s">
        <v>194</v>
      </c>
      <c r="E8" s="9" t="s">
        <v>195</v>
      </c>
      <c r="F8" s="45" t="s">
        <v>196</v>
      </c>
      <c r="G8" s="9" t="s">
        <v>68</v>
      </c>
      <c r="H8" s="8" t="s">
        <v>69</v>
      </c>
      <c r="I8" s="5" t="s">
        <v>90</v>
      </c>
      <c r="J8" s="8" t="s">
        <v>197</v>
      </c>
    </row>
    <row r="9" spans="1:10" ht="105">
      <c r="A9" s="9">
        <f t="shared" si="0"/>
        <v>5</v>
      </c>
      <c r="B9" s="49" t="s">
        <v>76</v>
      </c>
      <c r="C9" s="9"/>
      <c r="D9" s="9"/>
      <c r="E9" s="8" t="s">
        <v>126</v>
      </c>
      <c r="F9" s="45" t="s">
        <v>69</v>
      </c>
      <c r="G9" s="9" t="s">
        <v>110</v>
      </c>
      <c r="H9" s="8" t="s">
        <v>69</v>
      </c>
      <c r="I9" s="5" t="s">
        <v>90</v>
      </c>
      <c r="J9" s="8" t="s">
        <v>127</v>
      </c>
    </row>
    <row r="10" spans="1:10" ht="30">
      <c r="A10" s="9">
        <f t="shared" si="0"/>
        <v>6</v>
      </c>
      <c r="B10" s="21"/>
      <c r="C10" s="53" t="s">
        <v>128</v>
      </c>
      <c r="D10" s="9"/>
      <c r="E10" s="8" t="s">
        <v>129</v>
      </c>
      <c r="F10" s="45" t="s">
        <v>69</v>
      </c>
      <c r="G10" s="9" t="s">
        <v>113</v>
      </c>
      <c r="H10" s="8" t="s">
        <v>69</v>
      </c>
      <c r="I10" s="5" t="s">
        <v>70</v>
      </c>
      <c r="J10" s="8" t="s">
        <v>130</v>
      </c>
    </row>
    <row r="11" spans="1:10" ht="30">
      <c r="A11" s="9">
        <f t="shared" si="0"/>
        <v>7</v>
      </c>
      <c r="B11" s="21"/>
      <c r="C11" s="21"/>
      <c r="D11" s="9" t="s">
        <v>131</v>
      </c>
      <c r="E11" s="8" t="s">
        <v>132</v>
      </c>
      <c r="F11" s="58" t="s">
        <v>133</v>
      </c>
      <c r="G11" s="9" t="s">
        <v>68</v>
      </c>
      <c r="H11" s="8" t="s">
        <v>69</v>
      </c>
      <c r="I11" s="5" t="s">
        <v>74</v>
      </c>
      <c r="J11" s="8" t="s">
        <v>134</v>
      </c>
    </row>
    <row r="12" spans="1:10" s="24" customFormat="1" ht="45">
      <c r="A12" s="9">
        <f t="shared" si="0"/>
        <v>8</v>
      </c>
      <c r="B12" s="29"/>
      <c r="C12" s="29"/>
      <c r="D12" s="9" t="s">
        <v>135</v>
      </c>
      <c r="E12" s="8" t="s">
        <v>77</v>
      </c>
      <c r="F12" s="52" t="s">
        <v>78</v>
      </c>
      <c r="G12" s="9" t="s">
        <v>79</v>
      </c>
      <c r="H12" s="8" t="s">
        <v>69</v>
      </c>
      <c r="I12" s="5" t="s">
        <v>74</v>
      </c>
      <c r="J12" s="8" t="s">
        <v>136</v>
      </c>
    </row>
    <row r="13" spans="1:10" ht="30">
      <c r="A13" s="9">
        <f t="shared" si="0"/>
        <v>9</v>
      </c>
      <c r="B13" s="21"/>
      <c r="C13" s="53" t="s">
        <v>137</v>
      </c>
      <c r="D13" s="9"/>
      <c r="E13" s="8" t="s">
        <v>138</v>
      </c>
      <c r="F13" s="45" t="s">
        <v>69</v>
      </c>
      <c r="G13" s="9" t="s">
        <v>113</v>
      </c>
      <c r="H13" s="8" t="s">
        <v>69</v>
      </c>
      <c r="I13" s="5" t="s">
        <v>70</v>
      </c>
      <c r="J13" s="8" t="s">
        <v>134</v>
      </c>
    </row>
    <row r="14" spans="1:10" ht="30">
      <c r="A14" s="9">
        <f t="shared" si="0"/>
        <v>10</v>
      </c>
      <c r="B14" s="21"/>
      <c r="C14" s="21"/>
      <c r="D14" s="9" t="s">
        <v>131</v>
      </c>
      <c r="E14" s="8" t="s">
        <v>132</v>
      </c>
      <c r="F14" s="58" t="s">
        <v>139</v>
      </c>
      <c r="G14" s="9" t="s">
        <v>68</v>
      </c>
      <c r="H14" s="8" t="s">
        <v>69</v>
      </c>
      <c r="I14" s="5" t="s">
        <v>74</v>
      </c>
      <c r="J14" s="8" t="s">
        <v>198</v>
      </c>
    </row>
    <row r="15" spans="1:10" s="24" customFormat="1" ht="45">
      <c r="A15" s="9">
        <f t="shared" si="0"/>
        <v>11</v>
      </c>
      <c r="B15" s="29"/>
      <c r="C15" s="29"/>
      <c r="D15" s="9" t="s">
        <v>135</v>
      </c>
      <c r="E15" s="8" t="s">
        <v>77</v>
      </c>
      <c r="F15" s="52" t="s">
        <v>140</v>
      </c>
      <c r="G15" s="9" t="s">
        <v>79</v>
      </c>
      <c r="H15" s="8" t="s">
        <v>69</v>
      </c>
      <c r="I15" s="5" t="s">
        <v>74</v>
      </c>
      <c r="J15" s="8" t="s">
        <v>136</v>
      </c>
    </row>
    <row r="16" spans="1:10" s="24" customFormat="1" ht="120">
      <c r="A16" s="9">
        <f t="shared" si="0"/>
        <v>12</v>
      </c>
      <c r="B16" s="38" t="s">
        <v>141</v>
      </c>
      <c r="C16" s="41"/>
      <c r="D16" s="22"/>
      <c r="E16" s="8" t="s">
        <v>142</v>
      </c>
      <c r="F16" s="45" t="s">
        <v>69</v>
      </c>
      <c r="G16" s="9" t="s">
        <v>113</v>
      </c>
      <c r="H16" s="8" t="s">
        <v>69</v>
      </c>
      <c r="I16" s="5" t="s">
        <v>70</v>
      </c>
      <c r="J16" s="8" t="s">
        <v>143</v>
      </c>
    </row>
    <row r="17" spans="1:10" s="24" customFormat="1">
      <c r="A17" s="9">
        <f t="shared" si="0"/>
        <v>13</v>
      </c>
      <c r="B17" s="21"/>
      <c r="C17" s="53" t="s">
        <v>128</v>
      </c>
      <c r="D17" s="22"/>
      <c r="E17" s="8" t="s">
        <v>144</v>
      </c>
      <c r="F17" s="45" t="s">
        <v>69</v>
      </c>
      <c r="G17" s="9" t="s">
        <v>113</v>
      </c>
      <c r="H17" s="8" t="s">
        <v>69</v>
      </c>
      <c r="I17" s="5" t="s">
        <v>70</v>
      </c>
      <c r="J17" s="8"/>
    </row>
    <row r="18" spans="1:10" ht="30">
      <c r="A18" s="9">
        <f t="shared" si="0"/>
        <v>14</v>
      </c>
      <c r="B18" s="21"/>
      <c r="C18" s="21"/>
      <c r="D18" s="9" t="s">
        <v>131</v>
      </c>
      <c r="E18" s="8" t="s">
        <v>145</v>
      </c>
      <c r="F18" s="58" t="s">
        <v>133</v>
      </c>
      <c r="G18" s="9" t="s">
        <v>68</v>
      </c>
      <c r="H18" s="8" t="s">
        <v>69</v>
      </c>
      <c r="I18" s="5" t="s">
        <v>74</v>
      </c>
      <c r="J18" s="8" t="s">
        <v>146</v>
      </c>
    </row>
    <row r="19" spans="1:10" s="24" customFormat="1" ht="45">
      <c r="A19" s="9">
        <f t="shared" si="0"/>
        <v>15</v>
      </c>
      <c r="B19" s="29"/>
      <c r="C19" s="29"/>
      <c r="D19" s="9" t="s">
        <v>135</v>
      </c>
      <c r="E19" s="8" t="s">
        <v>147</v>
      </c>
      <c r="F19" s="52" t="s">
        <v>78</v>
      </c>
      <c r="G19" s="9" t="s">
        <v>79</v>
      </c>
      <c r="H19" s="8" t="s">
        <v>69</v>
      </c>
      <c r="I19" s="5" t="s">
        <v>74</v>
      </c>
      <c r="J19" s="8" t="s">
        <v>148</v>
      </c>
    </row>
    <row r="20" spans="1:10" s="24" customFormat="1">
      <c r="A20" s="9">
        <f t="shared" si="0"/>
        <v>16</v>
      </c>
      <c r="B20" s="21"/>
      <c r="C20" s="53" t="s">
        <v>137</v>
      </c>
      <c r="D20" s="22"/>
      <c r="E20" s="8" t="s">
        <v>149</v>
      </c>
      <c r="F20" s="45" t="s">
        <v>69</v>
      </c>
      <c r="G20" s="9" t="s">
        <v>113</v>
      </c>
      <c r="H20" s="8" t="s">
        <v>69</v>
      </c>
      <c r="I20" s="5" t="s">
        <v>70</v>
      </c>
      <c r="J20" s="8"/>
    </row>
    <row r="21" spans="1:10" ht="30">
      <c r="A21" s="9">
        <f t="shared" si="0"/>
        <v>17</v>
      </c>
      <c r="B21" s="21"/>
      <c r="C21" s="21"/>
      <c r="D21" s="9" t="s">
        <v>131</v>
      </c>
      <c r="E21" s="8" t="s">
        <v>145</v>
      </c>
      <c r="F21" s="58" t="s">
        <v>139</v>
      </c>
      <c r="G21" s="9" t="s">
        <v>68</v>
      </c>
      <c r="H21" s="8" t="s">
        <v>69</v>
      </c>
      <c r="I21" s="5" t="s">
        <v>74</v>
      </c>
      <c r="J21" s="8" t="s">
        <v>146</v>
      </c>
    </row>
    <row r="22" spans="1:10" s="24" customFormat="1" ht="45">
      <c r="A22" s="9">
        <f t="shared" si="0"/>
        <v>18</v>
      </c>
      <c r="B22" s="29"/>
      <c r="C22" s="29"/>
      <c r="D22" s="9" t="s">
        <v>135</v>
      </c>
      <c r="E22" s="8" t="s">
        <v>147</v>
      </c>
      <c r="F22" s="52" t="s">
        <v>140</v>
      </c>
      <c r="G22" s="9" t="s">
        <v>79</v>
      </c>
      <c r="H22" s="8" t="s">
        <v>69</v>
      </c>
      <c r="I22" s="5" t="s">
        <v>74</v>
      </c>
      <c r="J22" s="8" t="s">
        <v>148</v>
      </c>
    </row>
    <row r="23" spans="1:10" s="24" customFormat="1">
      <c r="E23" s="42"/>
      <c r="F23" s="48"/>
      <c r="H23" s="42"/>
      <c r="I23" s="43"/>
      <c r="J23" s="42"/>
    </row>
    <row r="24" spans="1:10">
      <c r="A24" s="1" t="s">
        <v>81</v>
      </c>
    </row>
    <row r="25" spans="1:10">
      <c r="B25" s="1" t="s">
        <v>82</v>
      </c>
    </row>
    <row r="26" spans="1:10">
      <c r="B26" s="1" t="s">
        <v>199</v>
      </c>
    </row>
    <row r="27" spans="1:10">
      <c r="B27" s="1" t="s">
        <v>152</v>
      </c>
    </row>
    <row r="28" spans="1:10">
      <c r="B28" s="1" t="s">
        <v>200</v>
      </c>
    </row>
    <row r="29" spans="1:10">
      <c r="B29" s="1" t="s">
        <v>201</v>
      </c>
    </row>
    <row r="30" spans="1:10">
      <c r="B30" s="1" t="s">
        <v>156</v>
      </c>
    </row>
    <row r="31" spans="1:10" s="24" customFormat="1">
      <c r="A31" s="53"/>
      <c r="B31" s="53" t="s">
        <v>159</v>
      </c>
      <c r="C31" s="53"/>
      <c r="D31" s="53"/>
      <c r="H31" s="42"/>
      <c r="I31" s="43"/>
      <c r="J31" s="42"/>
    </row>
    <row r="32" spans="1:10" s="24" customFormat="1">
      <c r="A32" s="53"/>
      <c r="B32" s="53" t="s">
        <v>202</v>
      </c>
      <c r="C32" s="53"/>
      <c r="D32" s="53"/>
      <c r="H32" s="42"/>
      <c r="I32" s="43"/>
      <c r="J32" s="42"/>
    </row>
    <row r="33" spans="1:10" s="24" customFormat="1">
      <c r="A33" s="53"/>
      <c r="B33" s="53" t="s">
        <v>152</v>
      </c>
      <c r="C33" s="53"/>
      <c r="D33" s="53"/>
      <c r="H33" s="42"/>
      <c r="I33" s="43"/>
      <c r="J33" s="42"/>
    </row>
    <row r="34" spans="1:10" s="24" customFormat="1">
      <c r="A34" s="53"/>
      <c r="B34" s="53" t="s">
        <v>161</v>
      </c>
      <c r="C34" s="53"/>
      <c r="D34" s="53"/>
      <c r="H34" s="42"/>
      <c r="I34" s="43"/>
      <c r="J34" s="42"/>
    </row>
    <row r="35" spans="1:10" s="24" customFormat="1">
      <c r="A35" s="53"/>
      <c r="B35" s="53" t="s">
        <v>203</v>
      </c>
      <c r="C35" s="53"/>
      <c r="D35" s="53"/>
      <c r="H35" s="42"/>
      <c r="I35" s="43"/>
      <c r="J35" s="42"/>
    </row>
    <row r="36" spans="1:10" s="24" customFormat="1">
      <c r="A36" s="53"/>
      <c r="B36" s="53" t="s">
        <v>204</v>
      </c>
      <c r="C36" s="53"/>
      <c r="D36" s="53"/>
      <c r="H36" s="42"/>
      <c r="I36" s="43"/>
      <c r="J36" s="42"/>
    </row>
    <row r="37" spans="1:10" s="24" customFormat="1">
      <c r="A37" s="53"/>
      <c r="B37" s="53" t="s">
        <v>152</v>
      </c>
      <c r="C37" s="53"/>
      <c r="D37" s="53"/>
      <c r="H37" s="42"/>
      <c r="I37" s="43"/>
      <c r="J37" s="42"/>
    </row>
    <row r="38" spans="1:10" s="24" customFormat="1">
      <c r="A38" s="53"/>
      <c r="B38" s="53" t="s">
        <v>164</v>
      </c>
      <c r="C38" s="53"/>
      <c r="D38" s="53"/>
      <c r="H38" s="42"/>
      <c r="I38" s="43"/>
      <c r="J38" s="42"/>
    </row>
    <row r="39" spans="1:10" s="24" customFormat="1">
      <c r="A39" s="53"/>
      <c r="B39" s="53" t="s">
        <v>205</v>
      </c>
      <c r="C39" s="53"/>
      <c r="D39" s="53"/>
      <c r="H39" s="42"/>
      <c r="I39" s="43"/>
      <c r="J39" s="42"/>
    </row>
    <row r="40" spans="1:10" s="24" customFormat="1">
      <c r="A40" s="53"/>
      <c r="B40" s="53" t="s">
        <v>206</v>
      </c>
      <c r="C40" s="53"/>
      <c r="D40" s="53"/>
      <c r="H40" s="42"/>
      <c r="I40" s="43"/>
      <c r="J40" s="42"/>
    </row>
    <row r="41" spans="1:10" s="24" customFormat="1">
      <c r="A41" s="53"/>
      <c r="B41" s="53" t="s">
        <v>159</v>
      </c>
      <c r="C41" s="53"/>
      <c r="D41" s="53"/>
      <c r="H41" s="42"/>
      <c r="I41" s="43"/>
      <c r="J41" s="42"/>
    </row>
    <row r="42" spans="1:10" s="24" customFormat="1">
      <c r="A42" s="53"/>
      <c r="B42" s="53" t="s">
        <v>207</v>
      </c>
      <c r="C42" s="53"/>
      <c r="D42" s="53"/>
      <c r="H42" s="42"/>
      <c r="I42" s="43"/>
      <c r="J42" s="42"/>
    </row>
    <row r="43" spans="1:10" s="24" customFormat="1">
      <c r="A43" s="53"/>
      <c r="B43" s="53" t="s">
        <v>152</v>
      </c>
      <c r="C43" s="53"/>
      <c r="D43" s="53"/>
      <c r="H43" s="42"/>
      <c r="I43" s="43"/>
      <c r="J43" s="42"/>
    </row>
    <row r="44" spans="1:10" s="24" customFormat="1">
      <c r="A44" s="53"/>
      <c r="B44" s="53" t="s">
        <v>161</v>
      </c>
      <c r="C44" s="53"/>
      <c r="D44" s="53"/>
      <c r="H44" s="42"/>
      <c r="I44" s="43"/>
      <c r="J44" s="42"/>
    </row>
    <row r="45" spans="1:10" s="24" customFormat="1">
      <c r="A45" s="53"/>
      <c r="B45" s="53" t="s">
        <v>203</v>
      </c>
      <c r="C45" s="53"/>
      <c r="D45" s="53"/>
      <c r="H45" s="42"/>
      <c r="I45" s="43"/>
      <c r="J45" s="42"/>
    </row>
    <row r="46" spans="1:10" s="24" customFormat="1">
      <c r="A46" s="53"/>
      <c r="B46" s="53" t="s">
        <v>204</v>
      </c>
      <c r="C46" s="53"/>
      <c r="D46" s="53"/>
      <c r="H46" s="42"/>
      <c r="I46" s="43"/>
      <c r="J46" s="42"/>
    </row>
    <row r="47" spans="1:10" s="24" customFormat="1">
      <c r="A47" s="53"/>
      <c r="B47" s="53" t="s">
        <v>152</v>
      </c>
      <c r="C47" s="53"/>
      <c r="D47" s="53"/>
      <c r="H47" s="42"/>
      <c r="I47" s="43"/>
      <c r="J47" s="42"/>
    </row>
    <row r="48" spans="1:10" s="24" customFormat="1">
      <c r="A48" s="53"/>
      <c r="B48" s="53" t="s">
        <v>164</v>
      </c>
      <c r="C48" s="53"/>
      <c r="D48" s="53"/>
      <c r="H48" s="42"/>
      <c r="I48" s="43"/>
      <c r="J48" s="42"/>
    </row>
    <row r="49" spans="1:10" s="24" customFormat="1">
      <c r="A49" s="53"/>
      <c r="B49" s="53" t="s">
        <v>205</v>
      </c>
      <c r="C49" s="53"/>
      <c r="D49" s="53"/>
      <c r="H49" s="42"/>
      <c r="I49" s="43"/>
      <c r="J49" s="42"/>
    </row>
    <row r="50" spans="1:10" s="24" customFormat="1">
      <c r="A50" s="53"/>
      <c r="B50" s="53" t="s">
        <v>206</v>
      </c>
      <c r="C50" s="53"/>
      <c r="D50" s="53"/>
      <c r="H50" s="42"/>
      <c r="I50" s="43"/>
      <c r="J50" s="42"/>
    </row>
    <row r="51" spans="1:10" s="24" customFormat="1">
      <c r="A51" s="53"/>
      <c r="B51" s="53" t="s">
        <v>208</v>
      </c>
      <c r="C51" s="53"/>
      <c r="D51" s="53"/>
      <c r="H51" s="42"/>
      <c r="I51" s="43"/>
      <c r="J51" s="42"/>
    </row>
    <row r="52" spans="1:10">
      <c r="B52" s="1" t="s">
        <v>86</v>
      </c>
    </row>
  </sheetData>
  <mergeCells count="1">
    <mergeCell ref="B4:D4"/>
  </mergeCells>
  <phoneticPr fontId="1"/>
  <dataValidations count="1">
    <dataValidation type="list" allowBlank="1" showInputMessage="1" showErrorMessage="1" sqref="I5:I23" xr:uid="{99B9B796-68B0-4C5B-8811-89FBD9084117}">
      <formula1>"M,O"</formula1>
    </dataValidation>
  </dataValidations>
  <hyperlinks>
    <hyperlink ref="A1" location="一覧!A1" display="一覧" xr:uid="{C2A8229C-563D-44EF-A0F0-1F177CA2BC94}"/>
  </hyperlink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345C-05EE-4150-8903-546332D939D5}">
  <sheetPr>
    <pageSetUpPr fitToPage="1"/>
  </sheetPr>
  <dimension ref="A1:J10"/>
  <sheetViews>
    <sheetView showGridLines="0" view="pageBreakPreview" zoomScaleNormal="100" zoomScaleSheetLayoutView="100" workbookViewId="0">
      <selection activeCell="B5" sqref="B5"/>
    </sheetView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67.87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  <c r="D2" s="13"/>
    </row>
    <row r="3" spans="1:10"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35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 s="24" customFormat="1">
      <c r="A5" s="9">
        <f t="shared" ref="A5" si="0">ROW()-4</f>
        <v>1</v>
      </c>
      <c r="B5" s="60" t="s">
        <v>209</v>
      </c>
      <c r="C5" s="61"/>
      <c r="D5" s="61"/>
      <c r="E5" s="9" t="s">
        <v>210</v>
      </c>
      <c r="F5" s="52" t="s">
        <v>67</v>
      </c>
      <c r="G5" s="9" t="s">
        <v>68</v>
      </c>
      <c r="H5" s="8" t="s">
        <v>69</v>
      </c>
      <c r="I5" s="5" t="s">
        <v>90</v>
      </c>
      <c r="J5" s="9" t="s">
        <v>211</v>
      </c>
    </row>
    <row r="6" spans="1:10">
      <c r="A6" s="53"/>
      <c r="B6" s="53"/>
      <c r="C6" s="53"/>
      <c r="D6" s="53"/>
      <c r="E6" s="53"/>
      <c r="F6" s="53"/>
      <c r="G6" s="53"/>
      <c r="H6" s="54"/>
      <c r="I6" s="55"/>
      <c r="J6" s="54"/>
    </row>
    <row r="7" spans="1:10">
      <c r="A7" s="53" t="s">
        <v>81</v>
      </c>
      <c r="B7" s="53"/>
      <c r="C7" s="53"/>
      <c r="D7" s="53"/>
      <c r="E7" s="53"/>
      <c r="F7" s="53"/>
      <c r="G7" s="53"/>
      <c r="H7" s="54"/>
      <c r="I7" s="55"/>
      <c r="J7" s="54"/>
    </row>
    <row r="8" spans="1:10">
      <c r="A8" s="53"/>
      <c r="B8" s="53" t="s">
        <v>82</v>
      </c>
      <c r="C8" s="53"/>
      <c r="D8" s="53"/>
      <c r="E8" s="53"/>
      <c r="F8" s="53"/>
      <c r="G8" s="53"/>
      <c r="H8" s="54"/>
      <c r="I8" s="55"/>
      <c r="J8" s="54"/>
    </row>
    <row r="9" spans="1:10">
      <c r="A9" s="53"/>
      <c r="B9" s="53" t="s">
        <v>212</v>
      </c>
      <c r="C9" s="53"/>
      <c r="D9" s="53"/>
      <c r="E9" s="53"/>
      <c r="F9" s="53"/>
      <c r="G9" s="53"/>
      <c r="H9" s="54"/>
      <c r="I9" s="55"/>
      <c r="J9" s="54"/>
    </row>
    <row r="10" spans="1:10">
      <c r="B10" s="1" t="s">
        <v>86</v>
      </c>
    </row>
  </sheetData>
  <mergeCells count="1">
    <mergeCell ref="B4:C4"/>
  </mergeCells>
  <phoneticPr fontId="1"/>
  <dataValidations count="1">
    <dataValidation type="list" allowBlank="1" showInputMessage="1" showErrorMessage="1" sqref="I5" xr:uid="{CA721713-4BBD-4EFC-A873-FC85AB425084}">
      <formula1>"M,O"</formula1>
    </dataValidation>
  </dataValidations>
  <hyperlinks>
    <hyperlink ref="A1" location="一覧!A1" display="一覧" xr:uid="{64A76EC1-0E42-454C-8B96-A0121519D9E4}"/>
  </hyperlinks>
  <pageMargins left="0.70866141732283472" right="0.70866141732283472" top="0.74803149606299213" bottom="0.74803149606299213" header="0.31496062992125984" footer="0.31496062992125984"/>
  <pageSetup paperSize="9" scale="6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2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875" style="1" customWidth="1"/>
    <col min="4" max="4" width="32.75" style="1" customWidth="1"/>
    <col min="5" max="5" width="33.625" style="1" customWidth="1"/>
    <col min="6" max="6" width="53.25" style="1" bestFit="1" customWidth="1"/>
    <col min="7" max="7" width="10" style="1" customWidth="1"/>
    <col min="8" max="8" width="5.875" style="4" customWidth="1"/>
    <col min="9" max="9" width="9.875" style="6" customWidth="1"/>
    <col min="10" max="10" width="49.125" style="4" customWidth="1"/>
    <col min="11" max="11" width="4.625" style="1" customWidth="1"/>
    <col min="12" max="16384" width="9" style="1"/>
  </cols>
  <sheetData>
    <row r="1" spans="1:10">
      <c r="A1" s="12" t="s">
        <v>57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58</v>
      </c>
      <c r="B4" s="66" t="s">
        <v>59</v>
      </c>
      <c r="C4" s="67"/>
      <c r="D4" s="68"/>
      <c r="E4" s="7" t="s">
        <v>60</v>
      </c>
      <c r="F4" s="7" t="s">
        <v>61</v>
      </c>
      <c r="G4" s="7" t="s">
        <v>62</v>
      </c>
      <c r="H4" s="16" t="s">
        <v>63</v>
      </c>
      <c r="I4" s="14" t="s">
        <v>64</v>
      </c>
      <c r="J4" s="16" t="s">
        <v>7</v>
      </c>
    </row>
    <row r="5" spans="1:10">
      <c r="A5" s="2">
        <v>1</v>
      </c>
      <c r="B5" s="27" t="s">
        <v>213</v>
      </c>
      <c r="C5" s="41"/>
      <c r="D5" s="18"/>
      <c r="E5" s="2" t="s">
        <v>214</v>
      </c>
      <c r="F5" s="46" t="s">
        <v>215</v>
      </c>
      <c r="G5" s="9" t="s">
        <v>68</v>
      </c>
      <c r="H5" s="8" t="s">
        <v>69</v>
      </c>
      <c r="I5" s="15" t="s">
        <v>90</v>
      </c>
      <c r="J5" s="3" t="s">
        <v>216</v>
      </c>
    </row>
    <row r="7" spans="1:10">
      <c r="A7" s="1" t="s">
        <v>217</v>
      </c>
    </row>
    <row r="8" spans="1:10">
      <c r="B8" s="1" t="s">
        <v>82</v>
      </c>
    </row>
    <row r="9" spans="1:10">
      <c r="B9" s="1" t="s">
        <v>218</v>
      </c>
    </row>
    <row r="10" spans="1:10">
      <c r="B10" s="1" t="s">
        <v>86</v>
      </c>
    </row>
    <row r="12" spans="1:10">
      <c r="A12" s="1" t="s">
        <v>219</v>
      </c>
    </row>
  </sheetData>
  <mergeCells count="1">
    <mergeCell ref="B4:D4"/>
  </mergeCells>
  <phoneticPr fontId="1"/>
  <dataValidations count="1">
    <dataValidation type="list" allowBlank="1" showInputMessage="1" showErrorMessage="1" sqref="I5" xr:uid="{00000000-0002-0000-0200-000000000000}">
      <formula1>"M,O"</formula1>
    </dataValidation>
  </dataValidations>
  <hyperlinks>
    <hyperlink ref="A1" location="一覧!A1" display="一覧" xr:uid="{0399B992-C55F-4F7C-86CD-ABB4C627A04E}"/>
  </hyperlink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6A6FB9-C79E-49E3-847F-9B911F5000CB}"/>
</file>

<file path=customXml/itemProps2.xml><?xml version="1.0" encoding="utf-8"?>
<ds:datastoreItem xmlns:ds="http://schemas.openxmlformats.org/officeDocument/2006/customXml" ds:itemID="{6DA72447-EE7C-4095-9481-A365DE4AC359}"/>
</file>

<file path=customXml/itemProps3.xml><?xml version="1.0" encoding="utf-8"?>
<ds:datastoreItem xmlns:ds="http://schemas.openxmlformats.org/officeDocument/2006/customXml" ds:itemID="{918EF3A8-E4DA-473F-B3B4-6CCAD2DA75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松本孝雄 / MATSUMOTO，TAKAO</cp:lastModifiedBy>
  <cp:revision/>
  <dcterms:created xsi:type="dcterms:W3CDTF">2022-04-12T07:42:49Z</dcterms:created>
  <dcterms:modified xsi:type="dcterms:W3CDTF">2023-03-28T08:29:07Z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