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\\10.240.59.239\cti\プロジェクト管理\22KS_(公共シ)分野間データ連携基盤\10_設計\3_認証・認可\詳細設計書\認可機能\"/>
    </mc:Choice>
  </mc:AlternateContent>
  <xr:revisionPtr revIDLastSave="0" documentId="13_ncr:1_{97E7C9F3-B29C-4FF4-ABCB-F6E7690B4CF0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表紙" sheetId="7" r:id="rId1"/>
    <sheet name="設定概要" sheetId="8" r:id="rId2"/>
    <sheet name="設定詳細" sheetId="2" r:id="rId3"/>
    <sheet name="補足" sheetId="3" r:id="rId4"/>
    <sheet name="デフォルト設定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42" i="2"/>
  <c r="D73" i="2"/>
  <c r="D74" i="2"/>
  <c r="D75" i="2"/>
  <c r="D76" i="2"/>
  <c r="D77" i="2"/>
  <c r="D78" i="2"/>
  <c r="D37" i="2"/>
  <c r="D32" i="2"/>
  <c r="D33" i="2"/>
  <c r="D34" i="2"/>
  <c r="D15" i="2"/>
  <c r="D16" i="2"/>
  <c r="D17" i="2"/>
  <c r="D18" i="2"/>
  <c r="D19" i="2"/>
  <c r="D20" i="2"/>
  <c r="D21" i="2"/>
  <c r="D24" i="2"/>
  <c r="D25" i="2"/>
  <c r="D26" i="2"/>
  <c r="D27" i="2"/>
  <c r="D28" i="2"/>
  <c r="D22" i="2"/>
  <c r="D23" i="2"/>
  <c r="D70" i="2"/>
  <c r="D71" i="2"/>
  <c r="D72" i="2"/>
  <c r="B6" i="8"/>
  <c r="B7" i="8"/>
  <c r="B8" i="8"/>
  <c r="B5" i="8"/>
  <c r="D35" i="2"/>
  <c r="D36" i="2"/>
  <c r="D60" i="2"/>
  <c r="D61" i="2"/>
  <c r="D62" i="2"/>
  <c r="D63" i="2"/>
  <c r="D64" i="2"/>
  <c r="D7" i="2"/>
  <c r="D30" i="2"/>
  <c r="D31" i="2"/>
  <c r="D39" i="2"/>
  <c r="D40" i="2"/>
  <c r="D41" i="2"/>
  <c r="D29" i="2"/>
  <c r="D50" i="2"/>
  <c r="D51" i="2"/>
  <c r="D52" i="2"/>
  <c r="D53" i="2"/>
  <c r="D54" i="2"/>
  <c r="D55" i="2"/>
  <c r="D56" i="2"/>
  <c r="D57" i="2"/>
  <c r="D58" i="2"/>
  <c r="D59" i="2"/>
  <c r="D14" i="2"/>
  <c r="D48" i="2"/>
  <c r="D49" i="2"/>
  <c r="D47" i="2"/>
  <c r="D69" i="2"/>
  <c r="D6" i="2"/>
  <c r="D13" i="2"/>
  <c r="D12" i="2"/>
</calcChain>
</file>

<file path=xl/sharedStrings.xml><?xml version="1.0" encoding="utf-8"?>
<sst xmlns="http://schemas.openxmlformats.org/spreadsheetml/2006/main" count="491" uniqueCount="208">
  <si>
    <t>分野間データ連携基盤</t>
    <rPh sb="0" eb="3">
      <t>ブンヤカン</t>
    </rPh>
    <rPh sb="6" eb="8">
      <t>レンケイ</t>
    </rPh>
    <rPh sb="8" eb="10">
      <t>キバン</t>
    </rPh>
    <phoneticPr fontId="1"/>
  </si>
  <si>
    <t>詳細設計書</t>
    <rPh sb="0" eb="2">
      <t>ショウサイ</t>
    </rPh>
    <rPh sb="2" eb="5">
      <t>セッケイショ</t>
    </rPh>
    <phoneticPr fontId="1"/>
  </si>
  <si>
    <t>認可機能</t>
    <rPh sb="0" eb="2">
      <t>ニンカ</t>
    </rPh>
    <rPh sb="2" eb="4">
      <t>キノウ</t>
    </rPh>
    <phoneticPr fontId="1"/>
  </si>
  <si>
    <t>別紙3</t>
    <rPh sb="0" eb="2">
      <t>ベッシ</t>
    </rPh>
    <phoneticPr fontId="1"/>
  </si>
  <si>
    <t>Keycloak設定</t>
    <phoneticPr fontId="1"/>
  </si>
  <si>
    <t>設定概要</t>
    <rPh sb="0" eb="4">
      <t>セッテイガイヨウ</t>
    </rPh>
    <phoneticPr fontId="1"/>
  </si>
  <si>
    <t>#</t>
    <phoneticPr fontId="1"/>
  </si>
  <si>
    <t>種別</t>
    <rPh sb="0" eb="2">
      <t>シュベツ</t>
    </rPh>
    <phoneticPr fontId="1"/>
  </si>
  <si>
    <t>設定対象</t>
    <rPh sb="0" eb="2">
      <t>セッテイ</t>
    </rPh>
    <rPh sb="2" eb="4">
      <t>タイショウ</t>
    </rPh>
    <phoneticPr fontId="1"/>
  </si>
  <si>
    <t>所有者</t>
    <rPh sb="0" eb="3">
      <t>ショユウシャ</t>
    </rPh>
    <phoneticPr fontId="1"/>
  </si>
  <si>
    <t>設定数</t>
    <rPh sb="0" eb="3">
      <t>セッテイスウ</t>
    </rPh>
    <phoneticPr fontId="1"/>
  </si>
  <si>
    <t>備考</t>
    <rPh sb="0" eb="2">
      <t>ビコウ</t>
    </rPh>
    <phoneticPr fontId="1"/>
  </si>
  <si>
    <t>レルム</t>
    <phoneticPr fontId="1"/>
  </si>
  <si>
    <t>各データ提供者のレルム</t>
    <rPh sb="0" eb="1">
      <t>カク</t>
    </rPh>
    <rPh sb="4" eb="7">
      <t>テイキョウシャ</t>
    </rPh>
    <phoneticPr fontId="1"/>
  </si>
  <si>
    <t>データ提供者</t>
    <rPh sb="3" eb="6">
      <t>テイキョウシャ</t>
    </rPh>
    <phoneticPr fontId="1"/>
  </si>
  <si>
    <t>複数</t>
    <rPh sb="0" eb="2">
      <t>フクスウ</t>
    </rPh>
    <phoneticPr fontId="1"/>
  </si>
  <si>
    <t>ひとつの認可サーバを複数の提供者で共有することを前提とする</t>
    <rPh sb="4" eb="6">
      <t>ニンカ</t>
    </rPh>
    <rPh sb="10" eb="12">
      <t>フクスウ</t>
    </rPh>
    <rPh sb="13" eb="16">
      <t>テイキョウシャ</t>
    </rPh>
    <rPh sb="17" eb="19">
      <t>キョウユウ</t>
    </rPh>
    <rPh sb="24" eb="26">
      <t>ゼンテイ</t>
    </rPh>
    <phoneticPr fontId="1"/>
  </si>
  <si>
    <t>クライアント</t>
    <phoneticPr fontId="1"/>
  </si>
  <si>
    <t>提供者コネクタ</t>
    <rPh sb="0" eb="3">
      <t>テイキョウシャ</t>
    </rPh>
    <phoneticPr fontId="1"/>
  </si>
  <si>
    <t>単数</t>
    <rPh sb="0" eb="2">
      <t>タンスウ</t>
    </rPh>
    <phoneticPr fontId="1"/>
  </si>
  <si>
    <t>＿</t>
    <phoneticPr fontId="1"/>
  </si>
  <si>
    <t>アイデンティティプロバイダ</t>
    <phoneticPr fontId="1"/>
  </si>
  <si>
    <t>認証サーバ</t>
    <rPh sb="0" eb="2">
      <t>ニンショウ</t>
    </rPh>
    <phoneticPr fontId="1"/>
  </si>
  <si>
    <t>ユーザ</t>
    <phoneticPr fontId="1"/>
  </si>
  <si>
    <t>データ利用者</t>
    <rPh sb="3" eb="6">
      <t>リヨウシャ</t>
    </rPh>
    <phoneticPr fontId="1"/>
  </si>
  <si>
    <t>認証サーバからの同期により作成される</t>
    <rPh sb="0" eb="2">
      <t>ニンショウ</t>
    </rPh>
    <rPh sb="8" eb="10">
      <t>ドウキ</t>
    </rPh>
    <rPh sb="13" eb="15">
      <t>サクセイ</t>
    </rPh>
    <phoneticPr fontId="1"/>
  </si>
  <si>
    <t>設定詳細</t>
    <rPh sb="0" eb="2">
      <t>セッテイ</t>
    </rPh>
    <rPh sb="2" eb="4">
      <t>ショウサイ</t>
    </rPh>
    <phoneticPr fontId="1"/>
  </si>
  <si>
    <t>■レルム設定</t>
    <rPh sb="4" eb="6">
      <t>セッテイ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</si>
  <si>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</si>
  <si>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</si>
  <si>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業務</t>
    <rPh sb="0" eb="2">
      <t>ギョウム</t>
    </rPh>
    <phoneticPr fontId="1"/>
  </si>
  <si>
    <t>画面入力</t>
    <rPh sb="0" eb="2">
      <t>ガメン</t>
    </rPh>
    <rPh sb="2" eb="4">
      <t>ニュウリョク</t>
    </rPh>
    <phoneticPr fontId="1"/>
  </si>
  <si>
    <t>コンフィグ</t>
    <phoneticPr fontId="1"/>
  </si>
  <si>
    <t>一般＞名前</t>
    <rPh sb="0" eb="2">
      <t>イッパン</t>
    </rPh>
    <rPh sb="3" eb="5">
      <t>ナマエ</t>
    </rPh>
    <phoneticPr fontId="1"/>
  </si>
  <si>
    <t>CADDEユーザID(提供者)</t>
    <rPh sb="11" eb="14">
      <t>テイキョウシャ</t>
    </rPh>
    <phoneticPr fontId="1"/>
  </si>
  <si>
    <t>認可機能構築</t>
    <rPh sb="0" eb="2">
      <t>ニンカ</t>
    </rPh>
    <rPh sb="2" eb="4">
      <t>キノウ</t>
    </rPh>
    <rPh sb="4" eb="6">
      <t>コウチク</t>
    </rPh>
    <phoneticPr fontId="1"/>
  </si>
  <si>
    <t>〇</t>
    <phoneticPr fontId="1"/>
  </si>
  <si>
    <t>トークン＞アクセストークン生存期間</t>
    <phoneticPr fontId="1"/>
  </si>
  <si>
    <t>5分</t>
    <rPh sb="1" eb="2">
      <t>フン</t>
    </rPh>
    <phoneticPr fontId="1"/>
  </si>
  <si>
    <t>デフォルトは5分</t>
    <rPh sb="7" eb="8">
      <t>フン</t>
    </rPh>
    <phoneticPr fontId="1"/>
  </si>
  <si>
    <t>■クライアント設定</t>
    <rPh sb="7" eb="9">
      <t>セッテイ</t>
    </rPh>
    <phoneticPr fontId="1"/>
  </si>
  <si>
    <t>◆提供者コネクタ</t>
    <rPh sb="1" eb="4">
      <t>テイキョウシャ</t>
    </rPh>
    <phoneticPr fontId="1"/>
  </si>
  <si>
    <t>設定＞クライアントID</t>
    <rPh sb="0" eb="2">
      <t>セッテイ</t>
    </rPh>
    <phoneticPr fontId="1"/>
  </si>
  <si>
    <t>{CADDEユーザID(提供者)}_connector</t>
    <phoneticPr fontId="1"/>
  </si>
  <si>
    <t>レルム名から類推できるようなクライアントIDにする
旧仕様↓
提供者コネクタのURLのドメイン部分などにする
それか、CADDEで払い出した提供者コネクタID
例えば、https://example.jpだったら、example.jp
（以前は提供者コネクタのURLだったが、コロンとBasic認証の関係で廃止）
設定ファイルなどに記載する</t>
    <rPh sb="3" eb="4">
      <t>メイ</t>
    </rPh>
    <rPh sb="6" eb="8">
      <t>ルイスイ</t>
    </rPh>
    <rPh sb="27" eb="28">
      <t>キュウ</t>
    </rPh>
    <rPh sb="28" eb="30">
      <t>シヨウ</t>
    </rPh>
    <rPh sb="32" eb="35">
      <t>テイキョウシャ</t>
    </rPh>
    <rPh sb="48" eb="50">
      <t>ブブン</t>
    </rPh>
    <rPh sb="66" eb="67">
      <t>ハラ</t>
    </rPh>
    <rPh sb="68" eb="69">
      <t>ダ</t>
    </rPh>
    <rPh sb="71" eb="74">
      <t>テイキョウシャ</t>
    </rPh>
    <rPh sb="148" eb="150">
      <t>ニンショウ</t>
    </rPh>
    <rPh sb="151" eb="153">
      <t>カンケイ</t>
    </rPh>
    <rPh sb="154" eb="156">
      <t>ハイシ</t>
    </rPh>
    <rPh sb="158" eb="160">
      <t>セッテイ</t>
    </rPh>
    <rPh sb="167" eb="169">
      <t>キサイ</t>
    </rPh>
    <phoneticPr fontId="1"/>
  </si>
  <si>
    <t>設定＞アクセスタイプ</t>
    <phoneticPr fontId="1"/>
  </si>
  <si>
    <t>confidential</t>
    <phoneticPr fontId="1"/>
  </si>
  <si>
    <t>補足シートを参照のこと</t>
    <rPh sb="0" eb="2">
      <t>ホソク</t>
    </rPh>
    <rPh sb="6" eb="8">
      <t>サンショウ</t>
    </rPh>
    <phoneticPr fontId="1"/>
  </si>
  <si>
    <t>設定＞標準フローの有効</t>
    <phoneticPr fontId="1"/>
  </si>
  <si>
    <t>オフ</t>
    <phoneticPr fontId="1"/>
  </si>
  <si>
    <t>設定＞インプリシット・フローの有効</t>
    <rPh sb="15" eb="17">
      <t>ユウコウ</t>
    </rPh>
    <phoneticPr fontId="1"/>
  </si>
  <si>
    <t>設定＞ダイレクト・アクセス・グラントの有効</t>
    <phoneticPr fontId="1"/>
  </si>
  <si>
    <t>設定＞サービス・アカウントの有効</t>
    <phoneticPr fontId="1"/>
  </si>
  <si>
    <t>オン</t>
    <phoneticPr fontId="1"/>
  </si>
  <si>
    <t>「認可の有効」がオンならば、必ずオンになる</t>
    <rPh sb="1" eb="3">
      <t>ニンカ</t>
    </rPh>
    <rPh sb="4" eb="6">
      <t>ユウコウ</t>
    </rPh>
    <rPh sb="14" eb="15">
      <t>カナラ</t>
    </rPh>
    <phoneticPr fontId="1"/>
  </si>
  <si>
    <t>設定＞認可の有効</t>
    <rPh sb="3" eb="5">
      <t>ニンカ</t>
    </rPh>
    <rPh sb="6" eb="8">
      <t>ユウコウ</t>
    </rPh>
    <phoneticPr fontId="1"/>
  </si>
  <si>
    <t>設定完了後に認可タブが使用可能になる</t>
    <rPh sb="0" eb="2">
      <t>セッテイ</t>
    </rPh>
    <rPh sb="2" eb="5">
      <t>カンリョウゴ</t>
    </rPh>
    <rPh sb="6" eb="8">
      <t>ニンカ</t>
    </rPh>
    <rPh sb="11" eb="13">
      <t>シヨウ</t>
    </rPh>
    <rPh sb="13" eb="15">
      <t>カノウ</t>
    </rPh>
    <phoneticPr fontId="1"/>
  </si>
  <si>
    <t>マッパー＞名前</t>
    <rPh sb="5" eb="7">
      <t>ナマエ</t>
    </rPh>
    <phoneticPr fontId="1"/>
  </si>
  <si>
    <t>マッピングする属性のキー名(user or org or aal)</t>
    <rPh sb="7" eb="9">
      <t>ゾクセイ</t>
    </rPh>
    <rPh sb="12" eb="13">
      <t>メイ</t>
    </rPh>
    <phoneticPr fontId="1"/>
  </si>
  <si>
    <t>user, org, aalそれぞれについて設定する
マッパーはこのクライアントで発行するトークンの内容を設定する</t>
    <rPh sb="41" eb="43">
      <t>ハッコウ</t>
    </rPh>
    <rPh sb="50" eb="52">
      <t>ナイヨウ</t>
    </rPh>
    <rPh sb="53" eb="55">
      <t>セッテイ</t>
    </rPh>
    <phoneticPr fontId="1"/>
  </si>
  <si>
    <t>マッパー＞マッパータイプ</t>
    <phoneticPr fontId="1"/>
  </si>
  <si>
    <t>User Attribute</t>
    <phoneticPr fontId="1"/>
  </si>
  <si>
    <t>マッパー＞ユーザー属性</t>
    <phoneticPr fontId="1"/>
  </si>
  <si>
    <t>ユーザ情報のどの属性かを指定</t>
    <rPh sb="3" eb="5">
      <t>ジョウホウ</t>
    </rPh>
    <rPh sb="8" eb="10">
      <t>ゾクセイ</t>
    </rPh>
    <rPh sb="12" eb="14">
      <t>シテイ</t>
    </rPh>
    <phoneticPr fontId="1"/>
  </si>
  <si>
    <t>マッパー＞トークンクレーム名</t>
    <phoneticPr fontId="1"/>
  </si>
  <si>
    <t>ユーザ属性を別の名前に変えることができる</t>
    <rPh sb="3" eb="5">
      <t>ゾクセイ</t>
    </rPh>
    <rPh sb="6" eb="7">
      <t>ベツ</t>
    </rPh>
    <rPh sb="8" eb="10">
      <t>ナマエ</t>
    </rPh>
    <rPh sb="11" eb="12">
      <t>カ</t>
    </rPh>
    <phoneticPr fontId="1"/>
  </si>
  <si>
    <t xml:space="preserve">マッパー＞クレームJSONタイプ </t>
    <phoneticPr fontId="1"/>
  </si>
  <si>
    <t>String</t>
    <phoneticPr fontId="1"/>
  </si>
  <si>
    <t>マッパー＞IDトークンに追加</t>
    <rPh sb="12" eb="14">
      <t>ツイカ</t>
    </rPh>
    <phoneticPr fontId="1"/>
  </si>
  <si>
    <t>マッパー＞アクセストークンに追加</t>
    <phoneticPr fontId="1"/>
  </si>
  <si>
    <t>アクセストークンに追加するため</t>
    <rPh sb="9" eb="11">
      <t>ツイカ</t>
    </rPh>
    <phoneticPr fontId="1"/>
  </si>
  <si>
    <t>マッパー＞UserInfoに追加</t>
    <phoneticPr fontId="1"/>
  </si>
  <si>
    <t>マッパー＞マルチバリュー</t>
    <phoneticPr fontId="1"/>
  </si>
  <si>
    <t>マッパー＞属性値の集約</t>
  </si>
  <si>
    <t>認可＞リソース＞名前</t>
    <rPh sb="0" eb="2">
      <t>ニンカ</t>
    </rPh>
    <rPh sb="8" eb="10">
      <t>ナマエ</t>
    </rPh>
    <phoneticPr fontId="1"/>
  </si>
  <si>
    <t>リソースURI</t>
    <phoneticPr fontId="1"/>
  </si>
  <si>
    <t>認可情報更新</t>
    <rPh sb="0" eb="2">
      <t>ニンカ</t>
    </rPh>
    <rPh sb="2" eb="4">
      <t>ジョウホウ</t>
    </rPh>
    <rPh sb="4" eb="6">
      <t>コウシン</t>
    </rPh>
    <phoneticPr fontId="1"/>
  </si>
  <si>
    <t>リソース：パーミッションは1:1</t>
    <phoneticPr fontId="1"/>
  </si>
  <si>
    <t>認可＞リソース＞表示名</t>
    <rPh sb="0" eb="2">
      <t>ニンカ</t>
    </rPh>
    <rPh sb="8" eb="11">
      <t>ヒョウジメイ</t>
    </rPh>
    <phoneticPr fontId="1"/>
  </si>
  <si>
    <t>認可＞リソース＞URI</t>
    <rPh sb="0" eb="2">
      <t>ニンカ</t>
    </rPh>
    <phoneticPr fontId="1"/>
  </si>
  <si>
    <t>認可＞ポリシー＞Regexポリシー＞名前</t>
    <rPh sb="0" eb="2">
      <t>ニンカ</t>
    </rPh>
    <rPh sb="18" eb="20">
      <t>ナマエ</t>
    </rPh>
    <phoneticPr fontId="1"/>
  </si>
  <si>
    <t>{クレーム名}_{クレーム値}</t>
    <rPh sb="5" eb="6">
      <t>メイ</t>
    </rPh>
    <rPh sb="13" eb="14">
      <t>アタイ</t>
    </rPh>
    <phoneticPr fontId="1"/>
  </si>
  <si>
    <t>認可＞ポリシー＞Regexポリシー＞クレーム</t>
    <rPh sb="0" eb="2">
      <t>ニンカ</t>
    </rPh>
    <phoneticPr fontId="1"/>
  </si>
  <si>
    <t>user or org or aal</t>
    <phoneticPr fontId="1"/>
  </si>
  <si>
    <t>認可＞ポリシー＞Regexポリシー＞クレームパターン</t>
    <phoneticPr fontId="1"/>
  </si>
  <si>
    <t>クレームの値</t>
    <rPh sb="5" eb="6">
      <t>アタイ</t>
    </rPh>
    <phoneticPr fontId="1"/>
  </si>
  <si>
    <t>組織の時の部分一致
(例)cadde.aaa.aaの場合
^.*cadde\.aaa\.aa.*$</t>
    <rPh sb="0" eb="2">
      <t>ソシキ</t>
    </rPh>
    <rPh sb="3" eb="4">
      <t>トキ</t>
    </rPh>
    <rPh sb="5" eb="9">
      <t>ブブンイッチ</t>
    </rPh>
    <rPh sb="11" eb="12">
      <t>レイ</t>
    </rPh>
    <rPh sb="26" eb="28">
      <t>バアイ</t>
    </rPh>
    <phoneticPr fontId="1"/>
  </si>
  <si>
    <t>認可＞ポリシー＞Aggregatedポリシー＞名前</t>
    <rPh sb="0" eb="2">
      <t>ニンカ</t>
    </rPh>
    <rPh sb="23" eb="25">
      <t>ナマエ</t>
    </rPh>
    <phoneticPr fontId="1"/>
  </si>
  <si>
    <t>user_{CADDEユーザID}_org_{CADDEユーザID}_aal_{AAL}
あるいは
user_{CADDEユーザID}_org_{CADDEユーザID}_aal_{AAL}#取引ID</t>
    <rPh sb="95" eb="97">
      <t>トリヒキ</t>
    </rPh>
    <phoneticPr fontId="1"/>
  </si>
  <si>
    <t>認可＞ポリシー＞Aggregatedポリシー＞説明</t>
    <phoneticPr fontId="1"/>
  </si>
  <si>
    <t>取引ID, 契約形態, 契約管理サービスURL</t>
    <rPh sb="6" eb="8">
      <t>ケイヤク</t>
    </rPh>
    <rPh sb="8" eb="10">
      <t>ケイタイ</t>
    </rPh>
    <rPh sb="12" eb="14">
      <t>ケイヤク</t>
    </rPh>
    <rPh sb="14" eb="16">
      <t>カンリ</t>
    </rPh>
    <phoneticPr fontId="1"/>
  </si>
  <si>
    <t>契約有の場合</t>
    <phoneticPr fontId="1"/>
  </si>
  <si>
    <t>認可＞ポリシー＞Aggregatedポリシー＞ポリシーの適用</t>
    <rPh sb="0" eb="2">
      <t>ニンカ</t>
    </rPh>
    <rPh sb="28" eb="30">
      <t>テキヨウ</t>
    </rPh>
    <phoneticPr fontId="1"/>
  </si>
  <si>
    <t>Regexポリシーの一覧</t>
    <rPh sb="10" eb="12">
      <t>イチラン</t>
    </rPh>
    <phoneticPr fontId="1"/>
  </si>
  <si>
    <t>認可＞ポリシー＞Aggregatedポリシー＞決定戦略</t>
    <rPh sb="0" eb="2">
      <t>ニンカ</t>
    </rPh>
    <rPh sb="23" eb="27">
      <t>ケッテイセンリャク</t>
    </rPh>
    <phoneticPr fontId="1"/>
  </si>
  <si>
    <t>Unanimous</t>
    <phoneticPr fontId="1"/>
  </si>
  <si>
    <t>論理積を意味する</t>
    <rPh sb="0" eb="3">
      <t>ロンリセキ</t>
    </rPh>
    <rPh sb="4" eb="6">
      <t>イミ</t>
    </rPh>
    <phoneticPr fontId="1"/>
  </si>
  <si>
    <t>認可＞パーミッション＞名前</t>
    <rPh sb="0" eb="2">
      <t>ニンカ</t>
    </rPh>
    <rPh sb="11" eb="13">
      <t>ナマエ</t>
    </rPh>
    <phoneticPr fontId="1"/>
  </si>
  <si>
    <t>認可＞パーミッション＞リソース</t>
    <rPh sb="0" eb="2">
      <t>ニンカ</t>
    </rPh>
    <phoneticPr fontId="1"/>
  </si>
  <si>
    <t>認可＞パーミッション＞ポリシーの適用</t>
    <rPh sb="0" eb="2">
      <t>ニンカ</t>
    </rPh>
    <rPh sb="16" eb="18">
      <t>テキヨウ</t>
    </rPh>
    <phoneticPr fontId="1"/>
  </si>
  <si>
    <t>Aggregatedポリシーの一覧</t>
    <rPh sb="15" eb="17">
      <t>イチラン</t>
    </rPh>
    <phoneticPr fontId="1"/>
  </si>
  <si>
    <t>認可＞パーミッション＞決定戦略</t>
    <rPh sb="0" eb="2">
      <t>ニンカ</t>
    </rPh>
    <rPh sb="11" eb="15">
      <t>ケッテイセンリャク</t>
    </rPh>
    <phoneticPr fontId="1"/>
  </si>
  <si>
    <t>Affirmative</t>
    <phoneticPr fontId="1"/>
  </si>
  <si>
    <t>論理和を意味する</t>
    <rPh sb="0" eb="3">
      <t>ロンリワ</t>
    </rPh>
    <rPh sb="4" eb="6">
      <t>イミ</t>
    </rPh>
    <phoneticPr fontId="1"/>
  </si>
  <si>
    <t>■アイデンティティプロバイダ設定</t>
    <rPh sb="14" eb="16">
      <t>セッテイ</t>
    </rPh>
    <phoneticPr fontId="1"/>
  </si>
  <si>
    <t>◆認証機能</t>
    <rPh sb="1" eb="3">
      <t>ニンショウ</t>
    </rPh>
    <rPh sb="3" eb="5">
      <t>キノウ</t>
    </rPh>
    <phoneticPr fontId="1"/>
  </si>
  <si>
    <t>設定＞エイリアス</t>
    <rPh sb="0" eb="2">
      <t>セッテイ</t>
    </rPh>
    <phoneticPr fontId="1"/>
  </si>
  <si>
    <t>authentication</t>
    <phoneticPr fontId="1"/>
  </si>
  <si>
    <t>認証機能を指す</t>
    <rPh sb="0" eb="2">
      <t>ニンショウ</t>
    </rPh>
    <rPh sb="2" eb="4">
      <t>キノウ</t>
    </rPh>
    <rPh sb="5" eb="6">
      <t>サ</t>
    </rPh>
    <phoneticPr fontId="1"/>
  </si>
  <si>
    <t>設定＞認可URL</t>
    <rPh sb="3" eb="5">
      <t>ニンカ</t>
    </rPh>
    <phoneticPr fontId="1"/>
  </si>
  <si>
    <t>認証機能の認可URL</t>
    <rPh sb="0" eb="2">
      <t>ニンショウ</t>
    </rPh>
    <rPh sb="2" eb="4">
      <t>キノウ</t>
    </rPh>
    <rPh sb="5" eb="7">
      <t>ニンカ</t>
    </rPh>
    <phoneticPr fontId="1"/>
  </si>
  <si>
    <t>トークン交換では使われないが、必須項目なので何かしら設定する必要がある
URLスキームは入力する必要がある（http:、あるいは、https:）</t>
    <rPh sb="4" eb="6">
      <t>コウカン</t>
    </rPh>
    <rPh sb="8" eb="9">
      <t>ツカ</t>
    </rPh>
    <rPh sb="15" eb="17">
      <t>ヒッス</t>
    </rPh>
    <rPh sb="17" eb="19">
      <t>コウモク</t>
    </rPh>
    <rPh sb="22" eb="23">
      <t>ナニ</t>
    </rPh>
    <rPh sb="26" eb="28">
      <t>セッテイ</t>
    </rPh>
    <rPh sb="30" eb="32">
      <t>ヒツヨウ</t>
    </rPh>
    <rPh sb="44" eb="46">
      <t>ニュウリョク</t>
    </rPh>
    <rPh sb="48" eb="50">
      <t>ヒツヨウ</t>
    </rPh>
    <phoneticPr fontId="1"/>
  </si>
  <si>
    <t>設定＞トークンURL</t>
    <phoneticPr fontId="1"/>
  </si>
  <si>
    <t>認証機能のトークンURL</t>
    <rPh sb="0" eb="2">
      <t>ニンショウ</t>
    </rPh>
    <rPh sb="2" eb="4">
      <t>キノウ</t>
    </rPh>
    <phoneticPr fontId="1"/>
  </si>
  <si>
    <t>トークン交換では使われないが、必須項目なので何かしら設定する必要がある
URLスキームは入力する必要がある（http:、あるいは、https:）</t>
    <phoneticPr fontId="1"/>
  </si>
  <si>
    <t>設定＞UserInfo URL</t>
    <phoneticPr fontId="1"/>
  </si>
  <si>
    <t>認証機能のUserInfo URL</t>
    <rPh sb="0" eb="2">
      <t>ニンショウ</t>
    </rPh>
    <rPh sb="2" eb="4">
      <t>キノウ</t>
    </rPh>
    <phoneticPr fontId="1"/>
  </si>
  <si>
    <t>トークン交換で必須
CADDE運用管理者から通知してもらったUserInfo URL</t>
    <rPh sb="4" eb="6">
      <t>コウカン</t>
    </rPh>
    <rPh sb="7" eb="9">
      <t>ヒッス</t>
    </rPh>
    <phoneticPr fontId="1"/>
  </si>
  <si>
    <t>設定＞クライアント認証</t>
    <rPh sb="9" eb="11">
      <t>ニンショウ</t>
    </rPh>
    <phoneticPr fontId="1"/>
  </si>
  <si>
    <t>POSTで送信されたクライアント・シークレット</t>
    <phoneticPr fontId="1"/>
  </si>
  <si>
    <t>トークン交換では使われないが、必須項目なので何かしら設定する必要がある</t>
    <phoneticPr fontId="1"/>
  </si>
  <si>
    <t>設定＞クライアントID</t>
    <phoneticPr fontId="1"/>
  </si>
  <si>
    <t>認可サーバAPIサーバのクライアントID</t>
    <rPh sb="0" eb="2">
      <t>ニンカ</t>
    </rPh>
    <phoneticPr fontId="1"/>
  </si>
  <si>
    <t>設定＞クライアントシークレット</t>
    <phoneticPr fontId="1"/>
  </si>
  <si>
    <t>認可サーバAPIサーバのクライアントシークレット</t>
    <rPh sb="0" eb="1">
      <t>ニン</t>
    </rPh>
    <phoneticPr fontId="1"/>
  </si>
  <si>
    <t>user, org, aalそれぞれについて設定する
属性の引継ぎのため</t>
    <rPh sb="22" eb="24">
      <t>セッテイ</t>
    </rPh>
    <rPh sb="27" eb="29">
      <t>ゾクセイ</t>
    </rPh>
    <rPh sb="30" eb="32">
      <t>ヒキツ</t>
    </rPh>
    <phoneticPr fontId="1"/>
  </si>
  <si>
    <t>マッパー＞同期モードのオーバーライド</t>
    <rPh sb="5" eb="7">
      <t>ドウキ</t>
    </rPh>
    <phoneticPr fontId="1"/>
  </si>
  <si>
    <t>強制(force)</t>
    <rPh sb="0" eb="2">
      <t>キョウセイ</t>
    </rPh>
    <phoneticPr fontId="1"/>
  </si>
  <si>
    <t>属性の引継ぎのため</t>
    <phoneticPr fontId="1"/>
  </si>
  <si>
    <t>Attribute Importer</t>
    <phoneticPr fontId="1"/>
  </si>
  <si>
    <t>マッパー＞Claim</t>
    <phoneticPr fontId="1"/>
  </si>
  <si>
    <t>属性の引継ぎのため
どのクレーム名を引き継ぐかを指定する</t>
    <rPh sb="16" eb="17">
      <t>メイ</t>
    </rPh>
    <rPh sb="18" eb="19">
      <t>ヒ</t>
    </rPh>
    <rPh sb="20" eb="21">
      <t>ツ</t>
    </rPh>
    <rPh sb="24" eb="26">
      <t>シテイ</t>
    </rPh>
    <phoneticPr fontId="1"/>
  </si>
  <si>
    <t>マッパー＞User Attribute Name</t>
    <phoneticPr fontId="1"/>
  </si>
  <si>
    <t>属性の引継ぎのため
引き継いだクレーム名をなんというクレーム名にするかを指定する</t>
    <rPh sb="10" eb="11">
      <t>ヒ</t>
    </rPh>
    <rPh sb="12" eb="13">
      <t>ツ</t>
    </rPh>
    <rPh sb="19" eb="20">
      <t>メイ</t>
    </rPh>
    <rPh sb="30" eb="31">
      <t>メイ</t>
    </rPh>
    <rPh sb="36" eb="38">
      <t>シテイ</t>
    </rPh>
    <phoneticPr fontId="1"/>
  </si>
  <si>
    <t>パーミッション＞パーミッション＞名前</t>
    <rPh sb="16" eb="18">
      <t>ナマエ</t>
    </rPh>
    <phoneticPr fontId="1"/>
  </si>
  <si>
    <t>自動入力（token-exchange.permission.idp.[アイデンティティプロバイダのUUID]）</t>
    <rPh sb="0" eb="4">
      <t>ジドウニュウリョク</t>
    </rPh>
    <phoneticPr fontId="1"/>
  </si>
  <si>
    <t>このアイデンティティプロバイダによって作成された外部トークンと交換できるクライアントを設定する
realm-managementクライアントの認可に設定が入る
パーミッションを有効にした時点でrealm-managementに作成されるパーミッション</t>
    <rPh sb="19" eb="21">
      <t>サクセイ</t>
    </rPh>
    <rPh sb="24" eb="26">
      <t>ガイブ</t>
    </rPh>
    <rPh sb="31" eb="33">
      <t>コウカン</t>
    </rPh>
    <rPh sb="43" eb="45">
      <t>セッテイ</t>
    </rPh>
    <rPh sb="88" eb="90">
      <t>ユウコウ</t>
    </rPh>
    <rPh sb="93" eb="95">
      <t>ジテン</t>
    </rPh>
    <rPh sb="113" eb="115">
      <t>サクセイ</t>
    </rPh>
    <phoneticPr fontId="1"/>
  </si>
  <si>
    <t>パーミッション＞パーミッション＞リソース</t>
    <phoneticPr fontId="1"/>
  </si>
  <si>
    <t>自動入力（idp.resource.[アイデンティティプロバイダのUUID]）</t>
    <rPh sb="0" eb="4">
      <t>ジドウニュウリョク</t>
    </rPh>
    <phoneticPr fontId="1"/>
  </si>
  <si>
    <t>realm-managementクライアントの認可に設定が入る
パーミッションを有効にした時点でrealm-managementに作成されるリソース</t>
    <phoneticPr fontId="1"/>
  </si>
  <si>
    <t>パーミッション＞パーミッション＞スコープ</t>
    <phoneticPr fontId="1"/>
  </si>
  <si>
    <t>自動入力（token-exchange）</t>
    <rPh sb="0" eb="4">
      <t>ジドウニュウリョク</t>
    </rPh>
    <phoneticPr fontId="1"/>
  </si>
  <si>
    <t>realm-managementクライアントの認可に設定が入る
Keycloakが既存で持っているスコープ</t>
    <rPh sb="41" eb="43">
      <t>キソン</t>
    </rPh>
    <rPh sb="44" eb="45">
      <t>モ</t>
    </rPh>
    <phoneticPr fontId="1"/>
  </si>
  <si>
    <t>パーミッション＞ポリシーの適用</t>
    <rPh sb="13" eb="15">
      <t>テキヨウ</t>
    </rPh>
    <phoneticPr fontId="1"/>
  </si>
  <si>
    <t>token_exchange_client_policy</t>
    <phoneticPr fontId="1"/>
  </si>
  <si>
    <t>realm-managementクライアントの認可に設定が入る
token_exchange_client_policyは設計で決めた名前</t>
    <phoneticPr fontId="1"/>
  </si>
  <si>
    <t>パーミッション＞ポリシー＞クライアント＞名前</t>
    <rPh sb="20" eb="22">
      <t>ナマエ</t>
    </rPh>
    <phoneticPr fontId="1"/>
  </si>
  <si>
    <t>realm-managementクライアントの認可に設定が入る
token_exchange_client_policyは設計で決めた名前</t>
    <rPh sb="61" eb="63">
      <t>セッケイ</t>
    </rPh>
    <rPh sb="64" eb="65">
      <t>キ</t>
    </rPh>
    <rPh sb="67" eb="69">
      <t>ナマエ</t>
    </rPh>
    <phoneticPr fontId="1"/>
  </si>
  <si>
    <t>パーミッション＞ポリシー＞クライアント＞クライアント</t>
    <phoneticPr fontId="1"/>
  </si>
  <si>
    <t>提供者コネクタのクライアントID</t>
    <rPh sb="0" eb="3">
      <t>テイキョウシャ</t>
    </rPh>
    <phoneticPr fontId="1"/>
  </si>
  <si>
    <t>realm-managementクライアントの認可に設定が入る</t>
    <phoneticPr fontId="1"/>
  </si>
  <si>
    <t>■ユーザ設定</t>
    <rPh sb="4" eb="6">
      <t>セッテイ</t>
    </rPh>
    <phoneticPr fontId="1"/>
  </si>
  <si>
    <t>◆データ利用者</t>
    <rPh sb="4" eb="7">
      <t>リヨウシャ</t>
    </rPh>
    <phoneticPr fontId="1"/>
  </si>
  <si>
    <t>詳細＞ユーザー名</t>
    <rPh sb="0" eb="2">
      <t>ショウサイ</t>
    </rPh>
    <rPh sb="7" eb="8">
      <t>メイ</t>
    </rPh>
    <phoneticPr fontId="1"/>
  </si>
  <si>
    <t>CADDEユーザID</t>
    <phoneticPr fontId="1"/>
  </si>
  <si>
    <t>データ交換</t>
    <rPh sb="3" eb="5">
      <t>コウカン</t>
    </rPh>
    <phoneticPr fontId="1"/>
  </si>
  <si>
    <t>トークン交換時に認証サーバと同期される</t>
    <phoneticPr fontId="1"/>
  </si>
  <si>
    <t>詳細＞姓</t>
    <rPh sb="3" eb="4">
      <t>セイ</t>
    </rPh>
    <phoneticPr fontId="1"/>
  </si>
  <si>
    <t>姓</t>
    <rPh sb="0" eb="1">
      <t>セイ</t>
    </rPh>
    <phoneticPr fontId="1"/>
  </si>
  <si>
    <t>トークン交換時に認証サーバと同期される</t>
    <rPh sb="4" eb="7">
      <t>コウカンジ</t>
    </rPh>
    <rPh sb="8" eb="10">
      <t>ニンショウ</t>
    </rPh>
    <rPh sb="14" eb="16">
      <t>ドウキ</t>
    </rPh>
    <phoneticPr fontId="1"/>
  </si>
  <si>
    <t>詳細＞名</t>
    <rPh sb="3" eb="4">
      <t>メイ</t>
    </rPh>
    <phoneticPr fontId="1"/>
  </si>
  <si>
    <t>名</t>
    <rPh sb="0" eb="1">
      <t>メイ</t>
    </rPh>
    <phoneticPr fontId="1"/>
  </si>
  <si>
    <t>詳細＞メールアドレス</t>
    <phoneticPr fontId="1"/>
  </si>
  <si>
    <t>メールアドレス</t>
    <phoneticPr fontId="1"/>
  </si>
  <si>
    <t>属性＞キー、値（ユーザ）</t>
    <rPh sb="0" eb="2">
      <t>ゾクセイ</t>
    </rPh>
    <phoneticPr fontId="1"/>
  </si>
  <si>
    <t>user, CADDEユーザID</t>
    <phoneticPr fontId="1"/>
  </si>
  <si>
    <t>リンクがすでにある状態でトークン交換をすると同期される
ユーザがいないときは2回トークン交換する必要なので、認可機能API内部で2回トークン交換している
認可に使用する</t>
    <rPh sb="9" eb="11">
      <t>ジョウタイ</t>
    </rPh>
    <rPh sb="16" eb="18">
      <t>コウカン</t>
    </rPh>
    <rPh sb="22" eb="24">
      <t>ドウキ</t>
    </rPh>
    <rPh sb="39" eb="40">
      <t>カイ</t>
    </rPh>
    <rPh sb="44" eb="46">
      <t>コウカン</t>
    </rPh>
    <rPh sb="48" eb="50">
      <t>ヒツヨウ</t>
    </rPh>
    <rPh sb="54" eb="56">
      <t>ニンカ</t>
    </rPh>
    <rPh sb="56" eb="58">
      <t>キノウ</t>
    </rPh>
    <rPh sb="61" eb="63">
      <t>ナイブ</t>
    </rPh>
    <rPh sb="65" eb="66">
      <t>カイ</t>
    </rPh>
    <rPh sb="70" eb="72">
      <t>コウカン</t>
    </rPh>
    <phoneticPr fontId="1"/>
  </si>
  <si>
    <t>属性＞キー、値（所属組織）</t>
    <rPh sb="0" eb="2">
      <t>ゾクセイ</t>
    </rPh>
    <rPh sb="8" eb="10">
      <t>ショゾク</t>
    </rPh>
    <rPh sb="10" eb="12">
      <t>ソシキ</t>
    </rPh>
    <phoneticPr fontId="1"/>
  </si>
  <si>
    <t>org, CADDEユーザIDのカンマ区切り文字列</t>
    <rPh sb="19" eb="21">
      <t>クギ</t>
    </rPh>
    <rPh sb="22" eb="25">
      <t>モジレツ</t>
    </rPh>
    <phoneticPr fontId="1"/>
  </si>
  <si>
    <t>属性＞キー、値（AAL）</t>
    <rPh sb="0" eb="2">
      <t>ゾクセイ</t>
    </rPh>
    <phoneticPr fontId="1"/>
  </si>
  <si>
    <t>aal, 1～3</t>
    <phoneticPr fontId="1"/>
  </si>
  <si>
    <t>アイデンティティー・プロバイダーのリンク＞アイデンティティー・プロバイダー</t>
    <phoneticPr fontId="1"/>
  </si>
  <si>
    <t>トークン交換によってリンクされると自動入力される</t>
    <rPh sb="4" eb="6">
      <t>コウカン</t>
    </rPh>
    <rPh sb="17" eb="19">
      <t>ジドウ</t>
    </rPh>
    <rPh sb="19" eb="21">
      <t>ニュウリョク</t>
    </rPh>
    <phoneticPr fontId="1"/>
  </si>
  <si>
    <t>アイデンティティー・プロバイダーのリンク＞アイデンティティー・プロバイダーのユーザーID</t>
    <phoneticPr fontId="1"/>
  </si>
  <si>
    <t>認証サーバ内のユーザのUUID</t>
    <rPh sb="0" eb="2">
      <t>ニンショウ</t>
    </rPh>
    <rPh sb="5" eb="6">
      <t>ナイ</t>
    </rPh>
    <phoneticPr fontId="1"/>
  </si>
  <si>
    <t>アイデンティティー・プロバイダーのリンク＞アイデンティティー・プロバイダーのユーザー名</t>
    <phoneticPr fontId="1"/>
  </si>
  <si>
    <t>■アクセスタイプについて</t>
    <phoneticPr fontId="1"/>
  </si>
  <si>
    <t>OAuth2.0ではクライアントタイプとして定義されている。bearer-onlyはKeycloakの独自仕様</t>
    <rPh sb="22" eb="24">
      <t>テイギ</t>
    </rPh>
    <rPh sb="51" eb="53">
      <t>ドクジ</t>
    </rPh>
    <rPh sb="53" eb="55">
      <t>シヨウ</t>
    </rPh>
    <phoneticPr fontId="1"/>
  </si>
  <si>
    <t>https://openid-foundation-japan.github.io/rfc6749.ja.html#client-types</t>
    <phoneticPr fontId="1"/>
  </si>
  <si>
    <t>アクセスタイプ</t>
    <phoneticPr fontId="1"/>
  </si>
  <si>
    <t>クライアント
シークレット</t>
    <phoneticPr fontId="1"/>
  </si>
  <si>
    <t>トークン発行</t>
    <phoneticPr fontId="1"/>
  </si>
  <si>
    <t>認可</t>
    <phoneticPr fontId="1"/>
  </si>
  <si>
    <t>public</t>
    <phoneticPr fontId="1"/>
  </si>
  <si>
    <t>ブラウザにトークンを発行する場合、認可コードグラントに加えPKCEを使うことを推奨</t>
    <phoneticPr fontId="1"/>
  </si>
  <si>
    <t>bearer-only</t>
    <phoneticPr fontId="1"/>
  </si>
  <si>
    <t>トークンイントロスペクションだけをするアプリなど</t>
    <phoneticPr fontId="1"/>
  </si>
  <si>
    <t>■グラントタイプについて</t>
    <phoneticPr fontId="1"/>
  </si>
  <si>
    <t>Keycloakの設定項目とOAuth2.0のグラントタイプは表現がやや異なるので、以下に対応関係を示す。</t>
    <rPh sb="9" eb="11">
      <t>セッテイ</t>
    </rPh>
    <rPh sb="11" eb="13">
      <t>コウモク</t>
    </rPh>
    <rPh sb="31" eb="33">
      <t>ヒョウゲン</t>
    </rPh>
    <rPh sb="36" eb="37">
      <t>コト</t>
    </rPh>
    <rPh sb="42" eb="44">
      <t>イカ</t>
    </rPh>
    <rPh sb="45" eb="49">
      <t>タイオウカンケイ</t>
    </rPh>
    <rPh sb="50" eb="51">
      <t>シメ</t>
    </rPh>
    <phoneticPr fontId="1"/>
  </si>
  <si>
    <t>グラントタイプはトークンを発行する際のフローを定めるものなので、トークンを発行しないbearer-onlyクライアントには関係ない。</t>
    <rPh sb="13" eb="15">
      <t>ハッコウ</t>
    </rPh>
    <rPh sb="17" eb="18">
      <t>サイ</t>
    </rPh>
    <rPh sb="23" eb="24">
      <t>サダ</t>
    </rPh>
    <rPh sb="37" eb="39">
      <t>ハッコウ</t>
    </rPh>
    <rPh sb="61" eb="63">
      <t>カンケイ</t>
    </rPh>
    <phoneticPr fontId="1"/>
  </si>
  <si>
    <t>Keycloakのクライアント設定項目</t>
    <rPh sb="15" eb="17">
      <t>セッテイ</t>
    </rPh>
    <rPh sb="17" eb="19">
      <t>コウモク</t>
    </rPh>
    <phoneticPr fontId="1"/>
  </si>
  <si>
    <t>OAuth2.0のグラントタイプ</t>
    <phoneticPr fontId="1"/>
  </si>
  <si>
    <t>publicのときに選択可</t>
    <rPh sb="10" eb="12">
      <t>センタク</t>
    </rPh>
    <rPh sb="12" eb="13">
      <t>カ</t>
    </rPh>
    <phoneticPr fontId="1"/>
  </si>
  <si>
    <t>confidntialのときに選択可</t>
    <rPh sb="15" eb="17">
      <t>センタク</t>
    </rPh>
    <rPh sb="17" eb="18">
      <t>カ</t>
    </rPh>
    <phoneticPr fontId="1"/>
  </si>
  <si>
    <t>bearer-onlyのときに選択可</t>
    <rPh sb="15" eb="18">
      <t>センタクカ</t>
    </rPh>
    <phoneticPr fontId="1"/>
  </si>
  <si>
    <t>標準フローの有効</t>
    <phoneticPr fontId="1"/>
  </si>
  <si>
    <t>Authorization Code</t>
    <phoneticPr fontId="1"/>
  </si>
  <si>
    <t>インプリシット・フローの有効</t>
    <phoneticPr fontId="1"/>
  </si>
  <si>
    <t>Implicit</t>
    <phoneticPr fontId="1"/>
  </si>
  <si>
    <t xml:space="preserve">ダイレクト・アクセス・グラントの有効 </t>
    <phoneticPr fontId="1"/>
  </si>
  <si>
    <t>Resource Owner Password Credentials</t>
    <phoneticPr fontId="1"/>
  </si>
  <si>
    <t>サービス・アカウントの有効</t>
    <phoneticPr fontId="1"/>
  </si>
  <si>
    <t>Client Credentials</t>
    <phoneticPr fontId="1"/>
  </si>
  <si>
    <t>■ユーザデータの同期について</t>
    <rPh sb="8" eb="10">
      <t>ドウキ</t>
    </rPh>
    <phoneticPr fontId="1"/>
  </si>
  <si>
    <t>トークン交換によって認可サーバにユーザが新規作成される場合、2回トークン交換をしないと属性が同期されない</t>
    <rPh sb="4" eb="6">
      <t>コウカン</t>
    </rPh>
    <rPh sb="10" eb="12">
      <t>ニンカ</t>
    </rPh>
    <rPh sb="20" eb="22">
      <t>シンキ</t>
    </rPh>
    <rPh sb="22" eb="24">
      <t>サクセイ</t>
    </rPh>
    <rPh sb="27" eb="29">
      <t>バアイ</t>
    </rPh>
    <rPh sb="31" eb="32">
      <t>カイ</t>
    </rPh>
    <rPh sb="36" eb="38">
      <t>コウカン</t>
    </rPh>
    <rPh sb="43" eb="45">
      <t>ゾクセイ</t>
    </rPh>
    <rPh sb="46" eb="48">
      <t>ドウキ</t>
    </rPh>
    <phoneticPr fontId="1"/>
  </si>
  <si>
    <t>■認証サーバと認可サーバ間のトークン交換に関わる設定</t>
    <rPh sb="1" eb="3">
      <t>ニンショウ</t>
    </rPh>
    <rPh sb="7" eb="9">
      <t>ニンカ</t>
    </rPh>
    <rPh sb="12" eb="13">
      <t>アイダ</t>
    </rPh>
    <rPh sb="18" eb="20">
      <t>コウカン</t>
    </rPh>
    <rPh sb="21" eb="22">
      <t>カカ</t>
    </rPh>
    <rPh sb="24" eb="26">
      <t>セッテイ</t>
    </rPh>
    <phoneticPr fontId="1"/>
  </si>
  <si>
    <t>レルムの設定</t>
    <rPh sb="4" eb="6">
      <t>セッテイ</t>
    </rPh>
    <phoneticPr fontId="1"/>
  </si>
  <si>
    <t>アイデンティティ・プロバイダー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</si>
</sst>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20"/>
      <color theme="1"/>
      <name val="Meiryo UI"/>
      <family val="3"/>
      <charset val="128"/>
    </font>
    <font>
      <sz val="36"/>
      <color theme="1"/>
      <name val="Meiryo UI"/>
      <family val="3"/>
      <charset val="128"/>
    </font>
    <font>
      <u/>
      <sz val="20"/>
      <color theme="1"/>
      <name val="Yu Gothic"/>
      <family val="2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8" Type="http://schemas.openxmlformats.org/officeDocument/2006/relationships/image" Target="../media/image9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190914</xdr:colOff>
      <xdr:row>22</xdr:row>
      <xdr:rowOff>43483</xdr:rowOff>
    </xdr:from>
    <xdr:to>
      <xdr:col>8</xdr:col>
      <xdr:colOff>516375</xdr:colOff>
      <xdr:row>64</xdr:row>
      <xdr:rowOff>133764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717121-91C6-B421-BFAA-3CE124913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02"/>
        <a:stretch/>
      </xdr:blipFill>
      <xdr:spPr>
        <a:xfrm>
          <a:off x="513936" y="4101961"/>
          <a:ext cx="9138156" cy="6351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171450</xdr:rowOff>
    </xdr:from>
    <xdr:to>
      <xdr:col>15</xdr:col>
      <xdr:colOff>591955</xdr:colOff>
      <xdr:row>17</xdr:row>
      <xdr:rowOff>29054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D37D6E-A3B5-44A5-8AC4-13FDC9A2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57250"/>
          <a:ext cx="10069330" cy="34294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114300</xdr:rowOff>
    </xdr:from>
    <xdr:to>
      <xdr:col>11</xdr:col>
      <xdr:colOff>667784</xdr:colOff>
      <xdr:row>32</xdr:row>
      <xdr:rowOff>114765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276973-0501-4F42-8B83-E3016B4AC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610100"/>
          <a:ext cx="7411484" cy="333421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133350</xdr:rowOff>
    </xdr:from>
    <xdr:to>
      <xdr:col>23</xdr:col>
      <xdr:colOff>106882</xdr:colOff>
      <xdr:row>43</xdr:row>
      <xdr:rowOff>95577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9D9EA56-C04A-413D-A5B7-FC9139DC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8201025"/>
          <a:ext cx="15099232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44</xdr:row>
      <xdr:rowOff>161925</xdr:rowOff>
    </xdr:from>
    <xdr:to>
      <xdr:col>23</xdr:col>
      <xdr:colOff>125932</xdr:colOff>
      <xdr:row>51</xdr:row>
      <xdr:rowOff>114526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5667444-497E-42BD-A787-80C1883B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0848975"/>
          <a:ext cx="15099232" cy="161947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52</xdr:row>
      <xdr:rowOff>104775</xdr:rowOff>
    </xdr:from>
    <xdr:to>
      <xdr:col>23</xdr:col>
      <xdr:colOff>154507</xdr:colOff>
      <xdr:row>59</xdr:row>
      <xdr:rowOff>114534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891228B-3500-4533-BB47-204D9B45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2696825"/>
          <a:ext cx="15099232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60</xdr:row>
      <xdr:rowOff>19050</xdr:rowOff>
    </xdr:from>
    <xdr:to>
      <xdr:col>23</xdr:col>
      <xdr:colOff>173553</xdr:colOff>
      <xdr:row>69</xdr:row>
      <xdr:rowOff>114612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0B237A1-FB43-47FC-91FA-635814136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14516100"/>
          <a:ext cx="15070653" cy="2238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69</xdr:row>
      <xdr:rowOff>209550</xdr:rowOff>
    </xdr:from>
    <xdr:to>
      <xdr:col>17</xdr:col>
      <xdr:colOff>134867</xdr:colOff>
      <xdr:row>87</xdr:row>
      <xdr:rowOff>152990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DF2119E-C446-43C2-B732-3E22B225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6849725"/>
          <a:ext cx="10869542" cy="42296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89</xdr:row>
      <xdr:rowOff>47625</xdr:rowOff>
    </xdr:from>
    <xdr:to>
      <xdr:col>12</xdr:col>
      <xdr:colOff>48650</xdr:colOff>
      <xdr:row>100</xdr:row>
      <xdr:rowOff>114675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1C95DE7-1101-458A-9FE6-3D7BB1CF0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21450300"/>
          <a:ext cx="7344800" cy="268642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101</xdr:row>
      <xdr:rowOff>190500</xdr:rowOff>
    </xdr:from>
    <xdr:to>
      <xdr:col>17</xdr:col>
      <xdr:colOff>96766</xdr:colOff>
      <xdr:row>109</xdr:row>
      <xdr:rowOff>114555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592996-DA42-4144-94B0-796AC6F37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" y="24450675"/>
          <a:ext cx="10860016" cy="182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111</xdr:row>
      <xdr:rowOff>19050</xdr:rowOff>
    </xdr:from>
    <xdr:to>
      <xdr:col>16</xdr:col>
      <xdr:colOff>29988</xdr:colOff>
      <xdr:row>119</xdr:row>
      <xdr:rowOff>124106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E0D331-D9F7-46D9-BD5E-06A72E84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" y="26660475"/>
          <a:ext cx="10126488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120</xdr:row>
      <xdr:rowOff>228600</xdr:rowOff>
    </xdr:from>
    <xdr:to>
      <xdr:col>11</xdr:col>
      <xdr:colOff>639196</xdr:colOff>
      <xdr:row>128</xdr:row>
      <xdr:rowOff>95497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9135B93-5DFF-4BF3-A24B-417DC071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29013150"/>
          <a:ext cx="7316221" cy="17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161925</xdr:rowOff>
    </xdr:from>
    <xdr:to>
      <xdr:col>15</xdr:col>
      <xdr:colOff>610997</xdr:colOff>
      <xdr:row>158</xdr:row>
      <xdr:rowOff>210520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7E1C6AF-CC4C-4825-AC3D-8D0FE31F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31089600"/>
          <a:ext cx="10012172" cy="695422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160</xdr:row>
      <xdr:rowOff>0</xdr:rowOff>
    </xdr:from>
    <xdr:to>
      <xdr:col>23</xdr:col>
      <xdr:colOff>173556</xdr:colOff>
      <xdr:row>166</xdr:row>
      <xdr:rowOff>200252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8E70D75-4DE1-4ACD-8899-A123E8C74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4350" y="38309550"/>
          <a:ext cx="15089706" cy="162900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167</xdr:row>
      <xdr:rowOff>219075</xdr:rowOff>
    </xdr:from>
    <xdr:to>
      <xdr:col>23</xdr:col>
      <xdr:colOff>164031</xdr:colOff>
      <xdr:row>188</xdr:row>
      <xdr:rowOff>143562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FE2C47F-AF29-405F-9F86-42C03D4D9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4825" y="40195500"/>
          <a:ext cx="15089706" cy="492511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189</xdr:row>
      <xdr:rowOff>190500</xdr:rowOff>
    </xdr:from>
    <xdr:to>
      <xdr:col>16</xdr:col>
      <xdr:colOff>77620</xdr:colOff>
      <xdr:row>204</xdr:row>
      <xdr:rowOff>152893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0A23ADC-0F4A-4026-A0A9-1249CACC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3400" y="45405675"/>
          <a:ext cx="10174120" cy="353426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206</xdr:row>
      <xdr:rowOff>0</xdr:rowOff>
    </xdr:from>
    <xdr:to>
      <xdr:col>12</xdr:col>
      <xdr:colOff>172503</xdr:colOff>
      <xdr:row>213</xdr:row>
      <xdr:rowOff>57391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BAF2F9A-D09B-43C1-ADFD-A97AF0197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4350" y="49263300"/>
          <a:ext cx="7544853" cy="172426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216</xdr:row>
      <xdr:rowOff>142875</xdr:rowOff>
    </xdr:from>
    <xdr:to>
      <xdr:col>15</xdr:col>
      <xdr:colOff>601471</xdr:colOff>
      <xdr:row>246</xdr:row>
      <xdr:rowOff>977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03EA084-A8B3-4510-89C4-0BB59C77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2925" y="51968400"/>
          <a:ext cx="10002646" cy="700185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246</xdr:row>
      <xdr:rowOff>133350</xdr:rowOff>
    </xdr:from>
    <xdr:to>
      <xdr:col>23</xdr:col>
      <xdr:colOff>183083</xdr:colOff>
      <xdr:row>252</xdr:row>
      <xdr:rowOff>114497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5B6C1FF-B3B9-4790-A6DA-77638C8AE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4825" y="59074050"/>
          <a:ext cx="15108758" cy="140989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47625</xdr:rowOff>
    </xdr:from>
    <xdr:to>
      <xdr:col>17</xdr:col>
      <xdr:colOff>211095</xdr:colOff>
      <xdr:row>268</xdr:row>
      <xdr:rowOff>76703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CBDB3DC-4954-4F39-9A3C-8890F52A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57200" y="60655200"/>
          <a:ext cx="11069595" cy="3600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200025</xdr:rowOff>
    </xdr:from>
    <xdr:to>
      <xdr:col>23</xdr:col>
      <xdr:colOff>2090</xdr:colOff>
      <xdr:row>283</xdr:row>
      <xdr:rowOff>171911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953F7BF-E9E7-4EA3-A9FF-251CC9A5F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7200" y="64617600"/>
          <a:ext cx="14975390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285</xdr:row>
      <xdr:rowOff>28575</xdr:rowOff>
    </xdr:from>
    <xdr:to>
      <xdr:col>23</xdr:col>
      <xdr:colOff>21149</xdr:colOff>
      <xdr:row>290</xdr:row>
      <xdr:rowOff>209741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08C104A-0E88-49E4-8B72-69EA582C8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9575" y="68256150"/>
          <a:ext cx="15042074" cy="13717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291</xdr:row>
      <xdr:rowOff>76200</xdr:rowOff>
    </xdr:from>
    <xdr:to>
      <xdr:col>14</xdr:col>
      <xdr:colOff>344188</xdr:colOff>
      <xdr:row>297</xdr:row>
      <xdr:rowOff>47820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EA3F65B0-CFA1-494C-91BB-B35359B74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1475" y="69732525"/>
          <a:ext cx="9231013" cy="1400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298</xdr:row>
      <xdr:rowOff>142875</xdr:rowOff>
    </xdr:from>
    <xdr:to>
      <xdr:col>15</xdr:col>
      <xdr:colOff>525287</xdr:colOff>
      <xdr:row>304</xdr:row>
      <xdr:rowOff>171653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C19846FE-C39B-42E1-8CE6-717E50591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52425" y="71466075"/>
          <a:ext cx="10116962" cy="145752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305</xdr:row>
      <xdr:rowOff>228600</xdr:rowOff>
    </xdr:from>
    <xdr:to>
      <xdr:col>15</xdr:col>
      <xdr:colOff>563390</xdr:colOff>
      <xdr:row>310</xdr:row>
      <xdr:rowOff>123977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C368527-A73F-41EF-9765-1823A2CF6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1475" y="73218675"/>
          <a:ext cx="10136015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311</xdr:row>
      <xdr:rowOff>171450</xdr:rowOff>
    </xdr:from>
    <xdr:to>
      <xdr:col>15</xdr:col>
      <xdr:colOff>611020</xdr:colOff>
      <xdr:row>316</xdr:row>
      <xdr:rowOff>57300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B35014A-3480-4458-BC12-165CED492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" y="74590275"/>
          <a:ext cx="10174120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317</xdr:row>
      <xdr:rowOff>123825</xdr:rowOff>
    </xdr:from>
    <xdr:to>
      <xdr:col>14</xdr:col>
      <xdr:colOff>277496</xdr:colOff>
      <xdr:row>322</xdr:row>
      <xdr:rowOff>171623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56AB6F0-91C7-44DE-8201-C51A4C6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8625" y="75971400"/>
          <a:ext cx="9107171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324</xdr:row>
      <xdr:rowOff>0</xdr:rowOff>
    </xdr:from>
    <xdr:to>
      <xdr:col>14</xdr:col>
      <xdr:colOff>544238</xdr:colOff>
      <xdr:row>328</xdr:row>
      <xdr:rowOff>133502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2F21D5EA-E132-4937-ACDB-D85571326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90525" y="77514450"/>
          <a:ext cx="9412013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332</xdr:row>
      <xdr:rowOff>38100</xdr:rowOff>
    </xdr:from>
    <xdr:to>
      <xdr:col>15</xdr:col>
      <xdr:colOff>563391</xdr:colOff>
      <xdr:row>355</xdr:row>
      <xdr:rowOff>124601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C4605C7F-2E2C-4D13-8C8D-3576EFD40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1950" y="79457550"/>
          <a:ext cx="10145541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357</xdr:row>
      <xdr:rowOff>0</xdr:rowOff>
    </xdr:from>
    <xdr:to>
      <xdr:col>16</xdr:col>
      <xdr:colOff>1425</xdr:colOff>
      <xdr:row>393</xdr:row>
      <xdr:rowOff>96460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F6C47C63-2ACA-42DF-A717-BC9F1FB96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9100" y="85553550"/>
          <a:ext cx="10212225" cy="866896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396</xdr:row>
      <xdr:rowOff>152400</xdr:rowOff>
    </xdr:from>
    <xdr:to>
      <xdr:col>15</xdr:col>
      <xdr:colOff>544330</xdr:colOff>
      <xdr:row>416</xdr:row>
      <xdr:rowOff>143538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9EB6176E-C396-F018-E1E0-B57C0DC98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9100" y="95173800"/>
          <a:ext cx="10069330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417</xdr:row>
      <xdr:rowOff>19050</xdr:rowOff>
    </xdr:from>
    <xdr:to>
      <xdr:col>22</xdr:col>
      <xdr:colOff>592637</xdr:colOff>
      <xdr:row>425</xdr:row>
      <xdr:rowOff>19316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9333AA3C-2EAC-5787-1124-F6487EF8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" y="100041075"/>
          <a:ext cx="14956337" cy="190526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425</xdr:row>
      <xdr:rowOff>180975</xdr:rowOff>
    </xdr:from>
    <xdr:to>
      <xdr:col>22</xdr:col>
      <xdr:colOff>640262</xdr:colOff>
      <xdr:row>440</xdr:row>
      <xdr:rowOff>95737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80FB97BE-A18C-8F4E-95BA-1C134412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28625" y="102108000"/>
          <a:ext cx="14956337" cy="348663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441</xdr:row>
      <xdr:rowOff>209550</xdr:rowOff>
    </xdr:from>
    <xdr:to>
      <xdr:col>18</xdr:col>
      <xdr:colOff>563674</xdr:colOff>
      <xdr:row>453</xdr:row>
      <xdr:rowOff>28949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48284AB-EE42-A26C-92DD-B3C93304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0525" y="105946575"/>
          <a:ext cx="12174649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454</xdr:row>
      <xdr:rowOff>9525</xdr:rowOff>
    </xdr:from>
    <xdr:to>
      <xdr:col>15</xdr:col>
      <xdr:colOff>258543</xdr:colOff>
      <xdr:row>461</xdr:row>
      <xdr:rowOff>95495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E20E7471-BD2E-9407-B368-326AACA2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00050" y="108842175"/>
          <a:ext cx="9802593" cy="175284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462</xdr:row>
      <xdr:rowOff>38100</xdr:rowOff>
    </xdr:from>
    <xdr:to>
      <xdr:col>23</xdr:col>
      <xdr:colOff>40208</xdr:colOff>
      <xdr:row>468</xdr:row>
      <xdr:rowOff>85931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5CCF0E96-49C1-CDBB-6851-73C0995DE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1950" y="110775750"/>
          <a:ext cx="15108758" cy="14765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468</xdr:row>
      <xdr:rowOff>190500</xdr:rowOff>
    </xdr:from>
    <xdr:to>
      <xdr:col>23</xdr:col>
      <xdr:colOff>30683</xdr:colOff>
      <xdr:row>475</xdr:row>
      <xdr:rowOff>162154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C3038FFE-AF55-94E6-E269-FC29D42AE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52425" y="112356900"/>
          <a:ext cx="15108758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476</xdr:row>
      <xdr:rowOff>85725</xdr:rowOff>
    </xdr:from>
    <xdr:to>
      <xdr:col>6</xdr:col>
      <xdr:colOff>305316</xdr:colOff>
      <xdr:row>481</xdr:row>
      <xdr:rowOff>152575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FA710270-115F-28FD-8CA7-7E0CE709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1000" y="114157125"/>
          <a:ext cx="3696216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AF59-4195-4EA8-A411-7F75C98CFA18}">
  <dimension ref="B2:B6"/>
  <sheetViews>
    <sheetView workbookViewId="0"/>
  </sheetViews>
  <sheetFormatPr defaultRowHeight="15.75"/>
  <cols>
    <col min="1" max="1" width="4.625" style="2" customWidth="1"/>
    <col min="2" max="16384" width="9" style="2"/>
  </cols>
  <sheetData>
    <row r="2" spans="2:2" ht="48.75">
      <c r="B2" s="10" t="s">
        <v>0</v>
      </c>
    </row>
    <row r="3" spans="2:2" ht="48.75">
      <c r="B3" s="10" t="s">
        <v>1</v>
      </c>
    </row>
    <row r="4" spans="2:2" ht="48.75">
      <c r="B4" s="10" t="s">
        <v>2</v>
      </c>
    </row>
    <row r="5" spans="2:2" ht="48.75">
      <c r="B5" s="10" t="s">
        <v>3</v>
      </c>
    </row>
    <row r="6" spans="2:2" ht="48.75">
      <c r="B6" s="10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1171-CF00-4D67-8F2F-43DAD73B5A6F}">
  <dimension ref="B2:G8"/>
  <sheetViews>
    <sheetView workbookViewId="0"/>
  </sheetViews>
  <sheetFormatPr defaultRowHeight="15.75"/>
  <cols>
    <col min="1" max="1" width="3.75" style="2" customWidth="1"/>
    <col min="2" max="2" width="4.5" style="2" customWidth="1"/>
    <col min="3" max="3" width="20.25" style="2" bestFit="1" customWidth="1"/>
    <col min="4" max="4" width="27.75" style="2" customWidth="1"/>
    <col min="5" max="5" width="13.125" style="2" customWidth="1"/>
    <col min="6" max="6" width="12" style="2" customWidth="1"/>
    <col min="7" max="7" width="76.375" style="2" customWidth="1"/>
    <col min="8" max="16384" width="9" style="2"/>
  </cols>
  <sheetData>
    <row r="2" spans="2:7" ht="28.5">
      <c r="B2" s="3" t="s">
        <v>5</v>
      </c>
    </row>
    <row r="4" spans="2:7">
      <c r="B4" s="11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</row>
    <row r="5" spans="2:7">
      <c r="B5" s="19">
        <f>ROW()-ROW($B$4)</f>
        <v>1</v>
      </c>
      <c r="C5" s="19" t="s">
        <v>12</v>
      </c>
      <c r="D5" s="19" t="s">
        <v>13</v>
      </c>
      <c r="E5" s="19" t="s">
        <v>14</v>
      </c>
      <c r="F5" s="19" t="s">
        <v>15</v>
      </c>
      <c r="G5" s="19" t="s">
        <v>16</v>
      </c>
    </row>
    <row r="6" spans="2:7">
      <c r="B6" s="19">
        <f t="shared" ref="B6:B8" si="0">ROW()-ROW($B$4)</f>
        <v>2</v>
      </c>
      <c r="C6" s="19" t="s">
        <v>17</v>
      </c>
      <c r="D6" s="19" t="s">
        <v>18</v>
      </c>
      <c r="E6" s="19" t="s">
        <v>14</v>
      </c>
      <c r="F6" s="19" t="s">
        <v>19</v>
      </c>
      <c r="G6" s="19" t="s">
        <v>20</v>
      </c>
    </row>
    <row r="7" spans="2:7">
      <c r="B7" s="19">
        <f t="shared" si="0"/>
        <v>3</v>
      </c>
      <c r="C7" s="19" t="s">
        <v>21</v>
      </c>
      <c r="D7" s="19" t="s">
        <v>22</v>
      </c>
      <c r="E7" s="19" t="s">
        <v>20</v>
      </c>
      <c r="F7" s="19" t="s">
        <v>19</v>
      </c>
      <c r="G7" s="19" t="s">
        <v>20</v>
      </c>
    </row>
    <row r="8" spans="2:7">
      <c r="B8" s="19">
        <f t="shared" si="0"/>
        <v>4</v>
      </c>
      <c r="C8" s="19" t="s">
        <v>23</v>
      </c>
      <c r="D8" s="19" t="s">
        <v>24</v>
      </c>
      <c r="E8" s="19" t="s">
        <v>24</v>
      </c>
      <c r="F8" s="19" t="s">
        <v>15</v>
      </c>
      <c r="G8" s="20" t="s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6492-574D-4F19-A9AB-00AD6A8E6D38}">
  <dimension ref="B2:J78"/>
  <sheetViews>
    <sheetView tabSelected="1" topLeftCell="A19" workbookViewId="0">
      <selection activeCell="J35" sqref="J35"/>
    </sheetView>
  </sheetViews>
  <sheetFormatPr defaultRowHeight="15.75"/>
  <cols>
    <col min="1" max="4" width="3.625" style="5" customWidth="1"/>
    <col min="5" max="5" width="52" style="5" customWidth="1"/>
    <col min="6" max="6" width="72.125" style="5" customWidth="1"/>
    <col min="7" max="7" width="13.25" style="5" bestFit="1" customWidth="1"/>
    <col min="8" max="9" width="9.25" style="5" customWidth="1"/>
    <col min="10" max="10" width="70.125" style="5" customWidth="1"/>
    <col min="11" max="16384" width="9" style="5"/>
  </cols>
  <sheetData>
    <row r="2" spans="2:10" ht="28.5">
      <c r="B2" s="4" t="s">
        <v>26</v>
      </c>
    </row>
    <row r="4" spans="2:10">
      <c r="B4" s="5" t="s">
        <v>27</v>
      </c>
    </row>
    <row r="5" spans="2:10">
      <c r="D5" s="6" t="s">
        <v>6</v>
      </c>
      <c r="E5" s="6" t="s">
        <v>28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11</v>
      </c>
    </row>
    <row r="6" spans="2:10">
      <c r="D6" s="7">
        <f>ROW()-ROW($D$5)</f>
        <v>1</v>
      </c>
      <c r="E6" s="7" t="s">
        <v>33</v>
      </c>
      <c r="F6" s="7" t="s">
        <v>34</v>
      </c>
      <c r="G6" s="7" t="s">
        <v>35</v>
      </c>
      <c r="H6" s="8" t="s">
        <v>20</v>
      </c>
      <c r="I6" s="8" t="s">
        <v>36</v>
      </c>
      <c r="J6" s="7" t="s">
        <v>20</v>
      </c>
    </row>
    <row r="7" spans="2:10">
      <c r="D7" s="7">
        <f>ROW()-ROW($D$5)</f>
        <v>2</v>
      </c>
      <c r="E7" s="7" t="s">
        <v>37</v>
      </c>
      <c r="F7" s="7" t="s">
        <v>38</v>
      </c>
      <c r="G7" s="8" t="s">
        <v>20</v>
      </c>
      <c r="H7" s="8" t="s">
        <v>36</v>
      </c>
      <c r="I7" s="8" t="s">
        <v>20</v>
      </c>
      <c r="J7" s="7" t="s">
        <v>39</v>
      </c>
    </row>
    <row r="9" spans="2:10">
      <c r="B9" s="5" t="s">
        <v>40</v>
      </c>
    </row>
    <row r="10" spans="2:10">
      <c r="C10" s="5" t="s">
        <v>41</v>
      </c>
    </row>
    <row r="11" spans="2:10">
      <c r="D11" s="6" t="s">
        <v>6</v>
      </c>
      <c r="E11" s="6" t="s">
        <v>28</v>
      </c>
      <c r="F11" s="6" t="s">
        <v>29</v>
      </c>
      <c r="G11" s="6" t="s">
        <v>30</v>
      </c>
      <c r="H11" s="6" t="s">
        <v>31</v>
      </c>
      <c r="I11" s="6" t="s">
        <v>32</v>
      </c>
      <c r="J11" s="6" t="s">
        <v>11</v>
      </c>
    </row>
    <row r="12" spans="2:10" ht="126">
      <c r="D12" s="7">
        <f t="shared" ref="D12:D42" si="0">ROW()-ROW($D$11)</f>
        <v>1</v>
      </c>
      <c r="E12" s="7" t="s">
        <v>42</v>
      </c>
      <c r="F12" s="28" t="s">
        <v>43</v>
      </c>
      <c r="G12" s="7" t="s">
        <v>35</v>
      </c>
      <c r="H12" s="8" t="s">
        <v>20</v>
      </c>
      <c r="I12" s="8" t="s">
        <v>36</v>
      </c>
      <c r="J12" s="29" t="s">
        <v>44</v>
      </c>
    </row>
    <row r="13" spans="2:10">
      <c r="D13" s="7">
        <f t="shared" si="0"/>
        <v>2</v>
      </c>
      <c r="E13" s="7" t="s">
        <v>45</v>
      </c>
      <c r="F13" s="7" t="s">
        <v>46</v>
      </c>
      <c r="G13" s="7" t="s">
        <v>35</v>
      </c>
      <c r="H13" s="8" t="s">
        <v>20</v>
      </c>
      <c r="I13" s="8" t="s">
        <v>20</v>
      </c>
      <c r="J13" s="7" t="s">
        <v>47</v>
      </c>
    </row>
    <row r="14" spans="2:10">
      <c r="D14" s="7">
        <f t="shared" si="0"/>
        <v>3</v>
      </c>
      <c r="E14" s="7" t="s">
        <v>48</v>
      </c>
      <c r="F14" s="7" t="s">
        <v>49</v>
      </c>
      <c r="G14" s="7" t="s">
        <v>35</v>
      </c>
      <c r="H14" s="8" t="s">
        <v>20</v>
      </c>
      <c r="I14" s="8" t="s">
        <v>20</v>
      </c>
      <c r="J14" s="7" t="s">
        <v>20</v>
      </c>
    </row>
    <row r="15" spans="2:10">
      <c r="D15" s="7">
        <f t="shared" si="0"/>
        <v>4</v>
      </c>
      <c r="E15" s="7" t="s">
        <v>50</v>
      </c>
      <c r="F15" s="7" t="s">
        <v>49</v>
      </c>
      <c r="G15" s="7" t="s">
        <v>35</v>
      </c>
      <c r="H15" s="8" t="s">
        <v>20</v>
      </c>
      <c r="I15" s="8" t="s">
        <v>20</v>
      </c>
      <c r="J15" s="7" t="s">
        <v>20</v>
      </c>
    </row>
    <row r="16" spans="2:10">
      <c r="D16" s="7">
        <f t="shared" si="0"/>
        <v>5</v>
      </c>
      <c r="E16" s="7" t="s">
        <v>51</v>
      </c>
      <c r="F16" s="7" t="s">
        <v>49</v>
      </c>
      <c r="G16" s="7" t="s">
        <v>35</v>
      </c>
      <c r="H16" s="8" t="s">
        <v>20</v>
      </c>
      <c r="I16" s="8" t="s">
        <v>20</v>
      </c>
      <c r="J16" s="7" t="s">
        <v>20</v>
      </c>
    </row>
    <row r="17" spans="4:10">
      <c r="D17" s="7">
        <f t="shared" si="0"/>
        <v>6</v>
      </c>
      <c r="E17" s="7" t="s">
        <v>52</v>
      </c>
      <c r="F17" s="7" t="s">
        <v>53</v>
      </c>
      <c r="G17" s="7" t="s">
        <v>35</v>
      </c>
      <c r="H17" s="8" t="s">
        <v>20</v>
      </c>
      <c r="I17" s="8" t="s">
        <v>20</v>
      </c>
      <c r="J17" s="7" t="s">
        <v>54</v>
      </c>
    </row>
    <row r="18" spans="4:10">
      <c r="D18" s="7">
        <f t="shared" si="0"/>
        <v>7</v>
      </c>
      <c r="E18" s="7" t="s">
        <v>55</v>
      </c>
      <c r="F18" s="7" t="s">
        <v>53</v>
      </c>
      <c r="G18" s="7" t="s">
        <v>35</v>
      </c>
      <c r="H18" s="8" t="s">
        <v>20</v>
      </c>
      <c r="I18" s="8" t="s">
        <v>20</v>
      </c>
      <c r="J18" s="7" t="s">
        <v>56</v>
      </c>
    </row>
    <row r="19" spans="4:10" ht="31.5">
      <c r="D19" s="7">
        <f t="shared" si="0"/>
        <v>8</v>
      </c>
      <c r="E19" s="7" t="s">
        <v>57</v>
      </c>
      <c r="F19" s="9" t="s">
        <v>58</v>
      </c>
      <c r="G19" s="7" t="s">
        <v>35</v>
      </c>
      <c r="H19" s="8" t="s">
        <v>20</v>
      </c>
      <c r="I19" s="8" t="s">
        <v>36</v>
      </c>
      <c r="J19" s="9" t="s">
        <v>59</v>
      </c>
    </row>
    <row r="20" spans="4:10">
      <c r="D20" s="7">
        <f t="shared" si="0"/>
        <v>9</v>
      </c>
      <c r="E20" s="7" t="s">
        <v>60</v>
      </c>
      <c r="F20" s="9" t="s">
        <v>61</v>
      </c>
      <c r="G20" s="7" t="s">
        <v>35</v>
      </c>
      <c r="H20" s="8" t="s">
        <v>20</v>
      </c>
      <c r="I20" s="8" t="s">
        <v>20</v>
      </c>
      <c r="J20" s="7" t="s">
        <v>20</v>
      </c>
    </row>
    <row r="21" spans="4:10">
      <c r="D21" s="7">
        <f t="shared" si="0"/>
        <v>10</v>
      </c>
      <c r="E21" s="7" t="s">
        <v>62</v>
      </c>
      <c r="F21" s="9" t="s">
        <v>58</v>
      </c>
      <c r="G21" s="7" t="s">
        <v>35</v>
      </c>
      <c r="H21" s="8" t="s">
        <v>20</v>
      </c>
      <c r="I21" s="8" t="s">
        <v>36</v>
      </c>
      <c r="J21" s="7" t="s">
        <v>63</v>
      </c>
    </row>
    <row r="22" spans="4:10">
      <c r="D22" s="7">
        <f t="shared" si="0"/>
        <v>11</v>
      </c>
      <c r="E22" s="7" t="s">
        <v>64</v>
      </c>
      <c r="F22" s="9" t="s">
        <v>58</v>
      </c>
      <c r="G22" s="7" t="s">
        <v>35</v>
      </c>
      <c r="H22" s="8" t="s">
        <v>20</v>
      </c>
      <c r="I22" s="8" t="s">
        <v>36</v>
      </c>
      <c r="J22" s="7" t="s">
        <v>65</v>
      </c>
    </row>
    <row r="23" spans="4:10">
      <c r="D23" s="7">
        <f t="shared" si="0"/>
        <v>12</v>
      </c>
      <c r="E23" s="7" t="s">
        <v>66</v>
      </c>
      <c r="F23" s="7" t="s">
        <v>67</v>
      </c>
      <c r="G23" s="7" t="s">
        <v>35</v>
      </c>
      <c r="H23" s="8" t="s">
        <v>20</v>
      </c>
      <c r="I23" s="8" t="s">
        <v>20</v>
      </c>
      <c r="J23" s="7" t="s">
        <v>20</v>
      </c>
    </row>
    <row r="24" spans="4:10">
      <c r="D24" s="7">
        <f t="shared" si="0"/>
        <v>13</v>
      </c>
      <c r="E24" s="7" t="s">
        <v>68</v>
      </c>
      <c r="F24" s="7" t="s">
        <v>49</v>
      </c>
      <c r="G24" s="7" t="s">
        <v>35</v>
      </c>
      <c r="H24" s="8" t="s">
        <v>20</v>
      </c>
      <c r="I24" s="8" t="s">
        <v>20</v>
      </c>
      <c r="J24" s="7" t="s">
        <v>20</v>
      </c>
    </row>
    <row r="25" spans="4:10">
      <c r="D25" s="7">
        <f t="shared" si="0"/>
        <v>14</v>
      </c>
      <c r="E25" s="7" t="s">
        <v>69</v>
      </c>
      <c r="F25" s="9" t="s">
        <v>53</v>
      </c>
      <c r="G25" s="7" t="s">
        <v>35</v>
      </c>
      <c r="H25" s="8" t="s">
        <v>20</v>
      </c>
      <c r="I25" s="8" t="s">
        <v>20</v>
      </c>
      <c r="J25" s="7" t="s">
        <v>70</v>
      </c>
    </row>
    <row r="26" spans="4:10">
      <c r="D26" s="7">
        <f t="shared" si="0"/>
        <v>15</v>
      </c>
      <c r="E26" s="7" t="s">
        <v>71</v>
      </c>
      <c r="F26" s="7" t="s">
        <v>49</v>
      </c>
      <c r="G26" s="7" t="s">
        <v>35</v>
      </c>
      <c r="H26" s="8" t="s">
        <v>20</v>
      </c>
      <c r="I26" s="8" t="s">
        <v>20</v>
      </c>
      <c r="J26" s="7" t="s">
        <v>20</v>
      </c>
    </row>
    <row r="27" spans="4:10">
      <c r="D27" s="7">
        <f t="shared" si="0"/>
        <v>16</v>
      </c>
      <c r="E27" s="7" t="s">
        <v>72</v>
      </c>
      <c r="F27" s="7" t="s">
        <v>49</v>
      </c>
      <c r="G27" s="7" t="s">
        <v>35</v>
      </c>
      <c r="H27" s="8" t="s">
        <v>20</v>
      </c>
      <c r="I27" s="8" t="s">
        <v>20</v>
      </c>
      <c r="J27" s="7" t="s">
        <v>20</v>
      </c>
    </row>
    <row r="28" spans="4:10">
      <c r="D28" s="7">
        <f t="shared" si="0"/>
        <v>17</v>
      </c>
      <c r="E28" s="7" t="s">
        <v>73</v>
      </c>
      <c r="F28" s="7" t="s">
        <v>49</v>
      </c>
      <c r="G28" s="7" t="s">
        <v>35</v>
      </c>
      <c r="H28" s="8" t="s">
        <v>20</v>
      </c>
      <c r="I28" s="8" t="s">
        <v>20</v>
      </c>
      <c r="J28" s="7" t="s">
        <v>20</v>
      </c>
    </row>
    <row r="29" spans="4:10">
      <c r="D29" s="7">
        <f t="shared" si="0"/>
        <v>18</v>
      </c>
      <c r="E29" s="7" t="s">
        <v>74</v>
      </c>
      <c r="F29" s="7" t="s">
        <v>75</v>
      </c>
      <c r="G29" s="7" t="s">
        <v>76</v>
      </c>
      <c r="H29" s="8" t="s">
        <v>36</v>
      </c>
      <c r="I29" s="8" t="s">
        <v>20</v>
      </c>
      <c r="J29" s="9" t="s">
        <v>77</v>
      </c>
    </row>
    <row r="30" spans="4:10">
      <c r="D30" s="7">
        <f t="shared" si="0"/>
        <v>19</v>
      </c>
      <c r="E30" s="7" t="s">
        <v>78</v>
      </c>
      <c r="F30" s="7" t="s">
        <v>75</v>
      </c>
      <c r="G30" s="7" t="s">
        <v>76</v>
      </c>
      <c r="H30" s="8" t="s">
        <v>36</v>
      </c>
      <c r="I30" s="8" t="s">
        <v>20</v>
      </c>
      <c r="J30" s="7" t="s">
        <v>20</v>
      </c>
    </row>
    <row r="31" spans="4:10">
      <c r="D31" s="7">
        <f t="shared" si="0"/>
        <v>20</v>
      </c>
      <c r="E31" s="7" t="s">
        <v>79</v>
      </c>
      <c r="F31" s="7" t="s">
        <v>20</v>
      </c>
      <c r="G31" s="7" t="s">
        <v>76</v>
      </c>
      <c r="H31" s="8" t="s">
        <v>36</v>
      </c>
      <c r="I31" s="8" t="s">
        <v>20</v>
      </c>
      <c r="J31" s="7" t="s">
        <v>20</v>
      </c>
    </row>
    <row r="32" spans="4:10">
      <c r="D32" s="7">
        <f t="shared" si="0"/>
        <v>21</v>
      </c>
      <c r="E32" s="7" t="s">
        <v>80</v>
      </c>
      <c r="F32" s="7" t="s">
        <v>81</v>
      </c>
      <c r="G32" s="7" t="s">
        <v>76</v>
      </c>
      <c r="H32" s="8" t="s">
        <v>20</v>
      </c>
      <c r="I32" s="8" t="s">
        <v>20</v>
      </c>
      <c r="J32" s="7"/>
    </row>
    <row r="33" spans="2:10">
      <c r="D33" s="7">
        <f t="shared" si="0"/>
        <v>22</v>
      </c>
      <c r="E33" s="7" t="s">
        <v>82</v>
      </c>
      <c r="F33" s="7" t="s">
        <v>83</v>
      </c>
      <c r="G33" s="7" t="s">
        <v>76</v>
      </c>
      <c r="H33" s="8" t="s">
        <v>36</v>
      </c>
      <c r="I33" s="8" t="s">
        <v>20</v>
      </c>
      <c r="J33" s="7" t="s">
        <v>20</v>
      </c>
    </row>
    <row r="34" spans="2:10" ht="47.25">
      <c r="D34" s="7">
        <f t="shared" si="0"/>
        <v>23</v>
      </c>
      <c r="E34" s="7" t="s">
        <v>84</v>
      </c>
      <c r="F34" s="7" t="s">
        <v>85</v>
      </c>
      <c r="G34" s="7" t="s">
        <v>76</v>
      </c>
      <c r="H34" s="8" t="s">
        <v>36</v>
      </c>
      <c r="I34" s="8" t="s">
        <v>20</v>
      </c>
      <c r="J34" s="27" t="s">
        <v>86</v>
      </c>
    </row>
    <row r="35" spans="2:10" ht="47.25">
      <c r="D35" s="7">
        <f t="shared" si="0"/>
        <v>24</v>
      </c>
      <c r="E35" s="7" t="s">
        <v>87</v>
      </c>
      <c r="F35" s="9" t="s">
        <v>88</v>
      </c>
      <c r="G35" s="7" t="s">
        <v>76</v>
      </c>
      <c r="H35" s="8" t="s">
        <v>20</v>
      </c>
      <c r="I35" s="8" t="s">
        <v>20</v>
      </c>
      <c r="J35" s="7" t="s">
        <v>20</v>
      </c>
    </row>
    <row r="36" spans="2:10">
      <c r="D36" s="7">
        <f t="shared" si="0"/>
        <v>25</v>
      </c>
      <c r="E36" s="7" t="s">
        <v>89</v>
      </c>
      <c r="F36" s="9" t="s">
        <v>90</v>
      </c>
      <c r="G36" s="7" t="s">
        <v>76</v>
      </c>
      <c r="H36" s="8" t="s">
        <v>20</v>
      </c>
      <c r="I36" s="8" t="s">
        <v>20</v>
      </c>
      <c r="J36" s="9" t="s">
        <v>91</v>
      </c>
    </row>
    <row r="37" spans="2:10">
      <c r="D37" s="7">
        <f t="shared" si="0"/>
        <v>26</v>
      </c>
      <c r="E37" s="7" t="s">
        <v>92</v>
      </c>
      <c r="F37" s="9" t="s">
        <v>93</v>
      </c>
      <c r="G37" s="7" t="s">
        <v>76</v>
      </c>
      <c r="H37" s="8" t="s">
        <v>20</v>
      </c>
      <c r="I37" s="8" t="s">
        <v>20</v>
      </c>
      <c r="J37" s="7" t="s">
        <v>20</v>
      </c>
    </row>
    <row r="38" spans="2:10">
      <c r="D38" s="7">
        <f t="shared" si="0"/>
        <v>27</v>
      </c>
      <c r="E38" s="7" t="s">
        <v>94</v>
      </c>
      <c r="F38" s="9" t="s">
        <v>95</v>
      </c>
      <c r="G38" s="7" t="s">
        <v>76</v>
      </c>
      <c r="H38" s="8" t="s">
        <v>20</v>
      </c>
      <c r="I38" s="8" t="s">
        <v>20</v>
      </c>
      <c r="J38" s="7" t="s">
        <v>96</v>
      </c>
    </row>
    <row r="39" spans="2:10">
      <c r="D39" s="7">
        <f t="shared" si="0"/>
        <v>28</v>
      </c>
      <c r="E39" s="7" t="s">
        <v>97</v>
      </c>
      <c r="F39" s="7" t="s">
        <v>75</v>
      </c>
      <c r="G39" s="7" t="s">
        <v>76</v>
      </c>
      <c r="H39" s="8" t="s">
        <v>20</v>
      </c>
      <c r="I39" s="8" t="s">
        <v>20</v>
      </c>
      <c r="J39" s="7" t="s">
        <v>77</v>
      </c>
    </row>
    <row r="40" spans="2:10">
      <c r="D40" s="7">
        <f t="shared" si="0"/>
        <v>29</v>
      </c>
      <c r="E40" s="7" t="s">
        <v>98</v>
      </c>
      <c r="F40" s="7" t="s">
        <v>75</v>
      </c>
      <c r="G40" s="7" t="s">
        <v>76</v>
      </c>
      <c r="H40" s="8" t="s">
        <v>20</v>
      </c>
      <c r="I40" s="8" t="s">
        <v>20</v>
      </c>
      <c r="J40" s="7" t="s">
        <v>20</v>
      </c>
    </row>
    <row r="41" spans="2:10">
      <c r="D41" s="7">
        <f t="shared" si="0"/>
        <v>30</v>
      </c>
      <c r="E41" s="7" t="s">
        <v>99</v>
      </c>
      <c r="F41" s="7" t="s">
        <v>100</v>
      </c>
      <c r="G41" s="7" t="s">
        <v>76</v>
      </c>
      <c r="H41" s="8" t="s">
        <v>20</v>
      </c>
      <c r="I41" s="8" t="s">
        <v>20</v>
      </c>
      <c r="J41" s="7" t="s">
        <v>20</v>
      </c>
    </row>
    <row r="42" spans="2:10">
      <c r="D42" s="7">
        <f t="shared" si="0"/>
        <v>31</v>
      </c>
      <c r="E42" s="7" t="s">
        <v>101</v>
      </c>
      <c r="F42" s="7" t="s">
        <v>102</v>
      </c>
      <c r="G42" s="7" t="s">
        <v>76</v>
      </c>
      <c r="H42" s="8" t="s">
        <v>20</v>
      </c>
      <c r="I42" s="8" t="s">
        <v>20</v>
      </c>
      <c r="J42" s="7" t="s">
        <v>103</v>
      </c>
    </row>
    <row r="44" spans="2:10">
      <c r="B44" s="5" t="s">
        <v>104</v>
      </c>
    </row>
    <row r="45" spans="2:10">
      <c r="C45" s="5" t="s">
        <v>105</v>
      </c>
    </row>
    <row r="46" spans="2:10">
      <c r="D46" s="6" t="s">
        <v>6</v>
      </c>
      <c r="E46" s="6" t="s">
        <v>28</v>
      </c>
      <c r="F46" s="6" t="s">
        <v>29</v>
      </c>
      <c r="G46" s="6" t="s">
        <v>30</v>
      </c>
      <c r="H46" s="6" t="s">
        <v>31</v>
      </c>
      <c r="I46" s="6" t="s">
        <v>32</v>
      </c>
      <c r="J46" s="6" t="s">
        <v>11</v>
      </c>
    </row>
    <row r="47" spans="2:10">
      <c r="D47" s="7">
        <f t="shared" ref="D47:D59" si="1">ROW()-ROW($D$46)</f>
        <v>1</v>
      </c>
      <c r="E47" s="7" t="s">
        <v>106</v>
      </c>
      <c r="F47" s="9" t="s">
        <v>107</v>
      </c>
      <c r="G47" s="7" t="s">
        <v>35</v>
      </c>
      <c r="H47" s="12" t="s">
        <v>20</v>
      </c>
      <c r="I47" s="12" t="s">
        <v>36</v>
      </c>
      <c r="J47" s="7" t="s">
        <v>108</v>
      </c>
    </row>
    <row r="48" spans="2:10" ht="31.5">
      <c r="D48" s="7">
        <f t="shared" si="1"/>
        <v>2</v>
      </c>
      <c r="E48" s="7" t="s">
        <v>109</v>
      </c>
      <c r="F48" s="9" t="s">
        <v>110</v>
      </c>
      <c r="G48" s="7" t="s">
        <v>35</v>
      </c>
      <c r="H48" s="12" t="s">
        <v>20</v>
      </c>
      <c r="I48" s="12" t="s">
        <v>20</v>
      </c>
      <c r="J48" s="9" t="s">
        <v>111</v>
      </c>
    </row>
    <row r="49" spans="4:10" ht="31.5">
      <c r="D49" s="7">
        <f t="shared" si="1"/>
        <v>3</v>
      </c>
      <c r="E49" s="7" t="s">
        <v>112</v>
      </c>
      <c r="F49" s="9" t="s">
        <v>113</v>
      </c>
      <c r="G49" s="7" t="s">
        <v>35</v>
      </c>
      <c r="H49" s="12" t="s">
        <v>20</v>
      </c>
      <c r="I49" s="12" t="s">
        <v>20</v>
      </c>
      <c r="J49" s="9" t="s">
        <v>114</v>
      </c>
    </row>
    <row r="50" spans="4:10" ht="31.5">
      <c r="D50" s="7">
        <f t="shared" si="1"/>
        <v>4</v>
      </c>
      <c r="E50" s="7" t="s">
        <v>115</v>
      </c>
      <c r="F50" s="9" t="s">
        <v>116</v>
      </c>
      <c r="G50" s="7" t="s">
        <v>35</v>
      </c>
      <c r="H50" s="12" t="s">
        <v>20</v>
      </c>
      <c r="I50" s="12" t="s">
        <v>20</v>
      </c>
      <c r="J50" s="9" t="s">
        <v>117</v>
      </c>
    </row>
    <row r="51" spans="4:10">
      <c r="D51" s="7">
        <f t="shared" si="1"/>
        <v>5</v>
      </c>
      <c r="E51" s="7" t="s">
        <v>118</v>
      </c>
      <c r="F51" s="9" t="s">
        <v>119</v>
      </c>
      <c r="G51" s="7" t="s">
        <v>35</v>
      </c>
      <c r="H51" s="12" t="s">
        <v>20</v>
      </c>
      <c r="I51" s="12" t="s">
        <v>20</v>
      </c>
      <c r="J51" s="7" t="s">
        <v>120</v>
      </c>
    </row>
    <row r="52" spans="4:10">
      <c r="D52" s="7">
        <f t="shared" si="1"/>
        <v>6</v>
      </c>
      <c r="E52" s="7" t="s">
        <v>121</v>
      </c>
      <c r="F52" s="9" t="s">
        <v>122</v>
      </c>
      <c r="G52" s="7" t="s">
        <v>35</v>
      </c>
      <c r="H52" s="12" t="s">
        <v>20</v>
      </c>
      <c r="I52" s="12" t="s">
        <v>20</v>
      </c>
      <c r="J52" s="9" t="s">
        <v>120</v>
      </c>
    </row>
    <row r="53" spans="4:10">
      <c r="D53" s="7">
        <f t="shared" si="1"/>
        <v>7</v>
      </c>
      <c r="E53" s="7" t="s">
        <v>123</v>
      </c>
      <c r="F53" s="9" t="s">
        <v>124</v>
      </c>
      <c r="G53" s="7" t="s">
        <v>35</v>
      </c>
      <c r="H53" s="12" t="s">
        <v>20</v>
      </c>
      <c r="I53" s="12" t="s">
        <v>20</v>
      </c>
      <c r="J53" s="9" t="s">
        <v>120</v>
      </c>
    </row>
    <row r="54" spans="4:10" ht="31.5">
      <c r="D54" s="7">
        <f t="shared" si="1"/>
        <v>8</v>
      </c>
      <c r="E54" s="7" t="s">
        <v>57</v>
      </c>
      <c r="F54" s="9" t="s">
        <v>58</v>
      </c>
      <c r="G54" s="7" t="s">
        <v>35</v>
      </c>
      <c r="H54" s="12" t="s">
        <v>20</v>
      </c>
      <c r="I54" s="12" t="s">
        <v>20</v>
      </c>
      <c r="J54" s="9" t="s">
        <v>125</v>
      </c>
    </row>
    <row r="55" spans="4:10">
      <c r="D55" s="7">
        <f t="shared" si="1"/>
        <v>9</v>
      </c>
      <c r="E55" s="7" t="s">
        <v>126</v>
      </c>
      <c r="F55" s="9" t="s">
        <v>127</v>
      </c>
      <c r="G55" s="7" t="s">
        <v>35</v>
      </c>
      <c r="H55" s="12" t="s">
        <v>20</v>
      </c>
      <c r="I55" s="12" t="s">
        <v>20</v>
      </c>
      <c r="J55" s="9" t="s">
        <v>128</v>
      </c>
    </row>
    <row r="56" spans="4:10">
      <c r="D56" s="7">
        <f t="shared" si="1"/>
        <v>10</v>
      </c>
      <c r="E56" s="7" t="s">
        <v>60</v>
      </c>
      <c r="F56" s="9" t="s">
        <v>129</v>
      </c>
      <c r="G56" s="7" t="s">
        <v>35</v>
      </c>
      <c r="H56" s="12" t="s">
        <v>20</v>
      </c>
      <c r="I56" s="12" t="s">
        <v>20</v>
      </c>
      <c r="J56" s="7" t="s">
        <v>128</v>
      </c>
    </row>
    <row r="57" spans="4:10" ht="31.5">
      <c r="D57" s="7">
        <f t="shared" si="1"/>
        <v>11</v>
      </c>
      <c r="E57" s="7" t="s">
        <v>130</v>
      </c>
      <c r="F57" s="9" t="s">
        <v>58</v>
      </c>
      <c r="G57" s="7" t="s">
        <v>35</v>
      </c>
      <c r="H57" s="12" t="s">
        <v>20</v>
      </c>
      <c r="I57" s="12" t="s">
        <v>20</v>
      </c>
      <c r="J57" s="9" t="s">
        <v>131</v>
      </c>
    </row>
    <row r="58" spans="4:10" ht="31.5">
      <c r="D58" s="7">
        <f t="shared" si="1"/>
        <v>12</v>
      </c>
      <c r="E58" s="7" t="s">
        <v>132</v>
      </c>
      <c r="F58" s="9" t="s">
        <v>58</v>
      </c>
      <c r="G58" s="7" t="s">
        <v>35</v>
      </c>
      <c r="H58" s="12" t="s">
        <v>20</v>
      </c>
      <c r="I58" s="12" t="s">
        <v>20</v>
      </c>
      <c r="J58" s="9" t="s">
        <v>133</v>
      </c>
    </row>
    <row r="59" spans="4:10" ht="47.25">
      <c r="D59" s="7">
        <f t="shared" si="1"/>
        <v>13</v>
      </c>
      <c r="E59" s="7" t="s">
        <v>134</v>
      </c>
      <c r="F59" s="7" t="s">
        <v>135</v>
      </c>
      <c r="G59" s="7" t="s">
        <v>35</v>
      </c>
      <c r="H59" s="12" t="s">
        <v>20</v>
      </c>
      <c r="I59" s="12" t="s">
        <v>20</v>
      </c>
      <c r="J59" s="9" t="s">
        <v>136</v>
      </c>
    </row>
    <row r="60" spans="4:10" ht="31.5">
      <c r="D60" s="7">
        <f t="shared" ref="D60:D64" si="2">ROW()-ROW($D$46)</f>
        <v>14</v>
      </c>
      <c r="E60" s="7" t="s">
        <v>137</v>
      </c>
      <c r="F60" s="7" t="s">
        <v>138</v>
      </c>
      <c r="G60" s="7" t="s">
        <v>35</v>
      </c>
      <c r="H60" s="12" t="s">
        <v>20</v>
      </c>
      <c r="I60" s="12" t="s">
        <v>20</v>
      </c>
      <c r="J60" s="9" t="s">
        <v>139</v>
      </c>
    </row>
    <row r="61" spans="4:10" ht="31.5">
      <c r="D61" s="7">
        <f t="shared" si="2"/>
        <v>15</v>
      </c>
      <c r="E61" s="7" t="s">
        <v>140</v>
      </c>
      <c r="F61" s="7" t="s">
        <v>141</v>
      </c>
      <c r="G61" s="7" t="s">
        <v>35</v>
      </c>
      <c r="H61" s="12" t="s">
        <v>20</v>
      </c>
      <c r="I61" s="12" t="s">
        <v>20</v>
      </c>
      <c r="J61" s="9" t="s">
        <v>142</v>
      </c>
    </row>
    <row r="62" spans="4:10" ht="31.5">
      <c r="D62" s="7">
        <f t="shared" si="2"/>
        <v>16</v>
      </c>
      <c r="E62" s="7" t="s">
        <v>143</v>
      </c>
      <c r="F62" s="7" t="s">
        <v>144</v>
      </c>
      <c r="G62" s="7" t="s">
        <v>35</v>
      </c>
      <c r="H62" s="12" t="s">
        <v>20</v>
      </c>
      <c r="I62" s="12" t="s">
        <v>20</v>
      </c>
      <c r="J62" s="9" t="s">
        <v>145</v>
      </c>
    </row>
    <row r="63" spans="4:10" ht="31.5">
      <c r="D63" s="7">
        <f t="shared" si="2"/>
        <v>17</v>
      </c>
      <c r="E63" s="7" t="s">
        <v>146</v>
      </c>
      <c r="F63" s="7" t="s">
        <v>144</v>
      </c>
      <c r="G63" s="7" t="s">
        <v>35</v>
      </c>
      <c r="H63" s="12" t="s">
        <v>20</v>
      </c>
      <c r="I63" s="12" t="s">
        <v>20</v>
      </c>
      <c r="J63" s="9" t="s">
        <v>147</v>
      </c>
    </row>
    <row r="64" spans="4:10">
      <c r="D64" s="7">
        <f t="shared" si="2"/>
        <v>18</v>
      </c>
      <c r="E64" s="7" t="s">
        <v>148</v>
      </c>
      <c r="F64" s="9" t="s">
        <v>149</v>
      </c>
      <c r="G64" s="7" t="s">
        <v>35</v>
      </c>
      <c r="H64" s="12" t="s">
        <v>20</v>
      </c>
      <c r="I64" s="12" t="s">
        <v>20</v>
      </c>
      <c r="J64" s="9" t="s">
        <v>150</v>
      </c>
    </row>
    <row r="66" spans="2:10">
      <c r="B66" s="5" t="s">
        <v>151</v>
      </c>
    </row>
    <row r="67" spans="2:10">
      <c r="C67" s="5" t="s">
        <v>152</v>
      </c>
    </row>
    <row r="68" spans="2:10">
      <c r="D68" s="6" t="s">
        <v>6</v>
      </c>
      <c r="E68" s="6" t="s">
        <v>28</v>
      </c>
      <c r="F68" s="6" t="s">
        <v>29</v>
      </c>
      <c r="G68" s="6" t="s">
        <v>30</v>
      </c>
      <c r="H68" s="6" t="s">
        <v>31</v>
      </c>
      <c r="I68" s="6" t="s">
        <v>32</v>
      </c>
      <c r="J68" s="6" t="s">
        <v>11</v>
      </c>
    </row>
    <row r="69" spans="2:10">
      <c r="D69" s="7">
        <f>ROW()-ROW($D$68)</f>
        <v>1</v>
      </c>
      <c r="E69" s="9" t="s">
        <v>153</v>
      </c>
      <c r="F69" s="7" t="s">
        <v>154</v>
      </c>
      <c r="G69" s="26" t="s">
        <v>155</v>
      </c>
      <c r="H69" s="12" t="s">
        <v>20</v>
      </c>
      <c r="I69" s="12" t="s">
        <v>20</v>
      </c>
      <c r="J69" s="9" t="s">
        <v>156</v>
      </c>
    </row>
    <row r="70" spans="2:10">
      <c r="D70" s="7">
        <f t="shared" ref="D70:D78" si="3">ROW()-ROW($D$68)</f>
        <v>2</v>
      </c>
      <c r="E70" s="9" t="s">
        <v>157</v>
      </c>
      <c r="F70" s="7" t="s">
        <v>158</v>
      </c>
      <c r="G70" s="26" t="s">
        <v>155</v>
      </c>
      <c r="H70" s="12" t="s">
        <v>20</v>
      </c>
      <c r="I70" s="12" t="s">
        <v>20</v>
      </c>
      <c r="J70" s="9" t="s">
        <v>159</v>
      </c>
    </row>
    <row r="71" spans="2:10">
      <c r="D71" s="7">
        <f t="shared" si="3"/>
        <v>3</v>
      </c>
      <c r="E71" s="9" t="s">
        <v>160</v>
      </c>
      <c r="F71" s="7" t="s">
        <v>161</v>
      </c>
      <c r="G71" s="26" t="s">
        <v>155</v>
      </c>
      <c r="H71" s="12" t="s">
        <v>20</v>
      </c>
      <c r="I71" s="12" t="s">
        <v>20</v>
      </c>
      <c r="J71" s="9" t="s">
        <v>159</v>
      </c>
    </row>
    <row r="72" spans="2:10">
      <c r="D72" s="7">
        <f t="shared" si="3"/>
        <v>4</v>
      </c>
      <c r="E72" s="9" t="s">
        <v>162</v>
      </c>
      <c r="F72" s="7" t="s">
        <v>163</v>
      </c>
      <c r="G72" s="26" t="s">
        <v>155</v>
      </c>
      <c r="H72" s="12" t="s">
        <v>20</v>
      </c>
      <c r="I72" s="12" t="s">
        <v>20</v>
      </c>
      <c r="J72" s="9" t="s">
        <v>159</v>
      </c>
    </row>
    <row r="73" spans="2:10" ht="63">
      <c r="D73" s="7">
        <f t="shared" si="3"/>
        <v>5</v>
      </c>
      <c r="E73" s="9" t="s">
        <v>164</v>
      </c>
      <c r="F73" s="9" t="s">
        <v>165</v>
      </c>
      <c r="G73" s="26" t="s">
        <v>155</v>
      </c>
      <c r="H73" s="12" t="s">
        <v>20</v>
      </c>
      <c r="I73" s="12" t="s">
        <v>20</v>
      </c>
      <c r="J73" s="9" t="s">
        <v>166</v>
      </c>
    </row>
    <row r="74" spans="2:10" ht="63">
      <c r="D74" s="7">
        <f t="shared" si="3"/>
        <v>6</v>
      </c>
      <c r="E74" s="9" t="s">
        <v>167</v>
      </c>
      <c r="F74" s="9" t="s">
        <v>168</v>
      </c>
      <c r="G74" s="26" t="s">
        <v>155</v>
      </c>
      <c r="H74" s="12" t="s">
        <v>20</v>
      </c>
      <c r="I74" s="12" t="s">
        <v>20</v>
      </c>
      <c r="J74" s="9" t="s">
        <v>166</v>
      </c>
    </row>
    <row r="75" spans="2:10" ht="63">
      <c r="D75" s="7">
        <f t="shared" si="3"/>
        <v>7</v>
      </c>
      <c r="E75" s="9" t="s">
        <v>169</v>
      </c>
      <c r="F75" s="9" t="s">
        <v>170</v>
      </c>
      <c r="G75" s="26" t="s">
        <v>155</v>
      </c>
      <c r="H75" s="12" t="s">
        <v>20</v>
      </c>
      <c r="I75" s="12" t="s">
        <v>20</v>
      </c>
      <c r="J75" s="9" t="s">
        <v>166</v>
      </c>
    </row>
    <row r="76" spans="2:10">
      <c r="D76" s="7">
        <f t="shared" si="3"/>
        <v>8</v>
      </c>
      <c r="E76" s="9" t="s">
        <v>171</v>
      </c>
      <c r="F76" s="9" t="s">
        <v>107</v>
      </c>
      <c r="G76" s="26" t="s">
        <v>155</v>
      </c>
      <c r="H76" s="12" t="s">
        <v>20</v>
      </c>
      <c r="I76" s="12" t="s">
        <v>20</v>
      </c>
      <c r="J76" s="26" t="s">
        <v>172</v>
      </c>
    </row>
    <row r="77" spans="2:10" ht="31.5">
      <c r="D77" s="7">
        <f t="shared" si="3"/>
        <v>9</v>
      </c>
      <c r="E77" s="9" t="s">
        <v>173</v>
      </c>
      <c r="F77" s="9" t="s">
        <v>174</v>
      </c>
      <c r="G77" s="26" t="s">
        <v>155</v>
      </c>
      <c r="H77" s="12" t="s">
        <v>20</v>
      </c>
      <c r="I77" s="12" t="s">
        <v>20</v>
      </c>
      <c r="J77" s="26" t="s">
        <v>172</v>
      </c>
    </row>
    <row r="78" spans="2:10" ht="31.5">
      <c r="D78" s="7">
        <f t="shared" si="3"/>
        <v>10</v>
      </c>
      <c r="E78" s="9" t="s">
        <v>175</v>
      </c>
      <c r="F78" s="9" t="s">
        <v>154</v>
      </c>
      <c r="G78" s="26" t="s">
        <v>155</v>
      </c>
      <c r="H78" s="8" t="s">
        <v>20</v>
      </c>
      <c r="I78" s="8" t="s">
        <v>20</v>
      </c>
      <c r="J78" s="26" t="s">
        <v>172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6CD7-CF1C-4622-BD63-64F8D5093079}">
  <dimension ref="B2:G22"/>
  <sheetViews>
    <sheetView zoomScale="115" zoomScaleNormal="115" workbookViewId="0">
      <selection activeCell="K35" sqref="K35"/>
    </sheetView>
  </sheetViews>
  <sheetFormatPr defaultRowHeight="12"/>
  <cols>
    <col min="1" max="1" width="4.25" style="1" customWidth="1"/>
    <col min="2" max="2" width="7" style="1" customWidth="1"/>
    <col min="3" max="3" width="23.75" style="1" customWidth="1"/>
    <col min="4" max="4" width="18.125" style="1" customWidth="1"/>
    <col min="5" max="5" width="15.75" style="1" customWidth="1"/>
    <col min="6" max="6" width="19.625" style="1" customWidth="1"/>
    <col min="7" max="7" width="22.25" style="1" customWidth="1"/>
    <col min="8" max="16384" width="9" style="1"/>
  </cols>
  <sheetData>
    <row r="2" spans="2:7">
      <c r="B2" s="1" t="s">
        <v>176</v>
      </c>
    </row>
    <row r="3" spans="2:7">
      <c r="C3" s="1" t="s">
        <v>177</v>
      </c>
    </row>
    <row r="4" spans="2:7">
      <c r="C4" s="1" t="s">
        <v>178</v>
      </c>
    </row>
    <row r="5" spans="2:7" ht="24">
      <c r="C5" s="17" t="s">
        <v>179</v>
      </c>
      <c r="D5" s="18" t="s">
        <v>180</v>
      </c>
      <c r="E5" s="17" t="s">
        <v>181</v>
      </c>
      <c r="F5" s="17" t="s">
        <v>182</v>
      </c>
      <c r="G5" s="17" t="s">
        <v>11</v>
      </c>
    </row>
    <row r="6" spans="2:7" ht="36">
      <c r="C6" s="23" t="s">
        <v>183</v>
      </c>
      <c r="D6" s="23" t="s">
        <v>20</v>
      </c>
      <c r="E6" s="23" t="s">
        <v>36</v>
      </c>
      <c r="F6" s="23" t="s">
        <v>20</v>
      </c>
      <c r="G6" s="24" t="s">
        <v>184</v>
      </c>
    </row>
    <row r="7" spans="2:7">
      <c r="C7" s="23" t="s">
        <v>46</v>
      </c>
      <c r="D7" s="23" t="s">
        <v>36</v>
      </c>
      <c r="E7" s="23" t="s">
        <v>36</v>
      </c>
      <c r="F7" s="23" t="s">
        <v>36</v>
      </c>
      <c r="G7" s="24" t="s">
        <v>20</v>
      </c>
    </row>
    <row r="8" spans="2:7" ht="24">
      <c r="C8" s="23" t="s">
        <v>185</v>
      </c>
      <c r="D8" s="23" t="s">
        <v>36</v>
      </c>
      <c r="E8" s="23" t="s">
        <v>20</v>
      </c>
      <c r="F8" s="23" t="s">
        <v>20</v>
      </c>
      <c r="G8" s="24" t="s">
        <v>186</v>
      </c>
    </row>
    <row r="9" spans="2:7">
      <c r="D9" s="13"/>
      <c r="E9" s="13"/>
      <c r="F9" s="13"/>
    </row>
    <row r="10" spans="2:7">
      <c r="B10" s="1" t="s">
        <v>187</v>
      </c>
      <c r="D10" s="13"/>
      <c r="E10" s="13"/>
      <c r="F10" s="13"/>
    </row>
    <row r="11" spans="2:7">
      <c r="C11" s="1" t="s">
        <v>188</v>
      </c>
      <c r="D11" s="13"/>
      <c r="E11" s="13"/>
      <c r="F11" s="13"/>
    </row>
    <row r="12" spans="2:7">
      <c r="C12" s="1" t="s">
        <v>189</v>
      </c>
      <c r="D12" s="13"/>
      <c r="E12" s="13"/>
      <c r="F12" s="13"/>
    </row>
    <row r="13" spans="2:7">
      <c r="C13" s="16" t="s">
        <v>190</v>
      </c>
      <c r="D13" s="16" t="s">
        <v>191</v>
      </c>
      <c r="E13" s="21" t="s">
        <v>192</v>
      </c>
      <c r="F13" s="21" t="s">
        <v>193</v>
      </c>
      <c r="G13" s="22" t="s">
        <v>194</v>
      </c>
    </row>
    <row r="14" spans="2:7">
      <c r="C14" s="14" t="s">
        <v>195</v>
      </c>
      <c r="D14" s="14" t="s">
        <v>196</v>
      </c>
      <c r="E14" s="23" t="s">
        <v>36</v>
      </c>
      <c r="F14" s="23" t="s">
        <v>36</v>
      </c>
      <c r="G14" s="23" t="s">
        <v>20</v>
      </c>
    </row>
    <row r="15" spans="2:7">
      <c r="C15" s="14" t="s">
        <v>197</v>
      </c>
      <c r="D15" s="14" t="s">
        <v>198</v>
      </c>
      <c r="E15" s="23" t="s">
        <v>36</v>
      </c>
      <c r="F15" s="23" t="s">
        <v>36</v>
      </c>
      <c r="G15" s="23" t="s">
        <v>20</v>
      </c>
    </row>
    <row r="16" spans="2:7" ht="24">
      <c r="C16" s="14" t="s">
        <v>199</v>
      </c>
      <c r="D16" s="15" t="s">
        <v>200</v>
      </c>
      <c r="E16" s="23" t="s">
        <v>36</v>
      </c>
      <c r="F16" s="23" t="s">
        <v>36</v>
      </c>
      <c r="G16" s="23" t="s">
        <v>20</v>
      </c>
    </row>
    <row r="17" spans="2:7">
      <c r="C17" s="14" t="s">
        <v>201</v>
      </c>
      <c r="D17" s="14" t="s">
        <v>202</v>
      </c>
      <c r="E17" s="23" t="s">
        <v>20</v>
      </c>
      <c r="F17" s="23" t="s">
        <v>36</v>
      </c>
      <c r="G17" s="23" t="s">
        <v>20</v>
      </c>
    </row>
    <row r="19" spans="2:7">
      <c r="B19" s="1" t="s">
        <v>203</v>
      </c>
    </row>
    <row r="20" spans="2:7">
      <c r="C20" s="1" t="s">
        <v>204</v>
      </c>
    </row>
    <row r="22" spans="2:7">
      <c r="B22" s="1" t="s">
        <v>205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05BE-29D3-4DE6-B9D2-4CAB861A56C7}">
  <dimension ref="B2:B396"/>
  <sheetViews>
    <sheetView workbookViewId="0"/>
  </sheetViews>
  <sheetFormatPr defaultRowHeight="18.75"/>
  <cols>
    <col min="1" max="1" width="4.5" customWidth="1"/>
  </cols>
  <sheetData>
    <row r="2" spans="2:2" ht="33">
      <c r="B2" s="25" t="s">
        <v>206</v>
      </c>
    </row>
    <row r="216" spans="2:2" ht="33">
      <c r="B216" s="25" t="s">
        <v>17</v>
      </c>
    </row>
    <row r="331" spans="2:2" ht="33">
      <c r="B331" s="25" t="s">
        <v>207</v>
      </c>
    </row>
    <row r="396" spans="2:2" ht="33">
      <c r="B396" s="25" t="s">
        <v>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B10DB5-D00B-4B6F-896D-B14AD0E5CE78}"/>
</file>

<file path=customXml/itemProps2.xml><?xml version="1.0" encoding="utf-8"?>
<ds:datastoreItem xmlns:ds="http://schemas.openxmlformats.org/officeDocument/2006/customXml" ds:itemID="{55980CA3-6C90-43A8-8B3A-DCA92CF9CE4E}"/>
</file>

<file path=customXml/itemProps3.xml><?xml version="1.0" encoding="utf-8"?>
<ds:datastoreItem xmlns:ds="http://schemas.openxmlformats.org/officeDocument/2006/customXml" ds:itemID="{678A5EEC-E9BC-414E-B991-ECAD55586F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佐田智弘 / Sada，Tomohiro</dc:creator>
  <cp:keywords/>
  <dc:description/>
  <cp:lastModifiedBy>松本孝雄 / MATSUMOTO，TAKAO</cp:lastModifiedBy>
  <cp:revision/>
  <dcterms:created xsi:type="dcterms:W3CDTF">2015-06-05T18:19:34Z</dcterms:created>
  <dcterms:modified xsi:type="dcterms:W3CDTF">2023-02-13T04:20:37Z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