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 Líneas de bienestar" sheetId="1" r:id="rId4"/>
    <sheet name="tabla" sheetId="2" r:id="rId5"/>
    <sheet name="Variaciones porcentuales" sheetId="3" r:id="rId6"/>
    <sheet name="G1" sheetId="4" r:id="rId7"/>
    <sheet name="G2" sheetId="5" r:id="rId8"/>
    <sheet name="G3" sheetId="6" r:id="rId9"/>
    <sheet name="G4" sheetId="7" r:id="rId10"/>
    <sheet name="G5" sheetId="8" r:id="rId11"/>
    <sheet name="G6" sheetId="9" r:id="rId12"/>
  </sheets>
</workbook>
</file>

<file path=xl/sharedStrings.xml><?xml version="1.0" encoding="utf-8"?>
<sst xmlns="http://schemas.openxmlformats.org/spreadsheetml/2006/main" uniqueCount="57">
  <si>
    <r>
      <rPr>
        <b val="1"/>
        <sz val="12"/>
        <color indexed="9"/>
        <rFont val="Calibri"/>
      </rPr>
      <t xml:space="preserve">Líneas de Bienestar México 1992 (enero) a 2018 (marzo)
</t>
    </r>
    <r>
      <rPr>
        <sz val="12"/>
        <color indexed="9"/>
        <rFont val="Calibri"/>
      </rPr>
      <t>(valores mensuales por persona a precios corrientes)</t>
    </r>
  </si>
  <si>
    <t>Año</t>
  </si>
  <si>
    <t>Mes</t>
  </si>
  <si>
    <r>
      <rPr>
        <b val="1"/>
        <sz val="10"/>
        <color indexed="9"/>
        <rFont val="Calibri"/>
      </rPr>
      <t xml:space="preserve">Bienestar Mínimo
</t>
    </r>
    <r>
      <rPr>
        <b val="1"/>
        <sz val="8"/>
        <color indexed="9"/>
        <rFont val="Calibri"/>
      </rPr>
      <t>(Canasta alimentaria)</t>
    </r>
  </si>
  <si>
    <r>
      <rPr>
        <b val="1"/>
        <sz val="10"/>
        <color indexed="9"/>
        <rFont val="Calibri"/>
      </rPr>
      <t xml:space="preserve">Bienestar
</t>
    </r>
    <r>
      <rPr>
        <b val="1"/>
        <sz val="8"/>
        <color indexed="9"/>
        <rFont val="Calibri"/>
      </rPr>
      <t>(Alimentaria más no alimentaria)</t>
    </r>
  </si>
  <si>
    <t xml:space="preserve"> Rural</t>
  </si>
  <si>
    <t>Urbano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</si>
  <si>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</si>
  <si>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</si>
  <si>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</si>
  <si>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</si>
  <si>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</si>
  <si>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</si>
  <si>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</si>
  <si>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</si>
  <si>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</si>
  <si>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</si>
  <si>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</si>
  <si>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</si>
  <si>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</si>
  <si>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</si>
  <si>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</si>
  <si>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</si>
  <si>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</si>
  <si>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</si>
  <si>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</si>
  <si>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</si>
  <si>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</si>
  <si>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</si>
  <si>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</si>
  <si>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</si>
  <si>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</si>
  <si>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</si>
  <si>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</si>
  <si>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</si>
  <si>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 xml:space="preserve">Fuentes: </t>
  </si>
  <si>
    <t>Estimaciones del CONEVAL con información del INEGI</t>
  </si>
  <si>
    <r>
      <rPr>
        <b val="1"/>
        <sz val="8"/>
        <color indexed="8"/>
        <rFont val="Arial"/>
      </rPr>
      <t>NOTA:</t>
    </r>
    <r>
      <rPr>
        <sz val="8"/>
        <color indexed="8"/>
        <rFont val="Arial"/>
      </rPr>
      <t xml:space="preserve"> De acuerdo a INEGI, a partir de la primera quincena de abril del 2013 el INPC se calcula con nuevos ponderadores obtenidos de la ENIGH 2010.</t>
    </r>
  </si>
  <si>
    <t>Table 1</t>
  </si>
  <si>
    <t>year</t>
  </si>
  <si>
    <t>mes</t>
  </si>
  <si>
    <t>bm_rural</t>
  </si>
  <si>
    <t>bm_urbano</t>
  </si>
  <si>
    <t>b_rural</t>
  </si>
  <si>
    <t>b_urbano</t>
  </si>
  <si>
    <t>Bienestar Mínimo</t>
  </si>
  <si>
    <t xml:space="preserve">Bienestar </t>
  </si>
  <si>
    <t>Variación Porcentual</t>
  </si>
  <si>
    <t>Evolución con respecto a Agosto 2008</t>
  </si>
  <si>
    <t>INPC</t>
  </si>
  <si>
    <t>1992</t>
  </si>
  <si>
    <t>1993</t>
  </si>
  <si>
    <t>1994</t>
  </si>
  <si>
    <t>1995</t>
  </si>
  <si>
    <t>1996</t>
  </si>
  <si>
    <t>Estimaciones del CONEVAL con información del INEGI.</t>
  </si>
  <si>
    <r>
      <rPr>
        <b val="1"/>
        <sz val="8"/>
        <color indexed="8"/>
        <rFont val="Arial"/>
      </rPr>
      <t xml:space="preserve">NOTA: </t>
    </r>
    <r>
      <rPr>
        <sz val="8"/>
        <color indexed="8"/>
        <rFont val="Arial"/>
      </rPr>
      <t>De acuerdo a INEGI, a partir de la primera quincena de abril del 2013 el INPC se calcula con nuevos ponderadores obtenidos de la ENIGH 2010.</t>
    </r>
  </si>
</sst>
</file>

<file path=xl/styles.xml><?xml version="1.0" encoding="utf-8"?>
<styleSheet xmlns="http://schemas.openxmlformats.org/spreadsheetml/2006/main">
  <numFmts count="9">
    <numFmt numFmtId="0" formatCode="General"/>
    <numFmt numFmtId="59" formatCode="[$$-80A]#,##0.00"/>
    <numFmt numFmtId="60" formatCode="0.0000"/>
    <numFmt numFmtId="61" formatCode="[$$-80A]#,##0.0"/>
    <numFmt numFmtId="62" formatCode="#,##0.00000"/>
    <numFmt numFmtId="63" formatCode="0.0%"/>
    <numFmt numFmtId="64" formatCode="&quot; &quot;* #,##0.00&quot; &quot;;&quot;-&quot;* #,##0.00&quot; &quot;;&quot; &quot;* &quot;-&quot;??&quot; &quot;"/>
    <numFmt numFmtId="65" formatCode="[$$-80A]#,##0"/>
    <numFmt numFmtId="66" formatCode="0.0"/>
  </numFmts>
  <fonts count="22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2"/>
      <color indexed="9"/>
      <name val="Calibri"/>
    </font>
    <font>
      <sz val="12"/>
      <color indexed="9"/>
      <name val="Calibri"/>
    </font>
    <font>
      <b val="1"/>
      <sz val="10"/>
      <color indexed="9"/>
      <name val="Calibri"/>
    </font>
    <font>
      <b val="1"/>
      <sz val="8"/>
      <color indexed="9"/>
      <name val="Calibri"/>
    </font>
    <font>
      <b val="1"/>
      <sz val="9"/>
      <color indexed="14"/>
      <name val="Calibri"/>
    </font>
    <font>
      <b val="1"/>
      <sz val="8"/>
      <color indexed="14"/>
      <name val="Arial"/>
    </font>
    <font>
      <b val="1"/>
      <sz val="8"/>
      <color indexed="14"/>
      <name val="Calibri"/>
    </font>
    <font>
      <sz val="8"/>
      <color indexed="8"/>
      <name val="Calibri"/>
    </font>
    <font>
      <b val="1"/>
      <i val="1"/>
      <sz val="8"/>
      <color indexed="8"/>
      <name val="Calibri"/>
    </font>
    <font>
      <sz val="9"/>
      <color indexed="8"/>
      <name val="Calibri"/>
    </font>
    <font>
      <b val="1"/>
      <sz val="8"/>
      <color indexed="13"/>
      <name val="Calibri"/>
    </font>
    <font>
      <b val="1"/>
      <sz val="8"/>
      <color indexed="8"/>
      <name val="Arial"/>
    </font>
    <font>
      <sz val="8"/>
      <color indexed="8"/>
      <name val="Arial"/>
    </font>
    <font>
      <b val="1"/>
      <sz val="9"/>
      <color indexed="9"/>
      <name val="Calibri"/>
    </font>
    <font>
      <sz val="9"/>
      <color indexed="8"/>
      <name val="Arial"/>
    </font>
    <font>
      <sz val="10"/>
      <color indexed="8"/>
      <name val="Calibri"/>
    </font>
    <font>
      <b val="1"/>
      <sz val="16"/>
      <color indexed="8"/>
      <name val="Calibri"/>
    </font>
    <font>
      <b val="1"/>
      <sz val="9"/>
      <color indexed="8"/>
      <name val="Calibri"/>
    </font>
    <font>
      <b val="1"/>
      <sz val="10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5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1"/>
      </bottom>
      <diagonal/>
    </border>
    <border>
      <left/>
      <right/>
      <top/>
      <bottom style="thin">
        <color indexed="12"/>
      </bottom>
      <diagonal/>
    </border>
    <border>
      <left style="thin">
        <color indexed="10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/>
      <bottom/>
      <diagonal/>
    </border>
    <border>
      <left style="thin">
        <color indexed="12"/>
      </left>
      <right/>
      <top style="thin">
        <color indexed="12"/>
      </top>
      <bottom style="thin">
        <color indexed="11"/>
      </bottom>
      <diagonal/>
    </border>
    <border>
      <left/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/>
      <right/>
      <top style="thin">
        <color indexed="8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1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/>
      <top/>
      <bottom/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17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3" borderId="5" applyNumberFormat="1" applyFont="1" applyFill="1" applyBorder="1" applyAlignment="1" applyProtection="0">
      <alignment horizontal="center" vertical="center" wrapText="1"/>
    </xf>
    <xf numFmtId="0" fontId="3" fillId="3" borderId="5" applyNumberFormat="0" applyFont="1" applyFill="1" applyBorder="1" applyAlignment="1" applyProtection="0">
      <alignment horizontal="center" vertical="center" wrapText="1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49" fontId="5" fillId="4" borderId="10" applyNumberFormat="1" applyFont="1" applyFill="1" applyBorder="1" applyAlignment="1" applyProtection="0">
      <alignment horizontal="center" vertical="center" wrapText="1"/>
    </xf>
    <xf numFmtId="0" fontId="0" borderId="11" applyNumberFormat="0" applyFont="1" applyFill="0" applyBorder="1" applyAlignment="1" applyProtection="0">
      <alignment vertical="bottom"/>
    </xf>
    <xf numFmtId="49" fontId="5" fillId="4" borderId="12" applyNumberFormat="1" applyFont="1" applyFill="1" applyBorder="1" applyAlignment="1" applyProtection="0">
      <alignment horizontal="center" vertical="center" wrapText="1"/>
    </xf>
    <xf numFmtId="0" fontId="5" fillId="4" borderId="13" applyNumberFormat="0" applyFont="1" applyFill="1" applyBorder="1" applyAlignment="1" applyProtection="0">
      <alignment horizontal="center" vertical="center" wrapText="1"/>
    </xf>
    <xf numFmtId="0" fontId="0" borderId="14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5" fillId="4" borderId="16" applyNumberFormat="0" applyFont="1" applyFill="1" applyBorder="1" applyAlignment="1" applyProtection="0">
      <alignment horizontal="center" vertical="center" wrapText="1"/>
    </xf>
    <xf numFmtId="0" fontId="5" fillId="4" borderId="10" applyNumberFormat="0" applyFont="1" applyFill="1" applyBorder="1" applyAlignment="1" applyProtection="0">
      <alignment horizontal="center" vertical="center" wrapText="1"/>
    </xf>
    <xf numFmtId="0" fontId="0" borderId="17" applyNumberFormat="0" applyFont="1" applyFill="0" applyBorder="1" applyAlignment="1" applyProtection="0">
      <alignment vertical="bottom"/>
    </xf>
    <xf numFmtId="49" fontId="7" fillId="2" borderId="10" applyNumberFormat="1" applyFont="1" applyFill="1" applyBorder="1" applyAlignment="1" applyProtection="0">
      <alignment horizontal="center" vertical="center" wrapText="1"/>
    </xf>
    <xf numFmtId="0" fontId="0" borderId="18" applyNumberFormat="0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0" fontId="8" fillId="2" borderId="21" applyNumberFormat="1" applyFont="1" applyFill="1" applyBorder="1" applyAlignment="1" applyProtection="0">
      <alignment horizontal="center" vertical="center"/>
    </xf>
    <xf numFmtId="49" fontId="9" borderId="10" applyNumberFormat="1" applyFont="1" applyFill="0" applyBorder="1" applyAlignment="1" applyProtection="0">
      <alignment horizontal="left" vertical="bottom"/>
    </xf>
    <xf numFmtId="59" fontId="10" borderId="10" applyNumberFormat="1" applyFont="1" applyFill="0" applyBorder="1" applyAlignment="1" applyProtection="0">
      <alignment horizontal="right" vertical="bottom"/>
    </xf>
    <xf numFmtId="0" fontId="8" fillId="2" borderId="17" applyNumberFormat="0" applyFont="1" applyFill="1" applyBorder="1" applyAlignment="1" applyProtection="0">
      <alignment horizontal="center" vertical="center"/>
    </xf>
    <xf numFmtId="0" fontId="8" fillId="2" borderId="22" applyNumberFormat="0" applyFont="1" applyFill="1" applyBorder="1" applyAlignment="1" applyProtection="0">
      <alignment horizontal="center" vertical="center"/>
    </xf>
    <xf numFmtId="0" fontId="0" fillId="2" borderId="23" applyNumberFormat="0" applyFont="1" applyFill="1" applyBorder="1" applyAlignment="1" applyProtection="0">
      <alignment vertical="bottom"/>
    </xf>
    <xf numFmtId="0" fontId="8" fillId="2" borderId="24" applyNumberFormat="1" applyFont="1" applyFill="1" applyBorder="1" applyAlignment="1" applyProtection="0">
      <alignment horizontal="center" vertical="center"/>
    </xf>
    <xf numFmtId="49" fontId="9" borderId="25" applyNumberFormat="1" applyFont="1" applyFill="0" applyBorder="1" applyAlignment="1" applyProtection="0">
      <alignment horizontal="left" vertical="bottom"/>
    </xf>
    <xf numFmtId="0" fontId="8" fillId="2" borderId="24" applyNumberFormat="0" applyFont="1" applyFill="1" applyBorder="1" applyAlignment="1" applyProtection="0">
      <alignment horizontal="center" vertical="center"/>
    </xf>
    <xf numFmtId="49" fontId="8" fillId="2" borderId="24" applyNumberFormat="1" applyFont="1" applyFill="1" applyBorder="1" applyAlignment="1" applyProtection="0">
      <alignment horizontal="center" vertical="center"/>
    </xf>
    <xf numFmtId="0" fontId="0" fillId="2" borderId="23" applyNumberFormat="1" applyFont="1" applyFill="1" applyBorder="1" applyAlignment="1" applyProtection="0">
      <alignment vertical="bottom"/>
    </xf>
    <xf numFmtId="0" fontId="0" borderId="6" applyNumberFormat="1" applyFont="1" applyFill="0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0" fontId="11" borderId="17" applyNumberFormat="0" applyFont="1" applyFill="0" applyBorder="1" applyAlignment="1" applyProtection="0">
      <alignment horizontal="center" vertical="bottom"/>
    </xf>
    <xf numFmtId="59" fontId="10" borderId="17" applyNumberFormat="1" applyFont="1" applyFill="0" applyBorder="1" applyAlignment="1" applyProtection="0">
      <alignment horizontal="right" vertical="bottom"/>
    </xf>
    <xf numFmtId="0" fontId="11" borderId="18" applyNumberFormat="0" applyFont="1" applyFill="0" applyBorder="1" applyAlignment="1" applyProtection="0">
      <alignment horizontal="center" vertical="bottom"/>
    </xf>
    <xf numFmtId="17" fontId="0" borderId="17" applyNumberFormat="1" applyFont="1" applyFill="0" applyBorder="1" applyAlignment="1" applyProtection="0">
      <alignment vertical="bottom"/>
    </xf>
    <xf numFmtId="17" fontId="0" borderId="18" applyNumberFormat="1" applyFont="1" applyFill="0" applyBorder="1" applyAlignment="1" applyProtection="0">
      <alignment vertical="bottom"/>
    </xf>
    <xf numFmtId="59" fontId="0" borderId="5" applyNumberFormat="1" applyFont="1" applyFill="0" applyBorder="1" applyAlignment="1" applyProtection="0">
      <alignment vertical="bottom"/>
    </xf>
    <xf numFmtId="0" fontId="12" borderId="5" applyNumberFormat="0" applyFont="1" applyFill="0" applyBorder="1" applyAlignment="1" applyProtection="0">
      <alignment vertical="bottom"/>
    </xf>
    <xf numFmtId="2" fontId="0" borderId="5" applyNumberFormat="1" applyFont="1" applyFill="0" applyBorder="1" applyAlignment="1" applyProtection="0">
      <alignment vertical="bottom"/>
    </xf>
    <xf numFmtId="2" fontId="12" borderId="5" applyNumberFormat="1" applyFont="1" applyFill="0" applyBorder="1" applyAlignment="1" applyProtection="0">
      <alignment vertical="bottom"/>
    </xf>
    <xf numFmtId="60" fontId="0" borderId="5" applyNumberFormat="1" applyFont="1" applyFill="0" applyBorder="1" applyAlignment="1" applyProtection="0">
      <alignment vertical="bottom"/>
    </xf>
    <xf numFmtId="0" fontId="8" fillId="2" borderId="26" applyNumberFormat="1" applyFont="1" applyFill="1" applyBorder="1" applyAlignment="1" applyProtection="0">
      <alignment horizontal="center" vertical="center"/>
    </xf>
    <xf numFmtId="0" fontId="8" fillId="2" borderId="27" applyNumberFormat="0" applyFont="1" applyFill="1" applyBorder="1" applyAlignment="1" applyProtection="0">
      <alignment horizontal="center" vertical="center"/>
    </xf>
    <xf numFmtId="0" fontId="8" fillId="2" borderId="28" applyNumberFormat="0" applyFont="1" applyFill="1" applyBorder="1" applyAlignment="1" applyProtection="0">
      <alignment horizontal="center" vertical="center"/>
    </xf>
    <xf numFmtId="61" fontId="0" borderId="5" applyNumberFormat="1" applyFont="1" applyFill="0" applyBorder="1" applyAlignment="1" applyProtection="0">
      <alignment vertical="bottom"/>
    </xf>
    <xf numFmtId="0" fontId="8" fillId="2" borderId="26" applyNumberFormat="1" applyFont="1" applyFill="1" applyBorder="1" applyAlignment="1" applyProtection="0">
      <alignment horizontal="center" vertical="center" wrapText="1"/>
    </xf>
    <xf numFmtId="0" fontId="8" fillId="2" borderId="27" applyNumberFormat="0" applyFont="1" applyFill="1" applyBorder="1" applyAlignment="1" applyProtection="0">
      <alignment horizontal="center" vertical="center" wrapText="1"/>
    </xf>
    <xf numFmtId="0" fontId="8" fillId="2" borderId="28" applyNumberFormat="0" applyFont="1" applyFill="1" applyBorder="1" applyAlignment="1" applyProtection="0">
      <alignment horizontal="center" vertical="center" wrapText="1"/>
    </xf>
    <xf numFmtId="0" fontId="8" fillId="2" borderId="29" applyNumberFormat="0" applyFont="1" applyFill="1" applyBorder="1" applyAlignment="1" applyProtection="0">
      <alignment horizontal="center" vertical="center" wrapText="1"/>
    </xf>
    <xf numFmtId="0" fontId="9" fillId="2" borderId="30" applyNumberFormat="1" applyFont="1" applyFill="1" applyBorder="1" applyAlignment="1" applyProtection="0">
      <alignment horizontal="center" vertical="center"/>
    </xf>
    <xf numFmtId="0" fontId="9" fillId="2" borderId="31" applyNumberFormat="0" applyFont="1" applyFill="1" applyBorder="1" applyAlignment="1" applyProtection="0">
      <alignment horizontal="center" vertical="center"/>
    </xf>
    <xf numFmtId="0" fontId="9" fillId="2" borderId="32" applyNumberFormat="0" applyFont="1" applyFill="1" applyBorder="1" applyAlignment="1" applyProtection="0">
      <alignment horizontal="center" vertical="center"/>
    </xf>
    <xf numFmtId="49" fontId="13" fillId="2" borderId="33" applyNumberFormat="1" applyFont="1" applyFill="1" applyBorder="1" applyAlignment="1" applyProtection="0">
      <alignment vertical="center"/>
    </xf>
    <xf numFmtId="0" fontId="0" borderId="33" applyNumberFormat="0" applyFont="1" applyFill="0" applyBorder="1" applyAlignment="1" applyProtection="0">
      <alignment vertical="bottom"/>
    </xf>
    <xf numFmtId="49" fontId="10" fillId="2" borderId="5" applyNumberFormat="1" applyFont="1" applyFill="1" applyBorder="1" applyAlignment="1" applyProtection="0">
      <alignment vertical="center"/>
    </xf>
    <xf numFmtId="49" fontId="14" fillId="2" borderId="5" applyNumberFormat="1" applyFont="1" applyFill="1" applyBorder="1" applyAlignment="1" applyProtection="0">
      <alignment horizontal="left" vertical="bottom" wrapText="1"/>
    </xf>
    <xf numFmtId="0" fontId="15" fillId="2" borderId="5" applyNumberFormat="0" applyFont="1" applyFill="1" applyBorder="1" applyAlignment="1" applyProtection="0">
      <alignment horizontal="left" vertical="bottom" wrapText="1"/>
    </xf>
    <xf numFmtId="59" fontId="10" borderId="5" applyNumberFormat="1" applyFont="1" applyFill="0" applyBorder="1" applyAlignment="1" applyProtection="0">
      <alignment horizontal="right" vertical="bottom"/>
    </xf>
    <xf numFmtId="0" fontId="0" fillId="2" borderId="34" applyNumberFormat="0" applyFont="1" applyFill="1" applyBorder="1" applyAlignment="1" applyProtection="0">
      <alignment vertical="bottom"/>
    </xf>
    <xf numFmtId="0" fontId="0" borderId="35" applyNumberFormat="0" applyFont="1" applyFill="0" applyBorder="1" applyAlignment="1" applyProtection="0">
      <alignment vertical="bottom"/>
    </xf>
    <xf numFmtId="0" fontId="0" borderId="36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center" vertical="center"/>
    </xf>
    <xf numFmtId="49" fontId="0" fillId="5" borderId="37" applyNumberFormat="1" applyFont="1" applyFill="1" applyBorder="1" applyAlignment="1" applyProtection="0">
      <alignment vertical="bottom"/>
    </xf>
    <xf numFmtId="0" fontId="9" borderId="38" applyNumberFormat="1" applyFont="1" applyFill="0" applyBorder="1" applyAlignment="1" applyProtection="0">
      <alignment horizontal="left" vertical="bottom"/>
    </xf>
    <xf numFmtId="0" fontId="9" borderId="25" applyNumberFormat="1" applyFont="1" applyFill="0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39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49" fontId="3" fillId="3" borderId="40" applyNumberFormat="1" applyFont="1" applyFill="1" applyBorder="1" applyAlignment="1" applyProtection="0">
      <alignment horizontal="center" vertical="center" wrapText="1"/>
    </xf>
    <xf numFmtId="0" fontId="3" fillId="3" borderId="20" applyNumberFormat="0" applyFont="1" applyFill="1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vertical="bottom"/>
    </xf>
    <xf numFmtId="0" fontId="0" borderId="41" applyNumberFormat="0" applyFont="1" applyFill="0" applyBorder="1" applyAlignment="1" applyProtection="0">
      <alignment vertical="bottom"/>
    </xf>
    <xf numFmtId="49" fontId="5" fillId="4" borderId="30" applyNumberFormat="1" applyFont="1" applyFill="1" applyBorder="1" applyAlignment="1" applyProtection="0">
      <alignment horizontal="center" vertical="center" wrapText="1"/>
    </xf>
    <xf numFmtId="49" fontId="5" fillId="4" borderId="21" applyNumberFormat="1" applyFont="1" applyFill="1" applyBorder="1" applyAlignment="1" applyProtection="0">
      <alignment horizontal="center" vertical="center" wrapText="1"/>
    </xf>
    <xf numFmtId="49" fontId="5" fillId="4" borderId="42" applyNumberFormat="1" applyFont="1" applyFill="1" applyBorder="1" applyAlignment="1" applyProtection="0">
      <alignment horizontal="center" vertical="center" wrapText="1"/>
    </xf>
    <xf numFmtId="0" fontId="5" fillId="4" borderId="43" applyNumberFormat="0" applyFont="1" applyFill="1" applyBorder="1" applyAlignment="1" applyProtection="0">
      <alignment horizontal="center" vertical="center" wrapText="1"/>
    </xf>
    <xf numFmtId="0" fontId="0" borderId="44" applyNumberFormat="0" applyFont="1" applyFill="0" applyBorder="1" applyAlignment="1" applyProtection="0">
      <alignment vertical="bottom"/>
    </xf>
    <xf numFmtId="49" fontId="5" fillId="4" borderId="45" applyNumberFormat="1" applyFont="1" applyFill="1" applyBorder="1" applyAlignment="1" applyProtection="0">
      <alignment horizontal="center" vertical="center" wrapText="1"/>
    </xf>
    <xf numFmtId="0" fontId="5" fillId="4" borderId="7" applyNumberFormat="0" applyFont="1" applyFill="1" applyBorder="1" applyAlignment="1" applyProtection="0">
      <alignment horizontal="center" vertical="center" wrapText="1"/>
    </xf>
    <xf numFmtId="0" fontId="5" fillId="4" borderId="32" applyNumberFormat="0" applyFont="1" applyFill="1" applyBorder="1" applyAlignment="1" applyProtection="0">
      <alignment horizontal="center" vertical="center" wrapText="1"/>
    </xf>
    <xf numFmtId="0" fontId="5" fillId="4" borderId="31" applyNumberFormat="0" applyFont="1" applyFill="1" applyBorder="1" applyAlignment="1" applyProtection="0">
      <alignment horizontal="center" vertical="center" wrapText="1"/>
    </xf>
    <xf numFmtId="0" fontId="5" fillId="4" borderId="17" applyNumberFormat="0" applyFont="1" applyFill="1" applyBorder="1" applyAlignment="1" applyProtection="0">
      <alignment horizontal="center" vertical="center" wrapText="1"/>
    </xf>
    <xf numFmtId="0" fontId="0" borderId="46" applyNumberFormat="0" applyFont="1" applyFill="0" applyBorder="1" applyAlignment="1" applyProtection="0">
      <alignment vertical="bottom"/>
    </xf>
    <xf numFmtId="49" fontId="7" fillId="2" borderId="47" applyNumberFormat="1" applyFont="1" applyFill="1" applyBorder="1" applyAlignment="1" applyProtection="0">
      <alignment horizontal="center" vertical="center" wrapText="1"/>
    </xf>
    <xf numFmtId="49" fontId="16" fillId="4" borderId="40" applyNumberFormat="1" applyFont="1" applyFill="1" applyBorder="1" applyAlignment="1" applyProtection="0">
      <alignment horizontal="center" vertical="center" wrapText="1"/>
    </xf>
    <xf numFmtId="0" fontId="16" fillId="4" borderId="20" applyNumberFormat="0" applyFont="1" applyFill="1" applyBorder="1" applyAlignment="1" applyProtection="0">
      <alignment horizontal="center" vertical="center" wrapText="1"/>
    </xf>
    <xf numFmtId="0" fontId="16" fillId="4" borderId="48" applyNumberFormat="0" applyFont="1" applyFill="1" applyBorder="1" applyAlignment="1" applyProtection="0">
      <alignment horizontal="center" vertical="center" wrapText="1"/>
    </xf>
    <xf numFmtId="0" fontId="5" fillId="4" borderId="46" applyNumberFormat="0" applyFont="1" applyFill="1" applyBorder="1" applyAlignment="1" applyProtection="0">
      <alignment horizontal="center" vertical="center" wrapText="1"/>
    </xf>
    <xf numFmtId="0" fontId="7" fillId="2" borderId="10" applyNumberFormat="0" applyFont="1" applyFill="1" applyBorder="1" applyAlignment="1" applyProtection="0">
      <alignment horizontal="center" vertical="center" wrapText="1"/>
    </xf>
    <xf numFmtId="0" fontId="7" fillId="2" borderId="46" applyNumberFormat="0" applyFont="1" applyFill="1" applyBorder="1" applyAlignment="1" applyProtection="0">
      <alignment horizontal="center" vertical="center" wrapText="1"/>
    </xf>
    <xf numFmtId="49" fontId="7" fillId="2" borderId="49" applyNumberFormat="1" applyFont="1" applyFill="1" applyBorder="1" applyAlignment="1" applyProtection="0">
      <alignment horizontal="center" vertical="center" wrapText="1"/>
    </xf>
    <xf numFmtId="49" fontId="7" fillId="2" borderId="21" applyNumberFormat="1" applyFont="1" applyFill="1" applyBorder="1" applyAlignment="1" applyProtection="0">
      <alignment horizontal="center" vertical="center" wrapText="1"/>
    </xf>
    <xf numFmtId="2" fontId="10" borderId="10" applyNumberFormat="1" applyFont="1" applyFill="0" applyBorder="1" applyAlignment="1" applyProtection="0">
      <alignment horizontal="center" vertical="bottom"/>
    </xf>
    <xf numFmtId="2" fontId="10" borderId="50" applyNumberFormat="1" applyFont="1" applyFill="0" applyBorder="1" applyAlignment="1" applyProtection="0">
      <alignment horizontal="center" vertical="bottom"/>
    </xf>
    <xf numFmtId="4" fontId="10" borderId="51" applyNumberFormat="1" applyFont="1" applyFill="0" applyBorder="1" applyAlignment="1" applyProtection="0">
      <alignment horizontal="center" vertical="bottom"/>
    </xf>
    <xf numFmtId="4" fontId="10" borderId="52" applyNumberFormat="1" applyFont="1" applyFill="0" applyBorder="1" applyAlignment="1" applyProtection="0">
      <alignment horizontal="center" vertical="bottom"/>
    </xf>
    <xf numFmtId="0" fontId="0" borderId="53" applyNumberFormat="0" applyFont="1" applyFill="0" applyBorder="1" applyAlignment="1" applyProtection="0">
      <alignment vertical="bottom"/>
    </xf>
    <xf numFmtId="0" fontId="7" fillId="2" borderId="17" applyNumberFormat="0" applyFont="1" applyFill="1" applyBorder="1" applyAlignment="1" applyProtection="0">
      <alignment horizontal="center" vertical="center" wrapText="1"/>
    </xf>
    <xf numFmtId="10" fontId="10" borderId="10" applyNumberFormat="1" applyFont="1" applyFill="0" applyBorder="1" applyAlignment="1" applyProtection="0">
      <alignment horizontal="center" vertical="bottom"/>
    </xf>
    <xf numFmtId="0" fontId="10" borderId="10" applyNumberFormat="0" applyFont="1" applyFill="0" applyBorder="1" applyAlignment="1" applyProtection="0">
      <alignment horizontal="center" vertical="bottom"/>
    </xf>
    <xf numFmtId="49" fontId="8" fillId="2" borderId="21" applyNumberFormat="1" applyFont="1" applyFill="1" applyBorder="1" applyAlignment="1" applyProtection="0">
      <alignment horizontal="center" vertical="center"/>
    </xf>
    <xf numFmtId="0" fontId="8" fillId="2" borderId="46" applyNumberFormat="0" applyFont="1" applyFill="1" applyBorder="1" applyAlignment="1" applyProtection="0">
      <alignment horizontal="center" vertical="center"/>
    </xf>
    <xf numFmtId="62" fontId="0" borderId="53" applyNumberFormat="1" applyFont="1" applyFill="0" applyBorder="1" applyAlignment="1" applyProtection="0">
      <alignment vertical="bottom"/>
    </xf>
    <xf numFmtId="63" fontId="0" borderId="5" applyNumberFormat="1" applyFont="1" applyFill="0" applyBorder="1" applyAlignment="1" applyProtection="0">
      <alignment vertical="bottom"/>
    </xf>
    <xf numFmtId="63" fontId="0" borderId="6" applyNumberFormat="1" applyFont="1" applyFill="0" applyBorder="1" applyAlignment="1" applyProtection="0">
      <alignment vertical="bottom"/>
    </xf>
    <xf numFmtId="49" fontId="8" fillId="2" borderId="54" applyNumberFormat="1" applyFont="1" applyFill="1" applyBorder="1" applyAlignment="1" applyProtection="0">
      <alignment horizontal="center" vertical="center"/>
    </xf>
    <xf numFmtId="0" fontId="8" fillId="2" borderId="55" applyNumberFormat="0" applyFont="1" applyFill="1" applyBorder="1" applyAlignment="1" applyProtection="0">
      <alignment horizontal="center" vertical="center"/>
    </xf>
    <xf numFmtId="0" fontId="8" fillId="2" borderId="56" applyNumberFormat="0" applyFont="1" applyFill="1" applyBorder="1" applyAlignment="1" applyProtection="0">
      <alignment horizontal="center" vertical="center"/>
    </xf>
    <xf numFmtId="0" fontId="8" fillId="2" borderId="54" applyNumberFormat="1" applyFont="1" applyFill="1" applyBorder="1" applyAlignment="1" applyProtection="0">
      <alignment horizontal="center" vertical="center"/>
    </xf>
    <xf numFmtId="0" fontId="0" borderId="23" applyNumberFormat="0" applyFont="1" applyFill="0" applyBorder="1" applyAlignment="1" applyProtection="0">
      <alignment vertical="bottom"/>
    </xf>
    <xf numFmtId="0" fontId="0" borderId="57" applyNumberFormat="0" applyFont="1" applyFill="0" applyBorder="1" applyAlignment="1" applyProtection="0">
      <alignment vertical="bottom"/>
    </xf>
    <xf numFmtId="63" fontId="0" borderId="33" applyNumberFormat="1" applyFont="1" applyFill="0" applyBorder="1" applyAlignment="1" applyProtection="0">
      <alignment vertical="bottom"/>
    </xf>
    <xf numFmtId="0" fontId="0" borderId="58" applyNumberFormat="0" applyFont="1" applyFill="0" applyBorder="1" applyAlignment="1" applyProtection="0">
      <alignment vertical="bottom"/>
    </xf>
    <xf numFmtId="49" fontId="13" fillId="2" borderId="5" applyNumberFormat="1" applyFont="1" applyFill="1" applyBorder="1" applyAlignment="1" applyProtection="0">
      <alignment vertical="center"/>
    </xf>
    <xf numFmtId="0" fontId="13" fillId="2" borderId="5" applyNumberFormat="0" applyFont="1" applyFill="1" applyBorder="1" applyAlignment="1" applyProtection="0">
      <alignment vertical="center"/>
    </xf>
    <xf numFmtId="10" fontId="0" borderId="5" applyNumberFormat="1" applyFont="1" applyFill="0" applyBorder="1" applyAlignment="1" applyProtection="0">
      <alignment vertical="bottom"/>
    </xf>
    <xf numFmtId="64" fontId="0" borderId="5" applyNumberFormat="1" applyFont="1" applyFill="0" applyBorder="1" applyAlignment="1" applyProtection="0">
      <alignment vertical="bottom"/>
    </xf>
    <xf numFmtId="0" fontId="10" fillId="2" borderId="5" applyNumberFormat="0" applyFont="1" applyFill="1" applyBorder="1" applyAlignment="1" applyProtection="0">
      <alignment vertical="center"/>
    </xf>
    <xf numFmtId="10" fontId="17" borderId="5" applyNumberFormat="1" applyFont="1" applyFill="0" applyBorder="1" applyAlignment="1" applyProtection="0">
      <alignment vertical="bottom"/>
    </xf>
    <xf numFmtId="0" fontId="14" fillId="2" borderId="5" applyNumberFormat="0" applyFont="1" applyFill="1" applyBorder="1" applyAlignment="1" applyProtection="0">
      <alignment horizontal="left" vertical="bottom" wrapText="1"/>
    </xf>
    <xf numFmtId="0" fontId="17" borderId="5" applyNumberFormat="0" applyFont="1" applyFill="0" applyBorder="1" applyAlignment="1" applyProtection="0">
      <alignment vertical="bottom"/>
    </xf>
    <xf numFmtId="0" fontId="15" fillId="2" borderId="5" applyNumberFormat="0" applyFont="1" applyFill="1" applyBorder="1" applyAlignment="1" applyProtection="0">
      <alignment vertical="bottom" wrapText="1"/>
    </xf>
    <xf numFmtId="0" fontId="0" borderId="34" applyNumberFormat="0" applyFont="1" applyFill="0" applyBorder="1" applyAlignment="1" applyProtection="0">
      <alignment vertical="bottom"/>
    </xf>
    <xf numFmtId="10" fontId="0" borderId="35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b608d"/>
      <rgbColor rgb="ff1f497d"/>
      <rgbColor rgb="ff00b050"/>
      <rgbColor rgb="ff27405e"/>
      <rgbColor rgb="ffbdc0bf"/>
      <rgbColor rgb="ffa5a5a5"/>
      <rgbColor rgb="ff333399"/>
      <rgbColor rgb="ff878787"/>
      <rgbColor rgb="ff4a7dbb"/>
      <rgbColor rgb="ffbe4b48"/>
      <rgbColor rgb="ff98b95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600" u="none">
                <a:solidFill>
                  <a:srgbClr val="000000"/>
                </a:solidFill>
                <a:latin typeface="Calibri"/>
              </a:defRPr>
            </a:pPr>
            <a:r>
              <a:rPr b="1" i="0" strike="noStrike" sz="1600" u="none">
                <a:solidFill>
                  <a:srgbClr val="000000"/>
                </a:solidFill>
                <a:latin typeface="Calibri"/>
              </a:rPr>
              <a:t>Evolución mensual del valor de la canasta alimentaria (línea de bienestar mínimo)* 
enero 1992 - marzo 2018</a:t>
            </a:r>
          </a:p>
        </c:rich>
      </c:tx>
      <c:layout>
        <c:manualLayout>
          <c:xMode val="edge"/>
          <c:yMode val="edge"/>
          <c:x val="0"/>
          <c:y val="0"/>
          <c:w val="1"/>
          <c:h val="0.11166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0256"/>
          <c:y val="0.111667"/>
          <c:w val="0.918974"/>
          <c:h val="0.69554"/>
        </c:manualLayout>
      </c:layout>
      <c:lineChart>
        <c:grouping val="standard"/>
        <c:varyColors val="0"/>
        <c:ser>
          <c:idx val="0"/>
          <c:order val="0"/>
          <c:tx>
            <c:v>Rural</c:v>
          </c:tx>
          <c:spPr>
            <a:solidFill>
              <a:schemeClr val="accent1"/>
            </a:solidFill>
            <a:ln w="2857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[$$-80A]#,##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'Variaciones porcentuales'!$B$7:$B$321</c:f>
              <c:strCache>
                <c:ptCount val="315"/>
                <c:pt idx="0">
                  <c:v>1992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1993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1994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1995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1996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1997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1998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1999</c:v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2000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>2001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2002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2003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2004</c:v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>2005</c:v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>2006</c:v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2007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>2008</c:v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>2009</c:v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>2010</c:v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>2011</c:v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2012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>2013</c:v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>2014</c:v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>2015</c:v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>2016</c:v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2017</c:v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>2018</c:v>
                </c:pt>
                <c:pt idx="313">
                  <c:v/>
                </c:pt>
                <c:pt idx="314">
                  <c:v/>
                </c:pt>
              </c:strCache>
            </c:strRef>
          </c:cat>
          <c:val>
            <c:numRef>
              <c:f>'Variaciones porcentuales'!$E$7:$E$321</c:f>
              <c:numCache>
                <c:ptCount val="315"/>
                <c:pt idx="0">
                  <c:v>114.930000</c:v>
                </c:pt>
                <c:pt idx="1">
                  <c:v>115.330000</c:v>
                </c:pt>
                <c:pt idx="2">
                  <c:v>116.560000</c:v>
                </c:pt>
                <c:pt idx="3">
                  <c:v>118.250000</c:v>
                </c:pt>
                <c:pt idx="4">
                  <c:v>117.290000</c:v>
                </c:pt>
                <c:pt idx="5">
                  <c:v>117.570000</c:v>
                </c:pt>
                <c:pt idx="6">
                  <c:v>117.390000</c:v>
                </c:pt>
                <c:pt idx="7">
                  <c:v>116.330000</c:v>
                </c:pt>
                <c:pt idx="8">
                  <c:v>116.430000</c:v>
                </c:pt>
                <c:pt idx="9">
                  <c:v>117.270000</c:v>
                </c:pt>
                <c:pt idx="10">
                  <c:v>119.020000</c:v>
                </c:pt>
                <c:pt idx="11">
                  <c:v>123.460000</c:v>
                </c:pt>
                <c:pt idx="12">
                  <c:v>126.840000</c:v>
                </c:pt>
                <c:pt idx="13">
                  <c:v>126.800000</c:v>
                </c:pt>
                <c:pt idx="14">
                  <c:v>124.320000</c:v>
                </c:pt>
                <c:pt idx="15">
                  <c:v>122.300000</c:v>
                </c:pt>
                <c:pt idx="16">
                  <c:v>122.740000</c:v>
                </c:pt>
                <c:pt idx="17">
                  <c:v>123.280000</c:v>
                </c:pt>
                <c:pt idx="18">
                  <c:v>123.390000</c:v>
                </c:pt>
                <c:pt idx="19">
                  <c:v>122.950000</c:v>
                </c:pt>
                <c:pt idx="20">
                  <c:v>124.040000</c:v>
                </c:pt>
                <c:pt idx="21">
                  <c:v>124.030000</c:v>
                </c:pt>
                <c:pt idx="22">
                  <c:v>124.890000</c:v>
                </c:pt>
                <c:pt idx="23">
                  <c:v>127.860000</c:v>
                </c:pt>
                <c:pt idx="24">
                  <c:v>129.330000</c:v>
                </c:pt>
                <c:pt idx="25">
                  <c:v>127.510000</c:v>
                </c:pt>
                <c:pt idx="26">
                  <c:v>126.550000</c:v>
                </c:pt>
                <c:pt idx="27">
                  <c:v>125.770000</c:v>
                </c:pt>
                <c:pt idx="28">
                  <c:v>125.720000</c:v>
                </c:pt>
                <c:pt idx="29">
                  <c:v>126.250000</c:v>
                </c:pt>
                <c:pt idx="30">
                  <c:v>127.360000</c:v>
                </c:pt>
                <c:pt idx="31">
                  <c:v>127.890000</c:v>
                </c:pt>
                <c:pt idx="32">
                  <c:v>128.090000</c:v>
                </c:pt>
                <c:pt idx="33">
                  <c:v>128.100000</c:v>
                </c:pt>
                <c:pt idx="34">
                  <c:v>129.100000</c:v>
                </c:pt>
                <c:pt idx="35">
                  <c:v>130.820000</c:v>
                </c:pt>
                <c:pt idx="36">
                  <c:v>135.545930</c:v>
                </c:pt>
                <c:pt idx="37">
                  <c:v>140.405255</c:v>
                </c:pt>
                <c:pt idx="38">
                  <c:v>146.207350</c:v>
                </c:pt>
                <c:pt idx="39">
                  <c:v>154.558447</c:v>
                </c:pt>
                <c:pt idx="40">
                  <c:v>162.239404</c:v>
                </c:pt>
                <c:pt idx="41">
                  <c:v>169.012631</c:v>
                </c:pt>
                <c:pt idx="42">
                  <c:v>173.123357</c:v>
                </c:pt>
                <c:pt idx="43">
                  <c:v>174.505294</c:v>
                </c:pt>
                <c:pt idx="44">
                  <c:v>176.484298</c:v>
                </c:pt>
                <c:pt idx="45">
                  <c:v>180.576573</c:v>
                </c:pt>
                <c:pt idx="46">
                  <c:v>188.132083</c:v>
                </c:pt>
                <c:pt idx="47">
                  <c:v>197.227653</c:v>
                </c:pt>
                <c:pt idx="48">
                  <c:v>205.476664</c:v>
                </c:pt>
                <c:pt idx="49">
                  <c:v>210.582100</c:v>
                </c:pt>
                <c:pt idx="50">
                  <c:v>214.793659</c:v>
                </c:pt>
                <c:pt idx="51">
                  <c:v>221.978546</c:v>
                </c:pt>
                <c:pt idx="52">
                  <c:v>228.733132</c:v>
                </c:pt>
                <c:pt idx="53">
                  <c:v>233.348898</c:v>
                </c:pt>
                <c:pt idx="54">
                  <c:v>236.433004</c:v>
                </c:pt>
                <c:pt idx="55">
                  <c:v>238.649050</c:v>
                </c:pt>
                <c:pt idx="56">
                  <c:v>242.861809</c:v>
                </c:pt>
                <c:pt idx="57">
                  <c:v>246.544893</c:v>
                </c:pt>
                <c:pt idx="58">
                  <c:v>250.848854</c:v>
                </c:pt>
                <c:pt idx="59">
                  <c:v>257.560657</c:v>
                </c:pt>
                <c:pt idx="60">
                  <c:v>267.017882</c:v>
                </c:pt>
                <c:pt idx="61">
                  <c:v>268.459612</c:v>
                </c:pt>
                <c:pt idx="62">
                  <c:v>268.715088</c:v>
                </c:pt>
                <c:pt idx="63">
                  <c:v>271.026261</c:v>
                </c:pt>
                <c:pt idx="64">
                  <c:v>272.239447</c:v>
                </c:pt>
                <c:pt idx="65">
                  <c:v>273.179070</c:v>
                </c:pt>
                <c:pt idx="66">
                  <c:v>276.548720</c:v>
                </c:pt>
                <c:pt idx="67">
                  <c:v>279.239410</c:v>
                </c:pt>
                <c:pt idx="68">
                  <c:v>282.156524</c:v>
                </c:pt>
                <c:pt idx="69">
                  <c:v>282.303224</c:v>
                </c:pt>
                <c:pt idx="70">
                  <c:v>284.672658</c:v>
                </c:pt>
                <c:pt idx="71">
                  <c:v>289.961928</c:v>
                </c:pt>
                <c:pt idx="72">
                  <c:v>298.164016</c:v>
                </c:pt>
                <c:pt idx="73">
                  <c:v>308.409075</c:v>
                </c:pt>
                <c:pt idx="74">
                  <c:v>312.987335</c:v>
                </c:pt>
                <c:pt idx="75">
                  <c:v>313.405392</c:v>
                </c:pt>
                <c:pt idx="76">
                  <c:v>313.076925</c:v>
                </c:pt>
                <c:pt idx="77">
                  <c:v>314.816597</c:v>
                </c:pt>
                <c:pt idx="78">
                  <c:v>319.784085</c:v>
                </c:pt>
                <c:pt idx="79">
                  <c:v>324.177959</c:v>
                </c:pt>
                <c:pt idx="80">
                  <c:v>329.239002</c:v>
                </c:pt>
                <c:pt idx="81">
                  <c:v>336.036660</c:v>
                </c:pt>
                <c:pt idx="82">
                  <c:v>341.425936</c:v>
                </c:pt>
                <c:pt idx="83">
                  <c:v>355.491403</c:v>
                </c:pt>
                <c:pt idx="84">
                  <c:v>371.280062</c:v>
                </c:pt>
                <c:pt idx="85">
                  <c:v>370.287873</c:v>
                </c:pt>
                <c:pt idx="86">
                  <c:v>365.371062</c:v>
                </c:pt>
                <c:pt idx="87">
                  <c:v>363.802284</c:v>
                </c:pt>
                <c:pt idx="88">
                  <c:v>363.981880</c:v>
                </c:pt>
                <c:pt idx="89">
                  <c:v>364.114542</c:v>
                </c:pt>
                <c:pt idx="90">
                  <c:v>365.660339</c:v>
                </c:pt>
                <c:pt idx="91">
                  <c:v>366.089205</c:v>
                </c:pt>
                <c:pt idx="92">
                  <c:v>366.080823</c:v>
                </c:pt>
                <c:pt idx="93">
                  <c:v>366.633948</c:v>
                </c:pt>
                <c:pt idx="94">
                  <c:v>367.609418</c:v>
                </c:pt>
                <c:pt idx="95">
                  <c:v>375.036899</c:v>
                </c:pt>
                <c:pt idx="96">
                  <c:v>380.731923</c:v>
                </c:pt>
                <c:pt idx="97">
                  <c:v>379.865719</c:v>
                </c:pt>
                <c:pt idx="98">
                  <c:v>378.955914</c:v>
                </c:pt>
                <c:pt idx="99">
                  <c:v>378.971157</c:v>
                </c:pt>
                <c:pt idx="100">
                  <c:v>382.387704</c:v>
                </c:pt>
                <c:pt idx="101">
                  <c:v>387.793257</c:v>
                </c:pt>
                <c:pt idx="102">
                  <c:v>391.285948</c:v>
                </c:pt>
                <c:pt idx="103">
                  <c:v>393.007764</c:v>
                </c:pt>
                <c:pt idx="104">
                  <c:v>392.128539</c:v>
                </c:pt>
                <c:pt idx="105">
                  <c:v>395.160425</c:v>
                </c:pt>
                <c:pt idx="106">
                  <c:v>397.638824</c:v>
                </c:pt>
                <c:pt idx="107">
                  <c:v>409.325742</c:v>
                </c:pt>
                <c:pt idx="108">
                  <c:v>408.466220</c:v>
                </c:pt>
                <c:pt idx="109">
                  <c:v>396.461234</c:v>
                </c:pt>
                <c:pt idx="110">
                  <c:v>398.487483</c:v>
                </c:pt>
                <c:pt idx="111">
                  <c:v>401.770254</c:v>
                </c:pt>
                <c:pt idx="112">
                  <c:v>404.628604</c:v>
                </c:pt>
                <c:pt idx="113">
                  <c:v>405.139383</c:v>
                </c:pt>
                <c:pt idx="114">
                  <c:v>403.849071</c:v>
                </c:pt>
                <c:pt idx="115">
                  <c:v>411.035875</c:v>
                </c:pt>
                <c:pt idx="116">
                  <c:v>413.786390</c:v>
                </c:pt>
                <c:pt idx="117">
                  <c:v>418.655429</c:v>
                </c:pt>
                <c:pt idx="118">
                  <c:v>419.667195</c:v>
                </c:pt>
                <c:pt idx="119">
                  <c:v>422.101806</c:v>
                </c:pt>
                <c:pt idx="120">
                  <c:v>428.258790</c:v>
                </c:pt>
                <c:pt idx="121">
                  <c:v>414.066007</c:v>
                </c:pt>
                <c:pt idx="122">
                  <c:v>414.008040</c:v>
                </c:pt>
                <c:pt idx="123">
                  <c:v>419.481627</c:v>
                </c:pt>
                <c:pt idx="124">
                  <c:v>422.828994</c:v>
                </c:pt>
                <c:pt idx="125">
                  <c:v>427.542935</c:v>
                </c:pt>
                <c:pt idx="126">
                  <c:v>431.696067</c:v>
                </c:pt>
                <c:pt idx="127">
                  <c:v>431.267313</c:v>
                </c:pt>
                <c:pt idx="128">
                  <c:v>430.083357</c:v>
                </c:pt>
                <c:pt idx="129">
                  <c:v>429.754480</c:v>
                </c:pt>
                <c:pt idx="130">
                  <c:v>435.087353</c:v>
                </c:pt>
                <c:pt idx="131">
                  <c:v>447.076633</c:v>
                </c:pt>
                <c:pt idx="132">
                  <c:v>445.857751</c:v>
                </c:pt>
                <c:pt idx="133">
                  <c:v>441.487690</c:v>
                </c:pt>
                <c:pt idx="134">
                  <c:v>452.101219</c:v>
                </c:pt>
                <c:pt idx="135">
                  <c:v>445.031514</c:v>
                </c:pt>
                <c:pt idx="136">
                  <c:v>445.494108</c:v>
                </c:pt>
                <c:pt idx="137">
                  <c:v>445.689971</c:v>
                </c:pt>
                <c:pt idx="138">
                  <c:v>451.524850</c:v>
                </c:pt>
                <c:pt idx="139">
                  <c:v>448.960729</c:v>
                </c:pt>
                <c:pt idx="140">
                  <c:v>452.563118</c:v>
                </c:pt>
                <c:pt idx="141">
                  <c:v>454.248491</c:v>
                </c:pt>
                <c:pt idx="142">
                  <c:v>459.908056</c:v>
                </c:pt>
                <c:pt idx="143">
                  <c:v>472.006659</c:v>
                </c:pt>
                <c:pt idx="144">
                  <c:v>471.277309</c:v>
                </c:pt>
                <c:pt idx="145">
                  <c:v>466.198946</c:v>
                </c:pt>
                <c:pt idx="146">
                  <c:v>466.020865</c:v>
                </c:pt>
                <c:pt idx="147">
                  <c:v>470.338863</c:v>
                </c:pt>
                <c:pt idx="148">
                  <c:v>472.922945</c:v>
                </c:pt>
                <c:pt idx="149">
                  <c:v>466.288094</c:v>
                </c:pt>
                <c:pt idx="150">
                  <c:v>468.863355</c:v>
                </c:pt>
                <c:pt idx="151">
                  <c:v>479.734896</c:v>
                </c:pt>
                <c:pt idx="152">
                  <c:v>495.663915</c:v>
                </c:pt>
                <c:pt idx="153">
                  <c:v>513.748947</c:v>
                </c:pt>
                <c:pt idx="154">
                  <c:v>521.476365</c:v>
                </c:pt>
                <c:pt idx="155">
                  <c:v>514.817576</c:v>
                </c:pt>
                <c:pt idx="156">
                  <c:v>492.638937</c:v>
                </c:pt>
                <c:pt idx="157">
                  <c:v>488.967868</c:v>
                </c:pt>
                <c:pt idx="158">
                  <c:v>496.657629</c:v>
                </c:pt>
                <c:pt idx="159">
                  <c:v>516.997465</c:v>
                </c:pt>
                <c:pt idx="160">
                  <c:v>528.914938</c:v>
                </c:pt>
                <c:pt idx="161">
                  <c:v>514.194840</c:v>
                </c:pt>
                <c:pt idx="162">
                  <c:v>518.987208</c:v>
                </c:pt>
                <c:pt idx="163">
                  <c:v>516.146094</c:v>
                </c:pt>
                <c:pt idx="164">
                  <c:v>515.297775</c:v>
                </c:pt>
                <c:pt idx="165">
                  <c:v>509.397506</c:v>
                </c:pt>
                <c:pt idx="166">
                  <c:v>501.976143</c:v>
                </c:pt>
                <c:pt idx="167">
                  <c:v>518.572335</c:v>
                </c:pt>
                <c:pt idx="168">
                  <c:v>531.435791</c:v>
                </c:pt>
                <c:pt idx="169">
                  <c:v>529.958906</c:v>
                </c:pt>
                <c:pt idx="170">
                  <c:v>518.092230</c:v>
                </c:pt>
                <c:pt idx="171">
                  <c:v>517.326831</c:v>
                </c:pt>
                <c:pt idx="172">
                  <c:v>521.885842</c:v>
                </c:pt>
                <c:pt idx="173">
                  <c:v>515.194939</c:v>
                </c:pt>
                <c:pt idx="174">
                  <c:v>515.423028</c:v>
                </c:pt>
                <c:pt idx="175">
                  <c:v>525.947589</c:v>
                </c:pt>
                <c:pt idx="176">
                  <c:v>558.682721</c:v>
                </c:pt>
                <c:pt idx="177">
                  <c:v>569.833355</c:v>
                </c:pt>
                <c:pt idx="178">
                  <c:v>556.371228</c:v>
                </c:pt>
                <c:pt idx="179">
                  <c:v>570.807186</c:v>
                </c:pt>
                <c:pt idx="180">
                  <c:v>578.401922</c:v>
                </c:pt>
                <c:pt idx="181">
                  <c:v>574.993849</c:v>
                </c:pt>
                <c:pt idx="182">
                  <c:v>575.965528</c:v>
                </c:pt>
                <c:pt idx="183">
                  <c:v>580.290506</c:v>
                </c:pt>
                <c:pt idx="184">
                  <c:v>560.117650</c:v>
                </c:pt>
                <c:pt idx="185">
                  <c:v>550.691370</c:v>
                </c:pt>
                <c:pt idx="186">
                  <c:v>559.167855</c:v>
                </c:pt>
                <c:pt idx="187">
                  <c:v>563.980972</c:v>
                </c:pt>
                <c:pt idx="188">
                  <c:v>580.084698</c:v>
                </c:pt>
                <c:pt idx="189">
                  <c:v>577.143313</c:v>
                </c:pt>
                <c:pt idx="190">
                  <c:v>580.141086</c:v>
                </c:pt>
                <c:pt idx="191">
                  <c:v>591.105499</c:v>
                </c:pt>
                <c:pt idx="192">
                  <c:v>590.529260</c:v>
                </c:pt>
                <c:pt idx="193">
                  <c:v>578.474172</c:v>
                </c:pt>
                <c:pt idx="194">
                  <c:v>588.842483</c:v>
                </c:pt>
                <c:pt idx="195">
                  <c:v>600.026638</c:v>
                </c:pt>
                <c:pt idx="196">
                  <c:v>601.506677</c:v>
                </c:pt>
                <c:pt idx="197">
                  <c:v>602.392271</c:v>
                </c:pt>
                <c:pt idx="198">
                  <c:v>610.537322</c:v>
                </c:pt>
                <c:pt idx="199">
                  <c:v>613.911716</c:v>
                </c:pt>
                <c:pt idx="200">
                  <c:v>619.595139</c:v>
                </c:pt>
                <c:pt idx="201">
                  <c:v>626.820444</c:v>
                </c:pt>
                <c:pt idx="202">
                  <c:v>641.007642</c:v>
                </c:pt>
                <c:pt idx="203">
                  <c:v>653.746153</c:v>
                </c:pt>
                <c:pt idx="204">
                  <c:v>648.175159</c:v>
                </c:pt>
                <c:pt idx="205">
                  <c:v>642.658934</c:v>
                </c:pt>
                <c:pt idx="206">
                  <c:v>656.137577</c:v>
                </c:pt>
                <c:pt idx="207">
                  <c:v>672.839732</c:v>
                </c:pt>
                <c:pt idx="208">
                  <c:v>672.730371</c:v>
                </c:pt>
                <c:pt idx="209">
                  <c:v>673.254814</c:v>
                </c:pt>
                <c:pt idx="210">
                  <c:v>677.156824</c:v>
                </c:pt>
                <c:pt idx="211">
                  <c:v>682.828683</c:v>
                </c:pt>
                <c:pt idx="212">
                  <c:v>699.283398</c:v>
                </c:pt>
                <c:pt idx="213">
                  <c:v>691.755674</c:v>
                </c:pt>
                <c:pt idx="214">
                  <c:v>683.962039</c:v>
                </c:pt>
                <c:pt idx="215">
                  <c:v>682.481251</c:v>
                </c:pt>
                <c:pt idx="216">
                  <c:v>692.643074</c:v>
                </c:pt>
                <c:pt idx="217">
                  <c:v>697.344442</c:v>
                </c:pt>
                <c:pt idx="218">
                  <c:v>725.474788</c:v>
                </c:pt>
                <c:pt idx="219">
                  <c:v>717.170838</c:v>
                </c:pt>
                <c:pt idx="220">
                  <c:v>692.939086</c:v>
                </c:pt>
                <c:pt idx="221">
                  <c:v>677.476045</c:v>
                </c:pt>
                <c:pt idx="222">
                  <c:v>680.231391</c:v>
                </c:pt>
                <c:pt idx="223">
                  <c:v>683.718424</c:v>
                </c:pt>
                <c:pt idx="224">
                  <c:v>691.054851</c:v>
                </c:pt>
                <c:pt idx="225">
                  <c:v>699.648702</c:v>
                </c:pt>
                <c:pt idx="226">
                  <c:v>704.692491</c:v>
                </c:pt>
                <c:pt idx="227">
                  <c:v>712.725108</c:v>
                </c:pt>
                <c:pt idx="228">
                  <c:v>717.029993</c:v>
                </c:pt>
                <c:pt idx="229">
                  <c:v>720.892485</c:v>
                </c:pt>
                <c:pt idx="230">
                  <c:v>714.200346</c:v>
                </c:pt>
                <c:pt idx="231">
                  <c:v>736.880002</c:v>
                </c:pt>
                <c:pt idx="232">
                  <c:v>715.736177</c:v>
                </c:pt>
                <c:pt idx="233">
                  <c:v>701.050741</c:v>
                </c:pt>
                <c:pt idx="234">
                  <c:v>712.423509</c:v>
                </c:pt>
                <c:pt idx="235">
                  <c:v>715.099140</c:v>
                </c:pt>
                <c:pt idx="236">
                  <c:v>723.324983</c:v>
                </c:pt>
                <c:pt idx="237">
                  <c:v>728.860213</c:v>
                </c:pt>
                <c:pt idx="238">
                  <c:v>736.780039</c:v>
                </c:pt>
                <c:pt idx="239">
                  <c:v>755.730984</c:v>
                </c:pt>
                <c:pt idx="240">
                  <c:v>768.396047</c:v>
                </c:pt>
                <c:pt idx="241">
                  <c:v>762.650920</c:v>
                </c:pt>
                <c:pt idx="242">
                  <c:v>765.130000</c:v>
                </c:pt>
                <c:pt idx="243">
                  <c:v>763.640000</c:v>
                </c:pt>
                <c:pt idx="244">
                  <c:v>766.440000</c:v>
                </c:pt>
                <c:pt idx="245">
                  <c:v>782.890000</c:v>
                </c:pt>
                <c:pt idx="246">
                  <c:v>798.580000</c:v>
                </c:pt>
                <c:pt idx="247">
                  <c:v>800.260000</c:v>
                </c:pt>
                <c:pt idx="248">
                  <c:v>818.500000</c:v>
                </c:pt>
                <c:pt idx="249">
                  <c:v>820.330000</c:v>
                </c:pt>
                <c:pt idx="250">
                  <c:v>816.830000</c:v>
                </c:pt>
                <c:pt idx="251">
                  <c:v>823.950000</c:v>
                </c:pt>
                <c:pt idx="252">
                  <c:v>824.560000</c:v>
                </c:pt>
                <c:pt idx="253">
                  <c:v>823.020000</c:v>
                </c:pt>
                <c:pt idx="254">
                  <c:v>838.170000</c:v>
                </c:pt>
                <c:pt idx="255">
                  <c:v>839.850000</c:v>
                </c:pt>
                <c:pt idx="256">
                  <c:v>839.370000</c:v>
                </c:pt>
                <c:pt idx="257">
                  <c:v>832.290000</c:v>
                </c:pt>
                <c:pt idx="258">
                  <c:v>825.370000</c:v>
                </c:pt>
                <c:pt idx="259">
                  <c:v>834.420000</c:v>
                </c:pt>
                <c:pt idx="260">
                  <c:v>840.080000</c:v>
                </c:pt>
                <c:pt idx="261">
                  <c:v>838.550000</c:v>
                </c:pt>
                <c:pt idx="262">
                  <c:v>854.770000</c:v>
                </c:pt>
                <c:pt idx="263">
                  <c:v>868.030000</c:v>
                </c:pt>
                <c:pt idx="264">
                  <c:v>868.310000</c:v>
                </c:pt>
                <c:pt idx="265">
                  <c:v>869.640000</c:v>
                </c:pt>
                <c:pt idx="266">
                  <c:v>874.870000</c:v>
                </c:pt>
                <c:pt idx="267">
                  <c:v>857.080000</c:v>
                </c:pt>
                <c:pt idx="268">
                  <c:v>851.870000</c:v>
                </c:pt>
                <c:pt idx="269">
                  <c:v>853.600000</c:v>
                </c:pt>
                <c:pt idx="270">
                  <c:v>860.056108</c:v>
                </c:pt>
                <c:pt idx="271">
                  <c:v>868.250000</c:v>
                </c:pt>
                <c:pt idx="272">
                  <c:v>881.390000</c:v>
                </c:pt>
                <c:pt idx="273">
                  <c:v>887.260000</c:v>
                </c:pt>
                <c:pt idx="274">
                  <c:v>895.840000</c:v>
                </c:pt>
                <c:pt idx="275">
                  <c:v>914.890000</c:v>
                </c:pt>
                <c:pt idx="276">
                  <c:v>897.300000</c:v>
                </c:pt>
                <c:pt idx="277">
                  <c:v>887.580000</c:v>
                </c:pt>
                <c:pt idx="278">
                  <c:v>903.700000</c:v>
                </c:pt>
                <c:pt idx="279">
                  <c:v>907.220000</c:v>
                </c:pt>
                <c:pt idx="280">
                  <c:v>898.000000</c:v>
                </c:pt>
                <c:pt idx="281">
                  <c:v>898.780000</c:v>
                </c:pt>
                <c:pt idx="282">
                  <c:v>906.070000</c:v>
                </c:pt>
                <c:pt idx="283">
                  <c:v>910.280000</c:v>
                </c:pt>
                <c:pt idx="284">
                  <c:v>917.450000</c:v>
                </c:pt>
                <c:pt idx="285">
                  <c:v>920.250000</c:v>
                </c:pt>
                <c:pt idx="286">
                  <c:v>920.690000</c:v>
                </c:pt>
                <c:pt idx="287">
                  <c:v>938.010000</c:v>
                </c:pt>
                <c:pt idx="288">
                  <c:v>956.160000</c:v>
                </c:pt>
                <c:pt idx="289">
                  <c:v>963.110000</c:v>
                </c:pt>
                <c:pt idx="290">
                  <c:v>959.717010</c:v>
                </c:pt>
                <c:pt idx="291">
                  <c:v>955.462264</c:v>
                </c:pt>
                <c:pt idx="292">
                  <c:v>948.060000</c:v>
                </c:pt>
                <c:pt idx="293">
                  <c:v>937.964074</c:v>
                </c:pt>
                <c:pt idx="294">
                  <c:v>935.660434</c:v>
                </c:pt>
                <c:pt idx="295">
                  <c:v>933.202981</c:v>
                </c:pt>
                <c:pt idx="296">
                  <c:v>959.589350</c:v>
                </c:pt>
                <c:pt idx="297">
                  <c:v>963.165788</c:v>
                </c:pt>
                <c:pt idx="298">
                  <c:v>969.526711</c:v>
                </c:pt>
                <c:pt idx="299">
                  <c:v>979.419404</c:v>
                </c:pt>
                <c:pt idx="300">
                  <c:v>975.643875</c:v>
                </c:pt>
                <c:pt idx="301">
                  <c:v>970.507761</c:v>
                </c:pt>
                <c:pt idx="302">
                  <c:v>981.654159</c:v>
                </c:pt>
                <c:pt idx="303">
                  <c:v>994.849843</c:v>
                </c:pt>
                <c:pt idx="304">
                  <c:v>1002.981797</c:v>
                </c:pt>
                <c:pt idx="305">
                  <c:v>1014.151842</c:v>
                </c:pt>
                <c:pt idx="306">
                  <c:v>1035.588819</c:v>
                </c:pt>
                <c:pt idx="307">
                  <c:v>1060.240349</c:v>
                </c:pt>
                <c:pt idx="308">
                  <c:v>1064.208002</c:v>
                </c:pt>
                <c:pt idx="309">
                  <c:v>1045.759039</c:v>
                </c:pt>
                <c:pt idx="310">
                  <c:v>1052.415341</c:v>
                </c:pt>
                <c:pt idx="311">
                  <c:v>1066.696507</c:v>
                </c:pt>
                <c:pt idx="312">
                  <c:v>1061.461737</c:v>
                </c:pt>
                <c:pt idx="313">
                  <c:v>1041.973476</c:v>
                </c:pt>
                <c:pt idx="314">
                  <c:v>1054.661884</c:v>
                </c:pt>
              </c:numCache>
            </c:numRef>
          </c:val>
          <c:smooth val="0"/>
        </c:ser>
        <c:ser>
          <c:idx val="1"/>
          <c:order val="1"/>
          <c:tx>
            <c:v>Urbano</c:v>
          </c:tx>
          <c:spPr>
            <a:solidFill>
              <a:schemeClr val="accent2"/>
            </a:solidFill>
            <a:ln w="2857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[$$-80A]#,##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'Variaciones porcentuales'!$B$7:$B$321</c:f>
              <c:strCache>
                <c:ptCount val="315"/>
                <c:pt idx="0">
                  <c:v>1992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1993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1994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1995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1996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1997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1998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1999</c:v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2000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>2001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2002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2003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2004</c:v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>2005</c:v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>2006</c:v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2007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>2008</c:v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>2009</c:v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>2010</c:v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>2011</c:v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2012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>2013</c:v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>2014</c:v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>2015</c:v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>2016</c:v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2017</c:v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>2018</c:v>
                </c:pt>
                <c:pt idx="313">
                  <c:v/>
                </c:pt>
                <c:pt idx="314">
                  <c:v/>
                </c:pt>
              </c:strCache>
            </c:strRef>
          </c:cat>
          <c:val>
            <c:numRef>
              <c:f>'Variaciones porcentuales'!$F$7:$F$321</c:f>
              <c:numCache>
                <c:ptCount val="315"/>
                <c:pt idx="0">
                  <c:v>173.140000</c:v>
                </c:pt>
                <c:pt idx="1">
                  <c:v>174.140000</c:v>
                </c:pt>
                <c:pt idx="2">
                  <c:v>175.530000</c:v>
                </c:pt>
                <c:pt idx="3">
                  <c:v>177.360000</c:v>
                </c:pt>
                <c:pt idx="4">
                  <c:v>177.080000</c:v>
                </c:pt>
                <c:pt idx="5">
                  <c:v>177.680000</c:v>
                </c:pt>
                <c:pt idx="6">
                  <c:v>177.530000</c:v>
                </c:pt>
                <c:pt idx="7">
                  <c:v>176.890000</c:v>
                </c:pt>
                <c:pt idx="8">
                  <c:v>177.080000</c:v>
                </c:pt>
                <c:pt idx="9">
                  <c:v>177.800000</c:v>
                </c:pt>
                <c:pt idx="10">
                  <c:v>179.370000</c:v>
                </c:pt>
                <c:pt idx="11">
                  <c:v>183.930000</c:v>
                </c:pt>
                <c:pt idx="12">
                  <c:v>188.050000</c:v>
                </c:pt>
                <c:pt idx="13">
                  <c:v>188.680000</c:v>
                </c:pt>
                <c:pt idx="14">
                  <c:v>186.900000</c:v>
                </c:pt>
                <c:pt idx="15">
                  <c:v>185.160000</c:v>
                </c:pt>
                <c:pt idx="16">
                  <c:v>185.770000</c:v>
                </c:pt>
                <c:pt idx="17">
                  <c:v>186.150000</c:v>
                </c:pt>
                <c:pt idx="18">
                  <c:v>186.130000</c:v>
                </c:pt>
                <c:pt idx="19">
                  <c:v>186.270000</c:v>
                </c:pt>
                <c:pt idx="20">
                  <c:v>187.250000</c:v>
                </c:pt>
                <c:pt idx="21">
                  <c:v>187.270000</c:v>
                </c:pt>
                <c:pt idx="22">
                  <c:v>188.220000</c:v>
                </c:pt>
                <c:pt idx="23">
                  <c:v>191.030000</c:v>
                </c:pt>
                <c:pt idx="24">
                  <c:v>193.090000</c:v>
                </c:pt>
                <c:pt idx="25">
                  <c:v>191.170000</c:v>
                </c:pt>
                <c:pt idx="26">
                  <c:v>190.540000</c:v>
                </c:pt>
                <c:pt idx="27">
                  <c:v>189.950000</c:v>
                </c:pt>
                <c:pt idx="28">
                  <c:v>189.730000</c:v>
                </c:pt>
                <c:pt idx="29">
                  <c:v>190.350000</c:v>
                </c:pt>
                <c:pt idx="30">
                  <c:v>191.650000</c:v>
                </c:pt>
                <c:pt idx="31">
                  <c:v>192.280000</c:v>
                </c:pt>
                <c:pt idx="32">
                  <c:v>192.470000</c:v>
                </c:pt>
                <c:pt idx="33">
                  <c:v>192.790000</c:v>
                </c:pt>
                <c:pt idx="34">
                  <c:v>193.850000</c:v>
                </c:pt>
                <c:pt idx="35">
                  <c:v>195.700000</c:v>
                </c:pt>
                <c:pt idx="36">
                  <c:v>202.751859</c:v>
                </c:pt>
                <c:pt idx="37">
                  <c:v>210.896444</c:v>
                </c:pt>
                <c:pt idx="38">
                  <c:v>219.718944</c:v>
                </c:pt>
                <c:pt idx="39">
                  <c:v>231.004564</c:v>
                </c:pt>
                <c:pt idx="40">
                  <c:v>240.872512</c:v>
                </c:pt>
                <c:pt idx="41">
                  <c:v>249.694107</c:v>
                </c:pt>
                <c:pt idx="42">
                  <c:v>255.228854</c:v>
                </c:pt>
                <c:pt idx="43">
                  <c:v>257.408556</c:v>
                </c:pt>
                <c:pt idx="44">
                  <c:v>260.869402</c:v>
                </c:pt>
                <c:pt idx="45">
                  <c:v>265.866274</c:v>
                </c:pt>
                <c:pt idx="46">
                  <c:v>275.203689</c:v>
                </c:pt>
                <c:pt idx="47">
                  <c:v>286.865341</c:v>
                </c:pt>
                <c:pt idx="48">
                  <c:v>298.699868</c:v>
                </c:pt>
                <c:pt idx="49">
                  <c:v>306.263205</c:v>
                </c:pt>
                <c:pt idx="50">
                  <c:v>312.034548</c:v>
                </c:pt>
                <c:pt idx="51">
                  <c:v>321.145946</c:v>
                </c:pt>
                <c:pt idx="52">
                  <c:v>330.174562</c:v>
                </c:pt>
                <c:pt idx="53">
                  <c:v>336.518073</c:v>
                </c:pt>
                <c:pt idx="54">
                  <c:v>341.114490</c:v>
                </c:pt>
                <c:pt idx="55">
                  <c:v>344.731040</c:v>
                </c:pt>
                <c:pt idx="56">
                  <c:v>350.252344</c:v>
                </c:pt>
                <c:pt idx="57">
                  <c:v>355.361686</c:v>
                </c:pt>
                <c:pt idx="58">
                  <c:v>360.215162</c:v>
                </c:pt>
                <c:pt idx="59">
                  <c:v>369.659278</c:v>
                </c:pt>
                <c:pt idx="60">
                  <c:v>381.974192</c:v>
                </c:pt>
                <c:pt idx="61">
                  <c:v>385.899746</c:v>
                </c:pt>
                <c:pt idx="62">
                  <c:v>387.534278</c:v>
                </c:pt>
                <c:pt idx="63">
                  <c:v>391.177471</c:v>
                </c:pt>
                <c:pt idx="64">
                  <c:v>393.239256</c:v>
                </c:pt>
                <c:pt idx="65">
                  <c:v>395.577790</c:v>
                </c:pt>
                <c:pt idx="66">
                  <c:v>399.978947</c:v>
                </c:pt>
                <c:pt idx="67">
                  <c:v>403.629709</c:v>
                </c:pt>
                <c:pt idx="68">
                  <c:v>407.191047</c:v>
                </c:pt>
                <c:pt idx="69">
                  <c:v>408.858944</c:v>
                </c:pt>
                <c:pt idx="70">
                  <c:v>412.315249</c:v>
                </c:pt>
                <c:pt idx="71">
                  <c:v>418.693081</c:v>
                </c:pt>
                <c:pt idx="72">
                  <c:v>430.679334</c:v>
                </c:pt>
                <c:pt idx="73">
                  <c:v>443.510812</c:v>
                </c:pt>
                <c:pt idx="74">
                  <c:v>449.123184</c:v>
                </c:pt>
                <c:pt idx="75">
                  <c:v>451.073123</c:v>
                </c:pt>
                <c:pt idx="76">
                  <c:v>452.043726</c:v>
                </c:pt>
                <c:pt idx="77">
                  <c:v>453.965635</c:v>
                </c:pt>
                <c:pt idx="78">
                  <c:v>458.964820</c:v>
                </c:pt>
                <c:pt idx="79">
                  <c:v>465.614335</c:v>
                </c:pt>
                <c:pt idx="80">
                  <c:v>472.918722</c:v>
                </c:pt>
                <c:pt idx="81">
                  <c:v>481.412206</c:v>
                </c:pt>
                <c:pt idx="82">
                  <c:v>487.982257</c:v>
                </c:pt>
                <c:pt idx="83">
                  <c:v>503.972575</c:v>
                </c:pt>
                <c:pt idx="84">
                  <c:v>520.994419</c:v>
                </c:pt>
                <c:pt idx="85">
                  <c:v>522.927525</c:v>
                </c:pt>
                <c:pt idx="86">
                  <c:v>520.979672</c:v>
                </c:pt>
                <c:pt idx="87">
                  <c:v>521.030073</c:v>
                </c:pt>
                <c:pt idx="88">
                  <c:v>522.510106</c:v>
                </c:pt>
                <c:pt idx="89">
                  <c:v>523.956468</c:v>
                </c:pt>
                <c:pt idx="90">
                  <c:v>526.644978</c:v>
                </c:pt>
                <c:pt idx="91">
                  <c:v>528.576304</c:v>
                </c:pt>
                <c:pt idx="92">
                  <c:v>529.407630</c:v>
                </c:pt>
                <c:pt idx="93">
                  <c:v>531.260828</c:v>
                </c:pt>
                <c:pt idx="94">
                  <c:v>532.591701</c:v>
                </c:pt>
                <c:pt idx="95">
                  <c:v>540.932727</c:v>
                </c:pt>
                <c:pt idx="96">
                  <c:v>547.887573</c:v>
                </c:pt>
                <c:pt idx="97">
                  <c:v>548.554721</c:v>
                </c:pt>
                <c:pt idx="98">
                  <c:v>548.358957</c:v>
                </c:pt>
                <c:pt idx="99">
                  <c:v>547.829223</c:v>
                </c:pt>
                <c:pt idx="100">
                  <c:v>552.086188</c:v>
                </c:pt>
                <c:pt idx="101">
                  <c:v>557.905041</c:v>
                </c:pt>
                <c:pt idx="102">
                  <c:v>562.113020</c:v>
                </c:pt>
                <c:pt idx="103">
                  <c:v>565.570687</c:v>
                </c:pt>
                <c:pt idx="104">
                  <c:v>565.723642</c:v>
                </c:pt>
                <c:pt idx="105">
                  <c:v>568.879127</c:v>
                </c:pt>
                <c:pt idx="106">
                  <c:v>572.524637</c:v>
                </c:pt>
                <c:pt idx="107">
                  <c:v>584.856448</c:v>
                </c:pt>
                <c:pt idx="108">
                  <c:v>585.390742</c:v>
                </c:pt>
                <c:pt idx="109">
                  <c:v>575.203418</c:v>
                </c:pt>
                <c:pt idx="110">
                  <c:v>577.893384</c:v>
                </c:pt>
                <c:pt idx="111">
                  <c:v>581.662495</c:v>
                </c:pt>
                <c:pt idx="112">
                  <c:v>584.644694</c:v>
                </c:pt>
                <c:pt idx="113">
                  <c:v>585.693357</c:v>
                </c:pt>
                <c:pt idx="114">
                  <c:v>585.357090</c:v>
                </c:pt>
                <c:pt idx="115">
                  <c:v>593.351152</c:v>
                </c:pt>
                <c:pt idx="116">
                  <c:v>596.248296</c:v>
                </c:pt>
                <c:pt idx="117">
                  <c:v>600.838171</c:v>
                </c:pt>
                <c:pt idx="118">
                  <c:v>601.923118</c:v>
                </c:pt>
                <c:pt idx="119">
                  <c:v>606.369422</c:v>
                </c:pt>
                <c:pt idx="120">
                  <c:v>614.745024</c:v>
                </c:pt>
                <c:pt idx="121">
                  <c:v>603.425753</c:v>
                </c:pt>
                <c:pt idx="122">
                  <c:v>603.975779</c:v>
                </c:pt>
                <c:pt idx="123">
                  <c:v>610.177309</c:v>
                </c:pt>
                <c:pt idx="124">
                  <c:v>613.163404</c:v>
                </c:pt>
                <c:pt idx="125">
                  <c:v>618.199358</c:v>
                </c:pt>
                <c:pt idx="126">
                  <c:v>622.792319</c:v>
                </c:pt>
                <c:pt idx="127">
                  <c:v>623.380500</c:v>
                </c:pt>
                <c:pt idx="128">
                  <c:v>623.010896</c:v>
                </c:pt>
                <c:pt idx="129">
                  <c:v>622.888093</c:v>
                </c:pt>
                <c:pt idx="130">
                  <c:v>629.415191</c:v>
                </c:pt>
                <c:pt idx="131">
                  <c:v>641.200300</c:v>
                </c:pt>
                <c:pt idx="132">
                  <c:v>641.122985</c:v>
                </c:pt>
                <c:pt idx="133">
                  <c:v>638.644489</c:v>
                </c:pt>
                <c:pt idx="134">
                  <c:v>650.179785</c:v>
                </c:pt>
                <c:pt idx="135">
                  <c:v>644.501470</c:v>
                </c:pt>
                <c:pt idx="136">
                  <c:v>644.782981</c:v>
                </c:pt>
                <c:pt idx="137">
                  <c:v>644.514729</c:v>
                </c:pt>
                <c:pt idx="138">
                  <c:v>650.132072</c:v>
                </c:pt>
                <c:pt idx="139">
                  <c:v>647.795074</c:v>
                </c:pt>
                <c:pt idx="140">
                  <c:v>651.531329</c:v>
                </c:pt>
                <c:pt idx="141">
                  <c:v>653.063335</c:v>
                </c:pt>
                <c:pt idx="142">
                  <c:v>659.887917</c:v>
                </c:pt>
                <c:pt idx="143">
                  <c:v>673.486894</c:v>
                </c:pt>
                <c:pt idx="144">
                  <c:v>675.696344</c:v>
                </c:pt>
                <c:pt idx="145">
                  <c:v>672.756677</c:v>
                </c:pt>
                <c:pt idx="146">
                  <c:v>673.539261</c:v>
                </c:pt>
                <c:pt idx="147">
                  <c:v>678.016694</c:v>
                </c:pt>
                <c:pt idx="148">
                  <c:v>681.485983</c:v>
                </c:pt>
                <c:pt idx="149">
                  <c:v>675.767862</c:v>
                </c:pt>
                <c:pt idx="150">
                  <c:v>678.878925</c:v>
                </c:pt>
                <c:pt idx="151">
                  <c:v>690.687596</c:v>
                </c:pt>
                <c:pt idx="152">
                  <c:v>708.539362</c:v>
                </c:pt>
                <c:pt idx="153">
                  <c:v>727.721922</c:v>
                </c:pt>
                <c:pt idx="154">
                  <c:v>735.842976</c:v>
                </c:pt>
                <c:pt idx="155">
                  <c:v>731.232097</c:v>
                </c:pt>
                <c:pt idx="156">
                  <c:v>711.457483</c:v>
                </c:pt>
                <c:pt idx="157">
                  <c:v>708.630019</c:v>
                </c:pt>
                <c:pt idx="158">
                  <c:v>717.468416</c:v>
                </c:pt>
                <c:pt idx="159">
                  <c:v>737.668952</c:v>
                </c:pt>
                <c:pt idx="160">
                  <c:v>749.940426</c:v>
                </c:pt>
                <c:pt idx="161">
                  <c:v>736.793316</c:v>
                </c:pt>
                <c:pt idx="162">
                  <c:v>741.441572</c:v>
                </c:pt>
                <c:pt idx="163">
                  <c:v>739.605095</c:v>
                </c:pt>
                <c:pt idx="164">
                  <c:v>739.981299</c:v>
                </c:pt>
                <c:pt idx="165">
                  <c:v>735.176066</c:v>
                </c:pt>
                <c:pt idx="166">
                  <c:v>728.899482</c:v>
                </c:pt>
                <c:pt idx="167">
                  <c:v>745.237198</c:v>
                </c:pt>
                <c:pt idx="168">
                  <c:v>758.581920</c:v>
                </c:pt>
                <c:pt idx="169">
                  <c:v>757.351790</c:v>
                </c:pt>
                <c:pt idx="170">
                  <c:v>746.721333</c:v>
                </c:pt>
                <c:pt idx="171">
                  <c:v>746.690499</c:v>
                </c:pt>
                <c:pt idx="172">
                  <c:v>751.796914</c:v>
                </c:pt>
                <c:pt idx="173">
                  <c:v>747.207547</c:v>
                </c:pt>
                <c:pt idx="174">
                  <c:v>748.014182</c:v>
                </c:pt>
                <c:pt idx="175">
                  <c:v>757.083273</c:v>
                </c:pt>
                <c:pt idx="176">
                  <c:v>787.608097</c:v>
                </c:pt>
                <c:pt idx="177">
                  <c:v>798.945022</c:v>
                </c:pt>
                <c:pt idx="178">
                  <c:v>788.946185</c:v>
                </c:pt>
                <c:pt idx="179">
                  <c:v>805.342733</c:v>
                </c:pt>
                <c:pt idx="180">
                  <c:v>814.824603</c:v>
                </c:pt>
                <c:pt idx="181">
                  <c:v>813.675291</c:v>
                </c:pt>
                <c:pt idx="182">
                  <c:v>815.548284</c:v>
                </c:pt>
                <c:pt idx="183">
                  <c:v>820.706381</c:v>
                </c:pt>
                <c:pt idx="184">
                  <c:v>799.931251</c:v>
                </c:pt>
                <c:pt idx="185">
                  <c:v>791.091098</c:v>
                </c:pt>
                <c:pt idx="186">
                  <c:v>800.848192</c:v>
                </c:pt>
                <c:pt idx="187">
                  <c:v>807.216821</c:v>
                </c:pt>
                <c:pt idx="188">
                  <c:v>824.381775</c:v>
                </c:pt>
                <c:pt idx="189">
                  <c:v>823.401124</c:v>
                </c:pt>
                <c:pt idx="190">
                  <c:v>827.526783</c:v>
                </c:pt>
                <c:pt idx="191">
                  <c:v>840.692426</c:v>
                </c:pt>
                <c:pt idx="192">
                  <c:v>842.102724</c:v>
                </c:pt>
                <c:pt idx="193">
                  <c:v>832.523554</c:v>
                </c:pt>
                <c:pt idx="194">
                  <c:v>842.982250</c:v>
                </c:pt>
                <c:pt idx="195">
                  <c:v>855.640641</c:v>
                </c:pt>
                <c:pt idx="196">
                  <c:v>858.596836</c:v>
                </c:pt>
                <c:pt idx="197">
                  <c:v>860.519057</c:v>
                </c:pt>
                <c:pt idx="198">
                  <c:v>869.685384</c:v>
                </c:pt>
                <c:pt idx="199">
                  <c:v>874.723533</c:v>
                </c:pt>
                <c:pt idx="200">
                  <c:v>882.172202</c:v>
                </c:pt>
                <c:pt idx="201">
                  <c:v>890.558009</c:v>
                </c:pt>
                <c:pt idx="202">
                  <c:v>908.232405</c:v>
                </c:pt>
                <c:pt idx="203">
                  <c:v>921.436022</c:v>
                </c:pt>
                <c:pt idx="204">
                  <c:v>918.872024</c:v>
                </c:pt>
                <c:pt idx="205">
                  <c:v>915.365535</c:v>
                </c:pt>
                <c:pt idx="206">
                  <c:v>931.625376</c:v>
                </c:pt>
                <c:pt idx="207">
                  <c:v>948.353293</c:v>
                </c:pt>
                <c:pt idx="208">
                  <c:v>949.602492</c:v>
                </c:pt>
                <c:pt idx="209">
                  <c:v>951.451627</c:v>
                </c:pt>
                <c:pt idx="210">
                  <c:v>957.057301</c:v>
                </c:pt>
                <c:pt idx="211">
                  <c:v>964.670168</c:v>
                </c:pt>
                <c:pt idx="212">
                  <c:v>981.034109</c:v>
                </c:pt>
                <c:pt idx="213">
                  <c:v>974.745642</c:v>
                </c:pt>
                <c:pt idx="214">
                  <c:v>967.275615</c:v>
                </c:pt>
                <c:pt idx="215">
                  <c:v>964.620972</c:v>
                </c:pt>
                <c:pt idx="216">
                  <c:v>977.916449</c:v>
                </c:pt>
                <c:pt idx="217">
                  <c:v>985.560540</c:v>
                </c:pt>
                <c:pt idx="218">
                  <c:v>1014.512189</c:v>
                </c:pt>
                <c:pt idx="219">
                  <c:v>1007.389794</c:v>
                </c:pt>
                <c:pt idx="220">
                  <c:v>984.753279</c:v>
                </c:pt>
                <c:pt idx="221">
                  <c:v>969.956261</c:v>
                </c:pt>
                <c:pt idx="222">
                  <c:v>973.669168</c:v>
                </c:pt>
                <c:pt idx="223">
                  <c:v>978.294033</c:v>
                </c:pt>
                <c:pt idx="224">
                  <c:v>986.472009</c:v>
                </c:pt>
                <c:pt idx="225">
                  <c:v>996.019943</c:v>
                </c:pt>
                <c:pt idx="226">
                  <c:v>1002.563075</c:v>
                </c:pt>
                <c:pt idx="227">
                  <c:v>1012.080343</c:v>
                </c:pt>
                <c:pt idx="228">
                  <c:v>1020.011096</c:v>
                </c:pt>
                <c:pt idx="229">
                  <c:v>1024.966749</c:v>
                </c:pt>
                <c:pt idx="230">
                  <c:v>1019.415972</c:v>
                </c:pt>
                <c:pt idx="231">
                  <c:v>1039.578062</c:v>
                </c:pt>
                <c:pt idx="232">
                  <c:v>1020.860236</c:v>
                </c:pt>
                <c:pt idx="233">
                  <c:v>1006.532104</c:v>
                </c:pt>
                <c:pt idx="234">
                  <c:v>1018.114035</c:v>
                </c:pt>
                <c:pt idx="235">
                  <c:v>1021.227612</c:v>
                </c:pt>
                <c:pt idx="236">
                  <c:v>1030.194964</c:v>
                </c:pt>
                <c:pt idx="237">
                  <c:v>1034.999613</c:v>
                </c:pt>
                <c:pt idx="238">
                  <c:v>1045.454185</c:v>
                </c:pt>
                <c:pt idx="239">
                  <c:v>1067.231103</c:v>
                </c:pt>
                <c:pt idx="240">
                  <c:v>1079.953288</c:v>
                </c:pt>
                <c:pt idx="241">
                  <c:v>1077.303589</c:v>
                </c:pt>
                <c:pt idx="242">
                  <c:v>1081.170000</c:v>
                </c:pt>
                <c:pt idx="243">
                  <c:v>1082.050000</c:v>
                </c:pt>
                <c:pt idx="244">
                  <c:v>1083.670000</c:v>
                </c:pt>
                <c:pt idx="245">
                  <c:v>1101.450000</c:v>
                </c:pt>
                <c:pt idx="246">
                  <c:v>1120.130000</c:v>
                </c:pt>
                <c:pt idx="247">
                  <c:v>1125.420000</c:v>
                </c:pt>
                <c:pt idx="248">
                  <c:v>1144.810000</c:v>
                </c:pt>
                <c:pt idx="249">
                  <c:v>1147.940000</c:v>
                </c:pt>
                <c:pt idx="250">
                  <c:v>1148.650000</c:v>
                </c:pt>
                <c:pt idx="251">
                  <c:v>1158.600000</c:v>
                </c:pt>
                <c:pt idx="252">
                  <c:v>1161.370000</c:v>
                </c:pt>
                <c:pt idx="253">
                  <c:v>1160.150000</c:v>
                </c:pt>
                <c:pt idx="254">
                  <c:v>1177.040000</c:v>
                </c:pt>
                <c:pt idx="255">
                  <c:v>1179.900000</c:v>
                </c:pt>
                <c:pt idx="256">
                  <c:v>1179.310000</c:v>
                </c:pt>
                <c:pt idx="257">
                  <c:v>1172.890000</c:v>
                </c:pt>
                <c:pt idx="258">
                  <c:v>1167.940000</c:v>
                </c:pt>
                <c:pt idx="259">
                  <c:v>1179.140000</c:v>
                </c:pt>
                <c:pt idx="260">
                  <c:v>1186.680000</c:v>
                </c:pt>
                <c:pt idx="261">
                  <c:v>1186.550000</c:v>
                </c:pt>
                <c:pt idx="262">
                  <c:v>1202.850000</c:v>
                </c:pt>
                <c:pt idx="263">
                  <c:v>1216.680000</c:v>
                </c:pt>
                <c:pt idx="264">
                  <c:v>1227.420000</c:v>
                </c:pt>
                <c:pt idx="265">
                  <c:v>1234.380000</c:v>
                </c:pt>
                <c:pt idx="266">
                  <c:v>1242.830000</c:v>
                </c:pt>
                <c:pt idx="267">
                  <c:v>1224.980000</c:v>
                </c:pt>
                <c:pt idx="268">
                  <c:v>1220.290000</c:v>
                </c:pt>
                <c:pt idx="269">
                  <c:v>1225.160000</c:v>
                </c:pt>
                <c:pt idx="270">
                  <c:v>1231.910000</c:v>
                </c:pt>
                <c:pt idx="271">
                  <c:v>1242.610000</c:v>
                </c:pt>
                <c:pt idx="272">
                  <c:v>1257.070000</c:v>
                </c:pt>
                <c:pt idx="273">
                  <c:v>1264.920000</c:v>
                </c:pt>
                <c:pt idx="274">
                  <c:v>1272.910000</c:v>
                </c:pt>
                <c:pt idx="275">
                  <c:v>1291.930000</c:v>
                </c:pt>
                <c:pt idx="276">
                  <c:v>1265.850000</c:v>
                </c:pt>
                <c:pt idx="277">
                  <c:v>1256.670000</c:v>
                </c:pt>
                <c:pt idx="278">
                  <c:v>1271.100000</c:v>
                </c:pt>
                <c:pt idx="279">
                  <c:v>1273.090000</c:v>
                </c:pt>
                <c:pt idx="280">
                  <c:v>1264.490000</c:v>
                </c:pt>
                <c:pt idx="281">
                  <c:v>1267.680000</c:v>
                </c:pt>
                <c:pt idx="282">
                  <c:v>1275.080000</c:v>
                </c:pt>
                <c:pt idx="283">
                  <c:v>1281.240000</c:v>
                </c:pt>
                <c:pt idx="284">
                  <c:v>1290.210000</c:v>
                </c:pt>
                <c:pt idx="285">
                  <c:v>1295.010000</c:v>
                </c:pt>
                <c:pt idx="286">
                  <c:v>1297.650000</c:v>
                </c:pt>
                <c:pt idx="287">
                  <c:v>1315.060000</c:v>
                </c:pt>
                <c:pt idx="288">
                  <c:v>1333.690000</c:v>
                </c:pt>
                <c:pt idx="289">
                  <c:v>1343.220000</c:v>
                </c:pt>
                <c:pt idx="290">
                  <c:v>1338.862151</c:v>
                </c:pt>
                <c:pt idx="291">
                  <c:v>1335.175132</c:v>
                </c:pt>
                <c:pt idx="292">
                  <c:v>1330.310000</c:v>
                </c:pt>
                <c:pt idx="293">
                  <c:v>1322.610395</c:v>
                </c:pt>
                <c:pt idx="294">
                  <c:v>1321.237678</c:v>
                </c:pt>
                <c:pt idx="295">
                  <c:v>1310.943506</c:v>
                </c:pt>
                <c:pt idx="296">
                  <c:v>1339.388628</c:v>
                </c:pt>
                <c:pt idx="297">
                  <c:v>1346.463306</c:v>
                </c:pt>
                <c:pt idx="298">
                  <c:v>1355.718372</c:v>
                </c:pt>
                <c:pt idx="299">
                  <c:v>1369.667225</c:v>
                </c:pt>
                <c:pt idx="300">
                  <c:v>1371.655234</c:v>
                </c:pt>
                <c:pt idx="301">
                  <c:v>1373.092585</c:v>
                </c:pt>
                <c:pt idx="302">
                  <c:v>1386.101569</c:v>
                </c:pt>
                <c:pt idx="303">
                  <c:v>1400.267109</c:v>
                </c:pt>
                <c:pt idx="304">
                  <c:v>1408.277172</c:v>
                </c:pt>
                <c:pt idx="305">
                  <c:v>1422.254131</c:v>
                </c:pt>
                <c:pt idx="306">
                  <c:v>1446.514486</c:v>
                </c:pt>
                <c:pt idx="307">
                  <c:v>1477.310747</c:v>
                </c:pt>
                <c:pt idx="308">
                  <c:v>1485.225161</c:v>
                </c:pt>
                <c:pt idx="309">
                  <c:v>1469.781669</c:v>
                </c:pt>
                <c:pt idx="310">
                  <c:v>1475.916297</c:v>
                </c:pt>
                <c:pt idx="311">
                  <c:v>1491.654036</c:v>
                </c:pt>
                <c:pt idx="312">
                  <c:v>1490.863364</c:v>
                </c:pt>
                <c:pt idx="313">
                  <c:v>1472.939577</c:v>
                </c:pt>
                <c:pt idx="314">
                  <c:v>1482.820815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-5400000"/>
          <a:lstStyle/>
          <a:p>
            <a:pPr>
              <a:defRPr b="0" i="0" strike="noStrike" sz="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600"/>
          <c:min val="0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[$$-80A]#,##0" sourceLinked="0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400"/>
        <c:minorUnit val="20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424438"/>
          <c:y val="0.96191"/>
          <c:w val="0.181296"/>
          <c:h val="0.038090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600" u="none">
                <a:solidFill>
                  <a:srgbClr val="000000"/>
                </a:solidFill>
                <a:latin typeface="Calibri"/>
              </a:defRPr>
            </a:pPr>
            <a:r>
              <a:rPr b="1" i="0" strike="noStrike" sz="1600" u="none">
                <a:solidFill>
                  <a:srgbClr val="000000"/>
                </a:solidFill>
                <a:latin typeface="Calibri"/>
              </a:rPr>
              <a:t>Evolución mensual del valor de la canasta alimentaria más la no alimentaria (línea de bienestar)* 
enero  1992 - marzo 2018</a:t>
            </a:r>
          </a:p>
        </c:rich>
      </c:tx>
      <c:layout>
        <c:manualLayout>
          <c:xMode val="edge"/>
          <c:yMode val="edge"/>
          <c:x val="0"/>
          <c:y val="0"/>
          <c:w val="1"/>
          <c:h val="0.1518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84663"/>
          <c:y val="0.151822"/>
          <c:w val="0.916534"/>
          <c:h val="0.681124"/>
        </c:manualLayout>
      </c:layout>
      <c:lineChart>
        <c:grouping val="standard"/>
        <c:varyColors val="0"/>
        <c:ser>
          <c:idx val="0"/>
          <c:order val="0"/>
          <c:tx>
            <c:v>Rural</c:v>
          </c:tx>
          <c:spPr>
            <a:solidFill>
              <a:schemeClr val="accent1"/>
            </a:solidFill>
            <a:ln w="2857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[$$-80A]#,##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'Variaciones porcentuales'!$B$7:$B$321</c:f>
              <c:strCache>
                <c:ptCount val="315"/>
                <c:pt idx="0">
                  <c:v>1992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1993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1994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1995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1996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1997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1998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1999</c:v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2000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>2001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2002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2003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2004</c:v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>2005</c:v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>2006</c:v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2007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>2008</c:v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>2009</c:v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>2010</c:v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>2011</c:v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2012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>2013</c:v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>2014</c:v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>2015</c:v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>2016</c:v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2017</c:v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>2018</c:v>
                </c:pt>
                <c:pt idx="313">
                  <c:v/>
                </c:pt>
                <c:pt idx="314">
                  <c:v/>
                </c:pt>
              </c:strCache>
            </c:strRef>
          </c:cat>
          <c:val>
            <c:numRef>
              <c:f>'Variaciones porcentuales'!$H$7:$H$321</c:f>
              <c:numCache>
                <c:ptCount val="315"/>
                <c:pt idx="0">
                  <c:v>216.810000</c:v>
                </c:pt>
                <c:pt idx="1">
                  <c:v>218.060000</c:v>
                </c:pt>
                <c:pt idx="2">
                  <c:v>219.840000</c:v>
                </c:pt>
                <c:pt idx="3">
                  <c:v>221.670000</c:v>
                </c:pt>
                <c:pt idx="4">
                  <c:v>221.220000</c:v>
                </c:pt>
                <c:pt idx="5">
                  <c:v>222.370000</c:v>
                </c:pt>
                <c:pt idx="6">
                  <c:v>222.880000</c:v>
                </c:pt>
                <c:pt idx="7">
                  <c:v>222.610000</c:v>
                </c:pt>
                <c:pt idx="8">
                  <c:v>225.180000</c:v>
                </c:pt>
                <c:pt idx="9">
                  <c:v>227.310000</c:v>
                </c:pt>
                <c:pt idx="10">
                  <c:v>230.230000</c:v>
                </c:pt>
                <c:pt idx="11">
                  <c:v>235.860000</c:v>
                </c:pt>
                <c:pt idx="12">
                  <c:v>241.230000</c:v>
                </c:pt>
                <c:pt idx="13">
                  <c:v>241.970000</c:v>
                </c:pt>
                <c:pt idx="14">
                  <c:v>240.470000</c:v>
                </c:pt>
                <c:pt idx="15">
                  <c:v>238.510000</c:v>
                </c:pt>
                <c:pt idx="16">
                  <c:v>239.060000</c:v>
                </c:pt>
                <c:pt idx="17">
                  <c:v>240.250000</c:v>
                </c:pt>
                <c:pt idx="18">
                  <c:v>240.900000</c:v>
                </c:pt>
                <c:pt idx="19">
                  <c:v>241.220000</c:v>
                </c:pt>
                <c:pt idx="20">
                  <c:v>244.430000</c:v>
                </c:pt>
                <c:pt idx="21">
                  <c:v>245.630000</c:v>
                </c:pt>
                <c:pt idx="22">
                  <c:v>247.520000</c:v>
                </c:pt>
                <c:pt idx="23">
                  <c:v>251.060000</c:v>
                </c:pt>
                <c:pt idx="24">
                  <c:v>253.070000</c:v>
                </c:pt>
                <c:pt idx="25">
                  <c:v>252.390000</c:v>
                </c:pt>
                <c:pt idx="26">
                  <c:v>252.410000</c:v>
                </c:pt>
                <c:pt idx="27">
                  <c:v>251.690000</c:v>
                </c:pt>
                <c:pt idx="28">
                  <c:v>251.820000</c:v>
                </c:pt>
                <c:pt idx="29">
                  <c:v>253.080000</c:v>
                </c:pt>
                <c:pt idx="30">
                  <c:v>254.580000</c:v>
                </c:pt>
                <c:pt idx="31">
                  <c:v>255.730000</c:v>
                </c:pt>
                <c:pt idx="32">
                  <c:v>257.420000</c:v>
                </c:pt>
                <c:pt idx="33">
                  <c:v>258.600000</c:v>
                </c:pt>
                <c:pt idx="34">
                  <c:v>260.690000</c:v>
                </c:pt>
                <c:pt idx="35">
                  <c:v>263.240000</c:v>
                </c:pt>
                <c:pt idx="36">
                  <c:v>270.610000</c:v>
                </c:pt>
                <c:pt idx="37">
                  <c:v>281.080000</c:v>
                </c:pt>
                <c:pt idx="38">
                  <c:v>297.150000</c:v>
                </c:pt>
                <c:pt idx="39">
                  <c:v>317.480000</c:v>
                </c:pt>
                <c:pt idx="40">
                  <c:v>329.900000</c:v>
                </c:pt>
                <c:pt idx="41">
                  <c:v>341.130000</c:v>
                </c:pt>
                <c:pt idx="42">
                  <c:v>348.050000</c:v>
                </c:pt>
                <c:pt idx="43">
                  <c:v>352.510000</c:v>
                </c:pt>
                <c:pt idx="44">
                  <c:v>359.280000</c:v>
                </c:pt>
                <c:pt idx="45">
                  <c:v>367.100000</c:v>
                </c:pt>
                <c:pt idx="46">
                  <c:v>379.080000</c:v>
                </c:pt>
                <c:pt idx="47">
                  <c:v>394.770000</c:v>
                </c:pt>
                <c:pt idx="48">
                  <c:v>412.230000</c:v>
                </c:pt>
                <c:pt idx="49">
                  <c:v>420.850000</c:v>
                </c:pt>
                <c:pt idx="50">
                  <c:v>429.000000</c:v>
                </c:pt>
                <c:pt idx="51">
                  <c:v>439.320000</c:v>
                </c:pt>
                <c:pt idx="52">
                  <c:v>448.310000</c:v>
                </c:pt>
                <c:pt idx="53">
                  <c:v>456.810000</c:v>
                </c:pt>
                <c:pt idx="54">
                  <c:v>462.890000</c:v>
                </c:pt>
                <c:pt idx="55">
                  <c:v>468.770000</c:v>
                </c:pt>
                <c:pt idx="56">
                  <c:v>477.970000</c:v>
                </c:pt>
                <c:pt idx="57">
                  <c:v>486.480000</c:v>
                </c:pt>
                <c:pt idx="58">
                  <c:v>495.690000</c:v>
                </c:pt>
                <c:pt idx="59">
                  <c:v>511.720000</c:v>
                </c:pt>
                <c:pt idx="60">
                  <c:v>525.300000</c:v>
                </c:pt>
                <c:pt idx="61">
                  <c:v>530.950000</c:v>
                </c:pt>
                <c:pt idx="62">
                  <c:v>534.710000</c:v>
                </c:pt>
                <c:pt idx="63">
                  <c:v>539.010000</c:v>
                </c:pt>
                <c:pt idx="64">
                  <c:v>541.640000</c:v>
                </c:pt>
                <c:pt idx="65">
                  <c:v>545.400000</c:v>
                </c:pt>
                <c:pt idx="66">
                  <c:v>551.360000</c:v>
                </c:pt>
                <c:pt idx="67">
                  <c:v>557.120000</c:v>
                </c:pt>
                <c:pt idx="68">
                  <c:v>565.270000</c:v>
                </c:pt>
                <c:pt idx="69">
                  <c:v>569.140000</c:v>
                </c:pt>
                <c:pt idx="70">
                  <c:v>576.470000</c:v>
                </c:pt>
                <c:pt idx="71">
                  <c:v>585.620000</c:v>
                </c:pt>
                <c:pt idx="72">
                  <c:v>599.330000</c:v>
                </c:pt>
                <c:pt idx="73">
                  <c:v>614.000000</c:v>
                </c:pt>
                <c:pt idx="74">
                  <c:v>621.800000</c:v>
                </c:pt>
                <c:pt idx="75">
                  <c:v>625.130000</c:v>
                </c:pt>
                <c:pt idx="76">
                  <c:v>624.660000</c:v>
                </c:pt>
                <c:pt idx="77">
                  <c:v>629.100000</c:v>
                </c:pt>
                <c:pt idx="78">
                  <c:v>636.700000</c:v>
                </c:pt>
                <c:pt idx="79">
                  <c:v>644.670000</c:v>
                </c:pt>
                <c:pt idx="80">
                  <c:v>656.990000</c:v>
                </c:pt>
                <c:pt idx="81">
                  <c:v>667.910000</c:v>
                </c:pt>
                <c:pt idx="82">
                  <c:v>680.850000</c:v>
                </c:pt>
                <c:pt idx="83">
                  <c:v>702.570000</c:v>
                </c:pt>
                <c:pt idx="84">
                  <c:v>724.450000</c:v>
                </c:pt>
                <c:pt idx="85">
                  <c:v>729.070000</c:v>
                </c:pt>
                <c:pt idx="86">
                  <c:v>730.100000</c:v>
                </c:pt>
                <c:pt idx="87">
                  <c:v>732.410000</c:v>
                </c:pt>
                <c:pt idx="88">
                  <c:v>732.390000</c:v>
                </c:pt>
                <c:pt idx="89">
                  <c:v>735.800000</c:v>
                </c:pt>
                <c:pt idx="90">
                  <c:v>739.920000</c:v>
                </c:pt>
                <c:pt idx="91">
                  <c:v>743.750000</c:v>
                </c:pt>
                <c:pt idx="92">
                  <c:v>750.940000</c:v>
                </c:pt>
                <c:pt idx="93">
                  <c:v>755.070000</c:v>
                </c:pt>
                <c:pt idx="94">
                  <c:v>763.540000</c:v>
                </c:pt>
                <c:pt idx="95">
                  <c:v>773.860000</c:v>
                </c:pt>
                <c:pt idx="96">
                  <c:v>784.000000</c:v>
                </c:pt>
                <c:pt idx="97">
                  <c:v>787.510000</c:v>
                </c:pt>
                <c:pt idx="98">
                  <c:v>789.460000</c:v>
                </c:pt>
                <c:pt idx="99">
                  <c:v>790.270000</c:v>
                </c:pt>
                <c:pt idx="100">
                  <c:v>791.410000</c:v>
                </c:pt>
                <c:pt idx="101">
                  <c:v>798.000000</c:v>
                </c:pt>
                <c:pt idx="102">
                  <c:v>803.050000</c:v>
                </c:pt>
                <c:pt idx="103">
                  <c:v>807.050000</c:v>
                </c:pt>
                <c:pt idx="104">
                  <c:v>810.980000</c:v>
                </c:pt>
                <c:pt idx="105">
                  <c:v>818.070000</c:v>
                </c:pt>
                <c:pt idx="106">
                  <c:v>827.350000</c:v>
                </c:pt>
                <c:pt idx="107">
                  <c:v>841.510000</c:v>
                </c:pt>
                <c:pt idx="108">
                  <c:v>842.810000</c:v>
                </c:pt>
                <c:pt idx="109">
                  <c:v>834.040000</c:v>
                </c:pt>
                <c:pt idx="110">
                  <c:v>838.880000</c:v>
                </c:pt>
                <c:pt idx="111">
                  <c:v>842.360000</c:v>
                </c:pt>
                <c:pt idx="112">
                  <c:v>841.690000</c:v>
                </c:pt>
                <c:pt idx="113">
                  <c:v>843.630000</c:v>
                </c:pt>
                <c:pt idx="114">
                  <c:v>842.720000</c:v>
                </c:pt>
                <c:pt idx="115">
                  <c:v>851.930000</c:v>
                </c:pt>
                <c:pt idx="116">
                  <c:v>860.380000</c:v>
                </c:pt>
                <c:pt idx="117">
                  <c:v>866.680000</c:v>
                </c:pt>
                <c:pt idx="118">
                  <c:v>873.730000</c:v>
                </c:pt>
                <c:pt idx="119">
                  <c:v>877.380000</c:v>
                </c:pt>
                <c:pt idx="120">
                  <c:v>888.540000</c:v>
                </c:pt>
                <c:pt idx="121">
                  <c:v>882.160000</c:v>
                </c:pt>
                <c:pt idx="122">
                  <c:v>884.770000</c:v>
                </c:pt>
                <c:pt idx="123">
                  <c:v>890.730000</c:v>
                </c:pt>
                <c:pt idx="124">
                  <c:v>889.260000</c:v>
                </c:pt>
                <c:pt idx="125">
                  <c:v>894.840000</c:v>
                </c:pt>
                <c:pt idx="126">
                  <c:v>899.334012</c:v>
                </c:pt>
                <c:pt idx="127">
                  <c:v>900.851863</c:v>
                </c:pt>
                <c:pt idx="128">
                  <c:v>904.393498</c:v>
                </c:pt>
                <c:pt idx="129">
                  <c:v>906.910281</c:v>
                </c:pt>
                <c:pt idx="130">
                  <c:v>917.739216</c:v>
                </c:pt>
                <c:pt idx="131">
                  <c:v>930.912448</c:v>
                </c:pt>
                <c:pt idx="132">
                  <c:v>931.844081</c:v>
                </c:pt>
                <c:pt idx="133">
                  <c:v>929.165364</c:v>
                </c:pt>
                <c:pt idx="134">
                  <c:v>941.589983</c:v>
                </c:pt>
                <c:pt idx="135">
                  <c:v>934.657777</c:v>
                </c:pt>
                <c:pt idx="136">
                  <c:v>930.623103</c:v>
                </c:pt>
                <c:pt idx="137">
                  <c:v>931.296186</c:v>
                </c:pt>
                <c:pt idx="138">
                  <c:v>937.089017</c:v>
                </c:pt>
                <c:pt idx="139">
                  <c:v>936.227055</c:v>
                </c:pt>
                <c:pt idx="140">
                  <c:v>943.223550</c:v>
                </c:pt>
                <c:pt idx="141">
                  <c:v>946.897911</c:v>
                </c:pt>
                <c:pt idx="142">
                  <c:v>960.079326</c:v>
                </c:pt>
                <c:pt idx="143">
                  <c:v>972.614386</c:v>
                </c:pt>
                <c:pt idx="144">
                  <c:v>975.269836</c:v>
                </c:pt>
                <c:pt idx="145">
                  <c:v>973.326467</c:v>
                </c:pt>
                <c:pt idx="146">
                  <c:v>974.856815</c:v>
                </c:pt>
                <c:pt idx="147">
                  <c:v>979.891067</c:v>
                </c:pt>
                <c:pt idx="148">
                  <c:v>978.036763</c:v>
                </c:pt>
                <c:pt idx="149">
                  <c:v>972.617732</c:v>
                </c:pt>
                <c:pt idx="150">
                  <c:v>976.309508</c:v>
                </c:pt>
                <c:pt idx="151">
                  <c:v>989.065477</c:v>
                </c:pt>
                <c:pt idx="152">
                  <c:v>1008.992813</c:v>
                </c:pt>
                <c:pt idx="153">
                  <c:v>1029.493611</c:v>
                </c:pt>
                <c:pt idx="154">
                  <c:v>1044.552404</c:v>
                </c:pt>
                <c:pt idx="155">
                  <c:v>1039.471929</c:v>
                </c:pt>
                <c:pt idx="156">
                  <c:v>1019.527201</c:v>
                </c:pt>
                <c:pt idx="157">
                  <c:v>1017.167844</c:v>
                </c:pt>
                <c:pt idx="158">
                  <c:v>1026.466249</c:v>
                </c:pt>
                <c:pt idx="159">
                  <c:v>1046.168223</c:v>
                </c:pt>
                <c:pt idx="160">
                  <c:v>1051.409688</c:v>
                </c:pt>
                <c:pt idx="161">
                  <c:v>1038.155739</c:v>
                </c:pt>
                <c:pt idx="162">
                  <c:v>1043.439331</c:v>
                </c:pt>
                <c:pt idx="163">
                  <c:v>1042.229212</c:v>
                </c:pt>
                <c:pt idx="164">
                  <c:v>1045.471322</c:v>
                </c:pt>
                <c:pt idx="165">
                  <c:v>1042.863780</c:v>
                </c:pt>
                <c:pt idx="166">
                  <c:v>1045.228209</c:v>
                </c:pt>
                <c:pt idx="167">
                  <c:v>1063.788355</c:v>
                </c:pt>
                <c:pt idx="168">
                  <c:v>1078.703248</c:v>
                </c:pt>
                <c:pt idx="169">
                  <c:v>1077.548281</c:v>
                </c:pt>
                <c:pt idx="170">
                  <c:v>1067.197242</c:v>
                </c:pt>
                <c:pt idx="171">
                  <c:v>1065.618237</c:v>
                </c:pt>
                <c:pt idx="172">
                  <c:v>1062.510646</c:v>
                </c:pt>
                <c:pt idx="173">
                  <c:v>1057.066430</c:v>
                </c:pt>
                <c:pt idx="174">
                  <c:v>1058.268699</c:v>
                </c:pt>
                <c:pt idx="175">
                  <c:v>1070.566260</c:v>
                </c:pt>
                <c:pt idx="176">
                  <c:v>1106.398705</c:v>
                </c:pt>
                <c:pt idx="177">
                  <c:v>1120.678799</c:v>
                </c:pt>
                <c:pt idx="178">
                  <c:v>1116.135059</c:v>
                </c:pt>
                <c:pt idx="179">
                  <c:v>1132.210608</c:v>
                </c:pt>
                <c:pt idx="180">
                  <c:v>1141.554658</c:v>
                </c:pt>
                <c:pt idx="181">
                  <c:v>1139.302938</c:v>
                </c:pt>
                <c:pt idx="182">
                  <c:v>1141.085209</c:v>
                </c:pt>
                <c:pt idx="183">
                  <c:v>1142.714938</c:v>
                </c:pt>
                <c:pt idx="184">
                  <c:v>1117.197272</c:v>
                </c:pt>
                <c:pt idx="185">
                  <c:v>1108.767484</c:v>
                </c:pt>
                <c:pt idx="186">
                  <c:v>1118.060111</c:v>
                </c:pt>
                <c:pt idx="187">
                  <c:v>1124.855003</c:v>
                </c:pt>
                <c:pt idx="188">
                  <c:v>1144.016690</c:v>
                </c:pt>
                <c:pt idx="189">
                  <c:v>1145.751887</c:v>
                </c:pt>
                <c:pt idx="190">
                  <c:v>1155.273430</c:v>
                </c:pt>
                <c:pt idx="191">
                  <c:v>1168.270214</c:v>
                </c:pt>
                <c:pt idx="192">
                  <c:v>1170.230044</c:v>
                </c:pt>
                <c:pt idx="193">
                  <c:v>1160.546746</c:v>
                </c:pt>
                <c:pt idx="194">
                  <c:v>1174.392935</c:v>
                </c:pt>
                <c:pt idx="195">
                  <c:v>1183.643735</c:v>
                </c:pt>
                <c:pt idx="196">
                  <c:v>1180.736782</c:v>
                </c:pt>
                <c:pt idx="197">
                  <c:v>1184.271627</c:v>
                </c:pt>
                <c:pt idx="198">
                  <c:v>1195.051018</c:v>
                </c:pt>
                <c:pt idx="199">
                  <c:v>1203.542958</c:v>
                </c:pt>
                <c:pt idx="200">
                  <c:v>1215.372538</c:v>
                </c:pt>
                <c:pt idx="201">
                  <c:v>1228.374287</c:v>
                </c:pt>
                <c:pt idx="202">
                  <c:v>1251.376368</c:v>
                </c:pt>
                <c:pt idx="203">
                  <c:v>1266.571708</c:v>
                </c:pt>
                <c:pt idx="204">
                  <c:v>1262.153755</c:v>
                </c:pt>
                <c:pt idx="205">
                  <c:v>1258.675074</c:v>
                </c:pt>
                <c:pt idx="206">
                  <c:v>1274.252044</c:v>
                </c:pt>
                <c:pt idx="207">
                  <c:v>1289.969012</c:v>
                </c:pt>
                <c:pt idx="208">
                  <c:v>1283.642256</c:v>
                </c:pt>
                <c:pt idx="209">
                  <c:v>1284.772234</c:v>
                </c:pt>
                <c:pt idx="210">
                  <c:v>1289.568888</c:v>
                </c:pt>
                <c:pt idx="211">
                  <c:v>1298.336229</c:v>
                </c:pt>
                <c:pt idx="212">
                  <c:v>1317.296165</c:v>
                </c:pt>
                <c:pt idx="213">
                  <c:v>1315.023357</c:v>
                </c:pt>
                <c:pt idx="214">
                  <c:v>1315.229196</c:v>
                </c:pt>
                <c:pt idx="215">
                  <c:v>1315.348025</c:v>
                </c:pt>
                <c:pt idx="216">
                  <c:v>1337.013716</c:v>
                </c:pt>
                <c:pt idx="217">
                  <c:v>1346.183047</c:v>
                </c:pt>
                <c:pt idx="218">
                  <c:v>1377.220380</c:v>
                </c:pt>
                <c:pt idx="219">
                  <c:v>1367.027129</c:v>
                </c:pt>
                <c:pt idx="220">
                  <c:v>1335.469787</c:v>
                </c:pt>
                <c:pt idx="221">
                  <c:v>1320.967225</c:v>
                </c:pt>
                <c:pt idx="222">
                  <c:v>1324.326259</c:v>
                </c:pt>
                <c:pt idx="223">
                  <c:v>1330.496528</c:v>
                </c:pt>
                <c:pt idx="224">
                  <c:v>1341.658572</c:v>
                </c:pt>
                <c:pt idx="225">
                  <c:v>1355.930238</c:v>
                </c:pt>
                <c:pt idx="226">
                  <c:v>1369.275684</c:v>
                </c:pt>
                <c:pt idx="227">
                  <c:v>1377.871412</c:v>
                </c:pt>
                <c:pt idx="228">
                  <c:v>1385.267944</c:v>
                </c:pt>
                <c:pt idx="229">
                  <c:v>1391.875830</c:v>
                </c:pt>
                <c:pt idx="230">
                  <c:v>1386.679141</c:v>
                </c:pt>
                <c:pt idx="231">
                  <c:v>1404.232902</c:v>
                </c:pt>
                <c:pt idx="232">
                  <c:v>1375.501948</c:v>
                </c:pt>
                <c:pt idx="233">
                  <c:v>1362.378107</c:v>
                </c:pt>
                <c:pt idx="234">
                  <c:v>1374.459112</c:v>
                </c:pt>
                <c:pt idx="235">
                  <c:v>1378.725961</c:v>
                </c:pt>
                <c:pt idx="236">
                  <c:v>1390.368820</c:v>
                </c:pt>
                <c:pt idx="237">
                  <c:v>1402.531354</c:v>
                </c:pt>
                <c:pt idx="238">
                  <c:v>1421.443472</c:v>
                </c:pt>
                <c:pt idx="239">
                  <c:v>1444.138471</c:v>
                </c:pt>
                <c:pt idx="240">
                  <c:v>1459.698991</c:v>
                </c:pt>
                <c:pt idx="241">
                  <c:v>1456.716503</c:v>
                </c:pt>
                <c:pt idx="242">
                  <c:v>1460.268934</c:v>
                </c:pt>
                <c:pt idx="243">
                  <c:v>1454.401836</c:v>
                </c:pt>
                <c:pt idx="244">
                  <c:v>1449.238006</c:v>
                </c:pt>
                <c:pt idx="245">
                  <c:v>1467.325427</c:v>
                </c:pt>
                <c:pt idx="246">
                  <c:v>1484.855446</c:v>
                </c:pt>
                <c:pt idx="247">
                  <c:v>1489.762119</c:v>
                </c:pt>
                <c:pt idx="248">
                  <c:v>1509.840125</c:v>
                </c:pt>
                <c:pt idx="249">
                  <c:v>1516.570000</c:v>
                </c:pt>
                <c:pt idx="250">
                  <c:v>1523.441820</c:v>
                </c:pt>
                <c:pt idx="251">
                  <c:v>1532.071837</c:v>
                </c:pt>
                <c:pt idx="252">
                  <c:v>1535.490661</c:v>
                </c:pt>
                <c:pt idx="253">
                  <c:v>1537.431203</c:v>
                </c:pt>
                <c:pt idx="254">
                  <c:v>1554.308359</c:v>
                </c:pt>
                <c:pt idx="255">
                  <c:v>1553.740000</c:v>
                </c:pt>
                <c:pt idx="256">
                  <c:v>1545.419149</c:v>
                </c:pt>
                <c:pt idx="257">
                  <c:v>1540.010000</c:v>
                </c:pt>
                <c:pt idx="258">
                  <c:v>1533.920000</c:v>
                </c:pt>
                <c:pt idx="259">
                  <c:v>1545.486172</c:v>
                </c:pt>
                <c:pt idx="260">
                  <c:v>1555.008277</c:v>
                </c:pt>
                <c:pt idx="261">
                  <c:v>1561.170000</c:v>
                </c:pt>
                <c:pt idx="262">
                  <c:v>1588.080000</c:v>
                </c:pt>
                <c:pt idx="263">
                  <c:v>1611.580000</c:v>
                </c:pt>
                <c:pt idx="264">
                  <c:v>1622.656469</c:v>
                </c:pt>
                <c:pt idx="265">
                  <c:v>1625.800000</c:v>
                </c:pt>
                <c:pt idx="266">
                  <c:v>1632.810000</c:v>
                </c:pt>
                <c:pt idx="267">
                  <c:v>1608.577591</c:v>
                </c:pt>
                <c:pt idx="268">
                  <c:v>1593.262877</c:v>
                </c:pt>
                <c:pt idx="269">
                  <c:v>1596.395962</c:v>
                </c:pt>
                <c:pt idx="270">
                  <c:v>1603.673400</c:v>
                </c:pt>
                <c:pt idx="271">
                  <c:v>1614.652892</c:v>
                </c:pt>
                <c:pt idx="272">
                  <c:v>1631.448413</c:v>
                </c:pt>
                <c:pt idx="273">
                  <c:v>1645.737208</c:v>
                </c:pt>
                <c:pt idx="274">
                  <c:v>1666.685221</c:v>
                </c:pt>
                <c:pt idx="275">
                  <c:v>1687.017479</c:v>
                </c:pt>
                <c:pt idx="276">
                  <c:v>1667.903681</c:v>
                </c:pt>
                <c:pt idx="277">
                  <c:v>1661.540000</c:v>
                </c:pt>
                <c:pt idx="278">
                  <c:v>1679.320000</c:v>
                </c:pt>
                <c:pt idx="279">
                  <c:v>1676.920000</c:v>
                </c:pt>
                <c:pt idx="280">
                  <c:v>1657.250000</c:v>
                </c:pt>
                <c:pt idx="281">
                  <c:v>1658.580000</c:v>
                </c:pt>
                <c:pt idx="282">
                  <c:v>1666.160000</c:v>
                </c:pt>
                <c:pt idx="283">
                  <c:v>1673.520000</c:v>
                </c:pt>
                <c:pt idx="284">
                  <c:v>1685.500000</c:v>
                </c:pt>
                <c:pt idx="285">
                  <c:v>1697.390000</c:v>
                </c:pt>
                <c:pt idx="286">
                  <c:v>1708.910000</c:v>
                </c:pt>
                <c:pt idx="287">
                  <c:v>1727.040000</c:v>
                </c:pt>
                <c:pt idx="288">
                  <c:v>1747.190000</c:v>
                </c:pt>
                <c:pt idx="289">
                  <c:v>1757.850000</c:v>
                </c:pt>
                <c:pt idx="290">
                  <c:v>1755.566288</c:v>
                </c:pt>
                <c:pt idx="291">
                  <c:v>1741.251670</c:v>
                </c:pt>
                <c:pt idx="292">
                  <c:v>1720.770000</c:v>
                </c:pt>
                <c:pt idx="293">
                  <c:v>1711.408828</c:v>
                </c:pt>
                <c:pt idx="294">
                  <c:v>1716.387315</c:v>
                </c:pt>
                <c:pt idx="295">
                  <c:v>1715.574258</c:v>
                </c:pt>
                <c:pt idx="296">
                  <c:v>1745.066971</c:v>
                </c:pt>
                <c:pt idx="297">
                  <c:v>1757.503834</c:v>
                </c:pt>
                <c:pt idx="298">
                  <c:v>1775.632830</c:v>
                </c:pt>
                <c:pt idx="299">
                  <c:v>1787.148335</c:v>
                </c:pt>
                <c:pt idx="300">
                  <c:v>1795.623189</c:v>
                </c:pt>
                <c:pt idx="301">
                  <c:v>1797.653739</c:v>
                </c:pt>
                <c:pt idx="302">
                  <c:v>1813.385092</c:v>
                </c:pt>
                <c:pt idx="303">
                  <c:v>1821.065397</c:v>
                </c:pt>
                <c:pt idx="304">
                  <c:v>1823.229544</c:v>
                </c:pt>
                <c:pt idx="305">
                  <c:v>1835.934748</c:v>
                </c:pt>
                <c:pt idx="306">
                  <c:v>1856.617289</c:v>
                </c:pt>
                <c:pt idx="307">
                  <c:v>1886.144996</c:v>
                </c:pt>
                <c:pt idx="308">
                  <c:v>1888.871495</c:v>
                </c:pt>
                <c:pt idx="309">
                  <c:v>1891.510590</c:v>
                </c:pt>
                <c:pt idx="310">
                  <c:v>1914.760366</c:v>
                </c:pt>
                <c:pt idx="311">
                  <c:v>1933.121996</c:v>
                </c:pt>
                <c:pt idx="312">
                  <c:v>1933.110272</c:v>
                </c:pt>
                <c:pt idx="313">
                  <c:v>1915.009063</c:v>
                </c:pt>
                <c:pt idx="314">
                  <c:v>1928.674919</c:v>
                </c:pt>
              </c:numCache>
            </c:numRef>
          </c:val>
          <c:smooth val="0"/>
        </c:ser>
        <c:ser>
          <c:idx val="1"/>
          <c:order val="1"/>
          <c:tx>
            <c:v>Urbano</c:v>
          </c:tx>
          <c:spPr>
            <a:solidFill>
              <a:schemeClr val="accent2"/>
            </a:solidFill>
            <a:ln w="2857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[$$-80A]#,##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'Variaciones porcentuales'!$B$7:$B$321</c:f>
              <c:strCache>
                <c:ptCount val="315"/>
                <c:pt idx="0">
                  <c:v>1992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1993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1994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1995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1996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1997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1998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1999</c:v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2000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>2001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2002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2003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2004</c:v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>2005</c:v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>2006</c:v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2007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>2008</c:v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>2009</c:v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>2010</c:v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>2011</c:v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2012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>2013</c:v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>2014</c:v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>2015</c:v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>2016</c:v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2017</c:v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>2018</c:v>
                </c:pt>
                <c:pt idx="313">
                  <c:v/>
                </c:pt>
                <c:pt idx="314">
                  <c:v/>
                </c:pt>
              </c:strCache>
            </c:strRef>
          </c:cat>
          <c:val>
            <c:numRef>
              <c:f>'Variaciones porcentuales'!$I$7:$I$321</c:f>
              <c:numCache>
                <c:ptCount val="315"/>
                <c:pt idx="0">
                  <c:v>365.380000</c:v>
                </c:pt>
                <c:pt idx="1">
                  <c:v>367.600000</c:v>
                </c:pt>
                <c:pt idx="2">
                  <c:v>369.770000</c:v>
                </c:pt>
                <c:pt idx="3">
                  <c:v>371.740000</c:v>
                </c:pt>
                <c:pt idx="4">
                  <c:v>372.200000</c:v>
                </c:pt>
                <c:pt idx="5">
                  <c:v>374.130000</c:v>
                </c:pt>
                <c:pt idx="6">
                  <c:v>375.050000</c:v>
                </c:pt>
                <c:pt idx="7">
                  <c:v>375.810000</c:v>
                </c:pt>
                <c:pt idx="8">
                  <c:v>381.430000</c:v>
                </c:pt>
                <c:pt idx="9">
                  <c:v>384.350000</c:v>
                </c:pt>
                <c:pt idx="10">
                  <c:v>387.890000</c:v>
                </c:pt>
                <c:pt idx="11">
                  <c:v>394.740000</c:v>
                </c:pt>
                <c:pt idx="12">
                  <c:v>404.280000</c:v>
                </c:pt>
                <c:pt idx="13">
                  <c:v>406.200000</c:v>
                </c:pt>
                <c:pt idx="14">
                  <c:v>405.920000</c:v>
                </c:pt>
                <c:pt idx="15">
                  <c:v>404.190000</c:v>
                </c:pt>
                <c:pt idx="16">
                  <c:v>404.960000</c:v>
                </c:pt>
                <c:pt idx="17">
                  <c:v>406.450000</c:v>
                </c:pt>
                <c:pt idx="18">
                  <c:v>407.190000</c:v>
                </c:pt>
                <c:pt idx="19">
                  <c:v>408.680000</c:v>
                </c:pt>
                <c:pt idx="20">
                  <c:v>414.240000</c:v>
                </c:pt>
                <c:pt idx="21">
                  <c:v>416.310000</c:v>
                </c:pt>
                <c:pt idx="22">
                  <c:v>418.960000</c:v>
                </c:pt>
                <c:pt idx="23">
                  <c:v>422.780000</c:v>
                </c:pt>
                <c:pt idx="24">
                  <c:v>426.010000</c:v>
                </c:pt>
                <c:pt idx="25">
                  <c:v>426.360000</c:v>
                </c:pt>
                <c:pt idx="26">
                  <c:v>427.840000</c:v>
                </c:pt>
                <c:pt idx="27">
                  <c:v>427.250000</c:v>
                </c:pt>
                <c:pt idx="28">
                  <c:v>427.210000</c:v>
                </c:pt>
                <c:pt idx="29">
                  <c:v>428.950000</c:v>
                </c:pt>
                <c:pt idx="30">
                  <c:v>430.760000</c:v>
                </c:pt>
                <c:pt idx="31">
                  <c:v>432.560000</c:v>
                </c:pt>
                <c:pt idx="32">
                  <c:v>436.310000</c:v>
                </c:pt>
                <c:pt idx="33">
                  <c:v>438.550000</c:v>
                </c:pt>
                <c:pt idx="34">
                  <c:v>441.320000</c:v>
                </c:pt>
                <c:pt idx="35">
                  <c:v>444.360000</c:v>
                </c:pt>
                <c:pt idx="36">
                  <c:v>455.560000</c:v>
                </c:pt>
                <c:pt idx="37">
                  <c:v>472.130000</c:v>
                </c:pt>
                <c:pt idx="38">
                  <c:v>500.360000</c:v>
                </c:pt>
                <c:pt idx="39">
                  <c:v>531.480000</c:v>
                </c:pt>
                <c:pt idx="40">
                  <c:v>548.490000</c:v>
                </c:pt>
                <c:pt idx="41">
                  <c:v>564.500000</c:v>
                </c:pt>
                <c:pt idx="42">
                  <c:v>574.620000</c:v>
                </c:pt>
                <c:pt idx="43">
                  <c:v>582.120000</c:v>
                </c:pt>
                <c:pt idx="44">
                  <c:v>594.690000</c:v>
                </c:pt>
                <c:pt idx="45">
                  <c:v>605.790000</c:v>
                </c:pt>
                <c:pt idx="46">
                  <c:v>621.880000</c:v>
                </c:pt>
                <c:pt idx="47">
                  <c:v>645.010000</c:v>
                </c:pt>
                <c:pt idx="48">
                  <c:v>677.070000</c:v>
                </c:pt>
                <c:pt idx="49">
                  <c:v>690.880000</c:v>
                </c:pt>
                <c:pt idx="50">
                  <c:v>703.380000</c:v>
                </c:pt>
                <c:pt idx="51">
                  <c:v>717.580000</c:v>
                </c:pt>
                <c:pt idx="52">
                  <c:v>731.360000</c:v>
                </c:pt>
                <c:pt idx="53">
                  <c:v>745.230000</c:v>
                </c:pt>
                <c:pt idx="54">
                  <c:v>754.830000</c:v>
                </c:pt>
                <c:pt idx="55">
                  <c:v>764.690000</c:v>
                </c:pt>
                <c:pt idx="56">
                  <c:v>779.480000</c:v>
                </c:pt>
                <c:pt idx="57">
                  <c:v>794.860000</c:v>
                </c:pt>
                <c:pt idx="58">
                  <c:v>807.610000</c:v>
                </c:pt>
                <c:pt idx="59">
                  <c:v>833.230000</c:v>
                </c:pt>
                <c:pt idx="60">
                  <c:v>850.730000</c:v>
                </c:pt>
                <c:pt idx="61">
                  <c:v>862.520000</c:v>
                </c:pt>
                <c:pt idx="62">
                  <c:v>870.430000</c:v>
                </c:pt>
                <c:pt idx="63">
                  <c:v>877.700000</c:v>
                </c:pt>
                <c:pt idx="64">
                  <c:v>883.290000</c:v>
                </c:pt>
                <c:pt idx="65">
                  <c:v>890.820000</c:v>
                </c:pt>
                <c:pt idx="66">
                  <c:v>899.650000</c:v>
                </c:pt>
                <c:pt idx="67">
                  <c:v>908.830000</c:v>
                </c:pt>
                <c:pt idx="68">
                  <c:v>923.580000</c:v>
                </c:pt>
                <c:pt idx="69">
                  <c:v>931.990000</c:v>
                </c:pt>
                <c:pt idx="70">
                  <c:v>944.240000</c:v>
                </c:pt>
                <c:pt idx="71">
                  <c:v>957.140000</c:v>
                </c:pt>
                <c:pt idx="72">
                  <c:v>979.430000</c:v>
                </c:pt>
                <c:pt idx="73">
                  <c:v>1000.140000</c:v>
                </c:pt>
                <c:pt idx="74">
                  <c:v>1011.450000</c:v>
                </c:pt>
                <c:pt idx="75">
                  <c:v>1018.190000</c:v>
                </c:pt>
                <c:pt idx="76">
                  <c:v>1018.840000</c:v>
                </c:pt>
                <c:pt idx="77">
                  <c:v>1025.230000</c:v>
                </c:pt>
                <c:pt idx="78">
                  <c:v>1034.080000</c:v>
                </c:pt>
                <c:pt idx="79">
                  <c:v>1046.800000</c:v>
                </c:pt>
                <c:pt idx="80">
                  <c:v>1067.980000</c:v>
                </c:pt>
                <c:pt idx="81">
                  <c:v>1082.900000</c:v>
                </c:pt>
                <c:pt idx="82">
                  <c:v>1101.470000</c:v>
                </c:pt>
                <c:pt idx="83">
                  <c:v>1129.940000</c:v>
                </c:pt>
                <c:pt idx="84">
                  <c:v>1156.460000</c:v>
                </c:pt>
                <c:pt idx="85">
                  <c:v>1167.170000</c:v>
                </c:pt>
                <c:pt idx="86">
                  <c:v>1176.760000</c:v>
                </c:pt>
                <c:pt idx="87">
                  <c:v>1184.070000</c:v>
                </c:pt>
                <c:pt idx="88">
                  <c:v>1184.450000</c:v>
                </c:pt>
                <c:pt idx="89">
                  <c:v>1191.010000</c:v>
                </c:pt>
                <c:pt idx="90">
                  <c:v>1198.450000</c:v>
                </c:pt>
                <c:pt idx="91">
                  <c:v>1206.010000</c:v>
                </c:pt>
                <c:pt idx="92">
                  <c:v>1221.330000</c:v>
                </c:pt>
                <c:pt idx="93">
                  <c:v>1228.810000</c:v>
                </c:pt>
                <c:pt idx="94">
                  <c:v>1242.600000</c:v>
                </c:pt>
                <c:pt idx="95">
                  <c:v>1255.210000</c:v>
                </c:pt>
                <c:pt idx="96">
                  <c:v>1269.980000</c:v>
                </c:pt>
                <c:pt idx="97">
                  <c:v>1278.400000</c:v>
                </c:pt>
                <c:pt idx="98">
                  <c:v>1282.740000</c:v>
                </c:pt>
                <c:pt idx="99">
                  <c:v>1283.480000</c:v>
                </c:pt>
                <c:pt idx="100">
                  <c:v>1283.430000</c:v>
                </c:pt>
                <c:pt idx="101">
                  <c:v>1291.350000</c:v>
                </c:pt>
                <c:pt idx="102">
                  <c:v>1297.900000</c:v>
                </c:pt>
                <c:pt idx="103">
                  <c:v>1305.830000</c:v>
                </c:pt>
                <c:pt idx="104">
                  <c:v>1315.260000</c:v>
                </c:pt>
                <c:pt idx="105">
                  <c:v>1328.090000</c:v>
                </c:pt>
                <c:pt idx="106">
                  <c:v>1342.830000</c:v>
                </c:pt>
                <c:pt idx="107">
                  <c:v>1359.110000</c:v>
                </c:pt>
                <c:pt idx="108">
                  <c:v>1363.530000</c:v>
                </c:pt>
                <c:pt idx="109">
                  <c:v>1358.910000</c:v>
                </c:pt>
                <c:pt idx="110">
                  <c:v>1368.070000</c:v>
                </c:pt>
                <c:pt idx="111">
                  <c:v>1372.260000</c:v>
                </c:pt>
                <c:pt idx="112">
                  <c:v>1369.180000</c:v>
                </c:pt>
                <c:pt idx="113">
                  <c:v>1372.850000</c:v>
                </c:pt>
                <c:pt idx="114">
                  <c:v>1373.140000</c:v>
                </c:pt>
                <c:pt idx="115">
                  <c:v>1385.150000</c:v>
                </c:pt>
                <c:pt idx="116">
                  <c:v>1400.470000</c:v>
                </c:pt>
                <c:pt idx="117">
                  <c:v>1408.010000</c:v>
                </c:pt>
                <c:pt idx="118">
                  <c:v>1419.320000</c:v>
                </c:pt>
                <c:pt idx="119">
                  <c:v>1425.570000</c:v>
                </c:pt>
                <c:pt idx="120">
                  <c:v>1444.240000</c:v>
                </c:pt>
                <c:pt idx="121">
                  <c:v>1446.830000</c:v>
                </c:pt>
                <c:pt idx="122">
                  <c:v>1452.450000</c:v>
                </c:pt>
                <c:pt idx="123">
                  <c:v>1459.020000</c:v>
                </c:pt>
                <c:pt idx="124">
                  <c:v>1453.440000</c:v>
                </c:pt>
                <c:pt idx="125">
                  <c:v>1460.010000</c:v>
                </c:pt>
                <c:pt idx="126">
                  <c:v>1465.250674</c:v>
                </c:pt>
                <c:pt idx="127">
                  <c:v>1469.558177</c:v>
                </c:pt>
                <c:pt idx="128">
                  <c:v>1479.088416</c:v>
                </c:pt>
                <c:pt idx="129">
                  <c:v>1483.828736</c:v>
                </c:pt>
                <c:pt idx="130">
                  <c:v>1500.299153</c:v>
                </c:pt>
                <c:pt idx="131">
                  <c:v>1513.826385</c:v>
                </c:pt>
                <c:pt idx="132">
                  <c:v>1517.279327</c:v>
                </c:pt>
                <c:pt idx="133">
                  <c:v>1518.109296</c:v>
                </c:pt>
                <c:pt idx="134">
                  <c:v>1532.462967</c:v>
                </c:pt>
                <c:pt idx="135">
                  <c:v>1526.874347</c:v>
                </c:pt>
                <c:pt idx="136">
                  <c:v>1518.486129</c:v>
                </c:pt>
                <c:pt idx="137">
                  <c:v>1518.969673</c:v>
                </c:pt>
                <c:pt idx="138">
                  <c:v>1524.369612</c:v>
                </c:pt>
                <c:pt idx="139">
                  <c:v>1525.919301</c:v>
                </c:pt>
                <c:pt idx="140">
                  <c:v>1536.406402</c:v>
                </c:pt>
                <c:pt idx="141">
                  <c:v>1541.273077</c:v>
                </c:pt>
                <c:pt idx="142">
                  <c:v>1561.585305</c:v>
                </c:pt>
                <c:pt idx="143">
                  <c:v>1575.739647</c:v>
                </c:pt>
                <c:pt idx="144">
                  <c:v>1583.380332</c:v>
                </c:pt>
                <c:pt idx="145">
                  <c:v>1585.942577</c:v>
                </c:pt>
                <c:pt idx="146">
                  <c:v>1589.563615</c:v>
                </c:pt>
                <c:pt idx="147">
                  <c:v>1595.142214</c:v>
                </c:pt>
                <c:pt idx="148">
                  <c:v>1590.167447</c:v>
                </c:pt>
                <c:pt idx="149">
                  <c:v>1586.600407</c:v>
                </c:pt>
                <c:pt idx="150">
                  <c:v>1591.563858</c:v>
                </c:pt>
                <c:pt idx="151">
                  <c:v>1607.075027</c:v>
                </c:pt>
                <c:pt idx="152">
                  <c:v>1632.933130</c:v>
                </c:pt>
                <c:pt idx="153">
                  <c:v>1656.095329</c:v>
                </c:pt>
                <c:pt idx="154">
                  <c:v>1677.145589</c:v>
                </c:pt>
                <c:pt idx="155">
                  <c:v>1674.723054</c:v>
                </c:pt>
                <c:pt idx="156">
                  <c:v>1658.577555</c:v>
                </c:pt>
                <c:pt idx="157">
                  <c:v>1657.559572</c:v>
                </c:pt>
                <c:pt idx="158">
                  <c:v>1668.711275</c:v>
                </c:pt>
                <c:pt idx="159">
                  <c:v>1687.466995</c:v>
                </c:pt>
                <c:pt idx="160">
                  <c:v>1687.203139</c:v>
                </c:pt>
                <c:pt idx="161">
                  <c:v>1676.411969</c:v>
                </c:pt>
                <c:pt idx="162">
                  <c:v>1681.797854</c:v>
                </c:pt>
                <c:pt idx="163">
                  <c:v>1683.143429</c:v>
                </c:pt>
                <c:pt idx="164">
                  <c:v>1691.505724</c:v>
                </c:pt>
                <c:pt idx="165">
                  <c:v>1692.256033</c:v>
                </c:pt>
                <c:pt idx="166">
                  <c:v>1703.601094</c:v>
                </c:pt>
                <c:pt idx="167">
                  <c:v>1723.097715</c:v>
                </c:pt>
                <c:pt idx="168">
                  <c:v>1739.794458</c:v>
                </c:pt>
                <c:pt idx="169">
                  <c:v>1739.251977</c:v>
                </c:pt>
                <c:pt idx="170">
                  <c:v>1731.126700</c:v>
                </c:pt>
                <c:pt idx="171">
                  <c:v>1729.214160</c:v>
                </c:pt>
                <c:pt idx="172">
                  <c:v>1720.446907</c:v>
                </c:pt>
                <c:pt idx="173">
                  <c:v>1717.933783</c:v>
                </c:pt>
                <c:pt idx="174">
                  <c:v>1720.286929</c:v>
                </c:pt>
                <c:pt idx="175">
                  <c:v>1732.589701</c:v>
                </c:pt>
                <c:pt idx="176">
                  <c:v>1769.269264</c:v>
                </c:pt>
                <c:pt idx="177">
                  <c:v>1785.743391</c:v>
                </c:pt>
                <c:pt idx="178">
                  <c:v>1792.076133</c:v>
                </c:pt>
                <c:pt idx="179">
                  <c:v>1810.596693</c:v>
                </c:pt>
                <c:pt idx="180">
                  <c:v>1823.017956</c:v>
                </c:pt>
                <c:pt idx="181">
                  <c:v>1823.917019</c:v>
                </c:pt>
                <c:pt idx="182">
                  <c:v>1827.077806</c:v>
                </c:pt>
                <c:pt idx="183">
                  <c:v>1826.804045</c:v>
                </c:pt>
                <c:pt idx="184">
                  <c:v>1796.079940</c:v>
                </c:pt>
                <c:pt idx="185">
                  <c:v>1788.818361</c:v>
                </c:pt>
                <c:pt idx="186">
                  <c:v>1799.996166</c:v>
                </c:pt>
                <c:pt idx="187">
                  <c:v>1810.257305</c:v>
                </c:pt>
                <c:pt idx="188">
                  <c:v>1833.550367</c:v>
                </c:pt>
                <c:pt idx="189">
                  <c:v>1840.839690</c:v>
                </c:pt>
                <c:pt idx="190">
                  <c:v>1855.258135</c:v>
                </c:pt>
                <c:pt idx="191">
                  <c:v>1870.296243</c:v>
                </c:pt>
                <c:pt idx="192">
                  <c:v>1876.612799</c:v>
                </c:pt>
                <c:pt idx="193">
                  <c:v>1870.925242</c:v>
                </c:pt>
                <c:pt idx="194">
                  <c:v>1886.820316</c:v>
                </c:pt>
                <c:pt idx="195">
                  <c:v>1895.265688</c:v>
                </c:pt>
                <c:pt idx="196">
                  <c:v>1889.447741</c:v>
                </c:pt>
                <c:pt idx="197">
                  <c:v>1896.299860</c:v>
                </c:pt>
                <c:pt idx="198">
                  <c:v>1909.926640</c:v>
                </c:pt>
                <c:pt idx="199">
                  <c:v>1923.761493</c:v>
                </c:pt>
                <c:pt idx="200">
                  <c:v>1941.976316</c:v>
                </c:pt>
                <c:pt idx="201">
                  <c:v>1959.808514</c:v>
                </c:pt>
                <c:pt idx="202">
                  <c:v>1992.647326</c:v>
                </c:pt>
                <c:pt idx="203">
                  <c:v>2008.367989</c:v>
                </c:pt>
                <c:pt idx="204">
                  <c:v>2007.446839</c:v>
                </c:pt>
                <c:pt idx="205">
                  <c:v>2007.211520</c:v>
                </c:pt>
                <c:pt idx="206">
                  <c:v>2026.521428</c:v>
                </c:pt>
                <c:pt idx="207">
                  <c:v>2041.359506</c:v>
                </c:pt>
                <c:pt idx="208">
                  <c:v>2029.971969</c:v>
                </c:pt>
                <c:pt idx="209">
                  <c:v>2032.414711</c:v>
                </c:pt>
                <c:pt idx="210">
                  <c:v>2038.459618</c:v>
                </c:pt>
                <c:pt idx="211">
                  <c:v>2049.896222</c:v>
                </c:pt>
                <c:pt idx="212">
                  <c:v>2070.889797</c:v>
                </c:pt>
                <c:pt idx="213">
                  <c:v>2075.211253</c:v>
                </c:pt>
                <c:pt idx="214">
                  <c:v>2081.526226</c:v>
                </c:pt>
                <c:pt idx="215">
                  <c:v>2079.920076</c:v>
                </c:pt>
                <c:pt idx="216">
                  <c:v>2117.288960</c:v>
                </c:pt>
                <c:pt idx="217">
                  <c:v>2133.526981</c:v>
                </c:pt>
                <c:pt idx="218">
                  <c:v>2167.202924</c:v>
                </c:pt>
                <c:pt idx="219">
                  <c:v>2155.676399</c:v>
                </c:pt>
                <c:pt idx="220">
                  <c:v>2119.680173</c:v>
                </c:pt>
                <c:pt idx="221">
                  <c:v>2106.499446</c:v>
                </c:pt>
                <c:pt idx="222">
                  <c:v>2110.622816</c:v>
                </c:pt>
                <c:pt idx="223">
                  <c:v>2120.035695</c:v>
                </c:pt>
                <c:pt idx="224">
                  <c:v>2135.907698</c:v>
                </c:pt>
                <c:pt idx="225">
                  <c:v>2154.152973</c:v>
                </c:pt>
                <c:pt idx="226">
                  <c:v>2175.468855</c:v>
                </c:pt>
                <c:pt idx="227">
                  <c:v>2184.563033</c:v>
                </c:pt>
                <c:pt idx="228">
                  <c:v>2197.619774</c:v>
                </c:pt>
                <c:pt idx="229">
                  <c:v>2207.707165</c:v>
                </c:pt>
                <c:pt idx="230">
                  <c:v>2204.276622</c:v>
                </c:pt>
                <c:pt idx="231">
                  <c:v>2212.924059</c:v>
                </c:pt>
                <c:pt idx="232">
                  <c:v>2180.154474</c:v>
                </c:pt>
                <c:pt idx="233">
                  <c:v>2167.895749</c:v>
                </c:pt>
                <c:pt idx="234">
                  <c:v>2180.214827</c:v>
                </c:pt>
                <c:pt idx="235">
                  <c:v>2186.324303</c:v>
                </c:pt>
                <c:pt idx="236">
                  <c:v>2201.346768</c:v>
                </c:pt>
                <c:pt idx="237">
                  <c:v>2218.025890</c:v>
                </c:pt>
                <c:pt idx="238">
                  <c:v>2248.672010</c:v>
                </c:pt>
                <c:pt idx="239">
                  <c:v>2274.776422</c:v>
                </c:pt>
                <c:pt idx="240">
                  <c:v>2292.008017</c:v>
                </c:pt>
                <c:pt idx="241">
                  <c:v>2293.766197</c:v>
                </c:pt>
                <c:pt idx="242">
                  <c:v>2298.731444</c:v>
                </c:pt>
                <c:pt idx="243">
                  <c:v>2290.450438</c:v>
                </c:pt>
                <c:pt idx="244">
                  <c:v>2277.243449</c:v>
                </c:pt>
                <c:pt idx="245">
                  <c:v>2296.745222</c:v>
                </c:pt>
                <c:pt idx="246">
                  <c:v>2317.805309</c:v>
                </c:pt>
                <c:pt idx="247">
                  <c:v>2328.648014</c:v>
                </c:pt>
                <c:pt idx="248">
                  <c:v>2349.675050</c:v>
                </c:pt>
                <c:pt idx="249">
                  <c:v>2361.387609</c:v>
                </c:pt>
                <c:pt idx="250">
                  <c:v>2378.658828</c:v>
                </c:pt>
                <c:pt idx="251">
                  <c:v>2388.379944</c:v>
                </c:pt>
                <c:pt idx="252">
                  <c:v>2397.752734</c:v>
                </c:pt>
                <c:pt idx="253">
                  <c:v>2405.075942</c:v>
                </c:pt>
                <c:pt idx="254">
                  <c:v>2424.953076</c:v>
                </c:pt>
                <c:pt idx="255">
                  <c:v>2422.863204</c:v>
                </c:pt>
                <c:pt idx="256">
                  <c:v>2407.685961</c:v>
                </c:pt>
                <c:pt idx="257">
                  <c:v>2403.889779</c:v>
                </c:pt>
                <c:pt idx="258">
                  <c:v>2399.605087</c:v>
                </c:pt>
                <c:pt idx="259">
                  <c:v>2415.319192</c:v>
                </c:pt>
                <c:pt idx="260">
                  <c:v>2430.498381</c:v>
                </c:pt>
                <c:pt idx="261">
                  <c:v>2444.682603</c:v>
                </c:pt>
                <c:pt idx="262">
                  <c:v>2480.771416</c:v>
                </c:pt>
                <c:pt idx="263">
                  <c:v>2513.354241</c:v>
                </c:pt>
                <c:pt idx="264">
                  <c:v>2543.854729</c:v>
                </c:pt>
                <c:pt idx="265">
                  <c:v>2554.312475</c:v>
                </c:pt>
                <c:pt idx="266">
                  <c:v>2565.445856</c:v>
                </c:pt>
                <c:pt idx="267">
                  <c:v>2535.348781</c:v>
                </c:pt>
                <c:pt idx="268">
                  <c:v>2511.511998</c:v>
                </c:pt>
                <c:pt idx="269">
                  <c:v>2518.534794</c:v>
                </c:pt>
                <c:pt idx="270">
                  <c:v>2526.376841</c:v>
                </c:pt>
                <c:pt idx="271">
                  <c:v>2542.127000</c:v>
                </c:pt>
                <c:pt idx="272">
                  <c:v>2563.453532</c:v>
                </c:pt>
                <c:pt idx="273">
                  <c:v>2586.164100</c:v>
                </c:pt>
                <c:pt idx="274">
                  <c:v>2616.677278</c:v>
                </c:pt>
                <c:pt idx="275">
                  <c:v>2636.848174</c:v>
                </c:pt>
                <c:pt idx="276">
                  <c:v>2601.640000</c:v>
                </c:pt>
                <c:pt idx="277">
                  <c:v>2598.330000</c:v>
                </c:pt>
                <c:pt idx="278">
                  <c:v>2615.150000</c:v>
                </c:pt>
                <c:pt idx="279">
                  <c:v>2605.320000</c:v>
                </c:pt>
                <c:pt idx="280">
                  <c:v>2577.190000</c:v>
                </c:pt>
                <c:pt idx="281">
                  <c:v>2581.460000</c:v>
                </c:pt>
                <c:pt idx="282">
                  <c:v>2589.540000</c:v>
                </c:pt>
                <c:pt idx="283">
                  <c:v>2600.790000</c:v>
                </c:pt>
                <c:pt idx="284">
                  <c:v>2618.550000</c:v>
                </c:pt>
                <c:pt idx="285">
                  <c:v>2639.650000</c:v>
                </c:pt>
                <c:pt idx="286">
                  <c:v>2661.560000</c:v>
                </c:pt>
                <c:pt idx="287">
                  <c:v>2679.310000</c:v>
                </c:pt>
                <c:pt idx="288">
                  <c:v>2701.820000</c:v>
                </c:pt>
                <c:pt idx="289">
                  <c:v>2717.100000</c:v>
                </c:pt>
                <c:pt idx="290">
                  <c:v>2714.663701</c:v>
                </c:pt>
                <c:pt idx="291">
                  <c:v>2690.645479</c:v>
                </c:pt>
                <c:pt idx="292">
                  <c:v>2660.460000</c:v>
                </c:pt>
                <c:pt idx="293">
                  <c:v>2653.840111</c:v>
                </c:pt>
                <c:pt idx="294">
                  <c:v>2667.940796</c:v>
                </c:pt>
                <c:pt idx="295">
                  <c:v>2660.404209</c:v>
                </c:pt>
                <c:pt idx="296">
                  <c:v>2694.972841</c:v>
                </c:pt>
                <c:pt idx="297">
                  <c:v>2717.814442</c:v>
                </c:pt>
                <c:pt idx="298">
                  <c:v>2748.643586</c:v>
                </c:pt>
                <c:pt idx="299">
                  <c:v>2764.786595</c:v>
                </c:pt>
                <c:pt idx="300">
                  <c:v>2786.446824</c:v>
                </c:pt>
                <c:pt idx="301">
                  <c:v>2799.638135</c:v>
                </c:pt>
                <c:pt idx="302">
                  <c:v>2819.884573</c:v>
                </c:pt>
                <c:pt idx="303">
                  <c:v>2822.691401</c:v>
                </c:pt>
                <c:pt idx="304">
                  <c:v>2817.470746</c:v>
                </c:pt>
                <c:pt idx="305">
                  <c:v>2834.286402</c:v>
                </c:pt>
                <c:pt idx="306">
                  <c:v>2857.647102</c:v>
                </c:pt>
                <c:pt idx="307">
                  <c:v>2896.979626</c:v>
                </c:pt>
                <c:pt idx="308">
                  <c:v>2899.597185</c:v>
                </c:pt>
                <c:pt idx="309">
                  <c:v>2924.937460</c:v>
                </c:pt>
                <c:pt idx="310">
                  <c:v>2959.882746</c:v>
                </c:pt>
                <c:pt idx="311">
                  <c:v>2980.788341</c:v>
                </c:pt>
                <c:pt idx="312">
                  <c:v>2989.129688</c:v>
                </c:pt>
                <c:pt idx="313">
                  <c:v>2974.463396</c:v>
                </c:pt>
                <c:pt idx="314">
                  <c:v>2985.480686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-5400000"/>
          <a:lstStyle/>
          <a:p>
            <a:pPr>
              <a:defRPr b="0" i="0" strike="noStrike" sz="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3300"/>
          <c:min val="0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[$$-80A]#,##0" sourceLinked="0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300"/>
        <c:minorUnit val="1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404823"/>
          <c:y val="0.962574"/>
          <c:w val="0.217432"/>
          <c:h val="0.03742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600" u="none">
                <a:solidFill>
                  <a:srgbClr val="000000"/>
                </a:solidFill>
                <a:latin typeface="Calibri"/>
              </a:defRPr>
            </a:pPr>
            <a:r>
              <a:rPr b="1" i="0" strike="noStrike" sz="1600" u="none">
                <a:solidFill>
                  <a:srgbClr val="000000"/>
                </a:solidFill>
                <a:latin typeface="Calibri"/>
              </a:rPr>
              <a:t>Evolución mensual del valor de la canasta alimentaria (línea de bienestar mínimo)* y del Índice Nacional de Precios al Consumidor (INPC)
(Crecimiento porcentual con respecto al mismo mes del año anterior)</a:t>
            </a:r>
          </a:p>
        </c:rich>
      </c:tx>
      <c:layout>
        <c:manualLayout>
          <c:xMode val="edge"/>
          <c:yMode val="edge"/>
          <c:x val="0"/>
          <c:y val="0"/>
          <c:w val="1"/>
          <c:h val="0.15790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11165"/>
          <c:y val="0.157903"/>
          <c:w val="0.923883"/>
          <c:h val="0.66811"/>
        </c:manualLayout>
      </c:layout>
      <c:lineChart>
        <c:grouping val="standard"/>
        <c:varyColors val="0"/>
        <c:ser>
          <c:idx val="0"/>
          <c:order val="0"/>
          <c:tx>
            <c:v>Rural</c:v>
          </c:tx>
          <c:spPr>
            <a:noFill/>
            <a:ln w="2857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0.0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'Variaciones porcentuales'!$B$19:$B$321</c:f>
              <c:strCache>
                <c:ptCount val="303"/>
                <c:pt idx="0">
                  <c:v>1993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1994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1995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1996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1997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1998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1999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2000</c:v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2001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>2002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2003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2004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2005</c:v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>2006</c:v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>2007</c:v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2008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>2009</c:v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>2010</c:v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>2011</c:v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>2012</c:v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2013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>2014</c:v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>2015</c:v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>2016</c:v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>2017</c:v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2018</c:v>
                </c:pt>
                <c:pt idx="301">
                  <c:v/>
                </c:pt>
                <c:pt idx="302">
                  <c:v/>
                </c:pt>
              </c:strCache>
            </c:strRef>
          </c:cat>
          <c:val>
            <c:numRef>
              <c:f>'Variaciones porcentuales'!$K$19:$K$321</c:f>
              <c:numCache>
                <c:ptCount val="303"/>
                <c:pt idx="0">
                  <c:v>0.103628</c:v>
                </c:pt>
                <c:pt idx="1">
                  <c:v>0.099454</c:v>
                </c:pt>
                <c:pt idx="2">
                  <c:v>0.066575</c:v>
                </c:pt>
                <c:pt idx="3">
                  <c:v>0.034249</c:v>
                </c:pt>
                <c:pt idx="4">
                  <c:v>0.046466</c:v>
                </c:pt>
                <c:pt idx="5">
                  <c:v>0.048567</c:v>
                </c:pt>
                <c:pt idx="6">
                  <c:v>0.051112</c:v>
                </c:pt>
                <c:pt idx="7">
                  <c:v>0.056907</c:v>
                </c:pt>
                <c:pt idx="8">
                  <c:v>0.065361</c:v>
                </c:pt>
                <c:pt idx="9">
                  <c:v>0.057645</c:v>
                </c:pt>
                <c:pt idx="10">
                  <c:v>0.049319</c:v>
                </c:pt>
                <c:pt idx="11">
                  <c:v>0.035639</c:v>
                </c:pt>
                <c:pt idx="12">
                  <c:v>0.019631</c:v>
                </c:pt>
                <c:pt idx="13">
                  <c:v>0.005599</c:v>
                </c:pt>
                <c:pt idx="14">
                  <c:v>0.017938</c:v>
                </c:pt>
                <c:pt idx="15">
                  <c:v>0.028373</c:v>
                </c:pt>
                <c:pt idx="16">
                  <c:v>0.024279</c:v>
                </c:pt>
                <c:pt idx="17">
                  <c:v>0.024091</c:v>
                </c:pt>
                <c:pt idx="18">
                  <c:v>0.032174</c:v>
                </c:pt>
                <c:pt idx="19">
                  <c:v>0.040179</c:v>
                </c:pt>
                <c:pt idx="20">
                  <c:v>0.032651</c:v>
                </c:pt>
                <c:pt idx="21">
                  <c:v>0.032815</c:v>
                </c:pt>
                <c:pt idx="22">
                  <c:v>0.033710</c:v>
                </c:pt>
                <c:pt idx="23">
                  <c:v>0.023150</c:v>
                </c:pt>
                <c:pt idx="24">
                  <c:v>0.048063</c:v>
                </c:pt>
                <c:pt idx="25">
                  <c:v>0.101131</c:v>
                </c:pt>
                <c:pt idx="26">
                  <c:v>0.155333</c:v>
                </c:pt>
                <c:pt idx="27">
                  <c:v>0.228898</c:v>
                </c:pt>
                <c:pt idx="28">
                  <c:v>0.290482</c:v>
                </c:pt>
                <c:pt idx="29">
                  <c:v>0.338714</c:v>
                </c:pt>
                <c:pt idx="30">
                  <c:v>0.359323</c:v>
                </c:pt>
                <c:pt idx="31">
                  <c:v>0.364495</c:v>
                </c:pt>
                <c:pt idx="32">
                  <c:v>0.377815</c:v>
                </c:pt>
                <c:pt idx="33">
                  <c:v>0.409653</c:v>
                </c:pt>
                <c:pt idx="34">
                  <c:v>0.457259</c:v>
                </c:pt>
                <c:pt idx="35">
                  <c:v>0.507626</c:v>
                </c:pt>
                <c:pt idx="36">
                  <c:v>0.515919</c:v>
                </c:pt>
                <c:pt idx="37">
                  <c:v>0.499816</c:v>
                </c:pt>
                <c:pt idx="38">
                  <c:v>0.469103</c:v>
                </c:pt>
                <c:pt idx="39">
                  <c:v>0.436211</c:v>
                </c:pt>
                <c:pt idx="40">
                  <c:v>0.409849</c:v>
                </c:pt>
                <c:pt idx="41">
                  <c:v>0.380660</c:v>
                </c:pt>
                <c:pt idx="42">
                  <c:v>0.365691</c:v>
                </c:pt>
                <c:pt idx="43">
                  <c:v>0.367575</c:v>
                </c:pt>
                <c:pt idx="44">
                  <c:v>0.376110</c:v>
                </c:pt>
                <c:pt idx="45">
                  <c:v>0.365320</c:v>
                </c:pt>
                <c:pt idx="46">
                  <c:v>0.333366</c:v>
                </c:pt>
                <c:pt idx="47">
                  <c:v>0.305905</c:v>
                </c:pt>
                <c:pt idx="48">
                  <c:v>0.299505</c:v>
                </c:pt>
                <c:pt idx="49">
                  <c:v>0.274845</c:v>
                </c:pt>
                <c:pt idx="50">
                  <c:v>0.251038</c:v>
                </c:pt>
                <c:pt idx="51">
                  <c:v>0.220957</c:v>
                </c:pt>
                <c:pt idx="52">
                  <c:v>0.190206</c:v>
                </c:pt>
                <c:pt idx="53">
                  <c:v>0.170689</c:v>
                </c:pt>
                <c:pt idx="54">
                  <c:v>0.169671</c:v>
                </c:pt>
                <c:pt idx="55">
                  <c:v>0.170084</c:v>
                </c:pt>
                <c:pt idx="56">
                  <c:v>0.161799</c:v>
                </c:pt>
                <c:pt idx="57">
                  <c:v>0.145038</c:v>
                </c:pt>
                <c:pt idx="58">
                  <c:v>0.134837</c:v>
                </c:pt>
                <c:pt idx="59">
                  <c:v>0.125801</c:v>
                </c:pt>
                <c:pt idx="60">
                  <c:v>0.116644</c:v>
                </c:pt>
                <c:pt idx="61">
                  <c:v>0.148810</c:v>
                </c:pt>
                <c:pt idx="62">
                  <c:v>0.164755</c:v>
                </c:pt>
                <c:pt idx="63">
                  <c:v>0.156365</c:v>
                </c:pt>
                <c:pt idx="64">
                  <c:v>0.150006</c:v>
                </c:pt>
                <c:pt idx="65">
                  <c:v>0.152418</c:v>
                </c:pt>
                <c:pt idx="66">
                  <c:v>0.156339</c:v>
                </c:pt>
                <c:pt idx="67">
                  <c:v>0.160932</c:v>
                </c:pt>
                <c:pt idx="68">
                  <c:v>0.166867</c:v>
                </c:pt>
                <c:pt idx="69">
                  <c:v>0.190339</c:v>
                </c:pt>
                <c:pt idx="70">
                  <c:v>0.199363</c:v>
                </c:pt>
                <c:pt idx="71">
                  <c:v>0.225993</c:v>
                </c:pt>
                <c:pt idx="72">
                  <c:v>0.245221</c:v>
                </c:pt>
                <c:pt idx="73">
                  <c:v>0.200639</c:v>
                </c:pt>
                <c:pt idx="74">
                  <c:v>0.167367</c:v>
                </c:pt>
                <c:pt idx="75">
                  <c:v>0.160804</c:v>
                </c:pt>
                <c:pt idx="76">
                  <c:v>0.162596</c:v>
                </c:pt>
                <c:pt idx="77">
                  <c:v>0.156593</c:v>
                </c:pt>
                <c:pt idx="78">
                  <c:v>0.143460</c:v>
                </c:pt>
                <c:pt idx="79">
                  <c:v>0.129285</c:v>
                </c:pt>
                <c:pt idx="80">
                  <c:v>0.111900</c:v>
                </c:pt>
                <c:pt idx="81">
                  <c:v>0.091053</c:v>
                </c:pt>
                <c:pt idx="82">
                  <c:v>0.076689</c:v>
                </c:pt>
                <c:pt idx="83">
                  <c:v>0.054982</c:v>
                </c:pt>
                <c:pt idx="84">
                  <c:v>0.025457</c:v>
                </c:pt>
                <c:pt idx="85">
                  <c:v>0.025866</c:v>
                </c:pt>
                <c:pt idx="86">
                  <c:v>0.037181</c:v>
                </c:pt>
                <c:pt idx="87">
                  <c:v>0.041695</c:v>
                </c:pt>
                <c:pt idx="88">
                  <c:v>0.050568</c:v>
                </c:pt>
                <c:pt idx="89">
                  <c:v>0.065031</c:v>
                </c:pt>
                <c:pt idx="90">
                  <c:v>0.070080</c:v>
                </c:pt>
                <c:pt idx="91">
                  <c:v>0.073530</c:v>
                </c:pt>
                <c:pt idx="92">
                  <c:v>0.071153</c:v>
                </c:pt>
                <c:pt idx="93">
                  <c:v>0.077806</c:v>
                </c:pt>
                <c:pt idx="94">
                  <c:v>0.081688</c:v>
                </c:pt>
                <c:pt idx="95">
                  <c:v>0.091428</c:v>
                </c:pt>
                <c:pt idx="96">
                  <c:v>0.072845</c:v>
                </c:pt>
                <c:pt idx="97">
                  <c:v>0.043688</c:v>
                </c:pt>
                <c:pt idx="98">
                  <c:v>0.051540</c:v>
                </c:pt>
                <c:pt idx="99">
                  <c:v>0.060161</c:v>
                </c:pt>
                <c:pt idx="100">
                  <c:v>0.058163</c:v>
                </c:pt>
                <c:pt idx="101">
                  <c:v>0.044730</c:v>
                </c:pt>
                <c:pt idx="102">
                  <c:v>0.032107</c:v>
                </c:pt>
                <c:pt idx="103">
                  <c:v>0.045872</c:v>
                </c:pt>
                <c:pt idx="104">
                  <c:v>0.055232</c:v>
                </c:pt>
                <c:pt idx="105">
                  <c:v>0.059457</c:v>
                </c:pt>
                <c:pt idx="106">
                  <c:v>0.055398</c:v>
                </c:pt>
                <c:pt idx="107">
                  <c:v>0.031212</c:v>
                </c:pt>
                <c:pt idx="108">
                  <c:v>0.048456</c:v>
                </c:pt>
                <c:pt idx="109">
                  <c:v>0.044405</c:v>
                </c:pt>
                <c:pt idx="110">
                  <c:v>0.038949</c:v>
                </c:pt>
                <c:pt idx="111">
                  <c:v>0.044083</c:v>
                </c:pt>
                <c:pt idx="112">
                  <c:v>0.044980</c:v>
                </c:pt>
                <c:pt idx="113">
                  <c:v>0.055298</c:v>
                </c:pt>
                <c:pt idx="114">
                  <c:v>0.068954</c:v>
                </c:pt>
                <c:pt idx="115">
                  <c:v>0.049221</c:v>
                </c:pt>
                <c:pt idx="116">
                  <c:v>0.039385</c:v>
                </c:pt>
                <c:pt idx="117">
                  <c:v>0.026511</c:v>
                </c:pt>
                <c:pt idx="118">
                  <c:v>0.036744</c:v>
                </c:pt>
                <c:pt idx="119">
                  <c:v>0.059168</c:v>
                </c:pt>
                <c:pt idx="120">
                  <c:v>0.041094</c:v>
                </c:pt>
                <c:pt idx="121">
                  <c:v>0.066225</c:v>
                </c:pt>
                <c:pt idx="122">
                  <c:v>0.092011</c:v>
                </c:pt>
                <c:pt idx="123">
                  <c:v>0.060908</c:v>
                </c:pt>
                <c:pt idx="124">
                  <c:v>0.053603</c:v>
                </c:pt>
                <c:pt idx="125">
                  <c:v>0.042445</c:v>
                </c:pt>
                <c:pt idx="126">
                  <c:v>0.045932</c:v>
                </c:pt>
                <c:pt idx="127">
                  <c:v>0.041027</c:v>
                </c:pt>
                <c:pt idx="128">
                  <c:v>0.052268</c:v>
                </c:pt>
                <c:pt idx="129">
                  <c:v>0.056995</c:v>
                </c:pt>
                <c:pt idx="130">
                  <c:v>0.057048</c:v>
                </c:pt>
                <c:pt idx="131">
                  <c:v>0.055762</c:v>
                </c:pt>
                <c:pt idx="132">
                  <c:v>0.057013</c:v>
                </c:pt>
                <c:pt idx="133">
                  <c:v>0.055973</c:v>
                </c:pt>
                <c:pt idx="134">
                  <c:v>0.030789</c:v>
                </c:pt>
                <c:pt idx="135">
                  <c:v>0.056866</c:v>
                </c:pt>
                <c:pt idx="136">
                  <c:v>0.061569</c:v>
                </c:pt>
                <c:pt idx="137">
                  <c:v>0.046216</c:v>
                </c:pt>
                <c:pt idx="138">
                  <c:v>0.038400</c:v>
                </c:pt>
                <c:pt idx="139">
                  <c:v>0.068545</c:v>
                </c:pt>
                <c:pt idx="140">
                  <c:v>0.095237</c:v>
                </c:pt>
                <c:pt idx="141">
                  <c:v>0.130987</c:v>
                </c:pt>
                <c:pt idx="142">
                  <c:v>0.133871</c:v>
                </c:pt>
                <c:pt idx="143">
                  <c:v>0.090700</c:v>
                </c:pt>
                <c:pt idx="144">
                  <c:v>0.045327</c:v>
                </c:pt>
                <c:pt idx="145">
                  <c:v>0.048839</c:v>
                </c:pt>
                <c:pt idx="146">
                  <c:v>0.065741</c:v>
                </c:pt>
                <c:pt idx="147">
                  <c:v>0.099202</c:v>
                </c:pt>
                <c:pt idx="148">
                  <c:v>0.118396</c:v>
                </c:pt>
                <c:pt idx="149">
                  <c:v>0.102741</c:v>
                </c:pt>
                <c:pt idx="150">
                  <c:v>0.106905</c:v>
                </c:pt>
                <c:pt idx="151">
                  <c:v>0.075899</c:v>
                </c:pt>
                <c:pt idx="152">
                  <c:v>0.039611</c:v>
                </c:pt>
                <c:pt idx="153">
                  <c:v>-0.008470</c:v>
                </c:pt>
                <c:pt idx="154">
                  <c:v>-0.037394</c:v>
                </c:pt>
                <c:pt idx="155">
                  <c:v>0.007293</c:v>
                </c:pt>
                <c:pt idx="156">
                  <c:v>0.078753</c:v>
                </c:pt>
                <c:pt idx="157">
                  <c:v>0.083832</c:v>
                </c:pt>
                <c:pt idx="158">
                  <c:v>0.043158</c:v>
                </c:pt>
                <c:pt idx="159">
                  <c:v>0.000637</c:v>
                </c:pt>
                <c:pt idx="160">
                  <c:v>-0.013290</c:v>
                </c:pt>
                <c:pt idx="161">
                  <c:v>0.001945</c:v>
                </c:pt>
                <c:pt idx="162">
                  <c:v>-0.006868</c:v>
                </c:pt>
                <c:pt idx="163">
                  <c:v>0.018990</c:v>
                </c:pt>
                <c:pt idx="164">
                  <c:v>0.084194</c:v>
                </c:pt>
                <c:pt idx="165">
                  <c:v>0.118642</c:v>
                </c:pt>
                <c:pt idx="166">
                  <c:v>0.108362</c:v>
                </c:pt>
                <c:pt idx="167">
                  <c:v>0.100728</c:v>
                </c:pt>
                <c:pt idx="168">
                  <c:v>0.088376</c:v>
                </c:pt>
                <c:pt idx="169">
                  <c:v>0.084978</c:v>
                </c:pt>
                <c:pt idx="170">
                  <c:v>0.111705</c:v>
                </c:pt>
                <c:pt idx="171">
                  <c:v>0.121710</c:v>
                </c:pt>
                <c:pt idx="172">
                  <c:v>0.073257</c:v>
                </c:pt>
                <c:pt idx="173">
                  <c:v>0.068899</c:v>
                </c:pt>
                <c:pt idx="174">
                  <c:v>0.084872</c:v>
                </c:pt>
                <c:pt idx="175">
                  <c:v>0.072314</c:v>
                </c:pt>
                <c:pt idx="176">
                  <c:v>0.038308</c:v>
                </c:pt>
                <c:pt idx="177">
                  <c:v>0.012828</c:v>
                </c:pt>
                <c:pt idx="178">
                  <c:v>0.042723</c:v>
                </c:pt>
                <c:pt idx="179">
                  <c:v>0.035561</c:v>
                </c:pt>
                <c:pt idx="180">
                  <c:v>0.020967</c:v>
                </c:pt>
                <c:pt idx="181">
                  <c:v>0.006053</c:v>
                </c:pt>
                <c:pt idx="182">
                  <c:v>0.022357</c:v>
                </c:pt>
                <c:pt idx="183">
                  <c:v>0.034011</c:v>
                </c:pt>
                <c:pt idx="184">
                  <c:v>0.073893</c:v>
                </c:pt>
                <c:pt idx="185">
                  <c:v>0.093884</c:v>
                </c:pt>
                <c:pt idx="186">
                  <c:v>0.091868</c:v>
                </c:pt>
                <c:pt idx="187">
                  <c:v>0.088533</c:v>
                </c:pt>
                <c:pt idx="188">
                  <c:v>0.068112</c:v>
                </c:pt>
                <c:pt idx="189">
                  <c:v>0.086074</c:v>
                </c:pt>
                <c:pt idx="190">
                  <c:v>0.104917</c:v>
                </c:pt>
                <c:pt idx="191">
                  <c:v>0.105972</c:v>
                </c:pt>
                <c:pt idx="192">
                  <c:v>0.097617</c:v>
                </c:pt>
                <c:pt idx="193">
                  <c:v>0.110955</c:v>
                </c:pt>
                <c:pt idx="194">
                  <c:v>0.114284</c:v>
                </c:pt>
                <c:pt idx="195">
                  <c:v>0.121350</c:v>
                </c:pt>
                <c:pt idx="196">
                  <c:v>0.118409</c:v>
                </c:pt>
                <c:pt idx="197">
                  <c:v>0.117635</c:v>
                </c:pt>
                <c:pt idx="198">
                  <c:v>0.109116</c:v>
                </c:pt>
                <c:pt idx="199">
                  <c:v>0.112259</c:v>
                </c:pt>
                <c:pt idx="200">
                  <c:v>0.128613</c:v>
                </c:pt>
                <c:pt idx="201">
                  <c:v>0.103595</c:v>
                </c:pt>
                <c:pt idx="202">
                  <c:v>0.067011</c:v>
                </c:pt>
                <c:pt idx="203">
                  <c:v>0.043955</c:v>
                </c:pt>
                <c:pt idx="204">
                  <c:v>0.068605</c:v>
                </c:pt>
                <c:pt idx="205">
                  <c:v>0.085093</c:v>
                </c:pt>
                <c:pt idx="206">
                  <c:v>0.105675</c:v>
                </c:pt>
                <c:pt idx="207">
                  <c:v>0.065887</c:v>
                </c:pt>
                <c:pt idx="208">
                  <c:v>0.030040</c:v>
                </c:pt>
                <c:pt idx="209">
                  <c:v>0.006270</c:v>
                </c:pt>
                <c:pt idx="210">
                  <c:v>0.004540</c:v>
                </c:pt>
                <c:pt idx="211">
                  <c:v>0.001303</c:v>
                </c:pt>
                <c:pt idx="212">
                  <c:v>-0.011767</c:v>
                </c:pt>
                <c:pt idx="213">
                  <c:v>0.011410</c:v>
                </c:pt>
                <c:pt idx="214">
                  <c:v>0.030309</c:v>
                </c:pt>
                <c:pt idx="215">
                  <c:v>0.044315</c:v>
                </c:pt>
                <c:pt idx="216">
                  <c:v>0.035208</c:v>
                </c:pt>
                <c:pt idx="217">
                  <c:v>0.033768</c:v>
                </c:pt>
                <c:pt idx="218">
                  <c:v>-0.015541</c:v>
                </c:pt>
                <c:pt idx="219">
                  <c:v>0.027482</c:v>
                </c:pt>
                <c:pt idx="220">
                  <c:v>0.032899</c:v>
                </c:pt>
                <c:pt idx="221">
                  <c:v>0.034798</c:v>
                </c:pt>
                <c:pt idx="222">
                  <c:v>0.047325</c:v>
                </c:pt>
                <c:pt idx="223">
                  <c:v>0.045897</c:v>
                </c:pt>
                <c:pt idx="224">
                  <c:v>0.046697</c:v>
                </c:pt>
                <c:pt idx="225">
                  <c:v>0.041752</c:v>
                </c:pt>
                <c:pt idx="226">
                  <c:v>0.045534</c:v>
                </c:pt>
                <c:pt idx="227">
                  <c:v>0.060340</c:v>
                </c:pt>
                <c:pt idx="228">
                  <c:v>0.071637</c:v>
                </c:pt>
                <c:pt idx="229">
                  <c:v>0.057926</c:v>
                </c:pt>
                <c:pt idx="230">
                  <c:v>0.071310</c:v>
                </c:pt>
                <c:pt idx="231">
                  <c:v>0.036315</c:v>
                </c:pt>
                <c:pt idx="232">
                  <c:v>0.070841</c:v>
                </c:pt>
                <c:pt idx="233">
                  <c:v>0.116738</c:v>
                </c:pt>
                <c:pt idx="234">
                  <c:v>0.120934</c:v>
                </c:pt>
                <c:pt idx="235">
                  <c:v>0.119090</c:v>
                </c:pt>
                <c:pt idx="236">
                  <c:v>0.131580</c:v>
                </c:pt>
                <c:pt idx="237">
                  <c:v>0.125497</c:v>
                </c:pt>
                <c:pt idx="238">
                  <c:v>0.108648</c:v>
                </c:pt>
                <c:pt idx="239">
                  <c:v>0.090269</c:v>
                </c:pt>
                <c:pt idx="240">
                  <c:v>0.073092</c:v>
                </c:pt>
                <c:pt idx="241">
                  <c:v>0.079157</c:v>
                </c:pt>
                <c:pt idx="242">
                  <c:v>0.095461</c:v>
                </c:pt>
                <c:pt idx="243">
                  <c:v>0.099798</c:v>
                </c:pt>
                <c:pt idx="244">
                  <c:v>0.095154</c:v>
                </c:pt>
                <c:pt idx="245">
                  <c:v>0.063100</c:v>
                </c:pt>
                <c:pt idx="246">
                  <c:v>0.033547</c:v>
                </c:pt>
                <c:pt idx="247">
                  <c:v>0.042686</c:v>
                </c:pt>
                <c:pt idx="248">
                  <c:v>0.026365</c:v>
                </c:pt>
                <c:pt idx="249">
                  <c:v>0.022211</c:v>
                </c:pt>
                <c:pt idx="250">
                  <c:v>0.046448</c:v>
                </c:pt>
                <c:pt idx="251">
                  <c:v>0.053498</c:v>
                </c:pt>
                <c:pt idx="252">
                  <c:v>0.053059</c:v>
                </c:pt>
                <c:pt idx="253">
                  <c:v>0.056645</c:v>
                </c:pt>
                <c:pt idx="254">
                  <c:v>0.043786</c:v>
                </c:pt>
                <c:pt idx="255">
                  <c:v>0.020516</c:v>
                </c:pt>
                <c:pt idx="256">
                  <c:v>0.014892</c:v>
                </c:pt>
                <c:pt idx="257">
                  <c:v>0.025604</c:v>
                </c:pt>
                <c:pt idx="258">
                  <c:v>0.042025</c:v>
                </c:pt>
                <c:pt idx="259">
                  <c:v>0.040543</c:v>
                </c:pt>
                <c:pt idx="260">
                  <c:v>0.049174</c:v>
                </c:pt>
                <c:pt idx="261">
                  <c:v>0.058088</c:v>
                </c:pt>
                <c:pt idx="262">
                  <c:v>0.048048</c:v>
                </c:pt>
                <c:pt idx="263">
                  <c:v>0.053984</c:v>
                </c:pt>
                <c:pt idx="264">
                  <c:v>0.033387</c:v>
                </c:pt>
                <c:pt idx="265">
                  <c:v>0.020629</c:v>
                </c:pt>
                <c:pt idx="266">
                  <c:v>0.032953</c:v>
                </c:pt>
                <c:pt idx="267">
                  <c:v>0.058501</c:v>
                </c:pt>
                <c:pt idx="268">
                  <c:v>0.054151</c:v>
                </c:pt>
                <c:pt idx="269">
                  <c:v>0.052929</c:v>
                </c:pt>
                <c:pt idx="270">
                  <c:v>0.053501</c:v>
                </c:pt>
                <c:pt idx="271">
                  <c:v>0.048408</c:v>
                </c:pt>
                <c:pt idx="272">
                  <c:v>0.040913</c:v>
                </c:pt>
                <c:pt idx="273">
                  <c:v>0.037182</c:v>
                </c:pt>
                <c:pt idx="274">
                  <c:v>0.027739</c:v>
                </c:pt>
                <c:pt idx="275">
                  <c:v>0.025271</c:v>
                </c:pt>
                <c:pt idx="276">
                  <c:v>0.065597</c:v>
                </c:pt>
                <c:pt idx="277">
                  <c:v>0.085097</c:v>
                </c:pt>
                <c:pt idx="278">
                  <c:v>0.061986</c:v>
                </c:pt>
                <c:pt idx="279">
                  <c:v>0.053176</c:v>
                </c:pt>
                <c:pt idx="280">
                  <c:v>0.055746</c:v>
                </c:pt>
                <c:pt idx="281">
                  <c:v>0.043597</c:v>
                </c:pt>
                <c:pt idx="282">
                  <c:v>0.032658</c:v>
                </c:pt>
                <c:pt idx="283">
                  <c:v>0.025182</c:v>
                </c:pt>
                <c:pt idx="284">
                  <c:v>0.045931</c:v>
                </c:pt>
                <c:pt idx="285">
                  <c:v>0.046635</c:v>
                </c:pt>
                <c:pt idx="286">
                  <c:v>0.053044</c:v>
                </c:pt>
                <c:pt idx="287">
                  <c:v>0.044146</c:v>
                </c:pt>
                <c:pt idx="288">
                  <c:v>0.020377</c:v>
                </c:pt>
                <c:pt idx="289">
                  <c:v>0.007681</c:v>
                </c:pt>
                <c:pt idx="290">
                  <c:v>0.022858</c:v>
                </c:pt>
                <c:pt idx="291">
                  <c:v>0.041224</c:v>
                </c:pt>
                <c:pt idx="292">
                  <c:v>0.057931</c:v>
                </c:pt>
                <c:pt idx="293">
                  <c:v>0.081227</c:v>
                </c:pt>
                <c:pt idx="294">
                  <c:v>0.106800</c:v>
                </c:pt>
                <c:pt idx="295">
                  <c:v>0.136130</c:v>
                </c:pt>
                <c:pt idx="296">
                  <c:v>0.109024</c:v>
                </c:pt>
                <c:pt idx="297">
                  <c:v>0.085752</c:v>
                </c:pt>
                <c:pt idx="298">
                  <c:v>0.085494</c:v>
                </c:pt>
                <c:pt idx="299">
                  <c:v>0.089111</c:v>
                </c:pt>
                <c:pt idx="300">
                  <c:v>0.087960</c:v>
                </c:pt>
                <c:pt idx="301">
                  <c:v>0.073637</c:v>
                </c:pt>
                <c:pt idx="302">
                  <c:v>0.074372</c:v>
                </c:pt>
              </c:numCache>
            </c:numRef>
          </c:val>
          <c:smooth val="0"/>
        </c:ser>
        <c:ser>
          <c:idx val="1"/>
          <c:order val="1"/>
          <c:tx>
            <c:v>Urbano</c:v>
          </c:tx>
          <c:spPr>
            <a:noFill/>
            <a:ln w="2857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0.0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'Variaciones porcentuales'!$B$19:$B$321</c:f>
              <c:strCache>
                <c:ptCount val="303"/>
                <c:pt idx="0">
                  <c:v>1993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1994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1995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1996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1997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1998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1999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2000</c:v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2001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>2002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2003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2004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2005</c:v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>2006</c:v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>2007</c:v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2008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>2009</c:v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>2010</c:v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>2011</c:v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>2012</c:v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2013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>2014</c:v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>2015</c:v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>2016</c:v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>2017</c:v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2018</c:v>
                </c:pt>
                <c:pt idx="301">
                  <c:v/>
                </c:pt>
                <c:pt idx="302">
                  <c:v/>
                </c:pt>
              </c:strCache>
            </c:strRef>
          </c:cat>
          <c:val>
            <c:numRef>
              <c:f>'Variaciones porcentuales'!$L$19:$L$321</c:f>
              <c:numCache>
                <c:ptCount val="303"/>
                <c:pt idx="0">
                  <c:v>0.086115</c:v>
                </c:pt>
                <c:pt idx="1">
                  <c:v>0.083496</c:v>
                </c:pt>
                <c:pt idx="2">
                  <c:v>0.064775</c:v>
                </c:pt>
                <c:pt idx="3">
                  <c:v>0.043978</c:v>
                </c:pt>
                <c:pt idx="4">
                  <c:v>0.049074</c:v>
                </c:pt>
                <c:pt idx="5">
                  <c:v>0.047670</c:v>
                </c:pt>
                <c:pt idx="6">
                  <c:v>0.048443</c:v>
                </c:pt>
                <c:pt idx="7">
                  <c:v>0.053027</c:v>
                </c:pt>
                <c:pt idx="8">
                  <c:v>0.057432</c:v>
                </c:pt>
                <c:pt idx="9">
                  <c:v>0.053262</c:v>
                </c:pt>
                <c:pt idx="10">
                  <c:v>0.049339</c:v>
                </c:pt>
                <c:pt idx="11">
                  <c:v>0.038602</c:v>
                </c:pt>
                <c:pt idx="12">
                  <c:v>0.026801</c:v>
                </c:pt>
                <c:pt idx="13">
                  <c:v>0.013197</c:v>
                </c:pt>
                <c:pt idx="14">
                  <c:v>0.019476</c:v>
                </c:pt>
                <c:pt idx="15">
                  <c:v>0.025870</c:v>
                </c:pt>
                <c:pt idx="16">
                  <c:v>0.021317</c:v>
                </c:pt>
                <c:pt idx="17">
                  <c:v>0.022562</c:v>
                </c:pt>
                <c:pt idx="18">
                  <c:v>0.029657</c:v>
                </c:pt>
                <c:pt idx="19">
                  <c:v>0.032265</c:v>
                </c:pt>
                <c:pt idx="20">
                  <c:v>0.027877</c:v>
                </c:pt>
                <c:pt idx="21">
                  <c:v>0.029476</c:v>
                </c:pt>
                <c:pt idx="22">
                  <c:v>0.029912</c:v>
                </c:pt>
                <c:pt idx="23">
                  <c:v>0.024446</c:v>
                </c:pt>
                <c:pt idx="24">
                  <c:v>0.050038</c:v>
                </c:pt>
                <c:pt idx="25">
                  <c:v>0.103188</c:v>
                </c:pt>
                <c:pt idx="26">
                  <c:v>0.153138</c:v>
                </c:pt>
                <c:pt idx="27">
                  <c:v>0.216134</c:v>
                </c:pt>
                <c:pt idx="28">
                  <c:v>0.269554</c:v>
                </c:pt>
                <c:pt idx="29">
                  <c:v>0.311763</c:v>
                </c:pt>
                <c:pt idx="30">
                  <c:v>0.331745</c:v>
                </c:pt>
                <c:pt idx="31">
                  <c:v>0.338717</c:v>
                </c:pt>
                <c:pt idx="32">
                  <c:v>0.355377</c:v>
                </c:pt>
                <c:pt idx="33">
                  <c:v>0.379046</c:v>
                </c:pt>
                <c:pt idx="34">
                  <c:v>0.419673</c:v>
                </c:pt>
                <c:pt idx="35">
                  <c:v>0.465842</c:v>
                </c:pt>
                <c:pt idx="36">
                  <c:v>0.473229</c:v>
                </c:pt>
                <c:pt idx="37">
                  <c:v>0.452197</c:v>
                </c:pt>
                <c:pt idx="38">
                  <c:v>0.420153</c:v>
                </c:pt>
                <c:pt idx="39">
                  <c:v>0.390215</c:v>
                </c:pt>
                <c:pt idx="40">
                  <c:v>0.370744</c:v>
                </c:pt>
                <c:pt idx="41">
                  <c:v>0.347721</c:v>
                </c:pt>
                <c:pt idx="42">
                  <c:v>0.336504</c:v>
                </c:pt>
                <c:pt idx="43">
                  <c:v>0.339237</c:v>
                </c:pt>
                <c:pt idx="44">
                  <c:v>0.342635</c:v>
                </c:pt>
                <c:pt idx="45">
                  <c:v>0.336618</c:v>
                </c:pt>
                <c:pt idx="46">
                  <c:v>0.308904</c:v>
                </c:pt>
                <c:pt idx="47">
                  <c:v>0.288616</c:v>
                </c:pt>
                <c:pt idx="48">
                  <c:v>0.278789</c:v>
                </c:pt>
                <c:pt idx="49">
                  <c:v>0.260026</c:v>
                </c:pt>
                <c:pt idx="50">
                  <c:v>0.241960</c:v>
                </c:pt>
                <c:pt idx="51">
                  <c:v>0.218068</c:v>
                </c:pt>
                <c:pt idx="52">
                  <c:v>0.191004</c:v>
                </c:pt>
                <c:pt idx="53">
                  <c:v>0.175502</c:v>
                </c:pt>
                <c:pt idx="54">
                  <c:v>0.172565</c:v>
                </c:pt>
                <c:pt idx="55">
                  <c:v>0.170854</c:v>
                </c:pt>
                <c:pt idx="56">
                  <c:v>0.162565</c:v>
                </c:pt>
                <c:pt idx="57">
                  <c:v>0.150543</c:v>
                </c:pt>
                <c:pt idx="58">
                  <c:v>0.144636</c:v>
                </c:pt>
                <c:pt idx="59">
                  <c:v>0.132646</c:v>
                </c:pt>
                <c:pt idx="60">
                  <c:v>0.127509</c:v>
                </c:pt>
                <c:pt idx="61">
                  <c:v>0.149290</c:v>
                </c:pt>
                <c:pt idx="62">
                  <c:v>0.158925</c:v>
                </c:pt>
                <c:pt idx="63">
                  <c:v>0.153116</c:v>
                </c:pt>
                <c:pt idx="64">
                  <c:v>0.149539</c:v>
                </c:pt>
                <c:pt idx="65">
                  <c:v>0.147601</c:v>
                </c:pt>
                <c:pt idx="66">
                  <c:v>0.147472</c:v>
                </c:pt>
                <c:pt idx="67">
                  <c:v>0.153568</c:v>
                </c:pt>
                <c:pt idx="68">
                  <c:v>0.161417</c:v>
                </c:pt>
                <c:pt idx="69">
                  <c:v>0.177453</c:v>
                </c:pt>
                <c:pt idx="70">
                  <c:v>0.183517</c:v>
                </c:pt>
                <c:pt idx="71">
                  <c:v>0.203680</c:v>
                </c:pt>
                <c:pt idx="72">
                  <c:v>0.209704</c:v>
                </c:pt>
                <c:pt idx="73">
                  <c:v>0.179064</c:v>
                </c:pt>
                <c:pt idx="74">
                  <c:v>0.159993</c:v>
                </c:pt>
                <c:pt idx="75">
                  <c:v>0.155090</c:v>
                </c:pt>
                <c:pt idx="76">
                  <c:v>0.155884</c:v>
                </c:pt>
                <c:pt idx="77">
                  <c:v>0.154176</c:v>
                </c:pt>
                <c:pt idx="78">
                  <c:v>0.147463</c:v>
                </c:pt>
                <c:pt idx="79">
                  <c:v>0.135223</c:v>
                </c:pt>
                <c:pt idx="80">
                  <c:v>0.119447</c:v>
                </c:pt>
                <c:pt idx="81">
                  <c:v>0.103547</c:v>
                </c:pt>
                <c:pt idx="82">
                  <c:v>0.091416</c:v>
                </c:pt>
                <c:pt idx="83">
                  <c:v>0.073338</c:v>
                </c:pt>
                <c:pt idx="84">
                  <c:v>0.051619</c:v>
                </c:pt>
                <c:pt idx="85">
                  <c:v>0.049007</c:v>
                </c:pt>
                <c:pt idx="86">
                  <c:v>0.052553</c:v>
                </c:pt>
                <c:pt idx="87">
                  <c:v>0.051435</c:v>
                </c:pt>
                <c:pt idx="88">
                  <c:v>0.056604</c:v>
                </c:pt>
                <c:pt idx="89">
                  <c:v>0.064793</c:v>
                </c:pt>
                <c:pt idx="90">
                  <c:v>0.067347</c:v>
                </c:pt>
                <c:pt idx="91">
                  <c:v>0.069989</c:v>
                </c:pt>
                <c:pt idx="92">
                  <c:v>0.068597</c:v>
                </c:pt>
                <c:pt idx="93">
                  <c:v>0.070809</c:v>
                </c:pt>
                <c:pt idx="94">
                  <c:v>0.074979</c:v>
                </c:pt>
                <c:pt idx="95">
                  <c:v>0.081200</c:v>
                </c:pt>
                <c:pt idx="96">
                  <c:v>0.068450</c:v>
                </c:pt>
                <c:pt idx="97">
                  <c:v>0.048580</c:v>
                </c:pt>
                <c:pt idx="98">
                  <c:v>0.053860</c:v>
                </c:pt>
                <c:pt idx="99">
                  <c:v>0.061759</c:v>
                </c:pt>
                <c:pt idx="100">
                  <c:v>0.058974</c:v>
                </c:pt>
                <c:pt idx="101">
                  <c:v>0.049808</c:v>
                </c:pt>
                <c:pt idx="102">
                  <c:v>0.041351</c:v>
                </c:pt>
                <c:pt idx="103">
                  <c:v>0.049119</c:v>
                </c:pt>
                <c:pt idx="104">
                  <c:v>0.053957</c:v>
                </c:pt>
                <c:pt idx="105">
                  <c:v>0.056179</c:v>
                </c:pt>
                <c:pt idx="106">
                  <c:v>0.051349</c:v>
                </c:pt>
                <c:pt idx="107">
                  <c:v>0.036783</c:v>
                </c:pt>
                <c:pt idx="108">
                  <c:v>0.050145</c:v>
                </c:pt>
                <c:pt idx="109">
                  <c:v>0.049065</c:v>
                </c:pt>
                <c:pt idx="110">
                  <c:v>0.045134</c:v>
                </c:pt>
                <c:pt idx="111">
                  <c:v>0.049023</c:v>
                </c:pt>
                <c:pt idx="112">
                  <c:v>0.048780</c:v>
                </c:pt>
                <c:pt idx="113">
                  <c:v>0.055500</c:v>
                </c:pt>
                <c:pt idx="114">
                  <c:v>0.063953</c:v>
                </c:pt>
                <c:pt idx="115">
                  <c:v>0.050610</c:v>
                </c:pt>
                <c:pt idx="116">
                  <c:v>0.044885</c:v>
                </c:pt>
                <c:pt idx="117">
                  <c:v>0.036699</c:v>
                </c:pt>
                <c:pt idx="118">
                  <c:v>0.045674</c:v>
                </c:pt>
                <c:pt idx="119">
                  <c:v>0.057442</c:v>
                </c:pt>
                <c:pt idx="120">
                  <c:v>0.042909</c:v>
                </c:pt>
                <c:pt idx="121">
                  <c:v>0.058365</c:v>
                </c:pt>
                <c:pt idx="122">
                  <c:v>0.076500</c:v>
                </c:pt>
                <c:pt idx="123">
                  <c:v>0.056253</c:v>
                </c:pt>
                <c:pt idx="124">
                  <c:v>0.051568</c:v>
                </c:pt>
                <c:pt idx="125">
                  <c:v>0.042568</c:v>
                </c:pt>
                <c:pt idx="126">
                  <c:v>0.043899</c:v>
                </c:pt>
                <c:pt idx="127">
                  <c:v>0.039165</c:v>
                </c:pt>
                <c:pt idx="128">
                  <c:v>0.045778</c:v>
                </c:pt>
                <c:pt idx="129">
                  <c:v>0.048444</c:v>
                </c:pt>
                <c:pt idx="130">
                  <c:v>0.048414</c:v>
                </c:pt>
                <c:pt idx="131">
                  <c:v>0.050353</c:v>
                </c:pt>
                <c:pt idx="132">
                  <c:v>0.053926</c:v>
                </c:pt>
                <c:pt idx="133">
                  <c:v>0.053413</c:v>
                </c:pt>
                <c:pt idx="134">
                  <c:v>0.035928</c:v>
                </c:pt>
                <c:pt idx="135">
                  <c:v>0.052002</c:v>
                </c:pt>
                <c:pt idx="136">
                  <c:v>0.056923</c:v>
                </c:pt>
                <c:pt idx="137">
                  <c:v>0.048491</c:v>
                </c:pt>
                <c:pt idx="138">
                  <c:v>0.044217</c:v>
                </c:pt>
                <c:pt idx="139">
                  <c:v>0.066213</c:v>
                </c:pt>
                <c:pt idx="140">
                  <c:v>0.087499</c:v>
                </c:pt>
                <c:pt idx="141">
                  <c:v>0.114321</c:v>
                </c:pt>
                <c:pt idx="142">
                  <c:v>0.115103</c:v>
                </c:pt>
                <c:pt idx="143">
                  <c:v>0.085741</c:v>
                </c:pt>
                <c:pt idx="144">
                  <c:v>0.052925</c:v>
                </c:pt>
                <c:pt idx="145">
                  <c:v>0.053323</c:v>
                </c:pt>
                <c:pt idx="146">
                  <c:v>0.065221</c:v>
                </c:pt>
                <c:pt idx="147">
                  <c:v>0.087981</c:v>
                </c:pt>
                <c:pt idx="148">
                  <c:v>0.100449</c:v>
                </c:pt>
                <c:pt idx="149">
                  <c:v>0.090305</c:v>
                </c:pt>
                <c:pt idx="150">
                  <c:v>0.092156</c:v>
                </c:pt>
                <c:pt idx="151">
                  <c:v>0.070824</c:v>
                </c:pt>
                <c:pt idx="152">
                  <c:v>0.044376</c:v>
                </c:pt>
                <c:pt idx="153">
                  <c:v>0.010243</c:v>
                </c:pt>
                <c:pt idx="154">
                  <c:v>-0.009436</c:v>
                </c:pt>
                <c:pt idx="155">
                  <c:v>0.019153</c:v>
                </c:pt>
                <c:pt idx="156">
                  <c:v>0.066236</c:v>
                </c:pt>
                <c:pt idx="157">
                  <c:v>0.068755</c:v>
                </c:pt>
                <c:pt idx="158">
                  <c:v>0.040772</c:v>
                </c:pt>
                <c:pt idx="159">
                  <c:v>0.012230</c:v>
                </c:pt>
                <c:pt idx="160">
                  <c:v>0.002476</c:v>
                </c:pt>
                <c:pt idx="161">
                  <c:v>0.014135</c:v>
                </c:pt>
                <c:pt idx="162">
                  <c:v>0.008865</c:v>
                </c:pt>
                <c:pt idx="163">
                  <c:v>0.023632</c:v>
                </c:pt>
                <c:pt idx="164">
                  <c:v>0.064362</c:v>
                </c:pt>
                <c:pt idx="165">
                  <c:v>0.086740</c:v>
                </c:pt>
                <c:pt idx="166">
                  <c:v>0.082380</c:v>
                </c:pt>
                <c:pt idx="167">
                  <c:v>0.080653</c:v>
                </c:pt>
                <c:pt idx="168">
                  <c:v>0.074142</c:v>
                </c:pt>
                <c:pt idx="169">
                  <c:v>0.074369</c:v>
                </c:pt>
                <c:pt idx="170">
                  <c:v>0.092172</c:v>
                </c:pt>
                <c:pt idx="171">
                  <c:v>0.099125</c:v>
                </c:pt>
                <c:pt idx="172">
                  <c:v>0.064026</c:v>
                </c:pt>
                <c:pt idx="173">
                  <c:v>0.058730</c:v>
                </c:pt>
                <c:pt idx="174">
                  <c:v>0.070632</c:v>
                </c:pt>
                <c:pt idx="175">
                  <c:v>0.066219</c:v>
                </c:pt>
                <c:pt idx="176">
                  <c:v>0.046690</c:v>
                </c:pt>
                <c:pt idx="177">
                  <c:v>0.030610</c:v>
                </c:pt>
                <c:pt idx="178">
                  <c:v>0.048901</c:v>
                </c:pt>
                <c:pt idx="179">
                  <c:v>0.043894</c:v>
                </c:pt>
                <c:pt idx="180">
                  <c:v>0.033477</c:v>
                </c:pt>
                <c:pt idx="181">
                  <c:v>0.023164</c:v>
                </c:pt>
                <c:pt idx="182">
                  <c:v>0.033639</c:v>
                </c:pt>
                <c:pt idx="183">
                  <c:v>0.042566</c:v>
                </c:pt>
                <c:pt idx="184">
                  <c:v>0.073338</c:v>
                </c:pt>
                <c:pt idx="185">
                  <c:v>0.087762</c:v>
                </c:pt>
                <c:pt idx="186">
                  <c:v>0.085955</c:v>
                </c:pt>
                <c:pt idx="187">
                  <c:v>0.083629</c:v>
                </c:pt>
                <c:pt idx="188">
                  <c:v>0.070102</c:v>
                </c:pt>
                <c:pt idx="189">
                  <c:v>0.081560</c:v>
                </c:pt>
                <c:pt idx="190">
                  <c:v>0.097526</c:v>
                </c:pt>
                <c:pt idx="191">
                  <c:v>0.096044</c:v>
                </c:pt>
                <c:pt idx="192">
                  <c:v>0.091164</c:v>
                </c:pt>
                <c:pt idx="193">
                  <c:v>0.099507</c:v>
                </c:pt>
                <c:pt idx="194">
                  <c:v>0.105154</c:v>
                </c:pt>
                <c:pt idx="195">
                  <c:v>0.108355</c:v>
                </c:pt>
                <c:pt idx="196">
                  <c:v>0.105993</c:v>
                </c:pt>
                <c:pt idx="197">
                  <c:v>0.105672</c:v>
                </c:pt>
                <c:pt idx="198">
                  <c:v>0.100464</c:v>
                </c:pt>
                <c:pt idx="199">
                  <c:v>0.102829</c:v>
                </c:pt>
                <c:pt idx="200">
                  <c:v>0.112066</c:v>
                </c:pt>
                <c:pt idx="201">
                  <c:v>0.094534</c:v>
                </c:pt>
                <c:pt idx="202">
                  <c:v>0.065009</c:v>
                </c:pt>
                <c:pt idx="203">
                  <c:v>0.046867</c:v>
                </c:pt>
                <c:pt idx="204">
                  <c:v>0.064258</c:v>
                </c:pt>
                <c:pt idx="205">
                  <c:v>0.076685</c:v>
                </c:pt>
                <c:pt idx="206">
                  <c:v>0.088970</c:v>
                </c:pt>
                <c:pt idx="207">
                  <c:v>0.062252</c:v>
                </c:pt>
                <c:pt idx="208">
                  <c:v>0.037016</c:v>
                </c:pt>
                <c:pt idx="209">
                  <c:v>0.019449</c:v>
                </c:pt>
                <c:pt idx="210">
                  <c:v>0.017357</c:v>
                </c:pt>
                <c:pt idx="211">
                  <c:v>0.014123</c:v>
                </c:pt>
                <c:pt idx="212">
                  <c:v>0.005543</c:v>
                </c:pt>
                <c:pt idx="213">
                  <c:v>0.021825</c:v>
                </c:pt>
                <c:pt idx="214">
                  <c:v>0.036481</c:v>
                </c:pt>
                <c:pt idx="215">
                  <c:v>0.049200</c:v>
                </c:pt>
                <c:pt idx="216">
                  <c:v>0.043045</c:v>
                </c:pt>
                <c:pt idx="217">
                  <c:v>0.039984</c:v>
                </c:pt>
                <c:pt idx="218">
                  <c:v>0.004834</c:v>
                </c:pt>
                <c:pt idx="219">
                  <c:v>0.031952</c:v>
                </c:pt>
                <c:pt idx="220">
                  <c:v>0.036666</c:v>
                </c:pt>
                <c:pt idx="221">
                  <c:v>0.037709</c:v>
                </c:pt>
                <c:pt idx="222">
                  <c:v>0.045647</c:v>
                </c:pt>
                <c:pt idx="223">
                  <c:v>0.043886</c:v>
                </c:pt>
                <c:pt idx="224">
                  <c:v>0.044323</c:v>
                </c:pt>
                <c:pt idx="225">
                  <c:v>0.039135</c:v>
                </c:pt>
                <c:pt idx="226">
                  <c:v>0.042781</c:v>
                </c:pt>
                <c:pt idx="227">
                  <c:v>0.054492</c:v>
                </c:pt>
                <c:pt idx="228">
                  <c:v>0.058766</c:v>
                </c:pt>
                <c:pt idx="229">
                  <c:v>0.051062</c:v>
                </c:pt>
                <c:pt idx="230">
                  <c:v>0.060578</c:v>
                </c:pt>
                <c:pt idx="231">
                  <c:v>0.040855</c:v>
                </c:pt>
                <c:pt idx="232">
                  <c:v>0.061526</c:v>
                </c:pt>
                <c:pt idx="233">
                  <c:v>0.094302</c:v>
                </c:pt>
                <c:pt idx="234">
                  <c:v>0.100201</c:v>
                </c:pt>
                <c:pt idx="235">
                  <c:v>0.102027</c:v>
                </c:pt>
                <c:pt idx="236">
                  <c:v>0.111256</c:v>
                </c:pt>
                <c:pt idx="237">
                  <c:v>0.109121</c:v>
                </c:pt>
                <c:pt idx="238">
                  <c:v>0.098709</c:v>
                </c:pt>
                <c:pt idx="239">
                  <c:v>0.085613</c:v>
                </c:pt>
                <c:pt idx="240">
                  <c:v>0.075389</c:v>
                </c:pt>
                <c:pt idx="241">
                  <c:v>0.076902</c:v>
                </c:pt>
                <c:pt idx="242">
                  <c:v>0.088672</c:v>
                </c:pt>
                <c:pt idx="243">
                  <c:v>0.090430</c:v>
                </c:pt>
                <c:pt idx="244">
                  <c:v>0.088256</c:v>
                </c:pt>
                <c:pt idx="245">
                  <c:v>0.064860</c:v>
                </c:pt>
                <c:pt idx="246">
                  <c:v>0.042683</c:v>
                </c:pt>
                <c:pt idx="247">
                  <c:v>0.047733</c:v>
                </c:pt>
                <c:pt idx="248">
                  <c:v>0.036574</c:v>
                </c:pt>
                <c:pt idx="249">
                  <c:v>0.033634</c:v>
                </c:pt>
                <c:pt idx="250">
                  <c:v>0.047186</c:v>
                </c:pt>
                <c:pt idx="251">
                  <c:v>0.050129</c:v>
                </c:pt>
                <c:pt idx="252">
                  <c:v>0.056872</c:v>
                </c:pt>
                <c:pt idx="253">
                  <c:v>0.063983</c:v>
                </c:pt>
                <c:pt idx="254">
                  <c:v>0.055894</c:v>
                </c:pt>
                <c:pt idx="255">
                  <c:v>0.038207</c:v>
                </c:pt>
                <c:pt idx="256">
                  <c:v>0.034749</c:v>
                </c:pt>
                <c:pt idx="257">
                  <c:v>0.044565</c:v>
                </c:pt>
                <c:pt idx="258">
                  <c:v>0.054772</c:v>
                </c:pt>
                <c:pt idx="259">
                  <c:v>0.053827</c:v>
                </c:pt>
                <c:pt idx="260">
                  <c:v>0.059317</c:v>
                </c:pt>
                <c:pt idx="261">
                  <c:v>0.066049</c:v>
                </c:pt>
                <c:pt idx="262">
                  <c:v>0.058245</c:v>
                </c:pt>
                <c:pt idx="263">
                  <c:v>0.061849</c:v>
                </c:pt>
                <c:pt idx="264">
                  <c:v>0.031310</c:v>
                </c:pt>
                <c:pt idx="265">
                  <c:v>0.018058</c:v>
                </c:pt>
                <c:pt idx="266">
                  <c:v>0.022746</c:v>
                </c:pt>
                <c:pt idx="267">
                  <c:v>0.039274</c:v>
                </c:pt>
                <c:pt idx="268">
                  <c:v>0.036221</c:v>
                </c:pt>
                <c:pt idx="269">
                  <c:v>0.034706</c:v>
                </c:pt>
                <c:pt idx="270">
                  <c:v>0.035043</c:v>
                </c:pt>
                <c:pt idx="271">
                  <c:v>0.031088</c:v>
                </c:pt>
                <c:pt idx="272">
                  <c:v>0.026363</c:v>
                </c:pt>
                <c:pt idx="273">
                  <c:v>0.023788</c:v>
                </c:pt>
                <c:pt idx="274">
                  <c:v>0.019436</c:v>
                </c:pt>
                <c:pt idx="275">
                  <c:v>0.017903</c:v>
                </c:pt>
                <c:pt idx="276">
                  <c:v>0.053592</c:v>
                </c:pt>
                <c:pt idx="277">
                  <c:v>0.068872</c:v>
                </c:pt>
                <c:pt idx="278">
                  <c:v>0.053310</c:v>
                </c:pt>
                <c:pt idx="279">
                  <c:v>0.048767</c:v>
                </c:pt>
                <c:pt idx="280">
                  <c:v>0.052053</c:v>
                </c:pt>
                <c:pt idx="281">
                  <c:v>0.043331</c:v>
                </c:pt>
                <c:pt idx="282">
                  <c:v>0.036200</c:v>
                </c:pt>
                <c:pt idx="283">
                  <c:v>0.023183</c:v>
                </c:pt>
                <c:pt idx="284">
                  <c:v>0.038117</c:v>
                </c:pt>
                <c:pt idx="285">
                  <c:v>0.039732</c:v>
                </c:pt>
                <c:pt idx="286">
                  <c:v>0.044749</c:v>
                </c:pt>
                <c:pt idx="287">
                  <c:v>0.041525</c:v>
                </c:pt>
                <c:pt idx="288">
                  <c:v>0.028466</c:v>
                </c:pt>
                <c:pt idx="289">
                  <c:v>0.022240</c:v>
                </c:pt>
                <c:pt idx="290">
                  <c:v>0.035283</c:v>
                </c:pt>
                <c:pt idx="291">
                  <c:v>0.048752</c:v>
                </c:pt>
                <c:pt idx="292">
                  <c:v>0.058608</c:v>
                </c:pt>
                <c:pt idx="293">
                  <c:v>0.075339</c:v>
                </c:pt>
                <c:pt idx="294">
                  <c:v>0.094818</c:v>
                </c:pt>
                <c:pt idx="295">
                  <c:v>0.126906</c:v>
                </c:pt>
                <c:pt idx="296">
                  <c:v>0.108883</c:v>
                </c:pt>
                <c:pt idx="297">
                  <c:v>0.091587</c:v>
                </c:pt>
                <c:pt idx="298">
                  <c:v>0.088660</c:v>
                </c:pt>
                <c:pt idx="299">
                  <c:v>0.089063</c:v>
                </c:pt>
                <c:pt idx="300">
                  <c:v>0.086908</c:v>
                </c:pt>
                <c:pt idx="301">
                  <c:v>0.072717</c:v>
                </c:pt>
                <c:pt idx="302">
                  <c:v>0.069778</c:v>
                </c:pt>
              </c:numCache>
            </c:numRef>
          </c:val>
          <c:smooth val="0"/>
        </c:ser>
        <c:ser>
          <c:idx val="2"/>
          <c:order val="2"/>
          <c:tx>
            <c:v>INPC</c:v>
          </c:tx>
          <c:spPr>
            <a:noFill/>
            <a:ln w="28575" cap="flat">
              <a:solidFill>
                <a:srgbClr val="98B955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98B955"/>
                </a:solidFill>
                <a:prstDash val="solid"/>
                <a:round/>
              </a:ln>
              <a:effectLst/>
            </c:spPr>
          </c:marker>
          <c:dLbls>
            <c:numFmt formatCode="0.0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'Variaciones porcentuales'!$B$19:$B$321</c:f>
              <c:strCache>
                <c:ptCount val="303"/>
                <c:pt idx="0">
                  <c:v>1993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1994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1995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1996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1997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1998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1999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2000</c:v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2001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>2002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2003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2004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2005</c:v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>2006</c:v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>2007</c:v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2008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>2009</c:v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>2010</c:v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>2011</c:v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>2012</c:v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2013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>2014</c:v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>2015</c:v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>2016</c:v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>2017</c:v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2018</c:v>
                </c:pt>
                <c:pt idx="301">
                  <c:v/>
                </c:pt>
                <c:pt idx="302">
                  <c:v/>
                </c:pt>
              </c:strCache>
            </c:strRef>
          </c:cat>
          <c:val>
            <c:numRef>
              <c:f>'Variaciones porcentuales'!$M$19:$M$321</c:f>
              <c:numCache>
                <c:ptCount val="303"/>
                <c:pt idx="0">
                  <c:v>0.113190</c:v>
                </c:pt>
                <c:pt idx="1">
                  <c:v>0.109143</c:v>
                </c:pt>
                <c:pt idx="2">
                  <c:v>0.104368</c:v>
                </c:pt>
                <c:pt idx="3">
                  <c:v>0.100923</c:v>
                </c:pt>
                <c:pt idx="4">
                  <c:v>0.099963</c:v>
                </c:pt>
                <c:pt idx="5">
                  <c:v>0.098696</c:v>
                </c:pt>
                <c:pt idx="6">
                  <c:v>0.097049</c:v>
                </c:pt>
                <c:pt idx="7">
                  <c:v>0.096187</c:v>
                </c:pt>
                <c:pt idx="8">
                  <c:v>0.094782</c:v>
                </c:pt>
                <c:pt idx="9">
                  <c:v>0.091401</c:v>
                </c:pt>
                <c:pt idx="10">
                  <c:v>0.087182</c:v>
                </c:pt>
                <c:pt idx="11">
                  <c:v>0.080092</c:v>
                </c:pt>
                <c:pt idx="12">
                  <c:v>0.074981</c:v>
                </c:pt>
                <c:pt idx="13">
                  <c:v>0.071754</c:v>
                </c:pt>
                <c:pt idx="14">
                  <c:v>0.071023</c:v>
                </c:pt>
                <c:pt idx="15">
                  <c:v>0.070097</c:v>
                </c:pt>
                <c:pt idx="16">
                  <c:v>0.069156</c:v>
                </c:pt>
                <c:pt idx="17">
                  <c:v>0.068513</c:v>
                </c:pt>
                <c:pt idx="18">
                  <c:v>0.068119</c:v>
                </c:pt>
                <c:pt idx="19">
                  <c:v>0.067384</c:v>
                </c:pt>
                <c:pt idx="20">
                  <c:v>0.067072</c:v>
                </c:pt>
                <c:pt idx="21">
                  <c:v>0.068305</c:v>
                </c:pt>
                <c:pt idx="22">
                  <c:v>0.069300</c:v>
                </c:pt>
                <c:pt idx="23">
                  <c:v>0.070515</c:v>
                </c:pt>
                <c:pt idx="24">
                  <c:v>0.102264</c:v>
                </c:pt>
                <c:pt idx="25">
                  <c:v>0.143101</c:v>
                </c:pt>
                <c:pt idx="26">
                  <c:v>0.204296</c:v>
                </c:pt>
                <c:pt idx="27">
                  <c:v>0.293921</c:v>
                </c:pt>
                <c:pt idx="28">
                  <c:v>0.341520</c:v>
                </c:pt>
                <c:pt idx="29">
                  <c:v>0.377205</c:v>
                </c:pt>
                <c:pt idx="30">
                  <c:v>0.399076</c:v>
                </c:pt>
                <c:pt idx="31">
                  <c:v>0.415685</c:v>
                </c:pt>
                <c:pt idx="32">
                  <c:v>0.434764</c:v>
                </c:pt>
                <c:pt idx="33">
                  <c:v>0.456639</c:v>
                </c:pt>
                <c:pt idx="34">
                  <c:v>0.484620</c:v>
                </c:pt>
                <c:pt idx="35">
                  <c:v>0.519661</c:v>
                </c:pt>
                <c:pt idx="36">
                  <c:v>0.517186</c:v>
                </c:pt>
                <c:pt idx="37">
                  <c:v>0.489469</c:v>
                </c:pt>
                <c:pt idx="38">
                  <c:v>0.437515</c:v>
                </c:pt>
                <c:pt idx="39">
                  <c:v>0.369271</c:v>
                </c:pt>
                <c:pt idx="40">
                  <c:v>0.338295</c:v>
                </c:pt>
                <c:pt idx="41">
                  <c:v>0.318249</c:v>
                </c:pt>
                <c:pt idx="42">
                  <c:v>0.310277</c:v>
                </c:pt>
                <c:pt idx="43">
                  <c:v>0.306029</c:v>
                </c:pt>
                <c:pt idx="44">
                  <c:v>0.300020</c:v>
                </c:pt>
                <c:pt idx="45">
                  <c:v>0.289710</c:v>
                </c:pt>
                <c:pt idx="46">
                  <c:v>0.277743</c:v>
                </c:pt>
                <c:pt idx="47">
                  <c:v>0.277048</c:v>
                </c:pt>
                <c:pt idx="48">
                  <c:v>0.264432</c:v>
                </c:pt>
                <c:pt idx="49">
                  <c:v>0.256357</c:v>
                </c:pt>
                <c:pt idx="50">
                  <c:v>0.244594</c:v>
                </c:pt>
                <c:pt idx="51">
                  <c:v>0.223266</c:v>
                </c:pt>
                <c:pt idx="52">
                  <c:v>0.212333</c:v>
                </c:pt>
                <c:pt idx="53">
                  <c:v>0.203492</c:v>
                </c:pt>
                <c:pt idx="54">
                  <c:v>0.196961</c:v>
                </c:pt>
                <c:pt idx="55">
                  <c:v>0.191764</c:v>
                </c:pt>
                <c:pt idx="56">
                  <c:v>0.187619</c:v>
                </c:pt>
                <c:pt idx="57">
                  <c:v>0.182352</c:v>
                </c:pt>
                <c:pt idx="58">
                  <c:v>0.177735</c:v>
                </c:pt>
                <c:pt idx="59">
                  <c:v>0.157185</c:v>
                </c:pt>
                <c:pt idx="60">
                  <c:v>0.152719</c:v>
                </c:pt>
                <c:pt idx="61">
                  <c:v>0.153516</c:v>
                </c:pt>
                <c:pt idx="62">
                  <c:v>0.152682</c:v>
                </c:pt>
                <c:pt idx="63">
                  <c:v>0.151032</c:v>
                </c:pt>
                <c:pt idx="64">
                  <c:v>0.149708</c:v>
                </c:pt>
                <c:pt idx="65">
                  <c:v>0.153066</c:v>
                </c:pt>
                <c:pt idx="66">
                  <c:v>0.154130</c:v>
                </c:pt>
                <c:pt idx="67">
                  <c:v>0.154956</c:v>
                </c:pt>
                <c:pt idx="68">
                  <c:v>0.159249</c:v>
                </c:pt>
                <c:pt idx="69">
                  <c:v>0.166538</c:v>
                </c:pt>
                <c:pt idx="70">
                  <c:v>0.174063</c:v>
                </c:pt>
                <c:pt idx="71">
                  <c:v>0.186091</c:v>
                </c:pt>
                <c:pt idx="72">
                  <c:v>0.190150</c:v>
                </c:pt>
                <c:pt idx="73">
                  <c:v>0.185392</c:v>
                </c:pt>
                <c:pt idx="74">
                  <c:v>0.182552</c:v>
                </c:pt>
                <c:pt idx="75">
                  <c:v>0.182343</c:v>
                </c:pt>
                <c:pt idx="76">
                  <c:v>0.180055</c:v>
                </c:pt>
                <c:pt idx="77">
                  <c:v>0.173933</c:v>
                </c:pt>
                <c:pt idx="78">
                  <c:v>0.170406</c:v>
                </c:pt>
                <c:pt idx="79">
                  <c:v>0.165787</c:v>
                </c:pt>
                <c:pt idx="80">
                  <c:v>0.158266</c:v>
                </c:pt>
                <c:pt idx="81">
                  <c:v>0.149135</c:v>
                </c:pt>
                <c:pt idx="82">
                  <c:v>0.139180</c:v>
                </c:pt>
                <c:pt idx="83">
                  <c:v>0.123187</c:v>
                </c:pt>
                <c:pt idx="84">
                  <c:v>0.110232</c:v>
                </c:pt>
                <c:pt idx="85">
                  <c:v>0.105227</c:v>
                </c:pt>
                <c:pt idx="86">
                  <c:v>0.101124</c:v>
                </c:pt>
                <c:pt idx="87">
                  <c:v>0.097319</c:v>
                </c:pt>
                <c:pt idx="88">
                  <c:v>0.094834</c:v>
                </c:pt>
                <c:pt idx="89">
                  <c:v>0.094131</c:v>
                </c:pt>
                <c:pt idx="90">
                  <c:v>0.091187</c:v>
                </c:pt>
                <c:pt idx="91">
                  <c:v>0.091042</c:v>
                </c:pt>
                <c:pt idx="92">
                  <c:v>0.088494</c:v>
                </c:pt>
                <c:pt idx="93">
                  <c:v>0.089092</c:v>
                </c:pt>
                <c:pt idx="94">
                  <c:v>0.088722</c:v>
                </c:pt>
                <c:pt idx="95">
                  <c:v>0.089593</c:v>
                </c:pt>
                <c:pt idx="96">
                  <c:v>0.081117</c:v>
                </c:pt>
                <c:pt idx="97">
                  <c:v>0.070902</c:v>
                </c:pt>
                <c:pt idx="98">
                  <c:v>0.071745</c:v>
                </c:pt>
                <c:pt idx="99">
                  <c:v>0.071058</c:v>
                </c:pt>
                <c:pt idx="100">
                  <c:v>0.069517</c:v>
                </c:pt>
                <c:pt idx="101">
                  <c:v>0.065734</c:v>
                </c:pt>
                <c:pt idx="102">
                  <c:v>0.058835</c:v>
                </c:pt>
                <c:pt idx="103">
                  <c:v>0.059288</c:v>
                </c:pt>
                <c:pt idx="104">
                  <c:v>0.061395</c:v>
                </c:pt>
                <c:pt idx="105">
                  <c:v>0.058900</c:v>
                </c:pt>
                <c:pt idx="106">
                  <c:v>0.053878</c:v>
                </c:pt>
                <c:pt idx="107">
                  <c:v>0.044035</c:v>
                </c:pt>
                <c:pt idx="108">
                  <c:v>0.047864</c:v>
                </c:pt>
                <c:pt idx="109">
                  <c:v>0.047883</c:v>
                </c:pt>
                <c:pt idx="110">
                  <c:v>0.046612</c:v>
                </c:pt>
                <c:pt idx="111">
                  <c:v>0.047048</c:v>
                </c:pt>
                <c:pt idx="112">
                  <c:v>0.046768</c:v>
                </c:pt>
                <c:pt idx="113">
                  <c:v>0.049390</c:v>
                </c:pt>
                <c:pt idx="114">
                  <c:v>0.055144</c:v>
                </c:pt>
                <c:pt idx="115">
                  <c:v>0.052918</c:v>
                </c:pt>
                <c:pt idx="116">
                  <c:v>0.049481</c:v>
                </c:pt>
                <c:pt idx="117">
                  <c:v>0.049364</c:v>
                </c:pt>
                <c:pt idx="118">
                  <c:v>0.053881</c:v>
                </c:pt>
                <c:pt idx="119">
                  <c:v>0.057005</c:v>
                </c:pt>
                <c:pt idx="120">
                  <c:v>0.051571</c:v>
                </c:pt>
                <c:pt idx="121">
                  <c:v>0.055170</c:v>
                </c:pt>
                <c:pt idx="122">
                  <c:v>0.056427</c:v>
                </c:pt>
                <c:pt idx="123">
                  <c:v>0.052481</c:v>
                </c:pt>
                <c:pt idx="124">
                  <c:v>0.046963</c:v>
                </c:pt>
                <c:pt idx="125">
                  <c:v>0.042744</c:v>
                </c:pt>
                <c:pt idx="126">
                  <c:v>0.041266</c:v>
                </c:pt>
                <c:pt idx="127">
                  <c:v>0.040433</c:v>
                </c:pt>
                <c:pt idx="128">
                  <c:v>0.040370</c:v>
                </c:pt>
                <c:pt idx="129">
                  <c:v>0.039602</c:v>
                </c:pt>
                <c:pt idx="130">
                  <c:v>0.039821</c:v>
                </c:pt>
                <c:pt idx="131">
                  <c:v>0.039765</c:v>
                </c:pt>
                <c:pt idx="132">
                  <c:v>0.042015</c:v>
                </c:pt>
                <c:pt idx="133">
                  <c:v>0.045344</c:v>
                </c:pt>
                <c:pt idx="134">
                  <c:v>0.042307</c:v>
                </c:pt>
                <c:pt idx="135">
                  <c:v>0.042101</c:v>
                </c:pt>
                <c:pt idx="136">
                  <c:v>0.042852</c:v>
                </c:pt>
                <c:pt idx="137">
                  <c:v>0.043661</c:v>
                </c:pt>
                <c:pt idx="138">
                  <c:v>0.044883</c:v>
                </c:pt>
                <c:pt idx="139">
                  <c:v>0.048188</c:v>
                </c:pt>
                <c:pt idx="140">
                  <c:v>0.050601</c:v>
                </c:pt>
                <c:pt idx="141">
                  <c:v>0.054012</c:v>
                </c:pt>
                <c:pt idx="142">
                  <c:v>0.054253</c:v>
                </c:pt>
                <c:pt idx="143">
                  <c:v>0.051908</c:v>
                </c:pt>
                <c:pt idx="144">
                  <c:v>0.045448</c:v>
                </c:pt>
                <c:pt idx="145">
                  <c:v>0.042694</c:v>
                </c:pt>
                <c:pt idx="146">
                  <c:v>0.043857</c:v>
                </c:pt>
                <c:pt idx="147">
                  <c:v>0.045996</c:v>
                </c:pt>
                <c:pt idx="148">
                  <c:v>0.045992</c:v>
                </c:pt>
                <c:pt idx="149">
                  <c:v>0.043316</c:v>
                </c:pt>
                <c:pt idx="150">
                  <c:v>0.044661</c:v>
                </c:pt>
                <c:pt idx="151">
                  <c:v>0.039491</c:v>
                </c:pt>
                <c:pt idx="152">
                  <c:v>0.035099</c:v>
                </c:pt>
                <c:pt idx="153">
                  <c:v>0.030502</c:v>
                </c:pt>
                <c:pt idx="154">
                  <c:v>0.029140</c:v>
                </c:pt>
                <c:pt idx="155">
                  <c:v>0.033327</c:v>
                </c:pt>
                <c:pt idx="156">
                  <c:v>0.039350</c:v>
                </c:pt>
                <c:pt idx="157">
                  <c:v>0.037484</c:v>
                </c:pt>
                <c:pt idx="158">
                  <c:v>0.034124</c:v>
                </c:pt>
                <c:pt idx="159">
                  <c:v>0.031965</c:v>
                </c:pt>
                <c:pt idx="160">
                  <c:v>0.029959</c:v>
                </c:pt>
                <c:pt idx="161">
                  <c:v>0.031839</c:v>
                </c:pt>
                <c:pt idx="162">
                  <c:v>0.030635</c:v>
                </c:pt>
                <c:pt idx="163">
                  <c:v>0.034658</c:v>
                </c:pt>
                <c:pt idx="164">
                  <c:v>0.040931</c:v>
                </c:pt>
                <c:pt idx="165">
                  <c:v>0.042922</c:v>
                </c:pt>
                <c:pt idx="166">
                  <c:v>0.040903</c:v>
                </c:pt>
                <c:pt idx="167">
                  <c:v>0.040533</c:v>
                </c:pt>
                <c:pt idx="168">
                  <c:v>0.039809</c:v>
                </c:pt>
                <c:pt idx="169">
                  <c:v>0.041123</c:v>
                </c:pt>
                <c:pt idx="170">
                  <c:v>0.042068</c:v>
                </c:pt>
                <c:pt idx="171">
                  <c:v>0.039921</c:v>
                </c:pt>
                <c:pt idx="172">
                  <c:v>0.039476</c:v>
                </c:pt>
                <c:pt idx="173">
                  <c:v>0.039826</c:v>
                </c:pt>
                <c:pt idx="174">
                  <c:v>0.041387</c:v>
                </c:pt>
                <c:pt idx="175">
                  <c:v>0.040321</c:v>
                </c:pt>
                <c:pt idx="176">
                  <c:v>0.037921</c:v>
                </c:pt>
                <c:pt idx="177">
                  <c:v>0.037430</c:v>
                </c:pt>
                <c:pt idx="178">
                  <c:v>0.039296</c:v>
                </c:pt>
                <c:pt idx="179">
                  <c:v>0.037590</c:v>
                </c:pt>
                <c:pt idx="180">
                  <c:v>0.037044</c:v>
                </c:pt>
                <c:pt idx="181">
                  <c:v>0.037227</c:v>
                </c:pt>
                <c:pt idx="182">
                  <c:v>0.042489</c:v>
                </c:pt>
                <c:pt idx="183">
                  <c:v>0.045485</c:v>
                </c:pt>
                <c:pt idx="184">
                  <c:v>0.049476</c:v>
                </c:pt>
                <c:pt idx="185">
                  <c:v>0.052555</c:v>
                </c:pt>
                <c:pt idx="186">
                  <c:v>0.053944</c:v>
                </c:pt>
                <c:pt idx="187">
                  <c:v>0.055729</c:v>
                </c:pt>
                <c:pt idx="188">
                  <c:v>0.054734</c:v>
                </c:pt>
                <c:pt idx="189">
                  <c:v>0.057799</c:v>
                </c:pt>
                <c:pt idx="190">
                  <c:v>0.062329</c:v>
                </c:pt>
                <c:pt idx="191">
                  <c:v>0.065281</c:v>
                </c:pt>
                <c:pt idx="192">
                  <c:v>0.062824</c:v>
                </c:pt>
                <c:pt idx="193">
                  <c:v>0.062013</c:v>
                </c:pt>
                <c:pt idx="194">
                  <c:v>0.060437</c:v>
                </c:pt>
                <c:pt idx="195">
                  <c:v>0.061733</c:v>
                </c:pt>
                <c:pt idx="196">
                  <c:v>0.059785</c:v>
                </c:pt>
                <c:pt idx="197">
                  <c:v>0.057361</c:v>
                </c:pt>
                <c:pt idx="198">
                  <c:v>0.054365</c:v>
                </c:pt>
                <c:pt idx="199">
                  <c:v>0.050820</c:v>
                </c:pt>
                <c:pt idx="200">
                  <c:v>0.048943</c:v>
                </c:pt>
                <c:pt idx="201">
                  <c:v>0.044995</c:v>
                </c:pt>
                <c:pt idx="202">
                  <c:v>0.038610</c:v>
                </c:pt>
                <c:pt idx="203">
                  <c:v>0.035735</c:v>
                </c:pt>
                <c:pt idx="204">
                  <c:v>0.044573</c:v>
                </c:pt>
                <c:pt idx="205">
                  <c:v>0.048301</c:v>
                </c:pt>
                <c:pt idx="206">
                  <c:v>0.049704</c:v>
                </c:pt>
                <c:pt idx="207">
                  <c:v>0.042710</c:v>
                </c:pt>
                <c:pt idx="208">
                  <c:v>0.039166</c:v>
                </c:pt>
                <c:pt idx="209">
                  <c:v>0.036932</c:v>
                </c:pt>
                <c:pt idx="210">
                  <c:v>0.036360</c:v>
                </c:pt>
                <c:pt idx="211">
                  <c:v>0.036758</c:v>
                </c:pt>
                <c:pt idx="212">
                  <c:v>0.036991</c:v>
                </c:pt>
                <c:pt idx="213">
                  <c:v>0.040245</c:v>
                </c:pt>
                <c:pt idx="214">
                  <c:v>0.043169</c:v>
                </c:pt>
                <c:pt idx="215">
                  <c:v>0.044016</c:v>
                </c:pt>
                <c:pt idx="216">
                  <c:v>0.037820</c:v>
                </c:pt>
                <c:pt idx="217">
                  <c:v>0.035723</c:v>
                </c:pt>
                <c:pt idx="218">
                  <c:v>0.030395</c:v>
                </c:pt>
                <c:pt idx="219">
                  <c:v>0.033607</c:v>
                </c:pt>
                <c:pt idx="220">
                  <c:v>0.032493</c:v>
                </c:pt>
                <c:pt idx="221">
                  <c:v>0.032765</c:v>
                </c:pt>
                <c:pt idx="222">
                  <c:v>0.035472</c:v>
                </c:pt>
                <c:pt idx="223">
                  <c:v>0.034237</c:v>
                </c:pt>
                <c:pt idx="224">
                  <c:v>0.031368</c:v>
                </c:pt>
                <c:pt idx="225">
                  <c:v>0.031956</c:v>
                </c:pt>
                <c:pt idx="226">
                  <c:v>0.034827</c:v>
                </c:pt>
                <c:pt idx="227">
                  <c:v>0.038188</c:v>
                </c:pt>
                <c:pt idx="228">
                  <c:v>0.040468</c:v>
                </c:pt>
                <c:pt idx="229">
                  <c:v>0.038686</c:v>
                </c:pt>
                <c:pt idx="230">
                  <c:v>0.037293</c:v>
                </c:pt>
                <c:pt idx="231">
                  <c:v>0.034121</c:v>
                </c:pt>
                <c:pt idx="232">
                  <c:v>0.038512</c:v>
                </c:pt>
                <c:pt idx="233">
                  <c:v>0.043352</c:v>
                </c:pt>
                <c:pt idx="234">
                  <c:v>0.044200</c:v>
                </c:pt>
                <c:pt idx="235">
                  <c:v>0.045679</c:v>
                </c:pt>
                <c:pt idx="236">
                  <c:v>0.047718</c:v>
                </c:pt>
                <c:pt idx="237">
                  <c:v>0.045961</c:v>
                </c:pt>
                <c:pt idx="238">
                  <c:v>0.041799</c:v>
                </c:pt>
                <c:pt idx="239">
                  <c:v>0.035683</c:v>
                </c:pt>
                <c:pt idx="240">
                  <c:v>0.032546</c:v>
                </c:pt>
                <c:pt idx="241">
                  <c:v>0.035523</c:v>
                </c:pt>
                <c:pt idx="242">
                  <c:v>0.042523</c:v>
                </c:pt>
                <c:pt idx="243">
                  <c:v>0.046494</c:v>
                </c:pt>
                <c:pt idx="244">
                  <c:v>0.046314</c:v>
                </c:pt>
                <c:pt idx="245">
                  <c:v>0.040880</c:v>
                </c:pt>
                <c:pt idx="246">
                  <c:v>0.034726</c:v>
                </c:pt>
                <c:pt idx="247">
                  <c:v>0.034565</c:v>
                </c:pt>
                <c:pt idx="248">
                  <c:v>0.033903</c:v>
                </c:pt>
                <c:pt idx="249">
                  <c:v>0.033591</c:v>
                </c:pt>
                <c:pt idx="250">
                  <c:v>0.036187</c:v>
                </c:pt>
                <c:pt idx="251">
                  <c:v>0.039740</c:v>
                </c:pt>
                <c:pt idx="252">
                  <c:v>0.044828</c:v>
                </c:pt>
                <c:pt idx="253">
                  <c:v>0.042344</c:v>
                </c:pt>
                <c:pt idx="254">
                  <c:v>0.037586</c:v>
                </c:pt>
                <c:pt idx="255">
                  <c:v>0.034967</c:v>
                </c:pt>
                <c:pt idx="256">
                  <c:v>0.035102</c:v>
                </c:pt>
                <c:pt idx="257">
                  <c:v>0.037526</c:v>
                </c:pt>
                <c:pt idx="258">
                  <c:v>0.040724</c:v>
                </c:pt>
                <c:pt idx="259">
                  <c:v>0.041499</c:v>
                </c:pt>
                <c:pt idx="260">
                  <c:v>0.042176</c:v>
                </c:pt>
                <c:pt idx="261">
                  <c:v>0.042978</c:v>
                </c:pt>
                <c:pt idx="262">
                  <c:v>0.041679</c:v>
                </c:pt>
                <c:pt idx="263">
                  <c:v>0.040813</c:v>
                </c:pt>
                <c:pt idx="264">
                  <c:v>0.030656</c:v>
                </c:pt>
                <c:pt idx="265">
                  <c:v>0.030003</c:v>
                </c:pt>
                <c:pt idx="266">
                  <c:v>0.031371</c:v>
                </c:pt>
                <c:pt idx="267">
                  <c:v>0.030623</c:v>
                </c:pt>
                <c:pt idx="268">
                  <c:v>0.028766</c:v>
                </c:pt>
                <c:pt idx="269">
                  <c:v>0.028708</c:v>
                </c:pt>
                <c:pt idx="270">
                  <c:v>0.027390</c:v>
                </c:pt>
                <c:pt idx="271">
                  <c:v>0.025873</c:v>
                </c:pt>
                <c:pt idx="272">
                  <c:v>0.025189</c:v>
                </c:pt>
                <c:pt idx="273">
                  <c:v>0.024797</c:v>
                </c:pt>
                <c:pt idx="274">
                  <c:v>0.022149</c:v>
                </c:pt>
                <c:pt idx="275">
                  <c:v>0.021308</c:v>
                </c:pt>
                <c:pt idx="276">
                  <c:v>0.026131</c:v>
                </c:pt>
                <c:pt idx="277">
                  <c:v>0.028673</c:v>
                </c:pt>
                <c:pt idx="278">
                  <c:v>0.026010</c:v>
                </c:pt>
                <c:pt idx="279">
                  <c:v>0.025416</c:v>
                </c:pt>
                <c:pt idx="280">
                  <c:v>0.025967</c:v>
                </c:pt>
                <c:pt idx="281">
                  <c:v>0.025380</c:v>
                </c:pt>
                <c:pt idx="282">
                  <c:v>0.026548</c:v>
                </c:pt>
                <c:pt idx="283">
                  <c:v>0.027274</c:v>
                </c:pt>
                <c:pt idx="284">
                  <c:v>0.029689</c:v>
                </c:pt>
                <c:pt idx="285">
                  <c:v>0.030636</c:v>
                </c:pt>
                <c:pt idx="286">
                  <c:v>0.033054</c:v>
                </c:pt>
                <c:pt idx="287">
                  <c:v>0.033603</c:v>
                </c:pt>
                <c:pt idx="288">
                  <c:v>0.047183</c:v>
                </c:pt>
                <c:pt idx="289">
                  <c:v>0.048642</c:v>
                </c:pt>
                <c:pt idx="290">
                  <c:v>0.053526</c:v>
                </c:pt>
                <c:pt idx="291">
                  <c:v>0.058172</c:v>
                </c:pt>
                <c:pt idx="292">
                  <c:v>0.061640</c:v>
                </c:pt>
                <c:pt idx="293">
                  <c:v>0.063137</c:v>
                </c:pt>
                <c:pt idx="294">
                  <c:v>0.064382</c:v>
                </c:pt>
                <c:pt idx="295">
                  <c:v>0.066635</c:v>
                </c:pt>
                <c:pt idx="296">
                  <c:v>0.063478</c:v>
                </c:pt>
                <c:pt idx="297">
                  <c:v>0.063715</c:v>
                </c:pt>
                <c:pt idx="298">
                  <c:v>0.066345</c:v>
                </c:pt>
                <c:pt idx="299">
                  <c:v>0.067730</c:v>
                </c:pt>
                <c:pt idx="300">
                  <c:v>0.055458</c:v>
                </c:pt>
                <c:pt idx="301">
                  <c:v>0.053392</c:v>
                </c:pt>
                <c:pt idx="302">
                  <c:v>0.050354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-5400000"/>
          <a:lstStyle/>
          <a:p>
            <a:pPr>
              <a:defRPr b="0" i="0" strike="noStrike" sz="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trike="noStrike" sz="1000" u="none">
                    <a:solidFill>
                      <a:srgbClr val="000000"/>
                    </a:solidFill>
                    <a:latin typeface="Calibri"/>
                  </a:rPr>
                  <a:t>Porcentaje</a:t>
                </a:r>
              </a:p>
            </c:rich>
          </c:tx>
          <c:layout/>
          <c:overlay val="1"/>
        </c:title>
        <c:numFmt formatCode="0%" sourceLinked="0"/>
        <c:majorTickMark val="none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1875"/>
        <c:minorUnit val="0.093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82855"/>
          <c:y val="0.961576"/>
          <c:w val="0.270801"/>
          <c:h val="0.038424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600" u="none">
                <a:solidFill>
                  <a:srgbClr val="000000"/>
                </a:solidFill>
                <a:latin typeface="Calibri"/>
              </a:defRPr>
            </a:pPr>
            <a:r>
              <a:rPr b="1" i="0" strike="noStrike" sz="1600" u="none">
                <a:solidFill>
                  <a:srgbClr val="000000"/>
                </a:solidFill>
                <a:latin typeface="Calibri"/>
              </a:rPr>
              <a:t>Evolución mensual del valor de la canasta alimentaria más la no alimentaria (línea de bienestar)* y del Índice Nacional de Precios al Consumidor (INPC)  
(Crecimiento porcentual con respecto al mismo mes del año anterior)</a:t>
            </a:r>
          </a:p>
        </c:rich>
      </c:tx>
      <c:layout>
        <c:manualLayout>
          <c:xMode val="edge"/>
          <c:yMode val="edge"/>
          <c:x val="0"/>
          <c:y val="0"/>
          <c:w val="1"/>
          <c:h val="0.14837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90928"/>
          <c:y val="0.148372"/>
          <c:w val="0.925907"/>
          <c:h val="0.751474"/>
        </c:manualLayout>
      </c:layout>
      <c:lineChart>
        <c:grouping val="standard"/>
        <c:varyColors val="0"/>
        <c:ser>
          <c:idx val="0"/>
          <c:order val="0"/>
          <c:tx>
            <c:v>Rural</c:v>
          </c:tx>
          <c:spPr>
            <a:noFill/>
            <a:ln w="2857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0.0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'Variaciones porcentuales'!$B$19:$B$321</c:f>
              <c:strCache>
                <c:ptCount val="303"/>
                <c:pt idx="0">
                  <c:v>1993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1994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1995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1996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1997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1998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1999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2000</c:v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2001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>2002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2003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2004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2005</c:v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>2006</c:v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>2007</c:v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2008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>2009</c:v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>2010</c:v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>2011</c:v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>2012</c:v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2013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>2014</c:v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>2015</c:v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>2016</c:v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>2017</c:v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2018</c:v>
                </c:pt>
                <c:pt idx="301">
                  <c:v/>
                </c:pt>
                <c:pt idx="302">
                  <c:v/>
                </c:pt>
              </c:strCache>
            </c:strRef>
          </c:cat>
          <c:val>
            <c:numRef>
              <c:f>'Variaciones porcentuales'!$N$19:$N$321</c:f>
              <c:numCache>
                <c:ptCount val="303"/>
                <c:pt idx="0">
                  <c:v>0.112633</c:v>
                </c:pt>
                <c:pt idx="1">
                  <c:v>0.109649</c:v>
                </c:pt>
                <c:pt idx="2">
                  <c:v>0.093841</c:v>
                </c:pt>
                <c:pt idx="3">
                  <c:v>0.075969</c:v>
                </c:pt>
                <c:pt idx="4">
                  <c:v>0.080644</c:v>
                </c:pt>
                <c:pt idx="5">
                  <c:v>0.080407</c:v>
                </c:pt>
                <c:pt idx="6">
                  <c:v>0.080851</c:v>
                </c:pt>
                <c:pt idx="7">
                  <c:v>0.083599</c:v>
                </c:pt>
                <c:pt idx="8">
                  <c:v>0.085487</c:v>
                </c:pt>
                <c:pt idx="9">
                  <c:v>0.080595</c:v>
                </c:pt>
                <c:pt idx="10">
                  <c:v>0.075099</c:v>
                </c:pt>
                <c:pt idx="11">
                  <c:v>0.064445</c:v>
                </c:pt>
                <c:pt idx="12">
                  <c:v>0.049082</c:v>
                </c:pt>
                <c:pt idx="13">
                  <c:v>0.043063</c:v>
                </c:pt>
                <c:pt idx="14">
                  <c:v>0.049653</c:v>
                </c:pt>
                <c:pt idx="15">
                  <c:v>0.055260</c:v>
                </c:pt>
                <c:pt idx="16">
                  <c:v>0.053376</c:v>
                </c:pt>
                <c:pt idx="17">
                  <c:v>0.053403</c:v>
                </c:pt>
                <c:pt idx="18">
                  <c:v>0.056787</c:v>
                </c:pt>
                <c:pt idx="19">
                  <c:v>0.060153</c:v>
                </c:pt>
                <c:pt idx="20">
                  <c:v>0.053144</c:v>
                </c:pt>
                <c:pt idx="21">
                  <c:v>0.052803</c:v>
                </c:pt>
                <c:pt idx="22">
                  <c:v>0.053208</c:v>
                </c:pt>
                <c:pt idx="23">
                  <c:v>0.048514</c:v>
                </c:pt>
                <c:pt idx="24">
                  <c:v>0.069309</c:v>
                </c:pt>
                <c:pt idx="25">
                  <c:v>0.113673</c:v>
                </c:pt>
                <c:pt idx="26">
                  <c:v>0.177251</c:v>
                </c:pt>
                <c:pt idx="27">
                  <c:v>0.261393</c:v>
                </c:pt>
                <c:pt idx="28">
                  <c:v>0.310063</c:v>
                </c:pt>
                <c:pt idx="29">
                  <c:v>0.347914</c:v>
                </c:pt>
                <c:pt idx="30">
                  <c:v>0.367154</c:v>
                </c:pt>
                <c:pt idx="31">
                  <c:v>0.378446</c:v>
                </c:pt>
                <c:pt idx="32">
                  <c:v>0.395696</c:v>
                </c:pt>
                <c:pt idx="33">
                  <c:v>0.419567</c:v>
                </c:pt>
                <c:pt idx="34">
                  <c:v>0.454141</c:v>
                </c:pt>
                <c:pt idx="35">
                  <c:v>0.499658</c:v>
                </c:pt>
                <c:pt idx="36">
                  <c:v>0.523336</c:v>
                </c:pt>
                <c:pt idx="37">
                  <c:v>0.497261</c:v>
                </c:pt>
                <c:pt idx="38">
                  <c:v>0.443715</c:v>
                </c:pt>
                <c:pt idx="39">
                  <c:v>0.383772</c:v>
                </c:pt>
                <c:pt idx="40">
                  <c:v>0.358927</c:v>
                </c:pt>
                <c:pt idx="41">
                  <c:v>0.339108</c:v>
                </c:pt>
                <c:pt idx="42">
                  <c:v>0.329953</c:v>
                </c:pt>
                <c:pt idx="43">
                  <c:v>0.329806</c:v>
                </c:pt>
                <c:pt idx="44">
                  <c:v>0.330355</c:v>
                </c:pt>
                <c:pt idx="45">
                  <c:v>0.325197</c:v>
                </c:pt>
                <c:pt idx="46">
                  <c:v>0.307613</c:v>
                </c:pt>
                <c:pt idx="47">
                  <c:v>0.296248</c:v>
                </c:pt>
                <c:pt idx="48">
                  <c:v>0.274289</c:v>
                </c:pt>
                <c:pt idx="49">
                  <c:v>0.261613</c:v>
                </c:pt>
                <c:pt idx="50">
                  <c:v>0.246410</c:v>
                </c:pt>
                <c:pt idx="51">
                  <c:v>0.226919</c:v>
                </c:pt>
                <c:pt idx="52">
                  <c:v>0.208182</c:v>
                </c:pt>
                <c:pt idx="53">
                  <c:v>0.193932</c:v>
                </c:pt>
                <c:pt idx="54">
                  <c:v>0.191125</c:v>
                </c:pt>
                <c:pt idx="55">
                  <c:v>0.188472</c:v>
                </c:pt>
                <c:pt idx="56">
                  <c:v>0.182647</c:v>
                </c:pt>
                <c:pt idx="57">
                  <c:v>0.169914</c:v>
                </c:pt>
                <c:pt idx="58">
                  <c:v>0.162965</c:v>
                </c:pt>
                <c:pt idx="59">
                  <c:v>0.144415</c:v>
                </c:pt>
                <c:pt idx="60">
                  <c:v>0.140929</c:v>
                </c:pt>
                <c:pt idx="61">
                  <c:v>0.156418</c:v>
                </c:pt>
                <c:pt idx="62">
                  <c:v>0.162873</c:v>
                </c:pt>
                <c:pt idx="63">
                  <c:v>0.159774</c:v>
                </c:pt>
                <c:pt idx="64">
                  <c:v>0.153275</c:v>
                </c:pt>
                <c:pt idx="65">
                  <c:v>0.153465</c:v>
                </c:pt>
                <c:pt idx="66">
                  <c:v>0.154781</c:v>
                </c:pt>
                <c:pt idx="67">
                  <c:v>0.157147</c:v>
                </c:pt>
                <c:pt idx="68">
                  <c:v>0.162259</c:v>
                </c:pt>
                <c:pt idx="69">
                  <c:v>0.173543</c:v>
                </c:pt>
                <c:pt idx="70">
                  <c:v>0.181068</c:v>
                </c:pt>
                <c:pt idx="71">
                  <c:v>0.199703</c:v>
                </c:pt>
                <c:pt idx="72">
                  <c:v>0.208766</c:v>
                </c:pt>
                <c:pt idx="73">
                  <c:v>0.187410</c:v>
                </c:pt>
                <c:pt idx="74">
                  <c:v>0.174172</c:v>
                </c:pt>
                <c:pt idx="75">
                  <c:v>0.171612</c:v>
                </c:pt>
                <c:pt idx="76">
                  <c:v>0.172462</c:v>
                </c:pt>
                <c:pt idx="77">
                  <c:v>0.169607</c:v>
                </c:pt>
                <c:pt idx="78">
                  <c:v>0.162117</c:v>
                </c:pt>
                <c:pt idx="79">
                  <c:v>0.153691</c:v>
                </c:pt>
                <c:pt idx="80">
                  <c:v>0.143001</c:v>
                </c:pt>
                <c:pt idx="81">
                  <c:v>0.130497</c:v>
                </c:pt>
                <c:pt idx="82">
                  <c:v>0.121451</c:v>
                </c:pt>
                <c:pt idx="83">
                  <c:v>0.101470</c:v>
                </c:pt>
                <c:pt idx="84">
                  <c:v>0.082200</c:v>
                </c:pt>
                <c:pt idx="85">
                  <c:v>0.080157</c:v>
                </c:pt>
                <c:pt idx="86">
                  <c:v>0.081304</c:v>
                </c:pt>
                <c:pt idx="87">
                  <c:v>0.078999</c:v>
                </c:pt>
                <c:pt idx="88">
                  <c:v>0.080585</c:v>
                </c:pt>
                <c:pt idx="89">
                  <c:v>0.084534</c:v>
                </c:pt>
                <c:pt idx="90">
                  <c:v>0.085320</c:v>
                </c:pt>
                <c:pt idx="91">
                  <c:v>0.085109</c:v>
                </c:pt>
                <c:pt idx="92">
                  <c:v>0.079953</c:v>
                </c:pt>
                <c:pt idx="93">
                  <c:v>0.083436</c:v>
                </c:pt>
                <c:pt idx="94">
                  <c:v>0.083571</c:v>
                </c:pt>
                <c:pt idx="95">
                  <c:v>0.087419</c:v>
                </c:pt>
                <c:pt idx="96">
                  <c:v>0.075013</c:v>
                </c:pt>
                <c:pt idx="97">
                  <c:v>0.059085</c:v>
                </c:pt>
                <c:pt idx="98">
                  <c:v>0.062600</c:v>
                </c:pt>
                <c:pt idx="99">
                  <c:v>0.065914</c:v>
                </c:pt>
                <c:pt idx="100">
                  <c:v>0.063532</c:v>
                </c:pt>
                <c:pt idx="101">
                  <c:v>0.057180</c:v>
                </c:pt>
                <c:pt idx="102">
                  <c:v>0.049399</c:v>
                </c:pt>
                <c:pt idx="103">
                  <c:v>0.055610</c:v>
                </c:pt>
                <c:pt idx="104">
                  <c:v>0.060914</c:v>
                </c:pt>
                <c:pt idx="105">
                  <c:v>0.059420</c:v>
                </c:pt>
                <c:pt idx="106">
                  <c:v>0.056059</c:v>
                </c:pt>
                <c:pt idx="107">
                  <c:v>0.042626</c:v>
                </c:pt>
                <c:pt idx="108">
                  <c:v>0.054259</c:v>
                </c:pt>
                <c:pt idx="109">
                  <c:v>0.057695</c:v>
                </c:pt>
                <c:pt idx="110">
                  <c:v>0.054704</c:v>
                </c:pt>
                <c:pt idx="111">
                  <c:v>0.057422</c:v>
                </c:pt>
                <c:pt idx="112">
                  <c:v>0.056517</c:v>
                </c:pt>
                <c:pt idx="113">
                  <c:v>0.060702</c:v>
                </c:pt>
                <c:pt idx="114">
                  <c:v>0.067180</c:v>
                </c:pt>
                <c:pt idx="115">
                  <c:v>0.057425</c:v>
                </c:pt>
                <c:pt idx="116">
                  <c:v>0.051156</c:v>
                </c:pt>
                <c:pt idx="117">
                  <c:v>0.046419</c:v>
                </c:pt>
                <c:pt idx="118">
                  <c:v>0.050369</c:v>
                </c:pt>
                <c:pt idx="119">
                  <c:v>0.061014</c:v>
                </c:pt>
                <c:pt idx="120">
                  <c:v>0.048736</c:v>
                </c:pt>
                <c:pt idx="121">
                  <c:v>0.053284</c:v>
                </c:pt>
                <c:pt idx="122">
                  <c:v>0.064220</c:v>
                </c:pt>
                <c:pt idx="123">
                  <c:v>0.049317</c:v>
                </c:pt>
                <c:pt idx="124">
                  <c:v>0.046514</c:v>
                </c:pt>
                <c:pt idx="125">
                  <c:v>0.040740</c:v>
                </c:pt>
                <c:pt idx="126">
                  <c:v>0.041981</c:v>
                </c:pt>
                <c:pt idx="127">
                  <c:v>0.039269</c:v>
                </c:pt>
                <c:pt idx="128">
                  <c:v>0.042935</c:v>
                </c:pt>
                <c:pt idx="129">
                  <c:v>0.044092</c:v>
                </c:pt>
                <c:pt idx="130">
                  <c:v>0.046135</c:v>
                </c:pt>
                <c:pt idx="131">
                  <c:v>0.044797</c:v>
                </c:pt>
                <c:pt idx="132">
                  <c:v>0.046602</c:v>
                </c:pt>
                <c:pt idx="133">
                  <c:v>0.047528</c:v>
                </c:pt>
                <c:pt idx="134">
                  <c:v>0.035330</c:v>
                </c:pt>
                <c:pt idx="135">
                  <c:v>0.048396</c:v>
                </c:pt>
                <c:pt idx="136">
                  <c:v>0.050948</c:v>
                </c:pt>
                <c:pt idx="137">
                  <c:v>0.044370</c:v>
                </c:pt>
                <c:pt idx="138">
                  <c:v>0.041854</c:v>
                </c:pt>
                <c:pt idx="139">
                  <c:v>0.056438</c:v>
                </c:pt>
                <c:pt idx="140">
                  <c:v>0.069728</c:v>
                </c:pt>
                <c:pt idx="141">
                  <c:v>0.087228</c:v>
                </c:pt>
                <c:pt idx="142">
                  <c:v>0.087986</c:v>
                </c:pt>
                <c:pt idx="143">
                  <c:v>0.068740</c:v>
                </c:pt>
                <c:pt idx="144">
                  <c:v>0.045380</c:v>
                </c:pt>
                <c:pt idx="145">
                  <c:v>0.045043</c:v>
                </c:pt>
                <c:pt idx="146">
                  <c:v>0.052941</c:v>
                </c:pt>
                <c:pt idx="147">
                  <c:v>0.067637</c:v>
                </c:pt>
                <c:pt idx="148">
                  <c:v>0.075021</c:v>
                </c:pt>
                <c:pt idx="149">
                  <c:v>0.067383</c:v>
                </c:pt>
                <c:pt idx="150">
                  <c:v>0.068759</c:v>
                </c:pt>
                <c:pt idx="151">
                  <c:v>0.053751</c:v>
                </c:pt>
                <c:pt idx="152">
                  <c:v>0.036153</c:v>
                </c:pt>
                <c:pt idx="153">
                  <c:v>0.012987</c:v>
                </c:pt>
                <c:pt idx="154">
                  <c:v>0.000647</c:v>
                </c:pt>
                <c:pt idx="155">
                  <c:v>0.023393</c:v>
                </c:pt>
                <c:pt idx="156">
                  <c:v>0.058043</c:v>
                </c:pt>
                <c:pt idx="157">
                  <c:v>0.059361</c:v>
                </c:pt>
                <c:pt idx="158">
                  <c:v>0.039681</c:v>
                </c:pt>
                <c:pt idx="159">
                  <c:v>0.018592</c:v>
                </c:pt>
                <c:pt idx="160">
                  <c:v>0.010558</c:v>
                </c:pt>
                <c:pt idx="161">
                  <c:v>0.018216</c:v>
                </c:pt>
                <c:pt idx="162">
                  <c:v>0.014212</c:v>
                </c:pt>
                <c:pt idx="163">
                  <c:v>0.027189</c:v>
                </c:pt>
                <c:pt idx="164">
                  <c:v>0.058277</c:v>
                </c:pt>
                <c:pt idx="165">
                  <c:v>0.074617</c:v>
                </c:pt>
                <c:pt idx="166">
                  <c:v>0.067839</c:v>
                </c:pt>
                <c:pt idx="167">
                  <c:v>0.064319</c:v>
                </c:pt>
                <c:pt idx="168">
                  <c:v>0.058266</c:v>
                </c:pt>
                <c:pt idx="169">
                  <c:v>0.057310</c:v>
                </c:pt>
                <c:pt idx="170">
                  <c:v>0.069236</c:v>
                </c:pt>
                <c:pt idx="171">
                  <c:v>0.072349</c:v>
                </c:pt>
                <c:pt idx="172">
                  <c:v>0.051469</c:v>
                </c:pt>
                <c:pt idx="173">
                  <c:v>0.048910</c:v>
                </c:pt>
                <c:pt idx="174">
                  <c:v>0.056499</c:v>
                </c:pt>
                <c:pt idx="175">
                  <c:v>0.050710</c:v>
                </c:pt>
                <c:pt idx="176">
                  <c:v>0.034000</c:v>
                </c:pt>
                <c:pt idx="177">
                  <c:v>0.022373</c:v>
                </c:pt>
                <c:pt idx="178">
                  <c:v>0.035066</c:v>
                </c:pt>
                <c:pt idx="179">
                  <c:v>0.031849</c:v>
                </c:pt>
                <c:pt idx="180">
                  <c:v>0.025120</c:v>
                </c:pt>
                <c:pt idx="181">
                  <c:v>0.018646</c:v>
                </c:pt>
                <c:pt idx="182">
                  <c:v>0.029190</c:v>
                </c:pt>
                <c:pt idx="183">
                  <c:v>0.035817</c:v>
                </c:pt>
                <c:pt idx="184">
                  <c:v>0.056874</c:v>
                </c:pt>
                <c:pt idx="185">
                  <c:v>0.068097</c:v>
                </c:pt>
                <c:pt idx="186">
                  <c:v>0.068861</c:v>
                </c:pt>
                <c:pt idx="187">
                  <c:v>0.069954</c:v>
                </c:pt>
                <c:pt idx="188">
                  <c:v>0.062373</c:v>
                </c:pt>
                <c:pt idx="189">
                  <c:v>0.072112</c:v>
                </c:pt>
                <c:pt idx="190">
                  <c:v>0.083186</c:v>
                </c:pt>
                <c:pt idx="191">
                  <c:v>0.084143</c:v>
                </c:pt>
                <c:pt idx="192">
                  <c:v>0.078552</c:v>
                </c:pt>
                <c:pt idx="193">
                  <c:v>0.084554</c:v>
                </c:pt>
                <c:pt idx="194">
                  <c:v>0.085030</c:v>
                </c:pt>
                <c:pt idx="195">
                  <c:v>0.089829</c:v>
                </c:pt>
                <c:pt idx="196">
                  <c:v>0.087154</c:v>
                </c:pt>
                <c:pt idx="197">
                  <c:v>0.084863</c:v>
                </c:pt>
                <c:pt idx="198">
                  <c:v>0.079091</c:v>
                </c:pt>
                <c:pt idx="199">
                  <c:v>0.078762</c:v>
                </c:pt>
                <c:pt idx="200">
                  <c:v>0.083862</c:v>
                </c:pt>
                <c:pt idx="201">
                  <c:v>0.070540</c:v>
                </c:pt>
                <c:pt idx="202">
                  <c:v>0.051026</c:v>
                </c:pt>
                <c:pt idx="203">
                  <c:v>0.038511</c:v>
                </c:pt>
                <c:pt idx="204">
                  <c:v>0.059311</c:v>
                </c:pt>
                <c:pt idx="205">
                  <c:v>0.069524</c:v>
                </c:pt>
                <c:pt idx="206">
                  <c:v>0.080807</c:v>
                </c:pt>
                <c:pt idx="207">
                  <c:v>0.059736</c:v>
                </c:pt>
                <c:pt idx="208">
                  <c:v>0.040375</c:v>
                </c:pt>
                <c:pt idx="209">
                  <c:v>0.028172</c:v>
                </c:pt>
                <c:pt idx="210">
                  <c:v>0.026953</c:v>
                </c:pt>
                <c:pt idx="211">
                  <c:v>0.024770</c:v>
                </c:pt>
                <c:pt idx="212">
                  <c:v>0.018494</c:v>
                </c:pt>
                <c:pt idx="213">
                  <c:v>0.031107</c:v>
                </c:pt>
                <c:pt idx="214">
                  <c:v>0.041093</c:v>
                </c:pt>
                <c:pt idx="215">
                  <c:v>0.047534</c:v>
                </c:pt>
                <c:pt idx="216">
                  <c:v>0.036091</c:v>
                </c:pt>
                <c:pt idx="217">
                  <c:v>0.033942</c:v>
                </c:pt>
                <c:pt idx="218">
                  <c:v>0.006868</c:v>
                </c:pt>
                <c:pt idx="219">
                  <c:v>0.027217</c:v>
                </c:pt>
                <c:pt idx="220">
                  <c:v>0.029976</c:v>
                </c:pt>
                <c:pt idx="221">
                  <c:v>0.031349</c:v>
                </c:pt>
                <c:pt idx="222">
                  <c:v>0.037855</c:v>
                </c:pt>
                <c:pt idx="223">
                  <c:v>0.036249</c:v>
                </c:pt>
                <c:pt idx="224">
                  <c:v>0.036306</c:v>
                </c:pt>
                <c:pt idx="225">
                  <c:v>0.034368</c:v>
                </c:pt>
                <c:pt idx="226">
                  <c:v>0.038099</c:v>
                </c:pt>
                <c:pt idx="227">
                  <c:v>0.048094</c:v>
                </c:pt>
                <c:pt idx="228">
                  <c:v>0.053730</c:v>
                </c:pt>
                <c:pt idx="229">
                  <c:v>0.046585</c:v>
                </c:pt>
                <c:pt idx="230">
                  <c:v>0.053069</c:v>
                </c:pt>
                <c:pt idx="231">
                  <c:v>0.035727</c:v>
                </c:pt>
                <c:pt idx="232">
                  <c:v>0.053607</c:v>
                </c:pt>
                <c:pt idx="233">
                  <c:v>0.077032</c:v>
                </c:pt>
                <c:pt idx="234">
                  <c:v>0.080320</c:v>
                </c:pt>
                <c:pt idx="235">
                  <c:v>0.080535</c:v>
                </c:pt>
                <c:pt idx="236">
                  <c:v>0.085928</c:v>
                </c:pt>
                <c:pt idx="237">
                  <c:v>0.081309</c:v>
                </c:pt>
                <c:pt idx="238">
                  <c:v>0.071757</c:v>
                </c:pt>
                <c:pt idx="239">
                  <c:v>0.060890</c:v>
                </c:pt>
                <c:pt idx="240">
                  <c:v>0.051923</c:v>
                </c:pt>
                <c:pt idx="241">
                  <c:v>0.055409</c:v>
                </c:pt>
                <c:pt idx="242">
                  <c:v>0.064399</c:v>
                </c:pt>
                <c:pt idx="243">
                  <c:v>0.068302</c:v>
                </c:pt>
                <c:pt idx="244">
                  <c:v>0.066367</c:v>
                </c:pt>
                <c:pt idx="245">
                  <c:v>0.049535</c:v>
                </c:pt>
                <c:pt idx="246">
                  <c:v>0.033043</c:v>
                </c:pt>
                <c:pt idx="247">
                  <c:v>0.037405</c:v>
                </c:pt>
                <c:pt idx="248">
                  <c:v>0.029916</c:v>
                </c:pt>
                <c:pt idx="249">
                  <c:v>0.029408</c:v>
                </c:pt>
                <c:pt idx="250">
                  <c:v>0.042429</c:v>
                </c:pt>
                <c:pt idx="251">
                  <c:v>0.051896</c:v>
                </c:pt>
                <c:pt idx="252">
                  <c:v>0.056767</c:v>
                </c:pt>
                <c:pt idx="253">
                  <c:v>0.057478</c:v>
                </c:pt>
                <c:pt idx="254">
                  <c:v>0.050506</c:v>
                </c:pt>
                <c:pt idx="255">
                  <c:v>0.035294</c:v>
                </c:pt>
                <c:pt idx="256">
                  <c:v>0.030958</c:v>
                </c:pt>
                <c:pt idx="257">
                  <c:v>0.036614</c:v>
                </c:pt>
                <c:pt idx="258">
                  <c:v>0.045474</c:v>
                </c:pt>
                <c:pt idx="259">
                  <c:v>0.044754</c:v>
                </c:pt>
                <c:pt idx="260">
                  <c:v>0.049157</c:v>
                </c:pt>
                <c:pt idx="261">
                  <c:v>0.054169</c:v>
                </c:pt>
                <c:pt idx="262">
                  <c:v>0.049497</c:v>
                </c:pt>
                <c:pt idx="263">
                  <c:v>0.046810</c:v>
                </c:pt>
                <c:pt idx="264">
                  <c:v>0.027885</c:v>
                </c:pt>
                <c:pt idx="265">
                  <c:v>0.021983</c:v>
                </c:pt>
                <c:pt idx="266">
                  <c:v>0.028485</c:v>
                </c:pt>
                <c:pt idx="267">
                  <c:v>0.042486</c:v>
                </c:pt>
                <c:pt idx="268">
                  <c:v>0.040161</c:v>
                </c:pt>
                <c:pt idx="269">
                  <c:v>0.038953</c:v>
                </c:pt>
                <c:pt idx="270">
                  <c:v>0.038965</c:v>
                </c:pt>
                <c:pt idx="271">
                  <c:v>0.036458</c:v>
                </c:pt>
                <c:pt idx="272">
                  <c:v>0.033131</c:v>
                </c:pt>
                <c:pt idx="273">
                  <c:v>0.031386</c:v>
                </c:pt>
                <c:pt idx="274">
                  <c:v>0.025335</c:v>
                </c:pt>
                <c:pt idx="275">
                  <c:v>0.023724</c:v>
                </c:pt>
                <c:pt idx="276">
                  <c:v>0.047537</c:v>
                </c:pt>
                <c:pt idx="277">
                  <c:v>0.057964</c:v>
                </c:pt>
                <c:pt idx="278">
                  <c:v>0.045403</c:v>
                </c:pt>
                <c:pt idx="279">
                  <c:v>0.038363</c:v>
                </c:pt>
                <c:pt idx="280">
                  <c:v>0.038329</c:v>
                </c:pt>
                <c:pt idx="281">
                  <c:v>0.031852</c:v>
                </c:pt>
                <c:pt idx="282">
                  <c:v>0.030146</c:v>
                </c:pt>
                <c:pt idx="283">
                  <c:v>0.025129</c:v>
                </c:pt>
                <c:pt idx="284">
                  <c:v>0.035341</c:v>
                </c:pt>
                <c:pt idx="285">
                  <c:v>0.035415</c:v>
                </c:pt>
                <c:pt idx="286">
                  <c:v>0.039044</c:v>
                </c:pt>
                <c:pt idx="287">
                  <c:v>0.034804</c:v>
                </c:pt>
                <c:pt idx="288">
                  <c:v>0.027721</c:v>
                </c:pt>
                <c:pt idx="289">
                  <c:v>0.022643</c:v>
                </c:pt>
                <c:pt idx="290">
                  <c:v>0.032935</c:v>
                </c:pt>
                <c:pt idx="291">
                  <c:v>0.045837</c:v>
                </c:pt>
                <c:pt idx="292">
                  <c:v>0.059543</c:v>
                </c:pt>
                <c:pt idx="293">
                  <c:v>0.072762</c:v>
                </c:pt>
                <c:pt idx="294">
                  <c:v>0.081701</c:v>
                </c:pt>
                <c:pt idx="295">
                  <c:v>0.099425</c:v>
                </c:pt>
                <c:pt idx="296">
                  <c:v>0.082406</c:v>
                </c:pt>
                <c:pt idx="297">
                  <c:v>0.076248</c:v>
                </c:pt>
                <c:pt idx="298">
                  <c:v>0.078354</c:v>
                </c:pt>
                <c:pt idx="299">
                  <c:v>0.081680</c:v>
                </c:pt>
                <c:pt idx="300">
                  <c:v>0.076568</c:v>
                </c:pt>
                <c:pt idx="301">
                  <c:v>0.065282</c:v>
                </c:pt>
                <c:pt idx="302">
                  <c:v>0.063577</c:v>
                </c:pt>
              </c:numCache>
            </c:numRef>
          </c:val>
          <c:smooth val="0"/>
        </c:ser>
        <c:ser>
          <c:idx val="1"/>
          <c:order val="1"/>
          <c:tx>
            <c:v>Urbano</c:v>
          </c:tx>
          <c:spPr>
            <a:noFill/>
            <a:ln w="2857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0.0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'Variaciones porcentuales'!$B$19:$B$321</c:f>
              <c:strCache>
                <c:ptCount val="303"/>
                <c:pt idx="0">
                  <c:v>1993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1994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1995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1996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1997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1998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1999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2000</c:v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2001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>2002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2003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2004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2005</c:v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>2006</c:v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>2007</c:v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2008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>2009</c:v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>2010</c:v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>2011</c:v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>2012</c:v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2013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>2014</c:v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>2015</c:v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>2016</c:v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>2017</c:v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2018</c:v>
                </c:pt>
                <c:pt idx="301">
                  <c:v/>
                </c:pt>
                <c:pt idx="302">
                  <c:v/>
                </c:pt>
              </c:strCache>
            </c:strRef>
          </c:cat>
          <c:val>
            <c:numRef>
              <c:f>'Variaciones porcentuales'!$O$19:$O$321</c:f>
              <c:numCache>
                <c:ptCount val="303"/>
                <c:pt idx="0">
                  <c:v>0.106465</c:v>
                </c:pt>
                <c:pt idx="1">
                  <c:v>0.105005</c:v>
                </c:pt>
                <c:pt idx="2">
                  <c:v>0.097763</c:v>
                </c:pt>
                <c:pt idx="3">
                  <c:v>0.087292</c:v>
                </c:pt>
                <c:pt idx="4">
                  <c:v>0.088017</c:v>
                </c:pt>
                <c:pt idx="5">
                  <c:v>0.086387</c:v>
                </c:pt>
                <c:pt idx="6">
                  <c:v>0.085695</c:v>
                </c:pt>
                <c:pt idx="7">
                  <c:v>0.087464</c:v>
                </c:pt>
                <c:pt idx="8">
                  <c:v>0.086018</c:v>
                </c:pt>
                <c:pt idx="9">
                  <c:v>0.083153</c:v>
                </c:pt>
                <c:pt idx="10">
                  <c:v>0.080100</c:v>
                </c:pt>
                <c:pt idx="11">
                  <c:v>0.071034</c:v>
                </c:pt>
                <c:pt idx="12">
                  <c:v>0.053750</c:v>
                </c:pt>
                <c:pt idx="13">
                  <c:v>0.049631</c:v>
                </c:pt>
                <c:pt idx="14">
                  <c:v>0.054001</c:v>
                </c:pt>
                <c:pt idx="15">
                  <c:v>0.057052</c:v>
                </c:pt>
                <c:pt idx="16">
                  <c:v>0.054944</c:v>
                </c:pt>
                <c:pt idx="17">
                  <c:v>0.055357</c:v>
                </c:pt>
                <c:pt idx="18">
                  <c:v>0.057885</c:v>
                </c:pt>
                <c:pt idx="19">
                  <c:v>0.058432</c:v>
                </c:pt>
                <c:pt idx="20">
                  <c:v>0.053278</c:v>
                </c:pt>
                <c:pt idx="21">
                  <c:v>0.053422</c:v>
                </c:pt>
                <c:pt idx="22">
                  <c:v>0.053370</c:v>
                </c:pt>
                <c:pt idx="23">
                  <c:v>0.051043</c:v>
                </c:pt>
                <c:pt idx="24">
                  <c:v>0.069365</c:v>
                </c:pt>
                <c:pt idx="25">
                  <c:v>0.107351</c:v>
                </c:pt>
                <c:pt idx="26">
                  <c:v>0.169503</c:v>
                </c:pt>
                <c:pt idx="27">
                  <c:v>0.243956</c:v>
                </c:pt>
                <c:pt idx="28">
                  <c:v>0.283888</c:v>
                </c:pt>
                <c:pt idx="29">
                  <c:v>0.316004</c:v>
                </c:pt>
                <c:pt idx="30">
                  <c:v>0.333968</c:v>
                </c:pt>
                <c:pt idx="31">
                  <c:v>0.345756</c:v>
                </c:pt>
                <c:pt idx="32">
                  <c:v>0.362999</c:v>
                </c:pt>
                <c:pt idx="33">
                  <c:v>0.381348</c:v>
                </c:pt>
                <c:pt idx="34">
                  <c:v>0.409136</c:v>
                </c:pt>
                <c:pt idx="35">
                  <c:v>0.451548</c:v>
                </c:pt>
                <c:pt idx="36">
                  <c:v>0.486237</c:v>
                </c:pt>
                <c:pt idx="37">
                  <c:v>0.463326</c:v>
                </c:pt>
                <c:pt idx="38">
                  <c:v>0.405748</c:v>
                </c:pt>
                <c:pt idx="39">
                  <c:v>0.350154</c:v>
                </c:pt>
                <c:pt idx="40">
                  <c:v>0.333406</c:v>
                </c:pt>
                <c:pt idx="41">
                  <c:v>0.320159</c:v>
                </c:pt>
                <c:pt idx="42">
                  <c:v>0.313616</c:v>
                </c:pt>
                <c:pt idx="43">
                  <c:v>0.313629</c:v>
                </c:pt>
                <c:pt idx="44">
                  <c:v>0.310733</c:v>
                </c:pt>
                <c:pt idx="45">
                  <c:v>0.312105</c:v>
                </c:pt>
                <c:pt idx="46">
                  <c:v>0.298659</c:v>
                </c:pt>
                <c:pt idx="47">
                  <c:v>0.291809</c:v>
                </c:pt>
                <c:pt idx="48">
                  <c:v>0.256488</c:v>
                </c:pt>
                <c:pt idx="49">
                  <c:v>0.248437</c:v>
                </c:pt>
                <c:pt idx="50">
                  <c:v>0.237496</c:v>
                </c:pt>
                <c:pt idx="51">
                  <c:v>0.223139</c:v>
                </c:pt>
                <c:pt idx="52">
                  <c:v>0.207736</c:v>
                </c:pt>
                <c:pt idx="53">
                  <c:v>0.195363</c:v>
                </c:pt>
                <c:pt idx="54">
                  <c:v>0.191858</c:v>
                </c:pt>
                <c:pt idx="55">
                  <c:v>0.188495</c:v>
                </c:pt>
                <c:pt idx="56">
                  <c:v>0.184867</c:v>
                </c:pt>
                <c:pt idx="57">
                  <c:v>0.172521</c:v>
                </c:pt>
                <c:pt idx="58">
                  <c:v>0.169178</c:v>
                </c:pt>
                <c:pt idx="59">
                  <c:v>0.148710</c:v>
                </c:pt>
                <c:pt idx="60">
                  <c:v>0.151282</c:v>
                </c:pt>
                <c:pt idx="61">
                  <c:v>0.159556</c:v>
                </c:pt>
                <c:pt idx="62">
                  <c:v>0.162012</c:v>
                </c:pt>
                <c:pt idx="63">
                  <c:v>0.160066</c:v>
                </c:pt>
                <c:pt idx="64">
                  <c:v>0.153460</c:v>
                </c:pt>
                <c:pt idx="65">
                  <c:v>0.150883</c:v>
                </c:pt>
                <c:pt idx="66">
                  <c:v>0.149425</c:v>
                </c:pt>
                <c:pt idx="67">
                  <c:v>0.151811</c:v>
                </c:pt>
                <c:pt idx="68">
                  <c:v>0.156348</c:v>
                </c:pt>
                <c:pt idx="69">
                  <c:v>0.161922</c:v>
                </c:pt>
                <c:pt idx="70">
                  <c:v>0.166515</c:v>
                </c:pt>
                <c:pt idx="71">
                  <c:v>0.180538</c:v>
                </c:pt>
                <c:pt idx="72">
                  <c:v>0.180748</c:v>
                </c:pt>
                <c:pt idx="73">
                  <c:v>0.167007</c:v>
                </c:pt>
                <c:pt idx="74">
                  <c:v>0.163439</c:v>
                </c:pt>
                <c:pt idx="75">
                  <c:v>0.162917</c:v>
                </c:pt>
                <c:pt idx="76">
                  <c:v>0.162548</c:v>
                </c:pt>
                <c:pt idx="77">
                  <c:v>0.161700</c:v>
                </c:pt>
                <c:pt idx="78">
                  <c:v>0.158953</c:v>
                </c:pt>
                <c:pt idx="79">
                  <c:v>0.152092</c:v>
                </c:pt>
                <c:pt idx="80">
                  <c:v>0.143589</c:v>
                </c:pt>
                <c:pt idx="81">
                  <c:v>0.134740</c:v>
                </c:pt>
                <c:pt idx="82">
                  <c:v>0.128129</c:v>
                </c:pt>
                <c:pt idx="83">
                  <c:v>0.110864</c:v>
                </c:pt>
                <c:pt idx="84">
                  <c:v>0.098162</c:v>
                </c:pt>
                <c:pt idx="85">
                  <c:v>0.095299</c:v>
                </c:pt>
                <c:pt idx="86">
                  <c:v>0.090061</c:v>
                </c:pt>
                <c:pt idx="87">
                  <c:v>0.083956</c:v>
                </c:pt>
                <c:pt idx="88">
                  <c:v>0.083566</c:v>
                </c:pt>
                <c:pt idx="89">
                  <c:v>0.084248</c:v>
                </c:pt>
                <c:pt idx="90">
                  <c:v>0.082982</c:v>
                </c:pt>
                <c:pt idx="91">
                  <c:v>0.082769</c:v>
                </c:pt>
                <c:pt idx="92">
                  <c:v>0.076908</c:v>
                </c:pt>
                <c:pt idx="93">
                  <c:v>0.080794</c:v>
                </c:pt>
                <c:pt idx="94">
                  <c:v>0.080662</c:v>
                </c:pt>
                <c:pt idx="95">
                  <c:v>0.082775</c:v>
                </c:pt>
                <c:pt idx="96">
                  <c:v>0.073663</c:v>
                </c:pt>
                <c:pt idx="97">
                  <c:v>0.062977</c:v>
                </c:pt>
                <c:pt idx="98">
                  <c:v>0.066522</c:v>
                </c:pt>
                <c:pt idx="99">
                  <c:v>0.069171</c:v>
                </c:pt>
                <c:pt idx="100">
                  <c:v>0.066813</c:v>
                </c:pt>
                <c:pt idx="101">
                  <c:v>0.063112</c:v>
                </c:pt>
                <c:pt idx="102">
                  <c:v>0.057971</c:v>
                </c:pt>
                <c:pt idx="103">
                  <c:v>0.060743</c:v>
                </c:pt>
                <c:pt idx="104">
                  <c:v>0.064786</c:v>
                </c:pt>
                <c:pt idx="105">
                  <c:v>0.060177</c:v>
                </c:pt>
                <c:pt idx="106">
                  <c:v>0.056962</c:v>
                </c:pt>
                <c:pt idx="107">
                  <c:v>0.048900</c:v>
                </c:pt>
                <c:pt idx="108">
                  <c:v>0.059192</c:v>
                </c:pt>
                <c:pt idx="109">
                  <c:v>0.064699</c:v>
                </c:pt>
                <c:pt idx="110">
                  <c:v>0.061678</c:v>
                </c:pt>
                <c:pt idx="111">
                  <c:v>0.063224</c:v>
                </c:pt>
                <c:pt idx="112">
                  <c:v>0.061540</c:v>
                </c:pt>
                <c:pt idx="113">
                  <c:v>0.063488</c:v>
                </c:pt>
                <c:pt idx="114">
                  <c:v>0.067080</c:v>
                </c:pt>
                <c:pt idx="115">
                  <c:v>0.060938</c:v>
                </c:pt>
                <c:pt idx="116">
                  <c:v>0.056137</c:v>
                </c:pt>
                <c:pt idx="117">
                  <c:v>0.053848</c:v>
                </c:pt>
                <c:pt idx="118">
                  <c:v>0.057055</c:v>
                </c:pt>
                <c:pt idx="119">
                  <c:v>0.061910</c:v>
                </c:pt>
                <c:pt idx="120">
                  <c:v>0.050573</c:v>
                </c:pt>
                <c:pt idx="121">
                  <c:v>0.049266</c:v>
                </c:pt>
                <c:pt idx="122">
                  <c:v>0.055088</c:v>
                </c:pt>
                <c:pt idx="123">
                  <c:v>0.046507</c:v>
                </c:pt>
                <c:pt idx="124">
                  <c:v>0.044753</c:v>
                </c:pt>
                <c:pt idx="125">
                  <c:v>0.040383</c:v>
                </c:pt>
                <c:pt idx="126">
                  <c:v>0.040347</c:v>
                </c:pt>
                <c:pt idx="127">
                  <c:v>0.038352</c:v>
                </c:pt>
                <c:pt idx="128">
                  <c:v>0.038752</c:v>
                </c:pt>
                <c:pt idx="129">
                  <c:v>0.038714</c:v>
                </c:pt>
                <c:pt idx="130">
                  <c:v>0.040849</c:v>
                </c:pt>
                <c:pt idx="131">
                  <c:v>0.040899</c:v>
                </c:pt>
                <c:pt idx="132">
                  <c:v>0.043565</c:v>
                </c:pt>
                <c:pt idx="133">
                  <c:v>0.044683</c:v>
                </c:pt>
                <c:pt idx="134">
                  <c:v>0.037261</c:v>
                </c:pt>
                <c:pt idx="135">
                  <c:v>0.044711</c:v>
                </c:pt>
                <c:pt idx="136">
                  <c:v>0.047206</c:v>
                </c:pt>
                <c:pt idx="137">
                  <c:v>0.044524</c:v>
                </c:pt>
                <c:pt idx="138">
                  <c:v>0.044080</c:v>
                </c:pt>
                <c:pt idx="139">
                  <c:v>0.053185</c:v>
                </c:pt>
                <c:pt idx="140">
                  <c:v>0.062826</c:v>
                </c:pt>
                <c:pt idx="141">
                  <c:v>0.074498</c:v>
                </c:pt>
                <c:pt idx="142">
                  <c:v>0.074002</c:v>
                </c:pt>
                <c:pt idx="143">
                  <c:v>0.062817</c:v>
                </c:pt>
                <c:pt idx="144">
                  <c:v>0.047492</c:v>
                </c:pt>
                <c:pt idx="145">
                  <c:v>0.045157</c:v>
                </c:pt>
                <c:pt idx="146">
                  <c:v>0.049792</c:v>
                </c:pt>
                <c:pt idx="147">
                  <c:v>0.057879</c:v>
                </c:pt>
                <c:pt idx="148">
                  <c:v>0.061022</c:v>
                </c:pt>
                <c:pt idx="149">
                  <c:v>0.056606</c:v>
                </c:pt>
                <c:pt idx="150">
                  <c:v>0.056695</c:v>
                </c:pt>
                <c:pt idx="151">
                  <c:v>0.047333</c:v>
                </c:pt>
                <c:pt idx="152">
                  <c:v>0.035870</c:v>
                </c:pt>
                <c:pt idx="153">
                  <c:v>0.021835</c:v>
                </c:pt>
                <c:pt idx="154">
                  <c:v>0.015774</c:v>
                </c:pt>
                <c:pt idx="155">
                  <c:v>0.028885</c:v>
                </c:pt>
                <c:pt idx="156">
                  <c:v>0.048968</c:v>
                </c:pt>
                <c:pt idx="157">
                  <c:v>0.049285</c:v>
                </c:pt>
                <c:pt idx="158">
                  <c:v>0.037403</c:v>
                </c:pt>
                <c:pt idx="159">
                  <c:v>0.024740</c:v>
                </c:pt>
                <c:pt idx="160">
                  <c:v>0.019703</c:v>
                </c:pt>
                <c:pt idx="161">
                  <c:v>0.024768</c:v>
                </c:pt>
                <c:pt idx="162">
                  <c:v>0.022886</c:v>
                </c:pt>
                <c:pt idx="163">
                  <c:v>0.029377</c:v>
                </c:pt>
                <c:pt idx="164">
                  <c:v>0.045973</c:v>
                </c:pt>
                <c:pt idx="165">
                  <c:v>0.055244</c:v>
                </c:pt>
                <c:pt idx="166">
                  <c:v>0.051934</c:v>
                </c:pt>
                <c:pt idx="167">
                  <c:v>0.050780</c:v>
                </c:pt>
                <c:pt idx="168">
                  <c:v>0.047835</c:v>
                </c:pt>
                <c:pt idx="169">
                  <c:v>0.048679</c:v>
                </c:pt>
                <c:pt idx="170">
                  <c:v>0.055427</c:v>
                </c:pt>
                <c:pt idx="171">
                  <c:v>0.056436</c:v>
                </c:pt>
                <c:pt idx="172">
                  <c:v>0.043961</c:v>
                </c:pt>
                <c:pt idx="173">
                  <c:v>0.041262</c:v>
                </c:pt>
                <c:pt idx="174">
                  <c:v>0.046335</c:v>
                </c:pt>
                <c:pt idx="175">
                  <c:v>0.044827</c:v>
                </c:pt>
                <c:pt idx="176">
                  <c:v>0.036332</c:v>
                </c:pt>
                <c:pt idx="177">
                  <c:v>0.030853</c:v>
                </c:pt>
                <c:pt idx="178">
                  <c:v>0.035256</c:v>
                </c:pt>
                <c:pt idx="179">
                  <c:v>0.032972</c:v>
                </c:pt>
                <c:pt idx="180">
                  <c:v>0.029399</c:v>
                </c:pt>
                <c:pt idx="181">
                  <c:v>0.025773</c:v>
                </c:pt>
                <c:pt idx="182">
                  <c:v>0.032698</c:v>
                </c:pt>
                <c:pt idx="183">
                  <c:v>0.037476</c:v>
                </c:pt>
                <c:pt idx="184">
                  <c:v>0.051984</c:v>
                </c:pt>
                <c:pt idx="185">
                  <c:v>0.060085</c:v>
                </c:pt>
                <c:pt idx="186">
                  <c:v>0.061073</c:v>
                </c:pt>
                <c:pt idx="187">
                  <c:v>0.062701</c:v>
                </c:pt>
                <c:pt idx="188">
                  <c:v>0.059134</c:v>
                </c:pt>
                <c:pt idx="189">
                  <c:v>0.064627</c:v>
                </c:pt>
                <c:pt idx="190">
                  <c:v>0.074054</c:v>
                </c:pt>
                <c:pt idx="191">
                  <c:v>0.073823</c:v>
                </c:pt>
                <c:pt idx="192">
                  <c:v>0.069718</c:v>
                </c:pt>
                <c:pt idx="193">
                  <c:v>0.072844</c:v>
                </c:pt>
                <c:pt idx="194">
                  <c:v>0.074040</c:v>
                </c:pt>
                <c:pt idx="195">
                  <c:v>0.077084</c:v>
                </c:pt>
                <c:pt idx="196">
                  <c:v>0.074373</c:v>
                </c:pt>
                <c:pt idx="197">
                  <c:v>0.071779</c:v>
                </c:pt>
                <c:pt idx="198">
                  <c:v>0.067297</c:v>
                </c:pt>
                <c:pt idx="199">
                  <c:v>0.065567</c:v>
                </c:pt>
                <c:pt idx="200">
                  <c:v>0.066383</c:v>
                </c:pt>
                <c:pt idx="201">
                  <c:v>0.058885</c:v>
                </c:pt>
                <c:pt idx="202">
                  <c:v>0.044603</c:v>
                </c:pt>
                <c:pt idx="203">
                  <c:v>0.035627</c:v>
                </c:pt>
                <c:pt idx="204">
                  <c:v>0.054717</c:v>
                </c:pt>
                <c:pt idx="205">
                  <c:v>0.062931</c:v>
                </c:pt>
                <c:pt idx="206">
                  <c:v>0.069420</c:v>
                </c:pt>
                <c:pt idx="207">
                  <c:v>0.056000</c:v>
                </c:pt>
                <c:pt idx="208">
                  <c:v>0.044192</c:v>
                </c:pt>
                <c:pt idx="209">
                  <c:v>0.036452</c:v>
                </c:pt>
                <c:pt idx="210">
                  <c:v>0.035401</c:v>
                </c:pt>
                <c:pt idx="211">
                  <c:v>0.034216</c:v>
                </c:pt>
                <c:pt idx="212">
                  <c:v>0.031396</c:v>
                </c:pt>
                <c:pt idx="213">
                  <c:v>0.038040</c:v>
                </c:pt>
                <c:pt idx="214">
                  <c:v>0.045132</c:v>
                </c:pt>
                <c:pt idx="215">
                  <c:v>0.050311</c:v>
                </c:pt>
                <c:pt idx="216">
                  <c:v>0.037940</c:v>
                </c:pt>
                <c:pt idx="217">
                  <c:v>0.034769</c:v>
                </c:pt>
                <c:pt idx="218">
                  <c:v>0.017107</c:v>
                </c:pt>
                <c:pt idx="219">
                  <c:v>0.026557</c:v>
                </c:pt>
                <c:pt idx="220">
                  <c:v>0.028530</c:v>
                </c:pt>
                <c:pt idx="221">
                  <c:v>0.029146</c:v>
                </c:pt>
                <c:pt idx="222">
                  <c:v>0.032972</c:v>
                </c:pt>
                <c:pt idx="223">
                  <c:v>0.031268</c:v>
                </c:pt>
                <c:pt idx="224">
                  <c:v>0.030638</c:v>
                </c:pt>
                <c:pt idx="225">
                  <c:v>0.029651</c:v>
                </c:pt>
                <c:pt idx="226">
                  <c:v>0.033649</c:v>
                </c:pt>
                <c:pt idx="227">
                  <c:v>0.041296</c:v>
                </c:pt>
                <c:pt idx="228">
                  <c:v>0.042950</c:v>
                </c:pt>
                <c:pt idx="229">
                  <c:v>0.038981</c:v>
                </c:pt>
                <c:pt idx="230">
                  <c:v>0.042851</c:v>
                </c:pt>
                <c:pt idx="231">
                  <c:v>0.035033</c:v>
                </c:pt>
                <c:pt idx="232">
                  <c:v>0.044533</c:v>
                </c:pt>
                <c:pt idx="233">
                  <c:v>0.059435</c:v>
                </c:pt>
                <c:pt idx="234">
                  <c:v>0.063109</c:v>
                </c:pt>
                <c:pt idx="235">
                  <c:v>0.065097</c:v>
                </c:pt>
                <c:pt idx="236">
                  <c:v>0.067381</c:v>
                </c:pt>
                <c:pt idx="237">
                  <c:v>0.064635</c:v>
                </c:pt>
                <c:pt idx="238">
                  <c:v>0.057806</c:v>
                </c:pt>
                <c:pt idx="239">
                  <c:v>0.049941</c:v>
                </c:pt>
                <c:pt idx="240">
                  <c:v>0.046136</c:v>
                </c:pt>
                <c:pt idx="241">
                  <c:v>0.048527</c:v>
                </c:pt>
                <c:pt idx="242">
                  <c:v>0.054909</c:v>
                </c:pt>
                <c:pt idx="243">
                  <c:v>0.057811</c:v>
                </c:pt>
                <c:pt idx="244">
                  <c:v>0.057281</c:v>
                </c:pt>
                <c:pt idx="245">
                  <c:v>0.046651</c:v>
                </c:pt>
                <c:pt idx="246">
                  <c:v>0.035292</c:v>
                </c:pt>
                <c:pt idx="247">
                  <c:v>0.037220</c:v>
                </c:pt>
                <c:pt idx="248">
                  <c:v>0.034398</c:v>
                </c:pt>
                <c:pt idx="249">
                  <c:v>0.035274</c:v>
                </c:pt>
                <c:pt idx="250">
                  <c:v>0.042929</c:v>
                </c:pt>
                <c:pt idx="251">
                  <c:v>0.052326</c:v>
                </c:pt>
                <c:pt idx="252">
                  <c:v>0.060933</c:v>
                </c:pt>
                <c:pt idx="253">
                  <c:v>0.062051</c:v>
                </c:pt>
                <c:pt idx="254">
                  <c:v>0.057936</c:v>
                </c:pt>
                <c:pt idx="255">
                  <c:v>0.046427</c:v>
                </c:pt>
                <c:pt idx="256">
                  <c:v>0.043123</c:v>
                </c:pt>
                <c:pt idx="257">
                  <c:v>0.047691</c:v>
                </c:pt>
                <c:pt idx="258">
                  <c:v>0.052830</c:v>
                </c:pt>
                <c:pt idx="259">
                  <c:v>0.052501</c:v>
                </c:pt>
                <c:pt idx="260">
                  <c:v>0.054703</c:v>
                </c:pt>
                <c:pt idx="261">
                  <c:v>0.057873</c:v>
                </c:pt>
                <c:pt idx="262">
                  <c:v>0.054784</c:v>
                </c:pt>
                <c:pt idx="263">
                  <c:v>0.049135</c:v>
                </c:pt>
                <c:pt idx="264">
                  <c:v>0.022716</c:v>
                </c:pt>
                <c:pt idx="265">
                  <c:v>0.017233</c:v>
                </c:pt>
                <c:pt idx="266">
                  <c:v>0.019374</c:v>
                </c:pt>
                <c:pt idx="267">
                  <c:v>0.027598</c:v>
                </c:pt>
                <c:pt idx="268">
                  <c:v>0.026151</c:v>
                </c:pt>
                <c:pt idx="269">
                  <c:v>0.024985</c:v>
                </c:pt>
                <c:pt idx="270">
                  <c:v>0.025001</c:v>
                </c:pt>
                <c:pt idx="271">
                  <c:v>0.023076</c:v>
                </c:pt>
                <c:pt idx="272">
                  <c:v>0.021493</c:v>
                </c:pt>
                <c:pt idx="273">
                  <c:v>0.020682</c:v>
                </c:pt>
                <c:pt idx="274">
                  <c:v>0.017153</c:v>
                </c:pt>
                <c:pt idx="275">
                  <c:v>0.016103</c:v>
                </c:pt>
                <c:pt idx="276">
                  <c:v>0.038506</c:v>
                </c:pt>
                <c:pt idx="277">
                  <c:v>0.045710</c:v>
                </c:pt>
                <c:pt idx="278">
                  <c:v>0.038053</c:v>
                </c:pt>
                <c:pt idx="279">
                  <c:v>0.032750</c:v>
                </c:pt>
                <c:pt idx="280">
                  <c:v>0.032310</c:v>
                </c:pt>
                <c:pt idx="281">
                  <c:v>0.028038</c:v>
                </c:pt>
                <c:pt idx="282">
                  <c:v>0.030276</c:v>
                </c:pt>
                <c:pt idx="283">
                  <c:v>0.022922</c:v>
                </c:pt>
                <c:pt idx="284">
                  <c:v>0.029185</c:v>
                </c:pt>
                <c:pt idx="285">
                  <c:v>0.029612</c:v>
                </c:pt>
                <c:pt idx="286">
                  <c:v>0.032719</c:v>
                </c:pt>
                <c:pt idx="287">
                  <c:v>0.031902</c:v>
                </c:pt>
                <c:pt idx="288">
                  <c:v>0.031322</c:v>
                </c:pt>
                <c:pt idx="289">
                  <c:v>0.030377</c:v>
                </c:pt>
                <c:pt idx="290">
                  <c:v>0.038760</c:v>
                </c:pt>
                <c:pt idx="291">
                  <c:v>0.049076</c:v>
                </c:pt>
                <c:pt idx="292">
                  <c:v>0.059016</c:v>
                </c:pt>
                <c:pt idx="293">
                  <c:v>0.067994</c:v>
                </c:pt>
                <c:pt idx="294">
                  <c:v>0.071106</c:v>
                </c:pt>
                <c:pt idx="295">
                  <c:v>0.088925</c:v>
                </c:pt>
                <c:pt idx="296">
                  <c:v>0.075928</c:v>
                </c:pt>
                <c:pt idx="297">
                  <c:v>0.076209</c:v>
                </c:pt>
                <c:pt idx="298">
                  <c:v>0.076852</c:v>
                </c:pt>
                <c:pt idx="299">
                  <c:v>0.078126</c:v>
                </c:pt>
                <c:pt idx="300">
                  <c:v>0.072739</c:v>
                </c:pt>
                <c:pt idx="301">
                  <c:v>0.062446</c:v>
                </c:pt>
                <c:pt idx="302">
                  <c:v>0.058724</c:v>
                </c:pt>
              </c:numCache>
            </c:numRef>
          </c:val>
          <c:smooth val="0"/>
        </c:ser>
        <c:ser>
          <c:idx val="2"/>
          <c:order val="2"/>
          <c:tx>
            <c:v>INPC</c:v>
          </c:tx>
          <c:spPr>
            <a:noFill/>
            <a:ln w="28575" cap="flat">
              <a:solidFill>
                <a:srgbClr val="98B955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98B955"/>
                </a:solidFill>
                <a:prstDash val="solid"/>
                <a:round/>
              </a:ln>
              <a:effectLst/>
            </c:spPr>
          </c:marker>
          <c:dLbls>
            <c:numFmt formatCode="0.0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'Variaciones porcentuales'!$B$19:$B$321</c:f>
              <c:strCache>
                <c:ptCount val="303"/>
                <c:pt idx="0">
                  <c:v>1993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1994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1995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1996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1997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1998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1999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2000</c:v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2001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>2002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2003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2004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2005</c:v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>2006</c:v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>2007</c:v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2008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>2009</c:v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>2010</c:v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>2011</c:v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>2012</c:v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2013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>2014</c:v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>2015</c:v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>2016</c:v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>2017</c:v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2018</c:v>
                </c:pt>
                <c:pt idx="301">
                  <c:v/>
                </c:pt>
                <c:pt idx="302">
                  <c:v/>
                </c:pt>
              </c:strCache>
            </c:strRef>
          </c:cat>
          <c:val>
            <c:numRef>
              <c:f>'Variaciones porcentuales'!$P$19:$P$321</c:f>
              <c:numCache>
                <c:ptCount val="303"/>
                <c:pt idx="0">
                  <c:v>0.113190</c:v>
                </c:pt>
                <c:pt idx="1">
                  <c:v>0.109143</c:v>
                </c:pt>
                <c:pt idx="2">
                  <c:v>0.104368</c:v>
                </c:pt>
                <c:pt idx="3">
                  <c:v>0.100923</c:v>
                </c:pt>
                <c:pt idx="4">
                  <c:v>0.099963</c:v>
                </c:pt>
                <c:pt idx="5">
                  <c:v>0.098696</c:v>
                </c:pt>
                <c:pt idx="6">
                  <c:v>0.097049</c:v>
                </c:pt>
                <c:pt idx="7">
                  <c:v>0.096187</c:v>
                </c:pt>
                <c:pt idx="8">
                  <c:v>0.094782</c:v>
                </c:pt>
                <c:pt idx="9">
                  <c:v>0.091401</c:v>
                </c:pt>
                <c:pt idx="10">
                  <c:v>0.087182</c:v>
                </c:pt>
                <c:pt idx="11">
                  <c:v>0.080092</c:v>
                </c:pt>
                <c:pt idx="12">
                  <c:v>0.074981</c:v>
                </c:pt>
                <c:pt idx="13">
                  <c:v>0.071754</c:v>
                </c:pt>
                <c:pt idx="14">
                  <c:v>0.071023</c:v>
                </c:pt>
                <c:pt idx="15">
                  <c:v>0.070097</c:v>
                </c:pt>
                <c:pt idx="16">
                  <c:v>0.069156</c:v>
                </c:pt>
                <c:pt idx="17">
                  <c:v>0.068513</c:v>
                </c:pt>
                <c:pt idx="18">
                  <c:v>0.068119</c:v>
                </c:pt>
                <c:pt idx="19">
                  <c:v>0.067384</c:v>
                </c:pt>
                <c:pt idx="20">
                  <c:v>0.067072</c:v>
                </c:pt>
                <c:pt idx="21">
                  <c:v>0.068305</c:v>
                </c:pt>
                <c:pt idx="22">
                  <c:v>0.069300</c:v>
                </c:pt>
                <c:pt idx="23">
                  <c:v>0.070515</c:v>
                </c:pt>
                <c:pt idx="24">
                  <c:v>0.102264</c:v>
                </c:pt>
                <c:pt idx="25">
                  <c:v>0.143101</c:v>
                </c:pt>
                <c:pt idx="26">
                  <c:v>0.204296</c:v>
                </c:pt>
                <c:pt idx="27">
                  <c:v>0.293921</c:v>
                </c:pt>
                <c:pt idx="28">
                  <c:v>0.341520</c:v>
                </c:pt>
                <c:pt idx="29">
                  <c:v>0.377205</c:v>
                </c:pt>
                <c:pt idx="30">
                  <c:v>0.399076</c:v>
                </c:pt>
                <c:pt idx="31">
                  <c:v>0.415685</c:v>
                </c:pt>
                <c:pt idx="32">
                  <c:v>0.434764</c:v>
                </c:pt>
                <c:pt idx="33">
                  <c:v>0.456639</c:v>
                </c:pt>
                <c:pt idx="34">
                  <c:v>0.484620</c:v>
                </c:pt>
                <c:pt idx="35">
                  <c:v>0.519661</c:v>
                </c:pt>
                <c:pt idx="36">
                  <c:v>0.517186</c:v>
                </c:pt>
                <c:pt idx="37">
                  <c:v>0.489469</c:v>
                </c:pt>
                <c:pt idx="38">
                  <c:v>0.437515</c:v>
                </c:pt>
                <c:pt idx="39">
                  <c:v>0.369271</c:v>
                </c:pt>
                <c:pt idx="40">
                  <c:v>0.338295</c:v>
                </c:pt>
                <c:pt idx="41">
                  <c:v>0.318249</c:v>
                </c:pt>
                <c:pt idx="42">
                  <c:v>0.310277</c:v>
                </c:pt>
                <c:pt idx="43">
                  <c:v>0.306029</c:v>
                </c:pt>
                <c:pt idx="44">
                  <c:v>0.300020</c:v>
                </c:pt>
                <c:pt idx="45">
                  <c:v>0.289710</c:v>
                </c:pt>
                <c:pt idx="46">
                  <c:v>0.277743</c:v>
                </c:pt>
                <c:pt idx="47">
                  <c:v>0.277048</c:v>
                </c:pt>
                <c:pt idx="48">
                  <c:v>0.264432</c:v>
                </c:pt>
                <c:pt idx="49">
                  <c:v>0.256357</c:v>
                </c:pt>
                <c:pt idx="50">
                  <c:v>0.244594</c:v>
                </c:pt>
                <c:pt idx="51">
                  <c:v>0.223266</c:v>
                </c:pt>
                <c:pt idx="52">
                  <c:v>0.212333</c:v>
                </c:pt>
                <c:pt idx="53">
                  <c:v>0.203492</c:v>
                </c:pt>
                <c:pt idx="54">
                  <c:v>0.196961</c:v>
                </c:pt>
                <c:pt idx="55">
                  <c:v>0.191764</c:v>
                </c:pt>
                <c:pt idx="56">
                  <c:v>0.187619</c:v>
                </c:pt>
                <c:pt idx="57">
                  <c:v>0.182352</c:v>
                </c:pt>
                <c:pt idx="58">
                  <c:v>0.177735</c:v>
                </c:pt>
                <c:pt idx="59">
                  <c:v>0.157185</c:v>
                </c:pt>
                <c:pt idx="60">
                  <c:v>0.152719</c:v>
                </c:pt>
                <c:pt idx="61">
                  <c:v>0.153516</c:v>
                </c:pt>
                <c:pt idx="62">
                  <c:v>0.152682</c:v>
                </c:pt>
                <c:pt idx="63">
                  <c:v>0.151032</c:v>
                </c:pt>
                <c:pt idx="64">
                  <c:v>0.149708</c:v>
                </c:pt>
                <c:pt idx="65">
                  <c:v>0.153066</c:v>
                </c:pt>
                <c:pt idx="66">
                  <c:v>0.154130</c:v>
                </c:pt>
                <c:pt idx="67">
                  <c:v>0.154956</c:v>
                </c:pt>
                <c:pt idx="68">
                  <c:v>0.159249</c:v>
                </c:pt>
                <c:pt idx="69">
                  <c:v>0.166538</c:v>
                </c:pt>
                <c:pt idx="70">
                  <c:v>0.174063</c:v>
                </c:pt>
                <c:pt idx="71">
                  <c:v>0.186091</c:v>
                </c:pt>
                <c:pt idx="72">
                  <c:v>0.190150</c:v>
                </c:pt>
                <c:pt idx="73">
                  <c:v>0.185392</c:v>
                </c:pt>
                <c:pt idx="74">
                  <c:v>0.182552</c:v>
                </c:pt>
                <c:pt idx="75">
                  <c:v>0.182343</c:v>
                </c:pt>
                <c:pt idx="76">
                  <c:v>0.180055</c:v>
                </c:pt>
                <c:pt idx="77">
                  <c:v>0.173933</c:v>
                </c:pt>
                <c:pt idx="78">
                  <c:v>0.170406</c:v>
                </c:pt>
                <c:pt idx="79">
                  <c:v>0.165787</c:v>
                </c:pt>
                <c:pt idx="80">
                  <c:v>0.158266</c:v>
                </c:pt>
                <c:pt idx="81">
                  <c:v>0.149135</c:v>
                </c:pt>
                <c:pt idx="82">
                  <c:v>0.139180</c:v>
                </c:pt>
                <c:pt idx="83">
                  <c:v>0.123187</c:v>
                </c:pt>
                <c:pt idx="84">
                  <c:v>0.110232</c:v>
                </c:pt>
                <c:pt idx="85">
                  <c:v>0.105227</c:v>
                </c:pt>
                <c:pt idx="86">
                  <c:v>0.101124</c:v>
                </c:pt>
                <c:pt idx="87">
                  <c:v>0.097319</c:v>
                </c:pt>
                <c:pt idx="88">
                  <c:v>0.094834</c:v>
                </c:pt>
                <c:pt idx="89">
                  <c:v>0.094131</c:v>
                </c:pt>
                <c:pt idx="90">
                  <c:v>0.091187</c:v>
                </c:pt>
                <c:pt idx="91">
                  <c:v>0.091042</c:v>
                </c:pt>
                <c:pt idx="92">
                  <c:v>0.088494</c:v>
                </c:pt>
                <c:pt idx="93">
                  <c:v>0.089092</c:v>
                </c:pt>
                <c:pt idx="94">
                  <c:v>0.088722</c:v>
                </c:pt>
                <c:pt idx="95">
                  <c:v>0.089593</c:v>
                </c:pt>
                <c:pt idx="96">
                  <c:v>0.081117</c:v>
                </c:pt>
                <c:pt idx="97">
                  <c:v>0.070902</c:v>
                </c:pt>
                <c:pt idx="98">
                  <c:v>0.071745</c:v>
                </c:pt>
                <c:pt idx="99">
                  <c:v>0.071058</c:v>
                </c:pt>
                <c:pt idx="100">
                  <c:v>0.069517</c:v>
                </c:pt>
                <c:pt idx="101">
                  <c:v>0.065734</c:v>
                </c:pt>
                <c:pt idx="102">
                  <c:v>0.058835</c:v>
                </c:pt>
                <c:pt idx="103">
                  <c:v>0.059288</c:v>
                </c:pt>
                <c:pt idx="104">
                  <c:v>0.061395</c:v>
                </c:pt>
                <c:pt idx="105">
                  <c:v>0.058900</c:v>
                </c:pt>
                <c:pt idx="106">
                  <c:v>0.053878</c:v>
                </c:pt>
                <c:pt idx="107">
                  <c:v>0.044035</c:v>
                </c:pt>
                <c:pt idx="108">
                  <c:v>0.047864</c:v>
                </c:pt>
                <c:pt idx="109">
                  <c:v>0.047883</c:v>
                </c:pt>
                <c:pt idx="110">
                  <c:v>0.046612</c:v>
                </c:pt>
                <c:pt idx="111">
                  <c:v>0.047048</c:v>
                </c:pt>
                <c:pt idx="112">
                  <c:v>0.046768</c:v>
                </c:pt>
                <c:pt idx="113">
                  <c:v>0.049390</c:v>
                </c:pt>
                <c:pt idx="114">
                  <c:v>0.055144</c:v>
                </c:pt>
                <c:pt idx="115">
                  <c:v>0.052918</c:v>
                </c:pt>
                <c:pt idx="116">
                  <c:v>0.049481</c:v>
                </c:pt>
                <c:pt idx="117">
                  <c:v>0.049364</c:v>
                </c:pt>
                <c:pt idx="118">
                  <c:v>0.053881</c:v>
                </c:pt>
                <c:pt idx="119">
                  <c:v>0.057005</c:v>
                </c:pt>
                <c:pt idx="120">
                  <c:v>0.051571</c:v>
                </c:pt>
                <c:pt idx="121">
                  <c:v>0.055170</c:v>
                </c:pt>
                <c:pt idx="122">
                  <c:v>0.056427</c:v>
                </c:pt>
                <c:pt idx="123">
                  <c:v>0.052481</c:v>
                </c:pt>
                <c:pt idx="124">
                  <c:v>0.046963</c:v>
                </c:pt>
                <c:pt idx="125">
                  <c:v>0.042744</c:v>
                </c:pt>
                <c:pt idx="126">
                  <c:v>0.041266</c:v>
                </c:pt>
                <c:pt idx="127">
                  <c:v>0.040433</c:v>
                </c:pt>
                <c:pt idx="128">
                  <c:v>0.040370</c:v>
                </c:pt>
                <c:pt idx="129">
                  <c:v>0.039602</c:v>
                </c:pt>
                <c:pt idx="130">
                  <c:v>0.039821</c:v>
                </c:pt>
                <c:pt idx="131">
                  <c:v>0.039765</c:v>
                </c:pt>
                <c:pt idx="132">
                  <c:v>0.042015</c:v>
                </c:pt>
                <c:pt idx="133">
                  <c:v>0.045344</c:v>
                </c:pt>
                <c:pt idx="134">
                  <c:v>0.042307</c:v>
                </c:pt>
                <c:pt idx="135">
                  <c:v>0.042101</c:v>
                </c:pt>
                <c:pt idx="136">
                  <c:v>0.042852</c:v>
                </c:pt>
                <c:pt idx="137">
                  <c:v>0.043661</c:v>
                </c:pt>
                <c:pt idx="138">
                  <c:v>0.044883</c:v>
                </c:pt>
                <c:pt idx="139">
                  <c:v>0.048188</c:v>
                </c:pt>
                <c:pt idx="140">
                  <c:v>0.050601</c:v>
                </c:pt>
                <c:pt idx="141">
                  <c:v>0.054012</c:v>
                </c:pt>
                <c:pt idx="142">
                  <c:v>0.054253</c:v>
                </c:pt>
                <c:pt idx="143">
                  <c:v>0.051908</c:v>
                </c:pt>
                <c:pt idx="144">
                  <c:v>0.045448</c:v>
                </c:pt>
                <c:pt idx="145">
                  <c:v>0.042694</c:v>
                </c:pt>
                <c:pt idx="146">
                  <c:v>0.043857</c:v>
                </c:pt>
                <c:pt idx="147">
                  <c:v>0.045996</c:v>
                </c:pt>
                <c:pt idx="148">
                  <c:v>0.045992</c:v>
                </c:pt>
                <c:pt idx="149">
                  <c:v>0.043316</c:v>
                </c:pt>
                <c:pt idx="150">
                  <c:v>0.044661</c:v>
                </c:pt>
                <c:pt idx="151">
                  <c:v>0.039491</c:v>
                </c:pt>
                <c:pt idx="152">
                  <c:v>0.035099</c:v>
                </c:pt>
                <c:pt idx="153">
                  <c:v>0.030502</c:v>
                </c:pt>
                <c:pt idx="154">
                  <c:v>0.029140</c:v>
                </c:pt>
                <c:pt idx="155">
                  <c:v>0.033327</c:v>
                </c:pt>
                <c:pt idx="156">
                  <c:v>0.039350</c:v>
                </c:pt>
                <c:pt idx="157">
                  <c:v>0.037484</c:v>
                </c:pt>
                <c:pt idx="158">
                  <c:v>0.034124</c:v>
                </c:pt>
                <c:pt idx="159">
                  <c:v>0.031965</c:v>
                </c:pt>
                <c:pt idx="160">
                  <c:v>0.029959</c:v>
                </c:pt>
                <c:pt idx="161">
                  <c:v>0.031839</c:v>
                </c:pt>
                <c:pt idx="162">
                  <c:v>0.030635</c:v>
                </c:pt>
                <c:pt idx="163">
                  <c:v>0.034658</c:v>
                </c:pt>
                <c:pt idx="164">
                  <c:v>0.040931</c:v>
                </c:pt>
                <c:pt idx="165">
                  <c:v>0.042922</c:v>
                </c:pt>
                <c:pt idx="166">
                  <c:v>0.040903</c:v>
                </c:pt>
                <c:pt idx="167">
                  <c:v>0.040533</c:v>
                </c:pt>
                <c:pt idx="168">
                  <c:v>0.039809</c:v>
                </c:pt>
                <c:pt idx="169">
                  <c:v>0.041123</c:v>
                </c:pt>
                <c:pt idx="170">
                  <c:v>0.042068</c:v>
                </c:pt>
                <c:pt idx="171">
                  <c:v>0.039921</c:v>
                </c:pt>
                <c:pt idx="172">
                  <c:v>0.039476</c:v>
                </c:pt>
                <c:pt idx="173">
                  <c:v>0.039826</c:v>
                </c:pt>
                <c:pt idx="174">
                  <c:v>0.041387</c:v>
                </c:pt>
                <c:pt idx="175">
                  <c:v>0.040321</c:v>
                </c:pt>
                <c:pt idx="176">
                  <c:v>0.037921</c:v>
                </c:pt>
                <c:pt idx="177">
                  <c:v>0.037430</c:v>
                </c:pt>
                <c:pt idx="178">
                  <c:v>0.039296</c:v>
                </c:pt>
                <c:pt idx="179">
                  <c:v>0.037590</c:v>
                </c:pt>
                <c:pt idx="180">
                  <c:v>0.037044</c:v>
                </c:pt>
                <c:pt idx="181">
                  <c:v>0.037227</c:v>
                </c:pt>
                <c:pt idx="182">
                  <c:v>0.042489</c:v>
                </c:pt>
                <c:pt idx="183">
                  <c:v>0.045485</c:v>
                </c:pt>
                <c:pt idx="184">
                  <c:v>0.049476</c:v>
                </c:pt>
                <c:pt idx="185">
                  <c:v>0.052555</c:v>
                </c:pt>
                <c:pt idx="186">
                  <c:v>0.053944</c:v>
                </c:pt>
                <c:pt idx="187">
                  <c:v>0.055729</c:v>
                </c:pt>
                <c:pt idx="188">
                  <c:v>0.054734</c:v>
                </c:pt>
                <c:pt idx="189">
                  <c:v>0.057799</c:v>
                </c:pt>
                <c:pt idx="190">
                  <c:v>0.062329</c:v>
                </c:pt>
                <c:pt idx="191">
                  <c:v>0.065281</c:v>
                </c:pt>
                <c:pt idx="192">
                  <c:v>0.062824</c:v>
                </c:pt>
                <c:pt idx="193">
                  <c:v>0.062013</c:v>
                </c:pt>
                <c:pt idx="194">
                  <c:v>0.060437</c:v>
                </c:pt>
                <c:pt idx="195">
                  <c:v>0.061733</c:v>
                </c:pt>
                <c:pt idx="196">
                  <c:v>0.059785</c:v>
                </c:pt>
                <c:pt idx="197">
                  <c:v>0.057361</c:v>
                </c:pt>
                <c:pt idx="198">
                  <c:v>0.054365</c:v>
                </c:pt>
                <c:pt idx="199">
                  <c:v>0.050820</c:v>
                </c:pt>
                <c:pt idx="200">
                  <c:v>0.048943</c:v>
                </c:pt>
                <c:pt idx="201">
                  <c:v>0.044995</c:v>
                </c:pt>
                <c:pt idx="202">
                  <c:v>0.038610</c:v>
                </c:pt>
                <c:pt idx="203">
                  <c:v>0.035735</c:v>
                </c:pt>
                <c:pt idx="204">
                  <c:v>0.044573</c:v>
                </c:pt>
                <c:pt idx="205">
                  <c:v>0.048301</c:v>
                </c:pt>
                <c:pt idx="206">
                  <c:v>0.049704</c:v>
                </c:pt>
                <c:pt idx="207">
                  <c:v>0.042710</c:v>
                </c:pt>
                <c:pt idx="208">
                  <c:v>0.039166</c:v>
                </c:pt>
                <c:pt idx="209">
                  <c:v>0.036932</c:v>
                </c:pt>
                <c:pt idx="210">
                  <c:v>0.036360</c:v>
                </c:pt>
                <c:pt idx="211">
                  <c:v>0.036758</c:v>
                </c:pt>
                <c:pt idx="212">
                  <c:v>0.036991</c:v>
                </c:pt>
                <c:pt idx="213">
                  <c:v>0.040245</c:v>
                </c:pt>
                <c:pt idx="214">
                  <c:v>0.043169</c:v>
                </c:pt>
                <c:pt idx="215">
                  <c:v>0.044016</c:v>
                </c:pt>
                <c:pt idx="216">
                  <c:v>0.037820</c:v>
                </c:pt>
                <c:pt idx="217">
                  <c:v>0.035723</c:v>
                </c:pt>
                <c:pt idx="218">
                  <c:v>0.030395</c:v>
                </c:pt>
                <c:pt idx="219">
                  <c:v>0.033607</c:v>
                </c:pt>
                <c:pt idx="220">
                  <c:v>0.032493</c:v>
                </c:pt>
                <c:pt idx="221">
                  <c:v>0.032765</c:v>
                </c:pt>
                <c:pt idx="222">
                  <c:v>0.035472</c:v>
                </c:pt>
                <c:pt idx="223">
                  <c:v>0.034237</c:v>
                </c:pt>
                <c:pt idx="224">
                  <c:v>0.031368</c:v>
                </c:pt>
                <c:pt idx="225">
                  <c:v>0.031956</c:v>
                </c:pt>
                <c:pt idx="226">
                  <c:v>0.034827</c:v>
                </c:pt>
                <c:pt idx="227">
                  <c:v>0.038188</c:v>
                </c:pt>
                <c:pt idx="228">
                  <c:v>0.040468</c:v>
                </c:pt>
                <c:pt idx="229">
                  <c:v>0.038686</c:v>
                </c:pt>
                <c:pt idx="230">
                  <c:v>0.037293</c:v>
                </c:pt>
                <c:pt idx="231">
                  <c:v>0.034121</c:v>
                </c:pt>
                <c:pt idx="232">
                  <c:v>0.038512</c:v>
                </c:pt>
                <c:pt idx="233">
                  <c:v>0.043352</c:v>
                </c:pt>
                <c:pt idx="234">
                  <c:v>0.044200</c:v>
                </c:pt>
                <c:pt idx="235">
                  <c:v>0.045679</c:v>
                </c:pt>
                <c:pt idx="236">
                  <c:v>0.047718</c:v>
                </c:pt>
                <c:pt idx="237">
                  <c:v>0.045961</c:v>
                </c:pt>
                <c:pt idx="238">
                  <c:v>0.041799</c:v>
                </c:pt>
                <c:pt idx="239">
                  <c:v>0.035683</c:v>
                </c:pt>
                <c:pt idx="240">
                  <c:v>0.032546</c:v>
                </c:pt>
                <c:pt idx="241">
                  <c:v>0.035523</c:v>
                </c:pt>
                <c:pt idx="242">
                  <c:v>0.042523</c:v>
                </c:pt>
                <c:pt idx="243">
                  <c:v>0.046494</c:v>
                </c:pt>
                <c:pt idx="244">
                  <c:v>0.046314</c:v>
                </c:pt>
                <c:pt idx="245">
                  <c:v>0.040880</c:v>
                </c:pt>
                <c:pt idx="246">
                  <c:v>0.034726</c:v>
                </c:pt>
                <c:pt idx="247">
                  <c:v>0.034565</c:v>
                </c:pt>
                <c:pt idx="248">
                  <c:v>0.033903</c:v>
                </c:pt>
                <c:pt idx="249">
                  <c:v>0.033591</c:v>
                </c:pt>
                <c:pt idx="250">
                  <c:v>0.036187</c:v>
                </c:pt>
                <c:pt idx="251">
                  <c:v>0.039740</c:v>
                </c:pt>
                <c:pt idx="252">
                  <c:v>0.044828</c:v>
                </c:pt>
                <c:pt idx="253">
                  <c:v>0.042344</c:v>
                </c:pt>
                <c:pt idx="254">
                  <c:v>0.037586</c:v>
                </c:pt>
                <c:pt idx="255">
                  <c:v>0.034967</c:v>
                </c:pt>
                <c:pt idx="256">
                  <c:v>0.035102</c:v>
                </c:pt>
                <c:pt idx="257">
                  <c:v>0.037526</c:v>
                </c:pt>
                <c:pt idx="258">
                  <c:v>0.040724</c:v>
                </c:pt>
                <c:pt idx="259">
                  <c:v>0.041499</c:v>
                </c:pt>
                <c:pt idx="260">
                  <c:v>0.042176</c:v>
                </c:pt>
                <c:pt idx="261">
                  <c:v>0.042978</c:v>
                </c:pt>
                <c:pt idx="262">
                  <c:v>0.041679</c:v>
                </c:pt>
                <c:pt idx="263">
                  <c:v>0.040813</c:v>
                </c:pt>
                <c:pt idx="264">
                  <c:v>0.030656</c:v>
                </c:pt>
                <c:pt idx="265">
                  <c:v>0.030003</c:v>
                </c:pt>
                <c:pt idx="266">
                  <c:v>0.031371</c:v>
                </c:pt>
                <c:pt idx="267">
                  <c:v>0.030623</c:v>
                </c:pt>
                <c:pt idx="268">
                  <c:v>0.028766</c:v>
                </c:pt>
                <c:pt idx="269">
                  <c:v>0.028708</c:v>
                </c:pt>
                <c:pt idx="270">
                  <c:v>0.027390</c:v>
                </c:pt>
                <c:pt idx="271">
                  <c:v>0.025873</c:v>
                </c:pt>
                <c:pt idx="272">
                  <c:v>0.025189</c:v>
                </c:pt>
                <c:pt idx="273">
                  <c:v>0.024797</c:v>
                </c:pt>
                <c:pt idx="274">
                  <c:v>0.022149</c:v>
                </c:pt>
                <c:pt idx="275">
                  <c:v>0.021308</c:v>
                </c:pt>
                <c:pt idx="276">
                  <c:v>0.026131</c:v>
                </c:pt>
                <c:pt idx="277">
                  <c:v>0.028673</c:v>
                </c:pt>
                <c:pt idx="278">
                  <c:v>0.026010</c:v>
                </c:pt>
                <c:pt idx="279">
                  <c:v>0.025416</c:v>
                </c:pt>
                <c:pt idx="280">
                  <c:v>0.025967</c:v>
                </c:pt>
                <c:pt idx="281">
                  <c:v>0.025380</c:v>
                </c:pt>
                <c:pt idx="282">
                  <c:v>0.026548</c:v>
                </c:pt>
                <c:pt idx="283">
                  <c:v>0.027274</c:v>
                </c:pt>
                <c:pt idx="284">
                  <c:v>0.029689</c:v>
                </c:pt>
                <c:pt idx="285">
                  <c:v>0.030636</c:v>
                </c:pt>
                <c:pt idx="286">
                  <c:v>0.033054</c:v>
                </c:pt>
                <c:pt idx="287">
                  <c:v>0.033603</c:v>
                </c:pt>
                <c:pt idx="288">
                  <c:v>0.047183</c:v>
                </c:pt>
                <c:pt idx="289">
                  <c:v>0.048642</c:v>
                </c:pt>
                <c:pt idx="290">
                  <c:v>0.053526</c:v>
                </c:pt>
                <c:pt idx="291">
                  <c:v>0.058172</c:v>
                </c:pt>
                <c:pt idx="292">
                  <c:v>0.061640</c:v>
                </c:pt>
                <c:pt idx="293">
                  <c:v>0.063137</c:v>
                </c:pt>
                <c:pt idx="294">
                  <c:v>0.064382</c:v>
                </c:pt>
                <c:pt idx="295">
                  <c:v>0.066635</c:v>
                </c:pt>
                <c:pt idx="296">
                  <c:v>0.063478</c:v>
                </c:pt>
                <c:pt idx="297">
                  <c:v>0.063715</c:v>
                </c:pt>
                <c:pt idx="298">
                  <c:v>0.066345</c:v>
                </c:pt>
                <c:pt idx="299">
                  <c:v>0.067730</c:v>
                </c:pt>
                <c:pt idx="300">
                  <c:v>0.055458</c:v>
                </c:pt>
                <c:pt idx="301">
                  <c:v>0.053392</c:v>
                </c:pt>
                <c:pt idx="302">
                  <c:v>0.050354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-5400000"/>
          <a:lstStyle/>
          <a:p>
            <a:pPr>
              <a:defRPr b="0" i="0" strike="noStrike" sz="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0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trike="noStrike" sz="1000" u="none">
                    <a:solidFill>
                      <a:srgbClr val="000000"/>
                    </a:solidFill>
                    <a:latin typeface="Calibri"/>
                  </a:rPr>
                  <a:t>Porcentaje</a:t>
                </a:r>
              </a:p>
            </c:rich>
          </c:tx>
          <c:layout/>
          <c:overlay val="1"/>
        </c:title>
        <c:numFmt formatCode="0%" sourceLinked="0"/>
        <c:majorTickMark val="none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15"/>
        <c:minorUnit val="0.0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46849"/>
          <c:y val="0.96314"/>
          <c:w val="0.268727"/>
          <c:h val="0.036859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600" u="none">
                <a:solidFill>
                  <a:srgbClr val="000000"/>
                </a:solidFill>
                <a:latin typeface="Calibri"/>
              </a:defRPr>
            </a:pPr>
            <a:r>
              <a:rPr b="1" i="0" strike="noStrike" sz="1600" u="none">
                <a:solidFill>
                  <a:srgbClr val="000000"/>
                </a:solidFill>
                <a:latin typeface="Calibri"/>
              </a:rPr>
              <a:t>Evolución mensual del valor de la canasta alimentaria  (línea de bienestar mínimo) y del Índice Nacional de Precios al Consumidor (INPC) 
con respecto a agosto de 2008</a:t>
            </a:r>
          </a:p>
        </c:rich>
      </c:tx>
      <c:layout>
        <c:manualLayout>
          <c:xMode val="edge"/>
          <c:yMode val="edge"/>
          <c:x val="0"/>
          <c:y val="0"/>
          <c:w val="1"/>
          <c:h val="0.14837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60685"/>
          <c:y val="0.148372"/>
          <c:w val="0.928932"/>
          <c:h val="0.751474"/>
        </c:manualLayout>
      </c:layout>
      <c:lineChart>
        <c:grouping val="standard"/>
        <c:varyColors val="0"/>
        <c:ser>
          <c:idx val="0"/>
          <c:order val="0"/>
          <c:tx>
            <c:v>Rural</c:v>
          </c:tx>
          <c:spPr>
            <a:noFill/>
            <a:ln w="2857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'Variaciones porcentuales'!$B$7:$B$321</c:f>
              <c:strCache>
                <c:ptCount val="315"/>
                <c:pt idx="0">
                  <c:v>1992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1993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1994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1995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1996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1997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1998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1999</c:v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2000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>2001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2002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2003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2004</c:v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>2005</c:v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>2006</c:v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2007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>2008</c:v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>2009</c:v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>2010</c:v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>2011</c:v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2012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>2013</c:v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>2014</c:v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>2015</c:v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>2016</c:v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2017</c:v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>2018</c:v>
                </c:pt>
                <c:pt idx="313">
                  <c:v/>
                </c:pt>
                <c:pt idx="314">
                  <c:v/>
                </c:pt>
              </c:strCache>
            </c:strRef>
          </c:cat>
          <c:val>
            <c:numRef>
              <c:f>'Variaciones porcentuales'!$Q$7:$Q$321</c:f>
              <c:numCache>
                <c:ptCount val="315"/>
                <c:pt idx="0">
                  <c:v>0.187209</c:v>
                </c:pt>
                <c:pt idx="1">
                  <c:v>0.187861</c:v>
                </c:pt>
                <c:pt idx="2">
                  <c:v>0.189864</c:v>
                </c:pt>
                <c:pt idx="3">
                  <c:v>0.192617</c:v>
                </c:pt>
                <c:pt idx="4">
                  <c:v>0.191054</c:v>
                </c:pt>
                <c:pt idx="5">
                  <c:v>0.191510</c:v>
                </c:pt>
                <c:pt idx="6">
                  <c:v>0.191216</c:v>
                </c:pt>
                <c:pt idx="7">
                  <c:v>0.189490</c:v>
                </c:pt>
                <c:pt idx="8">
                  <c:v>0.189653</c:v>
                </c:pt>
                <c:pt idx="9">
                  <c:v>0.191021</c:v>
                </c:pt>
                <c:pt idx="10">
                  <c:v>0.193872</c:v>
                </c:pt>
                <c:pt idx="11">
                  <c:v>0.201104</c:v>
                </c:pt>
                <c:pt idx="12">
                  <c:v>0.206610</c:v>
                </c:pt>
                <c:pt idx="13">
                  <c:v>0.206544</c:v>
                </c:pt>
                <c:pt idx="14">
                  <c:v>0.202505</c:v>
                </c:pt>
                <c:pt idx="15">
                  <c:v>0.199214</c:v>
                </c:pt>
                <c:pt idx="16">
                  <c:v>0.199931</c:v>
                </c:pt>
                <c:pt idx="17">
                  <c:v>0.200811</c:v>
                </c:pt>
                <c:pt idx="18">
                  <c:v>0.200990</c:v>
                </c:pt>
                <c:pt idx="19">
                  <c:v>0.200273</c:v>
                </c:pt>
                <c:pt idx="20">
                  <c:v>0.202049</c:v>
                </c:pt>
                <c:pt idx="21">
                  <c:v>0.202032</c:v>
                </c:pt>
                <c:pt idx="22">
                  <c:v>0.203433</c:v>
                </c:pt>
                <c:pt idx="23">
                  <c:v>0.208271</c:v>
                </c:pt>
                <c:pt idx="24">
                  <c:v>0.210665</c:v>
                </c:pt>
                <c:pt idx="25">
                  <c:v>0.207701</c:v>
                </c:pt>
                <c:pt idx="26">
                  <c:v>0.206137</c:v>
                </c:pt>
                <c:pt idx="27">
                  <c:v>0.204867</c:v>
                </c:pt>
                <c:pt idx="28">
                  <c:v>0.204785</c:v>
                </c:pt>
                <c:pt idx="29">
                  <c:v>0.205648</c:v>
                </c:pt>
                <c:pt idx="30">
                  <c:v>0.207457</c:v>
                </c:pt>
                <c:pt idx="31">
                  <c:v>0.208320</c:v>
                </c:pt>
                <c:pt idx="32">
                  <c:v>0.208646</c:v>
                </c:pt>
                <c:pt idx="33">
                  <c:v>0.208662</c:v>
                </c:pt>
                <c:pt idx="34">
                  <c:v>0.210291</c:v>
                </c:pt>
                <c:pt idx="35">
                  <c:v>0.213093</c:v>
                </c:pt>
                <c:pt idx="36">
                  <c:v>0.220791</c:v>
                </c:pt>
                <c:pt idx="37">
                  <c:v>0.228706</c:v>
                </c:pt>
                <c:pt idx="38">
                  <c:v>0.238157</c:v>
                </c:pt>
                <c:pt idx="39">
                  <c:v>0.251760</c:v>
                </c:pt>
                <c:pt idx="40">
                  <c:v>0.264272</c:v>
                </c:pt>
                <c:pt idx="41">
                  <c:v>0.275304</c:v>
                </c:pt>
                <c:pt idx="42">
                  <c:v>0.282000</c:v>
                </c:pt>
                <c:pt idx="43">
                  <c:v>0.284251</c:v>
                </c:pt>
                <c:pt idx="44">
                  <c:v>0.287475</c:v>
                </c:pt>
                <c:pt idx="45">
                  <c:v>0.294141</c:v>
                </c:pt>
                <c:pt idx="46">
                  <c:v>0.306448</c:v>
                </c:pt>
                <c:pt idx="47">
                  <c:v>0.321264</c:v>
                </c:pt>
                <c:pt idx="48">
                  <c:v>0.334701</c:v>
                </c:pt>
                <c:pt idx="49">
                  <c:v>0.343017</c:v>
                </c:pt>
                <c:pt idx="50">
                  <c:v>0.349877</c:v>
                </c:pt>
                <c:pt idx="51">
                  <c:v>0.361581</c:v>
                </c:pt>
                <c:pt idx="52">
                  <c:v>0.372583</c:v>
                </c:pt>
                <c:pt idx="53">
                  <c:v>0.380102</c:v>
                </c:pt>
                <c:pt idx="54">
                  <c:v>0.385125</c:v>
                </c:pt>
                <c:pt idx="55">
                  <c:v>0.388735</c:v>
                </c:pt>
                <c:pt idx="56">
                  <c:v>0.395597</c:v>
                </c:pt>
                <c:pt idx="57">
                  <c:v>0.401597</c:v>
                </c:pt>
                <c:pt idx="58">
                  <c:v>0.408607</c:v>
                </c:pt>
                <c:pt idx="59">
                  <c:v>0.419540</c:v>
                </c:pt>
                <c:pt idx="60">
                  <c:v>0.434945</c:v>
                </c:pt>
                <c:pt idx="61">
                  <c:v>0.437294</c:v>
                </c:pt>
                <c:pt idx="62">
                  <c:v>0.437710</c:v>
                </c:pt>
                <c:pt idx="63">
                  <c:v>0.441474</c:v>
                </c:pt>
                <c:pt idx="64">
                  <c:v>0.443450</c:v>
                </c:pt>
                <c:pt idx="65">
                  <c:v>0.444981</c:v>
                </c:pt>
                <c:pt idx="66">
                  <c:v>0.450470</c:v>
                </c:pt>
                <c:pt idx="67">
                  <c:v>0.454853</c:v>
                </c:pt>
                <c:pt idx="68">
                  <c:v>0.459604</c:v>
                </c:pt>
                <c:pt idx="69">
                  <c:v>0.459843</c:v>
                </c:pt>
                <c:pt idx="70">
                  <c:v>0.463703</c:v>
                </c:pt>
                <c:pt idx="71">
                  <c:v>0.472319</c:v>
                </c:pt>
                <c:pt idx="72">
                  <c:v>0.485679</c:v>
                </c:pt>
                <c:pt idx="73">
                  <c:v>0.502367</c:v>
                </c:pt>
                <c:pt idx="74">
                  <c:v>0.509825</c:v>
                </c:pt>
                <c:pt idx="75">
                  <c:v>0.510506</c:v>
                </c:pt>
                <c:pt idx="76">
                  <c:v>0.509971</c:v>
                </c:pt>
                <c:pt idx="77">
                  <c:v>0.512804</c:v>
                </c:pt>
                <c:pt idx="78">
                  <c:v>0.520896</c:v>
                </c:pt>
                <c:pt idx="79">
                  <c:v>0.528053</c:v>
                </c:pt>
                <c:pt idx="80">
                  <c:v>0.536297</c:v>
                </c:pt>
                <c:pt idx="81">
                  <c:v>0.547370</c:v>
                </c:pt>
                <c:pt idx="82">
                  <c:v>0.556148</c:v>
                </c:pt>
                <c:pt idx="83">
                  <c:v>0.579059</c:v>
                </c:pt>
                <c:pt idx="84">
                  <c:v>0.604778</c:v>
                </c:pt>
                <c:pt idx="85">
                  <c:v>0.603161</c:v>
                </c:pt>
                <c:pt idx="86">
                  <c:v>0.595152</c:v>
                </c:pt>
                <c:pt idx="87">
                  <c:v>0.592597</c:v>
                </c:pt>
                <c:pt idx="88">
                  <c:v>0.592890</c:v>
                </c:pt>
                <c:pt idx="89">
                  <c:v>0.593106</c:v>
                </c:pt>
                <c:pt idx="90">
                  <c:v>0.595624</c:v>
                </c:pt>
                <c:pt idx="91">
                  <c:v>0.596322</c:v>
                </c:pt>
                <c:pt idx="92">
                  <c:v>0.596309</c:v>
                </c:pt>
                <c:pt idx="93">
                  <c:v>0.597210</c:v>
                </c:pt>
                <c:pt idx="94">
                  <c:v>0.598799</c:v>
                </c:pt>
                <c:pt idx="95">
                  <c:v>0.610897</c:v>
                </c:pt>
                <c:pt idx="96">
                  <c:v>0.620174</c:v>
                </c:pt>
                <c:pt idx="97">
                  <c:v>0.618763</c:v>
                </c:pt>
                <c:pt idx="98">
                  <c:v>0.617281</c:v>
                </c:pt>
                <c:pt idx="99">
                  <c:v>0.617306</c:v>
                </c:pt>
                <c:pt idx="100">
                  <c:v>0.622871</c:v>
                </c:pt>
                <c:pt idx="101">
                  <c:v>0.631676</c:v>
                </c:pt>
                <c:pt idx="102">
                  <c:v>0.637365</c:v>
                </c:pt>
                <c:pt idx="103">
                  <c:v>0.640170</c:v>
                </c:pt>
                <c:pt idx="104">
                  <c:v>0.638738</c:v>
                </c:pt>
                <c:pt idx="105">
                  <c:v>0.643676</c:v>
                </c:pt>
                <c:pt idx="106">
                  <c:v>0.647713</c:v>
                </c:pt>
                <c:pt idx="107">
                  <c:v>0.666750</c:v>
                </c:pt>
                <c:pt idx="108">
                  <c:v>0.665350</c:v>
                </c:pt>
                <c:pt idx="109">
                  <c:v>0.645795</c:v>
                </c:pt>
                <c:pt idx="110">
                  <c:v>0.649096</c:v>
                </c:pt>
                <c:pt idx="111">
                  <c:v>0.654443</c:v>
                </c:pt>
                <c:pt idx="112">
                  <c:v>0.659099</c:v>
                </c:pt>
                <c:pt idx="113">
                  <c:v>0.659931</c:v>
                </c:pt>
                <c:pt idx="114">
                  <c:v>0.657829</c:v>
                </c:pt>
                <c:pt idx="115">
                  <c:v>0.669536</c:v>
                </c:pt>
                <c:pt idx="116">
                  <c:v>0.674016</c:v>
                </c:pt>
                <c:pt idx="117">
                  <c:v>0.681947</c:v>
                </c:pt>
                <c:pt idx="118">
                  <c:v>0.683595</c:v>
                </c:pt>
                <c:pt idx="119">
                  <c:v>0.687561</c:v>
                </c:pt>
                <c:pt idx="120">
                  <c:v>0.697590</c:v>
                </c:pt>
                <c:pt idx="121">
                  <c:v>0.674472</c:v>
                </c:pt>
                <c:pt idx="122">
                  <c:v>0.674377</c:v>
                </c:pt>
                <c:pt idx="123">
                  <c:v>0.683293</c:v>
                </c:pt>
                <c:pt idx="124">
                  <c:v>0.688746</c:v>
                </c:pt>
                <c:pt idx="125">
                  <c:v>0.696424</c:v>
                </c:pt>
                <c:pt idx="126">
                  <c:v>0.703189</c:v>
                </c:pt>
                <c:pt idx="127">
                  <c:v>0.702491</c:v>
                </c:pt>
                <c:pt idx="128">
                  <c:v>0.700562</c:v>
                </c:pt>
                <c:pt idx="129">
                  <c:v>0.700027</c:v>
                </c:pt>
                <c:pt idx="130">
                  <c:v>0.708713</c:v>
                </c:pt>
                <c:pt idx="131">
                  <c:v>0.728243</c:v>
                </c:pt>
                <c:pt idx="132">
                  <c:v>0.726257</c:v>
                </c:pt>
                <c:pt idx="133">
                  <c:v>0.719139</c:v>
                </c:pt>
                <c:pt idx="134">
                  <c:v>0.736427</c:v>
                </c:pt>
                <c:pt idx="135">
                  <c:v>0.724911</c:v>
                </c:pt>
                <c:pt idx="136">
                  <c:v>0.725665</c:v>
                </c:pt>
                <c:pt idx="137">
                  <c:v>0.725984</c:v>
                </c:pt>
                <c:pt idx="138">
                  <c:v>0.735488</c:v>
                </c:pt>
                <c:pt idx="139">
                  <c:v>0.731312</c:v>
                </c:pt>
                <c:pt idx="140">
                  <c:v>0.737179</c:v>
                </c:pt>
                <c:pt idx="141">
                  <c:v>0.739925</c:v>
                </c:pt>
                <c:pt idx="142">
                  <c:v>0.749144</c:v>
                </c:pt>
                <c:pt idx="143">
                  <c:v>0.768851</c:v>
                </c:pt>
                <c:pt idx="144">
                  <c:v>0.767663</c:v>
                </c:pt>
                <c:pt idx="145">
                  <c:v>0.759391</c:v>
                </c:pt>
                <c:pt idx="146">
                  <c:v>0.759101</c:v>
                </c:pt>
                <c:pt idx="147">
                  <c:v>0.766134</c:v>
                </c:pt>
                <c:pt idx="148">
                  <c:v>0.770344</c:v>
                </c:pt>
                <c:pt idx="149">
                  <c:v>0.759536</c:v>
                </c:pt>
                <c:pt idx="150">
                  <c:v>0.763731</c:v>
                </c:pt>
                <c:pt idx="151">
                  <c:v>0.781440</c:v>
                </c:pt>
                <c:pt idx="152">
                  <c:v>0.807386</c:v>
                </c:pt>
                <c:pt idx="153">
                  <c:v>0.836845</c:v>
                </c:pt>
                <c:pt idx="154">
                  <c:v>0.849432</c:v>
                </c:pt>
                <c:pt idx="155">
                  <c:v>0.838586</c:v>
                </c:pt>
                <c:pt idx="156">
                  <c:v>0.802459</c:v>
                </c:pt>
                <c:pt idx="157">
                  <c:v>0.796479</c:v>
                </c:pt>
                <c:pt idx="158">
                  <c:v>0.809005</c:v>
                </c:pt>
                <c:pt idx="159">
                  <c:v>0.842137</c:v>
                </c:pt>
                <c:pt idx="160">
                  <c:v>0.861549</c:v>
                </c:pt>
                <c:pt idx="161">
                  <c:v>0.837571</c:v>
                </c:pt>
                <c:pt idx="162">
                  <c:v>0.845378</c:v>
                </c:pt>
                <c:pt idx="163">
                  <c:v>0.840750</c:v>
                </c:pt>
                <c:pt idx="164">
                  <c:v>0.839368</c:v>
                </c:pt>
                <c:pt idx="165">
                  <c:v>0.829757</c:v>
                </c:pt>
                <c:pt idx="166">
                  <c:v>0.817668</c:v>
                </c:pt>
                <c:pt idx="167">
                  <c:v>0.844702</c:v>
                </c:pt>
                <c:pt idx="168">
                  <c:v>0.865655</c:v>
                </c:pt>
                <c:pt idx="169">
                  <c:v>0.863249</c:v>
                </c:pt>
                <c:pt idx="170">
                  <c:v>0.843920</c:v>
                </c:pt>
                <c:pt idx="171">
                  <c:v>0.842673</c:v>
                </c:pt>
                <c:pt idx="172">
                  <c:v>0.850099</c:v>
                </c:pt>
                <c:pt idx="173">
                  <c:v>0.839200</c:v>
                </c:pt>
                <c:pt idx="174">
                  <c:v>0.839572</c:v>
                </c:pt>
                <c:pt idx="175">
                  <c:v>0.856715</c:v>
                </c:pt>
                <c:pt idx="176">
                  <c:v>0.910038</c:v>
                </c:pt>
                <c:pt idx="177">
                  <c:v>0.928201</c:v>
                </c:pt>
                <c:pt idx="178">
                  <c:v>0.906272</c:v>
                </c:pt>
                <c:pt idx="179">
                  <c:v>0.929787</c:v>
                </c:pt>
                <c:pt idx="180">
                  <c:v>0.942158</c:v>
                </c:pt>
                <c:pt idx="181">
                  <c:v>0.936607</c:v>
                </c:pt>
                <c:pt idx="182">
                  <c:v>0.938190</c:v>
                </c:pt>
                <c:pt idx="183">
                  <c:v>0.945234</c:v>
                </c:pt>
                <c:pt idx="184">
                  <c:v>0.912375</c:v>
                </c:pt>
                <c:pt idx="185">
                  <c:v>0.897020</c:v>
                </c:pt>
                <c:pt idx="186">
                  <c:v>0.910828</c:v>
                </c:pt>
                <c:pt idx="187">
                  <c:v>0.918668</c:v>
                </c:pt>
                <c:pt idx="188">
                  <c:v>0.944899</c:v>
                </c:pt>
                <c:pt idx="189">
                  <c:v>0.940108</c:v>
                </c:pt>
                <c:pt idx="190">
                  <c:v>0.944991</c:v>
                </c:pt>
                <c:pt idx="191">
                  <c:v>0.962851</c:v>
                </c:pt>
                <c:pt idx="192">
                  <c:v>0.961912</c:v>
                </c:pt>
                <c:pt idx="193">
                  <c:v>0.942276</c:v>
                </c:pt>
                <c:pt idx="194">
                  <c:v>0.959165</c:v>
                </c:pt>
                <c:pt idx="195">
                  <c:v>0.977383</c:v>
                </c:pt>
                <c:pt idx="196">
                  <c:v>0.979793</c:v>
                </c:pt>
                <c:pt idx="197">
                  <c:v>0.981236</c:v>
                </c:pt>
                <c:pt idx="198">
                  <c:v>0.994503</c:v>
                </c:pt>
                <c:pt idx="199">
                  <c:v>1.000000</c:v>
                </c:pt>
                <c:pt idx="200">
                  <c:v>1.009258</c:v>
                </c:pt>
                <c:pt idx="201">
                  <c:v>1.021027</c:v>
                </c:pt>
                <c:pt idx="202">
                  <c:v>1.044137</c:v>
                </c:pt>
                <c:pt idx="203">
                  <c:v>1.064886</c:v>
                </c:pt>
                <c:pt idx="204">
                  <c:v>1.055812</c:v>
                </c:pt>
                <c:pt idx="205">
                  <c:v>1.046826</c:v>
                </c:pt>
                <c:pt idx="206">
                  <c:v>1.068782</c:v>
                </c:pt>
                <c:pt idx="207">
                  <c:v>1.095988</c:v>
                </c:pt>
                <c:pt idx="208">
                  <c:v>1.095810</c:v>
                </c:pt>
                <c:pt idx="209">
                  <c:v>1.096664</c:v>
                </c:pt>
                <c:pt idx="210">
                  <c:v>1.103020</c:v>
                </c:pt>
                <c:pt idx="211">
                  <c:v>1.112259</c:v>
                </c:pt>
                <c:pt idx="212">
                  <c:v>1.139062</c:v>
                </c:pt>
                <c:pt idx="213">
                  <c:v>1.126800</c:v>
                </c:pt>
                <c:pt idx="214">
                  <c:v>1.114105</c:v>
                </c:pt>
                <c:pt idx="215">
                  <c:v>1.111693</c:v>
                </c:pt>
                <c:pt idx="216">
                  <c:v>1.128245</c:v>
                </c:pt>
                <c:pt idx="217">
                  <c:v>1.135903</c:v>
                </c:pt>
                <c:pt idx="218">
                  <c:v>1.181725</c:v>
                </c:pt>
                <c:pt idx="219">
                  <c:v>1.168199</c:v>
                </c:pt>
                <c:pt idx="220">
                  <c:v>1.128728</c:v>
                </c:pt>
                <c:pt idx="221">
                  <c:v>1.103540</c:v>
                </c:pt>
                <c:pt idx="222">
                  <c:v>1.108028</c:v>
                </c:pt>
                <c:pt idx="223">
                  <c:v>1.113708</c:v>
                </c:pt>
                <c:pt idx="224">
                  <c:v>1.125658</c:v>
                </c:pt>
                <c:pt idx="225">
                  <c:v>1.139657</c:v>
                </c:pt>
                <c:pt idx="226">
                  <c:v>1.147873</c:v>
                </c:pt>
                <c:pt idx="227">
                  <c:v>1.160957</c:v>
                </c:pt>
                <c:pt idx="228">
                  <c:v>1.167969</c:v>
                </c:pt>
                <c:pt idx="229">
                  <c:v>1.174261</c:v>
                </c:pt>
                <c:pt idx="230">
                  <c:v>1.163360</c:v>
                </c:pt>
                <c:pt idx="231">
                  <c:v>1.200303</c:v>
                </c:pt>
                <c:pt idx="232">
                  <c:v>1.165862</c:v>
                </c:pt>
                <c:pt idx="233">
                  <c:v>1.141941</c:v>
                </c:pt>
                <c:pt idx="234">
                  <c:v>1.160466</c:v>
                </c:pt>
                <c:pt idx="235">
                  <c:v>1.164824</c:v>
                </c:pt>
                <c:pt idx="236">
                  <c:v>1.178223</c:v>
                </c:pt>
                <c:pt idx="237">
                  <c:v>1.187239</c:v>
                </c:pt>
                <c:pt idx="238">
                  <c:v>1.200140</c:v>
                </c:pt>
                <c:pt idx="239">
                  <c:v>1.231009</c:v>
                </c:pt>
                <c:pt idx="240">
                  <c:v>1.251639</c:v>
                </c:pt>
                <c:pt idx="241">
                  <c:v>1.242281</c:v>
                </c:pt>
                <c:pt idx="242">
                  <c:v>1.246319</c:v>
                </c:pt>
                <c:pt idx="243">
                  <c:v>1.243892</c:v>
                </c:pt>
                <c:pt idx="244">
                  <c:v>1.248453</c:v>
                </c:pt>
                <c:pt idx="245">
                  <c:v>1.275249</c:v>
                </c:pt>
                <c:pt idx="246">
                  <c:v>1.300806</c:v>
                </c:pt>
                <c:pt idx="247">
                  <c:v>1.303542</c:v>
                </c:pt>
                <c:pt idx="248">
                  <c:v>1.333254</c:v>
                </c:pt>
                <c:pt idx="249">
                  <c:v>1.336234</c:v>
                </c:pt>
                <c:pt idx="250">
                  <c:v>1.330533</c:v>
                </c:pt>
                <c:pt idx="251">
                  <c:v>1.342131</c:v>
                </c:pt>
                <c:pt idx="252">
                  <c:v>1.343125</c:v>
                </c:pt>
                <c:pt idx="253">
                  <c:v>1.340616</c:v>
                </c:pt>
                <c:pt idx="254">
                  <c:v>1.365294</c:v>
                </c:pt>
                <c:pt idx="255">
                  <c:v>1.368031</c:v>
                </c:pt>
                <c:pt idx="256">
                  <c:v>1.367249</c:v>
                </c:pt>
                <c:pt idx="257">
                  <c:v>1.355716</c:v>
                </c:pt>
                <c:pt idx="258">
                  <c:v>1.344444</c:v>
                </c:pt>
                <c:pt idx="259">
                  <c:v>1.359186</c:v>
                </c:pt>
                <c:pt idx="260">
                  <c:v>1.368405</c:v>
                </c:pt>
                <c:pt idx="261">
                  <c:v>1.365913</c:v>
                </c:pt>
                <c:pt idx="262">
                  <c:v>1.392334</c:v>
                </c:pt>
                <c:pt idx="263">
                  <c:v>1.413933</c:v>
                </c:pt>
                <c:pt idx="264">
                  <c:v>1.414389</c:v>
                </c:pt>
                <c:pt idx="265">
                  <c:v>1.416555</c:v>
                </c:pt>
                <c:pt idx="266">
                  <c:v>1.425075</c:v>
                </c:pt>
                <c:pt idx="267">
                  <c:v>1.396097</c:v>
                </c:pt>
                <c:pt idx="268">
                  <c:v>1.387610</c:v>
                </c:pt>
                <c:pt idx="269">
                  <c:v>1.390428</c:v>
                </c:pt>
                <c:pt idx="270">
                  <c:v>1.400944</c:v>
                </c:pt>
                <c:pt idx="271">
                  <c:v>1.414291</c:v>
                </c:pt>
                <c:pt idx="272">
                  <c:v>1.435695</c:v>
                </c:pt>
                <c:pt idx="273">
                  <c:v>1.445257</c:v>
                </c:pt>
                <c:pt idx="274">
                  <c:v>1.459233</c:v>
                </c:pt>
                <c:pt idx="275">
                  <c:v>1.490263</c:v>
                </c:pt>
                <c:pt idx="276">
                  <c:v>1.461611</c:v>
                </c:pt>
                <c:pt idx="277">
                  <c:v>1.445778</c:v>
                </c:pt>
                <c:pt idx="278">
                  <c:v>1.472036</c:v>
                </c:pt>
                <c:pt idx="279">
                  <c:v>1.477769</c:v>
                </c:pt>
                <c:pt idx="280">
                  <c:v>1.462751</c:v>
                </c:pt>
                <c:pt idx="281">
                  <c:v>1.464022</c:v>
                </c:pt>
                <c:pt idx="282">
                  <c:v>1.475896</c:v>
                </c:pt>
                <c:pt idx="283">
                  <c:v>1.482754</c:v>
                </c:pt>
                <c:pt idx="284">
                  <c:v>1.494433</c:v>
                </c:pt>
                <c:pt idx="285">
                  <c:v>1.498994</c:v>
                </c:pt>
                <c:pt idx="286">
                  <c:v>1.499711</c:v>
                </c:pt>
                <c:pt idx="287">
                  <c:v>1.527923</c:v>
                </c:pt>
                <c:pt idx="288">
                  <c:v>1.557488</c:v>
                </c:pt>
                <c:pt idx="289">
                  <c:v>1.568809</c:v>
                </c:pt>
                <c:pt idx="290">
                  <c:v>1.563282</c:v>
                </c:pt>
                <c:pt idx="291">
                  <c:v>1.556351</c:v>
                </c:pt>
                <c:pt idx="292">
                  <c:v>1.544294</c:v>
                </c:pt>
                <c:pt idx="293">
                  <c:v>1.527848</c:v>
                </c:pt>
                <c:pt idx="294">
                  <c:v>1.524096</c:v>
                </c:pt>
                <c:pt idx="295">
                  <c:v>1.520093</c:v>
                </c:pt>
                <c:pt idx="296">
                  <c:v>1.563074</c:v>
                </c:pt>
                <c:pt idx="297">
                  <c:v>1.568900</c:v>
                </c:pt>
                <c:pt idx="298">
                  <c:v>1.579261</c:v>
                </c:pt>
                <c:pt idx="299">
                  <c:v>1.595375</c:v>
                </c:pt>
                <c:pt idx="300">
                  <c:v>1.589225</c:v>
                </c:pt>
                <c:pt idx="301">
                  <c:v>1.580859</c:v>
                </c:pt>
                <c:pt idx="302">
                  <c:v>1.599015</c:v>
                </c:pt>
                <c:pt idx="303">
                  <c:v>1.620510</c:v>
                </c:pt>
                <c:pt idx="304">
                  <c:v>1.633756</c:v>
                </c:pt>
                <c:pt idx="305">
                  <c:v>1.651951</c:v>
                </c:pt>
                <c:pt idx="306">
                  <c:v>1.686869</c:v>
                </c:pt>
                <c:pt idx="307">
                  <c:v>1.727024</c:v>
                </c:pt>
                <c:pt idx="308">
                  <c:v>1.733487</c:v>
                </c:pt>
                <c:pt idx="309">
                  <c:v>1.703436</c:v>
                </c:pt>
                <c:pt idx="310">
                  <c:v>1.714278</c:v>
                </c:pt>
                <c:pt idx="311">
                  <c:v>1.737541</c:v>
                </c:pt>
                <c:pt idx="312">
                  <c:v>1.729014</c:v>
                </c:pt>
                <c:pt idx="313">
                  <c:v>1.697269</c:v>
                </c:pt>
                <c:pt idx="314">
                  <c:v>1.717937</c:v>
                </c:pt>
              </c:numCache>
            </c:numRef>
          </c:val>
          <c:smooth val="0"/>
        </c:ser>
        <c:ser>
          <c:idx val="1"/>
          <c:order val="1"/>
          <c:tx>
            <c:v>Urbano</c:v>
          </c:tx>
          <c:spPr>
            <a:noFill/>
            <a:ln w="2857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'Variaciones porcentuales'!$B$7:$B$321</c:f>
              <c:strCache>
                <c:ptCount val="315"/>
                <c:pt idx="0">
                  <c:v>1992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1993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1994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1995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1996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1997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1998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1999</c:v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2000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>2001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2002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2003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2004</c:v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>2005</c:v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>2006</c:v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2007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>2008</c:v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>2009</c:v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>2010</c:v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>2011</c:v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2012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>2013</c:v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>2014</c:v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>2015</c:v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>2016</c:v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2017</c:v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>2018</c:v>
                </c:pt>
                <c:pt idx="313">
                  <c:v/>
                </c:pt>
                <c:pt idx="314">
                  <c:v/>
                </c:pt>
              </c:strCache>
            </c:strRef>
          </c:cat>
          <c:val>
            <c:numRef>
              <c:f>'Variaciones porcentuales'!$R$7:$R$321</c:f>
              <c:numCache>
                <c:ptCount val="315"/>
                <c:pt idx="0">
                  <c:v>0.197937</c:v>
                </c:pt>
                <c:pt idx="1">
                  <c:v>0.199080</c:v>
                </c:pt>
                <c:pt idx="2">
                  <c:v>0.200669</c:v>
                </c:pt>
                <c:pt idx="3">
                  <c:v>0.202761</c:v>
                </c:pt>
                <c:pt idx="4">
                  <c:v>0.202441</c:v>
                </c:pt>
                <c:pt idx="5">
                  <c:v>0.203127</c:v>
                </c:pt>
                <c:pt idx="6">
                  <c:v>0.202956</c:v>
                </c:pt>
                <c:pt idx="7">
                  <c:v>0.202224</c:v>
                </c:pt>
                <c:pt idx="8">
                  <c:v>0.202441</c:v>
                </c:pt>
                <c:pt idx="9">
                  <c:v>0.203264</c:v>
                </c:pt>
                <c:pt idx="10">
                  <c:v>0.205059</c:v>
                </c:pt>
                <c:pt idx="11">
                  <c:v>0.210272</c:v>
                </c:pt>
                <c:pt idx="12">
                  <c:v>0.214982</c:v>
                </c:pt>
                <c:pt idx="13">
                  <c:v>0.215702</c:v>
                </c:pt>
                <c:pt idx="14">
                  <c:v>0.213668</c:v>
                </c:pt>
                <c:pt idx="15">
                  <c:v>0.211678</c:v>
                </c:pt>
                <c:pt idx="16">
                  <c:v>0.212376</c:v>
                </c:pt>
                <c:pt idx="17">
                  <c:v>0.212810</c:v>
                </c:pt>
                <c:pt idx="18">
                  <c:v>0.212787</c:v>
                </c:pt>
                <c:pt idx="19">
                  <c:v>0.212947</c:v>
                </c:pt>
                <c:pt idx="20">
                  <c:v>0.214068</c:v>
                </c:pt>
                <c:pt idx="21">
                  <c:v>0.214091</c:v>
                </c:pt>
                <c:pt idx="22">
                  <c:v>0.215177</c:v>
                </c:pt>
                <c:pt idx="23">
                  <c:v>0.218389</c:v>
                </c:pt>
                <c:pt idx="24">
                  <c:v>0.220744</c:v>
                </c:pt>
                <c:pt idx="25">
                  <c:v>0.218549</c:v>
                </c:pt>
                <c:pt idx="26">
                  <c:v>0.217829</c:v>
                </c:pt>
                <c:pt idx="27">
                  <c:v>0.217154</c:v>
                </c:pt>
                <c:pt idx="28">
                  <c:v>0.216903</c:v>
                </c:pt>
                <c:pt idx="29">
                  <c:v>0.217612</c:v>
                </c:pt>
                <c:pt idx="30">
                  <c:v>0.219098</c:v>
                </c:pt>
                <c:pt idx="31">
                  <c:v>0.219818</c:v>
                </c:pt>
                <c:pt idx="32">
                  <c:v>0.220035</c:v>
                </c:pt>
                <c:pt idx="33">
                  <c:v>0.220401</c:v>
                </c:pt>
                <c:pt idx="34">
                  <c:v>0.221613</c:v>
                </c:pt>
                <c:pt idx="35">
                  <c:v>0.223728</c:v>
                </c:pt>
                <c:pt idx="36">
                  <c:v>0.231790</c:v>
                </c:pt>
                <c:pt idx="37">
                  <c:v>0.241101</c:v>
                </c:pt>
                <c:pt idx="38">
                  <c:v>0.251187</c:v>
                </c:pt>
                <c:pt idx="39">
                  <c:v>0.264089</c:v>
                </c:pt>
                <c:pt idx="40">
                  <c:v>0.275370</c:v>
                </c:pt>
                <c:pt idx="41">
                  <c:v>0.285455</c:v>
                </c:pt>
                <c:pt idx="42">
                  <c:v>0.291782</c:v>
                </c:pt>
                <c:pt idx="43">
                  <c:v>0.294274</c:v>
                </c:pt>
                <c:pt idx="44">
                  <c:v>0.298231</c:v>
                </c:pt>
                <c:pt idx="45">
                  <c:v>0.303943</c:v>
                </c:pt>
                <c:pt idx="46">
                  <c:v>0.314618</c:v>
                </c:pt>
                <c:pt idx="47">
                  <c:v>0.327950</c:v>
                </c:pt>
                <c:pt idx="48">
                  <c:v>0.341479</c:v>
                </c:pt>
                <c:pt idx="49">
                  <c:v>0.350126</c:v>
                </c:pt>
                <c:pt idx="50">
                  <c:v>0.356724</c:v>
                </c:pt>
                <c:pt idx="51">
                  <c:v>0.367140</c:v>
                </c:pt>
                <c:pt idx="52">
                  <c:v>0.377462</c:v>
                </c:pt>
                <c:pt idx="53">
                  <c:v>0.384714</c:v>
                </c:pt>
                <c:pt idx="54">
                  <c:v>0.389968</c:v>
                </c:pt>
                <c:pt idx="55">
                  <c:v>0.394103</c:v>
                </c:pt>
                <c:pt idx="56">
                  <c:v>0.400415</c:v>
                </c:pt>
                <c:pt idx="57">
                  <c:v>0.406256</c:v>
                </c:pt>
                <c:pt idx="58">
                  <c:v>0.411805</c:v>
                </c:pt>
                <c:pt idx="59">
                  <c:v>0.422601</c:v>
                </c:pt>
                <c:pt idx="60">
                  <c:v>0.436680</c:v>
                </c:pt>
                <c:pt idx="61">
                  <c:v>0.441168</c:v>
                </c:pt>
                <c:pt idx="62">
                  <c:v>0.443036</c:v>
                </c:pt>
                <c:pt idx="63">
                  <c:v>0.447201</c:v>
                </c:pt>
                <c:pt idx="64">
                  <c:v>0.449558</c:v>
                </c:pt>
                <c:pt idx="65">
                  <c:v>0.452232</c:v>
                </c:pt>
                <c:pt idx="66">
                  <c:v>0.457263</c:v>
                </c:pt>
                <c:pt idx="67">
                  <c:v>0.461437</c:v>
                </c:pt>
                <c:pt idx="68">
                  <c:v>0.465508</c:v>
                </c:pt>
                <c:pt idx="69">
                  <c:v>0.467415</c:v>
                </c:pt>
                <c:pt idx="70">
                  <c:v>0.471366</c:v>
                </c:pt>
                <c:pt idx="71">
                  <c:v>0.478658</c:v>
                </c:pt>
                <c:pt idx="72">
                  <c:v>0.492361</c:v>
                </c:pt>
                <c:pt idx="73">
                  <c:v>0.507030</c:v>
                </c:pt>
                <c:pt idx="74">
                  <c:v>0.513446</c:v>
                </c:pt>
                <c:pt idx="75">
                  <c:v>0.515675</c:v>
                </c:pt>
                <c:pt idx="76">
                  <c:v>0.516785</c:v>
                </c:pt>
                <c:pt idx="77">
                  <c:v>0.518982</c:v>
                </c:pt>
                <c:pt idx="78">
                  <c:v>0.524697</c:v>
                </c:pt>
                <c:pt idx="79">
                  <c:v>0.532299</c:v>
                </c:pt>
                <c:pt idx="80">
                  <c:v>0.540649</c:v>
                </c:pt>
                <c:pt idx="81">
                  <c:v>0.550359</c:v>
                </c:pt>
                <c:pt idx="82">
                  <c:v>0.557870</c:v>
                </c:pt>
                <c:pt idx="83">
                  <c:v>0.576151</c:v>
                </c:pt>
                <c:pt idx="84">
                  <c:v>0.595610</c:v>
                </c:pt>
                <c:pt idx="85">
                  <c:v>0.597820</c:v>
                </c:pt>
                <c:pt idx="86">
                  <c:v>0.595594</c:v>
                </c:pt>
                <c:pt idx="87">
                  <c:v>0.595651</c:v>
                </c:pt>
                <c:pt idx="88">
                  <c:v>0.597343</c:v>
                </c:pt>
                <c:pt idx="89">
                  <c:v>0.598997</c:v>
                </c:pt>
                <c:pt idx="90">
                  <c:v>0.602070</c:v>
                </c:pt>
                <c:pt idx="91">
                  <c:v>0.604278</c:v>
                </c:pt>
                <c:pt idx="92">
                  <c:v>0.605229</c:v>
                </c:pt>
                <c:pt idx="93">
                  <c:v>0.607347</c:v>
                </c:pt>
                <c:pt idx="94">
                  <c:v>0.608869</c:v>
                </c:pt>
                <c:pt idx="95">
                  <c:v>0.618404</c:v>
                </c:pt>
                <c:pt idx="96">
                  <c:v>0.626355</c:v>
                </c:pt>
                <c:pt idx="97">
                  <c:v>0.627118</c:v>
                </c:pt>
                <c:pt idx="98">
                  <c:v>0.626894</c:v>
                </c:pt>
                <c:pt idx="99">
                  <c:v>0.626288</c:v>
                </c:pt>
                <c:pt idx="100">
                  <c:v>0.631155</c:v>
                </c:pt>
                <c:pt idx="101">
                  <c:v>0.637807</c:v>
                </c:pt>
                <c:pt idx="102">
                  <c:v>0.642618</c:v>
                </c:pt>
                <c:pt idx="103">
                  <c:v>0.646571</c:v>
                </c:pt>
                <c:pt idx="104">
                  <c:v>0.646746</c:v>
                </c:pt>
                <c:pt idx="105">
                  <c:v>0.650353</c:v>
                </c:pt>
                <c:pt idx="106">
                  <c:v>0.654521</c:v>
                </c:pt>
                <c:pt idx="107">
                  <c:v>0.668619</c:v>
                </c:pt>
                <c:pt idx="108">
                  <c:v>0.669229</c:v>
                </c:pt>
                <c:pt idx="109">
                  <c:v>0.657583</c:v>
                </c:pt>
                <c:pt idx="110">
                  <c:v>0.660658</c:v>
                </c:pt>
                <c:pt idx="111">
                  <c:v>0.664967</c:v>
                </c:pt>
                <c:pt idx="112">
                  <c:v>0.668377</c:v>
                </c:pt>
                <c:pt idx="113">
                  <c:v>0.669575</c:v>
                </c:pt>
                <c:pt idx="114">
                  <c:v>0.669191</c:v>
                </c:pt>
                <c:pt idx="115">
                  <c:v>0.678330</c:v>
                </c:pt>
                <c:pt idx="116">
                  <c:v>0.681642</c:v>
                </c:pt>
                <c:pt idx="117">
                  <c:v>0.686889</c:v>
                </c:pt>
                <c:pt idx="118">
                  <c:v>0.688130</c:v>
                </c:pt>
                <c:pt idx="119">
                  <c:v>0.693213</c:v>
                </c:pt>
                <c:pt idx="120">
                  <c:v>0.702788</c:v>
                </c:pt>
                <c:pt idx="121">
                  <c:v>0.689847</c:v>
                </c:pt>
                <c:pt idx="122">
                  <c:v>0.690476</c:v>
                </c:pt>
                <c:pt idx="123">
                  <c:v>0.697566</c:v>
                </c:pt>
                <c:pt idx="124">
                  <c:v>0.700980</c:v>
                </c:pt>
                <c:pt idx="125">
                  <c:v>0.706737</c:v>
                </c:pt>
                <c:pt idx="126">
                  <c:v>0.711988</c:v>
                </c:pt>
                <c:pt idx="127">
                  <c:v>0.712660</c:v>
                </c:pt>
                <c:pt idx="128">
                  <c:v>0.712237</c:v>
                </c:pt>
                <c:pt idx="129">
                  <c:v>0.712097</c:v>
                </c:pt>
                <c:pt idx="130">
                  <c:v>0.719559</c:v>
                </c:pt>
                <c:pt idx="131">
                  <c:v>0.733032</c:v>
                </c:pt>
                <c:pt idx="132">
                  <c:v>0.732944</c:v>
                </c:pt>
                <c:pt idx="133">
                  <c:v>0.730110</c:v>
                </c:pt>
                <c:pt idx="134">
                  <c:v>0.743297</c:v>
                </c:pt>
                <c:pt idx="135">
                  <c:v>0.736806</c:v>
                </c:pt>
                <c:pt idx="136">
                  <c:v>0.737128</c:v>
                </c:pt>
                <c:pt idx="137">
                  <c:v>0.736821</c:v>
                </c:pt>
                <c:pt idx="138">
                  <c:v>0.743243</c:v>
                </c:pt>
                <c:pt idx="139">
                  <c:v>0.740571</c:v>
                </c:pt>
                <c:pt idx="140">
                  <c:v>0.744843</c:v>
                </c:pt>
                <c:pt idx="141">
                  <c:v>0.746594</c:v>
                </c:pt>
                <c:pt idx="142">
                  <c:v>0.754396</c:v>
                </c:pt>
                <c:pt idx="143">
                  <c:v>0.769943</c:v>
                </c:pt>
                <c:pt idx="144">
                  <c:v>0.772468</c:v>
                </c:pt>
                <c:pt idx="145">
                  <c:v>0.769108</c:v>
                </c:pt>
                <c:pt idx="146">
                  <c:v>0.770002</c:v>
                </c:pt>
                <c:pt idx="147">
                  <c:v>0.775121</c:v>
                </c:pt>
                <c:pt idx="148">
                  <c:v>0.779087</c:v>
                </c:pt>
                <c:pt idx="149">
                  <c:v>0.772550</c:v>
                </c:pt>
                <c:pt idx="150">
                  <c:v>0.776107</c:v>
                </c:pt>
                <c:pt idx="151">
                  <c:v>0.789607</c:v>
                </c:pt>
                <c:pt idx="152">
                  <c:v>0.810015</c:v>
                </c:pt>
                <c:pt idx="153">
                  <c:v>0.831945</c:v>
                </c:pt>
                <c:pt idx="154">
                  <c:v>0.841229</c:v>
                </c:pt>
                <c:pt idx="155">
                  <c:v>0.835958</c:v>
                </c:pt>
                <c:pt idx="156">
                  <c:v>0.813351</c:v>
                </c:pt>
                <c:pt idx="157">
                  <c:v>0.810119</c:v>
                </c:pt>
                <c:pt idx="158">
                  <c:v>0.820223</c:v>
                </c:pt>
                <c:pt idx="159">
                  <c:v>0.843317</c:v>
                </c:pt>
                <c:pt idx="160">
                  <c:v>0.857346</c:v>
                </c:pt>
                <c:pt idx="161">
                  <c:v>0.842316</c:v>
                </c:pt>
                <c:pt idx="162">
                  <c:v>0.847630</c:v>
                </c:pt>
                <c:pt idx="163">
                  <c:v>0.845530</c:v>
                </c:pt>
                <c:pt idx="164">
                  <c:v>0.845960</c:v>
                </c:pt>
                <c:pt idx="165">
                  <c:v>0.840467</c:v>
                </c:pt>
                <c:pt idx="166">
                  <c:v>0.833291</c:v>
                </c:pt>
                <c:pt idx="167">
                  <c:v>0.851969</c:v>
                </c:pt>
                <c:pt idx="168">
                  <c:v>0.867225</c:v>
                </c:pt>
                <c:pt idx="169">
                  <c:v>0.865818</c:v>
                </c:pt>
                <c:pt idx="170">
                  <c:v>0.853666</c:v>
                </c:pt>
                <c:pt idx="171">
                  <c:v>0.853630</c:v>
                </c:pt>
                <c:pt idx="172">
                  <c:v>0.859468</c:v>
                </c:pt>
                <c:pt idx="173">
                  <c:v>0.854221</c:v>
                </c:pt>
                <c:pt idx="174">
                  <c:v>0.855144</c:v>
                </c:pt>
                <c:pt idx="175">
                  <c:v>0.865511</c:v>
                </c:pt>
                <c:pt idx="176">
                  <c:v>0.900408</c:v>
                </c:pt>
                <c:pt idx="177">
                  <c:v>0.913369</c:v>
                </c:pt>
                <c:pt idx="178">
                  <c:v>0.901938</c:v>
                </c:pt>
                <c:pt idx="179">
                  <c:v>0.920683</c:v>
                </c:pt>
                <c:pt idx="180">
                  <c:v>0.931522</c:v>
                </c:pt>
                <c:pt idx="181">
                  <c:v>0.930209</c:v>
                </c:pt>
                <c:pt idx="182">
                  <c:v>0.932350</c:v>
                </c:pt>
                <c:pt idx="183">
                  <c:v>0.938247</c:v>
                </c:pt>
                <c:pt idx="184">
                  <c:v>0.914496</c:v>
                </c:pt>
                <c:pt idx="185">
                  <c:v>0.904390</c:v>
                </c:pt>
                <c:pt idx="186">
                  <c:v>0.915544</c:v>
                </c:pt>
                <c:pt idx="187">
                  <c:v>0.922825</c:v>
                </c:pt>
                <c:pt idx="188">
                  <c:v>0.942448</c:v>
                </c:pt>
                <c:pt idx="189">
                  <c:v>0.941327</c:v>
                </c:pt>
                <c:pt idx="190">
                  <c:v>0.946044</c:v>
                </c:pt>
                <c:pt idx="191">
                  <c:v>0.961095</c:v>
                </c:pt>
                <c:pt idx="192">
                  <c:v>0.962707</c:v>
                </c:pt>
                <c:pt idx="193">
                  <c:v>0.951756</c:v>
                </c:pt>
                <c:pt idx="194">
                  <c:v>0.963713</c:v>
                </c:pt>
                <c:pt idx="195">
                  <c:v>0.978184</c:v>
                </c:pt>
                <c:pt idx="196">
                  <c:v>0.981564</c:v>
                </c:pt>
                <c:pt idx="197">
                  <c:v>0.983761</c:v>
                </c:pt>
                <c:pt idx="198">
                  <c:v>0.994240</c:v>
                </c:pt>
                <c:pt idx="199">
                  <c:v>1.000000</c:v>
                </c:pt>
                <c:pt idx="200">
                  <c:v>1.008515</c:v>
                </c:pt>
                <c:pt idx="201">
                  <c:v>1.018102</c:v>
                </c:pt>
                <c:pt idx="202">
                  <c:v>1.038308</c:v>
                </c:pt>
                <c:pt idx="203">
                  <c:v>1.053403</c:v>
                </c:pt>
                <c:pt idx="204">
                  <c:v>1.050471</c:v>
                </c:pt>
                <c:pt idx="205">
                  <c:v>1.046463</c:v>
                </c:pt>
                <c:pt idx="206">
                  <c:v>1.065051</c:v>
                </c:pt>
                <c:pt idx="207">
                  <c:v>1.084175</c:v>
                </c:pt>
                <c:pt idx="208">
                  <c:v>1.085603</c:v>
                </c:pt>
                <c:pt idx="209">
                  <c:v>1.087717</c:v>
                </c:pt>
                <c:pt idx="210">
                  <c:v>1.094125</c:v>
                </c:pt>
                <c:pt idx="211">
                  <c:v>1.102829</c:v>
                </c:pt>
                <c:pt idx="212">
                  <c:v>1.121536</c:v>
                </c:pt>
                <c:pt idx="213">
                  <c:v>1.114347</c:v>
                </c:pt>
                <c:pt idx="214">
                  <c:v>1.105807</c:v>
                </c:pt>
                <c:pt idx="215">
                  <c:v>1.102772</c:v>
                </c:pt>
                <c:pt idx="216">
                  <c:v>1.117972</c:v>
                </c:pt>
                <c:pt idx="217">
                  <c:v>1.126711</c:v>
                </c:pt>
                <c:pt idx="218">
                  <c:v>1.159809</c:v>
                </c:pt>
                <c:pt idx="219">
                  <c:v>1.151667</c:v>
                </c:pt>
                <c:pt idx="220">
                  <c:v>1.125788</c:v>
                </c:pt>
                <c:pt idx="221">
                  <c:v>1.108872</c:v>
                </c:pt>
                <c:pt idx="222">
                  <c:v>1.113116</c:v>
                </c:pt>
                <c:pt idx="223">
                  <c:v>1.118404</c:v>
                </c:pt>
                <c:pt idx="224">
                  <c:v>1.127753</c:v>
                </c:pt>
                <c:pt idx="225">
                  <c:v>1.138668</c:v>
                </c:pt>
                <c:pt idx="226">
                  <c:v>1.146149</c:v>
                </c:pt>
                <c:pt idx="227">
                  <c:v>1.157029</c:v>
                </c:pt>
                <c:pt idx="228">
                  <c:v>1.166095</c:v>
                </c:pt>
                <c:pt idx="229">
                  <c:v>1.171761</c:v>
                </c:pt>
                <c:pt idx="230">
                  <c:v>1.165415</c:v>
                </c:pt>
                <c:pt idx="231">
                  <c:v>1.188465</c:v>
                </c:pt>
                <c:pt idx="232">
                  <c:v>1.167066</c:v>
                </c:pt>
                <c:pt idx="233">
                  <c:v>1.150686</c:v>
                </c:pt>
                <c:pt idx="234">
                  <c:v>1.163927</c:v>
                </c:pt>
                <c:pt idx="235">
                  <c:v>1.167486</c:v>
                </c:pt>
                <c:pt idx="236">
                  <c:v>1.177738</c:v>
                </c:pt>
                <c:pt idx="237">
                  <c:v>1.183231</c:v>
                </c:pt>
                <c:pt idx="238">
                  <c:v>1.195182</c:v>
                </c:pt>
                <c:pt idx="239">
                  <c:v>1.220078</c:v>
                </c:pt>
                <c:pt idx="240">
                  <c:v>1.234622</c:v>
                </c:pt>
                <c:pt idx="241">
                  <c:v>1.231593</c:v>
                </c:pt>
                <c:pt idx="242">
                  <c:v>1.236013</c:v>
                </c:pt>
                <c:pt idx="243">
                  <c:v>1.237019</c:v>
                </c:pt>
                <c:pt idx="244">
                  <c:v>1.238871</c:v>
                </c:pt>
                <c:pt idx="245">
                  <c:v>1.259198</c:v>
                </c:pt>
                <c:pt idx="246">
                  <c:v>1.280553</c:v>
                </c:pt>
                <c:pt idx="247">
                  <c:v>1.286601</c:v>
                </c:pt>
                <c:pt idx="248">
                  <c:v>1.308768</c:v>
                </c:pt>
                <c:pt idx="249">
                  <c:v>1.312346</c:v>
                </c:pt>
                <c:pt idx="250">
                  <c:v>1.313158</c:v>
                </c:pt>
                <c:pt idx="251">
                  <c:v>1.324533</c:v>
                </c:pt>
                <c:pt idx="252">
                  <c:v>1.327700</c:v>
                </c:pt>
                <c:pt idx="253">
                  <c:v>1.326305</c:v>
                </c:pt>
                <c:pt idx="254">
                  <c:v>1.345614</c:v>
                </c:pt>
                <c:pt idx="255">
                  <c:v>1.348883</c:v>
                </c:pt>
                <c:pt idx="256">
                  <c:v>1.348209</c:v>
                </c:pt>
                <c:pt idx="257">
                  <c:v>1.340869</c:v>
                </c:pt>
                <c:pt idx="258">
                  <c:v>1.335210</c:v>
                </c:pt>
                <c:pt idx="259">
                  <c:v>1.348014</c:v>
                </c:pt>
                <c:pt idx="260">
                  <c:v>1.356634</c:v>
                </c:pt>
                <c:pt idx="261">
                  <c:v>1.356486</c:v>
                </c:pt>
                <c:pt idx="262">
                  <c:v>1.375120</c:v>
                </c:pt>
                <c:pt idx="263">
                  <c:v>1.390931</c:v>
                </c:pt>
                <c:pt idx="264">
                  <c:v>1.403209</c:v>
                </c:pt>
                <c:pt idx="265">
                  <c:v>1.411166</c:v>
                </c:pt>
                <c:pt idx="266">
                  <c:v>1.420826</c:v>
                </c:pt>
                <c:pt idx="267">
                  <c:v>1.400420</c:v>
                </c:pt>
                <c:pt idx="268">
                  <c:v>1.395058</c:v>
                </c:pt>
                <c:pt idx="269">
                  <c:v>1.400625</c:v>
                </c:pt>
                <c:pt idx="270">
                  <c:v>1.408342</c:v>
                </c:pt>
                <c:pt idx="271">
                  <c:v>1.420575</c:v>
                </c:pt>
                <c:pt idx="272">
                  <c:v>1.437105</c:v>
                </c:pt>
                <c:pt idx="273">
                  <c:v>1.446080</c:v>
                </c:pt>
                <c:pt idx="274">
                  <c:v>1.455214</c:v>
                </c:pt>
                <c:pt idx="275">
                  <c:v>1.476958</c:v>
                </c:pt>
                <c:pt idx="276">
                  <c:v>1.447143</c:v>
                </c:pt>
                <c:pt idx="277">
                  <c:v>1.436648</c:v>
                </c:pt>
                <c:pt idx="278">
                  <c:v>1.453145</c:v>
                </c:pt>
                <c:pt idx="279">
                  <c:v>1.455420</c:v>
                </c:pt>
                <c:pt idx="280">
                  <c:v>1.445588</c:v>
                </c:pt>
                <c:pt idx="281">
                  <c:v>1.449235</c:v>
                </c:pt>
                <c:pt idx="282">
                  <c:v>1.457695</c:v>
                </c:pt>
                <c:pt idx="283">
                  <c:v>1.464737</c:v>
                </c:pt>
                <c:pt idx="284">
                  <c:v>1.474992</c:v>
                </c:pt>
                <c:pt idx="285">
                  <c:v>1.480479</c:v>
                </c:pt>
                <c:pt idx="286">
                  <c:v>1.483497</c:v>
                </c:pt>
                <c:pt idx="287">
                  <c:v>1.503401</c:v>
                </c:pt>
                <c:pt idx="288">
                  <c:v>1.524699</c:v>
                </c:pt>
                <c:pt idx="289">
                  <c:v>1.535594</c:v>
                </c:pt>
                <c:pt idx="290">
                  <c:v>1.530612</c:v>
                </c:pt>
                <c:pt idx="291">
                  <c:v>1.526397</c:v>
                </c:pt>
                <c:pt idx="292">
                  <c:v>1.520835</c:v>
                </c:pt>
                <c:pt idx="293">
                  <c:v>1.512032</c:v>
                </c:pt>
                <c:pt idx="294">
                  <c:v>1.510463</c:v>
                </c:pt>
                <c:pt idx="295">
                  <c:v>1.498695</c:v>
                </c:pt>
                <c:pt idx="296">
                  <c:v>1.531214</c:v>
                </c:pt>
                <c:pt idx="297">
                  <c:v>1.539302</c:v>
                </c:pt>
                <c:pt idx="298">
                  <c:v>1.549882</c:v>
                </c:pt>
                <c:pt idx="299">
                  <c:v>1.565829</c:v>
                </c:pt>
                <c:pt idx="300">
                  <c:v>1.568101</c:v>
                </c:pt>
                <c:pt idx="301">
                  <c:v>1.569745</c:v>
                </c:pt>
                <c:pt idx="302">
                  <c:v>1.584617</c:v>
                </c:pt>
                <c:pt idx="303">
                  <c:v>1.600811</c:v>
                </c:pt>
                <c:pt idx="304">
                  <c:v>1.609968</c:v>
                </c:pt>
                <c:pt idx="305">
                  <c:v>1.625947</c:v>
                </c:pt>
                <c:pt idx="306">
                  <c:v>1.653682</c:v>
                </c:pt>
                <c:pt idx="307">
                  <c:v>1.688889</c:v>
                </c:pt>
                <c:pt idx="308">
                  <c:v>1.697937</c:v>
                </c:pt>
                <c:pt idx="309">
                  <c:v>1.680281</c:v>
                </c:pt>
                <c:pt idx="310">
                  <c:v>1.687295</c:v>
                </c:pt>
                <c:pt idx="311">
                  <c:v>1.705286</c:v>
                </c:pt>
                <c:pt idx="312">
                  <c:v>1.704382</c:v>
                </c:pt>
                <c:pt idx="313">
                  <c:v>1.683892</c:v>
                </c:pt>
                <c:pt idx="314">
                  <c:v>1.695188</c:v>
                </c:pt>
              </c:numCache>
            </c:numRef>
          </c:val>
          <c:smooth val="0"/>
        </c:ser>
        <c:ser>
          <c:idx val="2"/>
          <c:order val="2"/>
          <c:tx>
            <c:v>INPC</c:v>
          </c:tx>
          <c:spPr>
            <a:noFill/>
            <a:ln w="28575" cap="flat">
              <a:solidFill>
                <a:srgbClr val="98B955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98B955"/>
                </a:solidFill>
                <a:prstDash val="solid"/>
                <a:round/>
              </a:ln>
              <a:effectLst/>
            </c:spPr>
          </c:marker>
          <c:dLbls>
            <c:numFmt formatCode="#,##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'Variaciones porcentuales'!$B$7:$B$321</c:f>
              <c:strCache>
                <c:ptCount val="315"/>
                <c:pt idx="0">
                  <c:v>1992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1993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1994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1995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1996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1997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1998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1999</c:v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2000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>2001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2002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2003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2004</c:v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>2005</c:v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>2006</c:v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2007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>2008</c:v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>2009</c:v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>2010</c:v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>2011</c:v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2012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>2013</c:v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>2014</c:v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>2015</c:v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>2016</c:v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2017</c:v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>2018</c:v>
                </c:pt>
                <c:pt idx="313">
                  <c:v/>
                </c:pt>
                <c:pt idx="314">
                  <c:v/>
                </c:pt>
              </c:strCache>
            </c:strRef>
          </c:cat>
          <c:val>
            <c:numRef>
              <c:f>'Variaciones porcentuales'!$S$7:$S$321</c:f>
              <c:numCache>
                <c:ptCount val="315"/>
                <c:pt idx="0">
                  <c:v>0.173666</c:v>
                </c:pt>
                <c:pt idx="1">
                  <c:v>0.175724</c:v>
                </c:pt>
                <c:pt idx="2">
                  <c:v>0.177512</c:v>
                </c:pt>
                <c:pt idx="3">
                  <c:v>0.179095</c:v>
                </c:pt>
                <c:pt idx="4">
                  <c:v>0.180275</c:v>
                </c:pt>
                <c:pt idx="5">
                  <c:v>0.181496</c:v>
                </c:pt>
                <c:pt idx="6">
                  <c:v>0.182642</c:v>
                </c:pt>
                <c:pt idx="7">
                  <c:v>0.183764</c:v>
                </c:pt>
                <c:pt idx="8">
                  <c:v>0.185362</c:v>
                </c:pt>
                <c:pt idx="9">
                  <c:v>0.186697</c:v>
                </c:pt>
                <c:pt idx="10">
                  <c:v>0.188248</c:v>
                </c:pt>
                <c:pt idx="11">
                  <c:v>0.190929</c:v>
                </c:pt>
                <c:pt idx="12">
                  <c:v>0.193323</c:v>
                </c:pt>
                <c:pt idx="13">
                  <c:v>0.194903</c:v>
                </c:pt>
                <c:pt idx="14">
                  <c:v>0.196039</c:v>
                </c:pt>
                <c:pt idx="15">
                  <c:v>0.197169</c:v>
                </c:pt>
                <c:pt idx="16">
                  <c:v>0.198296</c:v>
                </c:pt>
                <c:pt idx="17">
                  <c:v>0.199409</c:v>
                </c:pt>
                <c:pt idx="18">
                  <c:v>0.200367</c:v>
                </c:pt>
                <c:pt idx="19">
                  <c:v>0.201439</c:v>
                </c:pt>
                <c:pt idx="20">
                  <c:v>0.202931</c:v>
                </c:pt>
                <c:pt idx="21">
                  <c:v>0.203761</c:v>
                </c:pt>
                <c:pt idx="22">
                  <c:v>0.204660</c:v>
                </c:pt>
                <c:pt idx="23">
                  <c:v>0.206220</c:v>
                </c:pt>
                <c:pt idx="24">
                  <c:v>0.207819</c:v>
                </c:pt>
                <c:pt idx="25">
                  <c:v>0.208888</c:v>
                </c:pt>
                <c:pt idx="26">
                  <c:v>0.209962</c:v>
                </c:pt>
                <c:pt idx="27">
                  <c:v>0.210990</c:v>
                </c:pt>
                <c:pt idx="28">
                  <c:v>0.212010</c:v>
                </c:pt>
                <c:pt idx="29">
                  <c:v>0.213071</c:v>
                </c:pt>
                <c:pt idx="30">
                  <c:v>0.214016</c:v>
                </c:pt>
                <c:pt idx="31">
                  <c:v>0.215013</c:v>
                </c:pt>
                <c:pt idx="32">
                  <c:v>0.216542</c:v>
                </c:pt>
                <c:pt idx="33">
                  <c:v>0.217679</c:v>
                </c:pt>
                <c:pt idx="34">
                  <c:v>0.218843</c:v>
                </c:pt>
                <c:pt idx="35">
                  <c:v>0.220762</c:v>
                </c:pt>
                <c:pt idx="36">
                  <c:v>0.229071</c:v>
                </c:pt>
                <c:pt idx="37">
                  <c:v>0.238780</c:v>
                </c:pt>
                <c:pt idx="38">
                  <c:v>0.252856</c:v>
                </c:pt>
                <c:pt idx="39">
                  <c:v>0.273005</c:v>
                </c:pt>
                <c:pt idx="40">
                  <c:v>0.284415</c:v>
                </c:pt>
                <c:pt idx="41">
                  <c:v>0.293442</c:v>
                </c:pt>
                <c:pt idx="42">
                  <c:v>0.299424</c:v>
                </c:pt>
                <c:pt idx="43">
                  <c:v>0.304391</c:v>
                </c:pt>
                <c:pt idx="44">
                  <c:v>0.310687</c:v>
                </c:pt>
                <c:pt idx="45">
                  <c:v>0.317080</c:v>
                </c:pt>
                <c:pt idx="46">
                  <c:v>0.324898</c:v>
                </c:pt>
                <c:pt idx="47">
                  <c:v>0.335484</c:v>
                </c:pt>
                <c:pt idx="48">
                  <c:v>0.347544</c:v>
                </c:pt>
                <c:pt idx="49">
                  <c:v>0.355656</c:v>
                </c:pt>
                <c:pt idx="50">
                  <c:v>0.363485</c:v>
                </c:pt>
                <c:pt idx="51">
                  <c:v>0.373818</c:v>
                </c:pt>
                <c:pt idx="52">
                  <c:v>0.380632</c:v>
                </c:pt>
                <c:pt idx="53">
                  <c:v>0.386830</c:v>
                </c:pt>
                <c:pt idx="54">
                  <c:v>0.392329</c:v>
                </c:pt>
                <c:pt idx="55">
                  <c:v>0.397543</c:v>
                </c:pt>
                <c:pt idx="56">
                  <c:v>0.403899</c:v>
                </c:pt>
                <c:pt idx="57">
                  <c:v>0.408941</c:v>
                </c:pt>
                <c:pt idx="58">
                  <c:v>0.415137</c:v>
                </c:pt>
                <c:pt idx="59">
                  <c:v>0.428429</c:v>
                </c:pt>
                <c:pt idx="60">
                  <c:v>0.439446</c:v>
                </c:pt>
                <c:pt idx="61">
                  <c:v>0.446830</c:v>
                </c:pt>
                <c:pt idx="62">
                  <c:v>0.452391</c:v>
                </c:pt>
                <c:pt idx="63">
                  <c:v>0.457279</c:v>
                </c:pt>
                <c:pt idx="64">
                  <c:v>0.461452</c:v>
                </c:pt>
                <c:pt idx="65">
                  <c:v>0.465546</c:v>
                </c:pt>
                <c:pt idx="66">
                  <c:v>0.469602</c:v>
                </c:pt>
                <c:pt idx="67">
                  <c:v>0.473778</c:v>
                </c:pt>
                <c:pt idx="68">
                  <c:v>0.479678</c:v>
                </c:pt>
                <c:pt idx="69">
                  <c:v>0.483512</c:v>
                </c:pt>
                <c:pt idx="70">
                  <c:v>0.488921</c:v>
                </c:pt>
                <c:pt idx="71">
                  <c:v>0.495771</c:v>
                </c:pt>
                <c:pt idx="72">
                  <c:v>0.506557</c:v>
                </c:pt>
                <c:pt idx="73">
                  <c:v>0.515426</c:v>
                </c:pt>
                <c:pt idx="74">
                  <c:v>0.521463</c:v>
                </c:pt>
                <c:pt idx="75">
                  <c:v>0.526342</c:v>
                </c:pt>
                <c:pt idx="76">
                  <c:v>0.530535</c:v>
                </c:pt>
                <c:pt idx="77">
                  <c:v>0.536806</c:v>
                </c:pt>
                <c:pt idx="78">
                  <c:v>0.541982</c:v>
                </c:pt>
                <c:pt idx="79">
                  <c:v>0.547192</c:v>
                </c:pt>
                <c:pt idx="80">
                  <c:v>0.556067</c:v>
                </c:pt>
                <c:pt idx="81">
                  <c:v>0.564035</c:v>
                </c:pt>
                <c:pt idx="82">
                  <c:v>0.574024</c:v>
                </c:pt>
                <c:pt idx="83">
                  <c:v>0.588030</c:v>
                </c:pt>
                <c:pt idx="84">
                  <c:v>0.602879</c:v>
                </c:pt>
                <c:pt idx="85">
                  <c:v>0.610981</c:v>
                </c:pt>
                <c:pt idx="86">
                  <c:v>0.616658</c:v>
                </c:pt>
                <c:pt idx="87">
                  <c:v>0.622317</c:v>
                </c:pt>
                <c:pt idx="88">
                  <c:v>0.626061</c:v>
                </c:pt>
                <c:pt idx="89">
                  <c:v>0.630174</c:v>
                </c:pt>
                <c:pt idx="90">
                  <c:v>0.634339</c:v>
                </c:pt>
                <c:pt idx="91">
                  <c:v>0.637909</c:v>
                </c:pt>
                <c:pt idx="92">
                  <c:v>0.644073</c:v>
                </c:pt>
                <c:pt idx="93">
                  <c:v>0.648152</c:v>
                </c:pt>
                <c:pt idx="94">
                  <c:v>0.653917</c:v>
                </c:pt>
                <c:pt idx="95">
                  <c:v>0.660467</c:v>
                </c:pt>
                <c:pt idx="96">
                  <c:v>0.669336</c:v>
                </c:pt>
                <c:pt idx="97">
                  <c:v>0.675273</c:v>
                </c:pt>
                <c:pt idx="98">
                  <c:v>0.679017</c:v>
                </c:pt>
                <c:pt idx="99">
                  <c:v>0.682880</c:v>
                </c:pt>
                <c:pt idx="100">
                  <c:v>0.685433</c:v>
                </c:pt>
                <c:pt idx="101">
                  <c:v>0.689493</c:v>
                </c:pt>
                <c:pt idx="102">
                  <c:v>0.692182</c:v>
                </c:pt>
                <c:pt idx="103">
                  <c:v>0.695986</c:v>
                </c:pt>
                <c:pt idx="104">
                  <c:v>0.701070</c:v>
                </c:pt>
                <c:pt idx="105">
                  <c:v>0.705898</c:v>
                </c:pt>
                <c:pt idx="106">
                  <c:v>0.711933</c:v>
                </c:pt>
                <c:pt idx="107">
                  <c:v>0.719641</c:v>
                </c:pt>
                <c:pt idx="108">
                  <c:v>0.723630</c:v>
                </c:pt>
                <c:pt idx="109">
                  <c:v>0.723151</c:v>
                </c:pt>
                <c:pt idx="110">
                  <c:v>0.727733</c:v>
                </c:pt>
                <c:pt idx="111">
                  <c:v>0.731404</c:v>
                </c:pt>
                <c:pt idx="112">
                  <c:v>0.733082</c:v>
                </c:pt>
                <c:pt idx="113">
                  <c:v>0.734816</c:v>
                </c:pt>
                <c:pt idx="114">
                  <c:v>0.732907</c:v>
                </c:pt>
                <c:pt idx="115">
                  <c:v>0.737249</c:v>
                </c:pt>
                <c:pt idx="116">
                  <c:v>0.744112</c:v>
                </c:pt>
                <c:pt idx="117">
                  <c:v>0.747475</c:v>
                </c:pt>
                <c:pt idx="118">
                  <c:v>0.750291</c:v>
                </c:pt>
                <c:pt idx="119">
                  <c:v>0.751330</c:v>
                </c:pt>
                <c:pt idx="120">
                  <c:v>0.758266</c:v>
                </c:pt>
                <c:pt idx="121">
                  <c:v>0.757778</c:v>
                </c:pt>
                <c:pt idx="122">
                  <c:v>0.761654</c:v>
                </c:pt>
                <c:pt idx="123">
                  <c:v>0.765815</c:v>
                </c:pt>
                <c:pt idx="124">
                  <c:v>0.767367</c:v>
                </c:pt>
                <c:pt idx="125">
                  <c:v>0.771109</c:v>
                </c:pt>
                <c:pt idx="126">
                  <c:v>0.773322</c:v>
                </c:pt>
                <c:pt idx="127">
                  <c:v>0.776263</c:v>
                </c:pt>
                <c:pt idx="128">
                  <c:v>0.780932</c:v>
                </c:pt>
                <c:pt idx="129">
                  <c:v>0.784374</c:v>
                </c:pt>
                <c:pt idx="130">
                  <c:v>0.790717</c:v>
                </c:pt>
                <c:pt idx="131">
                  <c:v>0.794159</c:v>
                </c:pt>
                <c:pt idx="132">
                  <c:v>0.797370</c:v>
                </c:pt>
                <c:pt idx="133">
                  <c:v>0.799585</c:v>
                </c:pt>
                <c:pt idx="134">
                  <c:v>0.804632</c:v>
                </c:pt>
                <c:pt idx="135">
                  <c:v>0.806006</c:v>
                </c:pt>
                <c:pt idx="136">
                  <c:v>0.803405</c:v>
                </c:pt>
                <c:pt idx="137">
                  <c:v>0.804069</c:v>
                </c:pt>
                <c:pt idx="138">
                  <c:v>0.805234</c:v>
                </c:pt>
                <c:pt idx="139">
                  <c:v>0.807650</c:v>
                </c:pt>
                <c:pt idx="140">
                  <c:v>0.812458</c:v>
                </c:pt>
                <c:pt idx="141">
                  <c:v>0.815437</c:v>
                </c:pt>
                <c:pt idx="142">
                  <c:v>0.822205</c:v>
                </c:pt>
                <c:pt idx="143">
                  <c:v>0.825739</c:v>
                </c:pt>
                <c:pt idx="144">
                  <c:v>0.830871</c:v>
                </c:pt>
                <c:pt idx="145">
                  <c:v>0.835842</c:v>
                </c:pt>
                <c:pt idx="146">
                  <c:v>0.838674</c:v>
                </c:pt>
                <c:pt idx="147">
                  <c:v>0.839939</c:v>
                </c:pt>
                <c:pt idx="148">
                  <c:v>0.837833</c:v>
                </c:pt>
                <c:pt idx="149">
                  <c:v>0.839175</c:v>
                </c:pt>
                <c:pt idx="150">
                  <c:v>0.841375</c:v>
                </c:pt>
                <c:pt idx="151">
                  <c:v>0.846569</c:v>
                </c:pt>
                <c:pt idx="152">
                  <c:v>0.853569</c:v>
                </c:pt>
                <c:pt idx="153">
                  <c:v>0.859480</c:v>
                </c:pt>
                <c:pt idx="154">
                  <c:v>0.866812</c:v>
                </c:pt>
                <c:pt idx="155">
                  <c:v>0.868602</c:v>
                </c:pt>
                <c:pt idx="156">
                  <c:v>0.868633</c:v>
                </c:pt>
                <c:pt idx="157">
                  <c:v>0.871527</c:v>
                </c:pt>
                <c:pt idx="158">
                  <c:v>0.875455</c:v>
                </c:pt>
                <c:pt idx="159">
                  <c:v>0.878573</c:v>
                </c:pt>
                <c:pt idx="160">
                  <c:v>0.876366</c:v>
                </c:pt>
                <c:pt idx="161">
                  <c:v>0.875525</c:v>
                </c:pt>
                <c:pt idx="162">
                  <c:v>0.878951</c:v>
                </c:pt>
                <c:pt idx="163">
                  <c:v>0.880001</c:v>
                </c:pt>
                <c:pt idx="164">
                  <c:v>0.883528</c:v>
                </c:pt>
                <c:pt idx="165">
                  <c:v>0.885696</c:v>
                </c:pt>
                <c:pt idx="166">
                  <c:v>0.892071</c:v>
                </c:pt>
                <c:pt idx="167">
                  <c:v>0.897550</c:v>
                </c:pt>
                <c:pt idx="168">
                  <c:v>0.902814</c:v>
                </c:pt>
                <c:pt idx="169">
                  <c:v>0.904195</c:v>
                </c:pt>
                <c:pt idx="170">
                  <c:v>0.905330</c:v>
                </c:pt>
                <c:pt idx="171">
                  <c:v>0.906657</c:v>
                </c:pt>
                <c:pt idx="172">
                  <c:v>0.902621</c:v>
                </c:pt>
                <c:pt idx="173">
                  <c:v>0.903400</c:v>
                </c:pt>
                <c:pt idx="174">
                  <c:v>0.905878</c:v>
                </c:pt>
                <c:pt idx="175">
                  <c:v>0.910500</c:v>
                </c:pt>
                <c:pt idx="176">
                  <c:v>0.919692</c:v>
                </c:pt>
                <c:pt idx="177">
                  <c:v>0.923713</c:v>
                </c:pt>
                <c:pt idx="178">
                  <c:v>0.928559</c:v>
                </c:pt>
                <c:pt idx="179">
                  <c:v>0.933931</c:v>
                </c:pt>
                <c:pt idx="180">
                  <c:v>0.938754</c:v>
                </c:pt>
                <c:pt idx="181">
                  <c:v>0.941378</c:v>
                </c:pt>
                <c:pt idx="182">
                  <c:v>0.943415</c:v>
                </c:pt>
                <c:pt idx="183">
                  <c:v>0.942852</c:v>
                </c:pt>
                <c:pt idx="184">
                  <c:v>0.938252</c:v>
                </c:pt>
                <c:pt idx="185">
                  <c:v>0.939379</c:v>
                </c:pt>
                <c:pt idx="186">
                  <c:v>0.943369</c:v>
                </c:pt>
                <c:pt idx="187">
                  <c:v>0.947212</c:v>
                </c:pt>
                <c:pt idx="188">
                  <c:v>0.954567</c:v>
                </c:pt>
                <c:pt idx="189">
                  <c:v>0.958287</c:v>
                </c:pt>
                <c:pt idx="190">
                  <c:v>0.965048</c:v>
                </c:pt>
                <c:pt idx="191">
                  <c:v>0.969037</c:v>
                </c:pt>
                <c:pt idx="192">
                  <c:v>0.973529</c:v>
                </c:pt>
                <c:pt idx="193">
                  <c:v>0.976423</c:v>
                </c:pt>
                <c:pt idx="194">
                  <c:v>0.983500</c:v>
                </c:pt>
                <c:pt idx="195">
                  <c:v>0.985738</c:v>
                </c:pt>
                <c:pt idx="196">
                  <c:v>0.984673</c:v>
                </c:pt>
                <c:pt idx="197">
                  <c:v>0.988748</c:v>
                </c:pt>
                <c:pt idx="198">
                  <c:v>0.994258</c:v>
                </c:pt>
                <c:pt idx="199">
                  <c:v>1.000000</c:v>
                </c:pt>
                <c:pt idx="200">
                  <c:v>1.006815</c:v>
                </c:pt>
                <c:pt idx="201">
                  <c:v>1.013675</c:v>
                </c:pt>
                <c:pt idx="202">
                  <c:v>1.025198</c:v>
                </c:pt>
                <c:pt idx="203">
                  <c:v>1.032298</c:v>
                </c:pt>
                <c:pt idx="204">
                  <c:v>1.034690</c:v>
                </c:pt>
                <c:pt idx="205">
                  <c:v>1.036974</c:v>
                </c:pt>
                <c:pt idx="206">
                  <c:v>1.042940</c:v>
                </c:pt>
                <c:pt idx="207">
                  <c:v>1.046590</c:v>
                </c:pt>
                <c:pt idx="208">
                  <c:v>1.043542</c:v>
                </c:pt>
                <c:pt idx="209">
                  <c:v>1.045464</c:v>
                </c:pt>
                <c:pt idx="210">
                  <c:v>1.048311</c:v>
                </c:pt>
                <c:pt idx="211">
                  <c:v>1.050820</c:v>
                </c:pt>
                <c:pt idx="212">
                  <c:v>1.056091</c:v>
                </c:pt>
                <c:pt idx="213">
                  <c:v>1.059286</c:v>
                </c:pt>
                <c:pt idx="214">
                  <c:v>1.064781</c:v>
                </c:pt>
                <c:pt idx="215">
                  <c:v>1.069187</c:v>
                </c:pt>
                <c:pt idx="216">
                  <c:v>1.080810</c:v>
                </c:pt>
                <c:pt idx="217">
                  <c:v>1.087061</c:v>
                </c:pt>
                <c:pt idx="218">
                  <c:v>1.094778</c:v>
                </c:pt>
                <c:pt idx="219">
                  <c:v>1.091290</c:v>
                </c:pt>
                <c:pt idx="220">
                  <c:v>1.084414</c:v>
                </c:pt>
                <c:pt idx="221">
                  <c:v>1.084074</c:v>
                </c:pt>
                <c:pt idx="222">
                  <c:v>1.086428</c:v>
                </c:pt>
                <c:pt idx="223">
                  <c:v>1.089446</c:v>
                </c:pt>
                <c:pt idx="224">
                  <c:v>1.095157</c:v>
                </c:pt>
                <c:pt idx="225">
                  <c:v>1.101917</c:v>
                </c:pt>
                <c:pt idx="226">
                  <c:v>1.110746</c:v>
                </c:pt>
                <c:pt idx="227">
                  <c:v>1.116248</c:v>
                </c:pt>
                <c:pt idx="228">
                  <c:v>1.121686</c:v>
                </c:pt>
                <c:pt idx="229">
                  <c:v>1.125894</c:v>
                </c:pt>
                <c:pt idx="230">
                  <c:v>1.128054</c:v>
                </c:pt>
                <c:pt idx="231">
                  <c:v>1.127965</c:v>
                </c:pt>
                <c:pt idx="232">
                  <c:v>1.119650</c:v>
                </c:pt>
                <c:pt idx="233">
                  <c:v>1.119594</c:v>
                </c:pt>
                <c:pt idx="234">
                  <c:v>1.124965</c:v>
                </c:pt>
                <c:pt idx="235">
                  <c:v>1.126745</c:v>
                </c:pt>
                <c:pt idx="236">
                  <c:v>1.129509</c:v>
                </c:pt>
                <c:pt idx="237">
                  <c:v>1.137130</c:v>
                </c:pt>
                <c:pt idx="238">
                  <c:v>1.149430</c:v>
                </c:pt>
                <c:pt idx="239">
                  <c:v>1.158875</c:v>
                </c:pt>
                <c:pt idx="240">
                  <c:v>1.167078</c:v>
                </c:pt>
                <c:pt idx="241">
                  <c:v>1.169451</c:v>
                </c:pt>
                <c:pt idx="242">
                  <c:v>1.170122</c:v>
                </c:pt>
                <c:pt idx="243">
                  <c:v>1.166452</c:v>
                </c:pt>
                <c:pt idx="244">
                  <c:v>1.162770</c:v>
                </c:pt>
                <c:pt idx="245">
                  <c:v>1.168130</c:v>
                </c:pt>
                <c:pt idx="246">
                  <c:v>1.174689</c:v>
                </c:pt>
                <c:pt idx="247">
                  <c:v>1.178214</c:v>
                </c:pt>
                <c:pt idx="248">
                  <c:v>1.183407</c:v>
                </c:pt>
                <c:pt idx="249">
                  <c:v>1.189394</c:v>
                </c:pt>
                <c:pt idx="250">
                  <c:v>1.197474</c:v>
                </c:pt>
                <c:pt idx="251">
                  <c:v>1.200227</c:v>
                </c:pt>
                <c:pt idx="252">
                  <c:v>1.205062</c:v>
                </c:pt>
                <c:pt idx="253">
                  <c:v>1.210993</c:v>
                </c:pt>
                <c:pt idx="254">
                  <c:v>1.219879</c:v>
                </c:pt>
                <c:pt idx="255">
                  <c:v>1.220685</c:v>
                </c:pt>
                <c:pt idx="256">
                  <c:v>1.216623</c:v>
                </c:pt>
                <c:pt idx="257">
                  <c:v>1.215884</c:v>
                </c:pt>
                <c:pt idx="258">
                  <c:v>1.215481</c:v>
                </c:pt>
                <c:pt idx="259">
                  <c:v>1.218939</c:v>
                </c:pt>
                <c:pt idx="260">
                  <c:v>1.223528</c:v>
                </c:pt>
                <c:pt idx="261">
                  <c:v>1.229347</c:v>
                </c:pt>
                <c:pt idx="262">
                  <c:v>1.240807</c:v>
                </c:pt>
                <c:pt idx="263">
                  <c:v>1.247925</c:v>
                </c:pt>
                <c:pt idx="264">
                  <c:v>1.259083</c:v>
                </c:pt>
                <c:pt idx="265">
                  <c:v>1.262272</c:v>
                </c:pt>
                <c:pt idx="266">
                  <c:v>1.265730</c:v>
                </c:pt>
                <c:pt idx="267">
                  <c:v>1.263369</c:v>
                </c:pt>
                <c:pt idx="268">
                  <c:v>1.259329</c:v>
                </c:pt>
                <c:pt idx="269">
                  <c:v>1.261511</c:v>
                </c:pt>
                <c:pt idx="270">
                  <c:v>1.264980</c:v>
                </c:pt>
                <c:pt idx="271">
                  <c:v>1.269524</c:v>
                </c:pt>
                <c:pt idx="272">
                  <c:v>1.275131</c:v>
                </c:pt>
                <c:pt idx="273">
                  <c:v>1.282181</c:v>
                </c:pt>
                <c:pt idx="274">
                  <c:v>1.292522</c:v>
                </c:pt>
                <c:pt idx="275">
                  <c:v>1.298857</c:v>
                </c:pt>
                <c:pt idx="276">
                  <c:v>1.297681</c:v>
                </c:pt>
                <c:pt idx="277">
                  <c:v>1.300144</c:v>
                </c:pt>
                <c:pt idx="278">
                  <c:v>1.305437</c:v>
                </c:pt>
                <c:pt idx="279">
                  <c:v>1.302057</c:v>
                </c:pt>
                <c:pt idx="280">
                  <c:v>1.295555</c:v>
                </c:pt>
                <c:pt idx="281">
                  <c:v>1.297726</c:v>
                </c:pt>
                <c:pt idx="282">
                  <c:v>1.299629</c:v>
                </c:pt>
                <c:pt idx="283">
                  <c:v>1.302371</c:v>
                </c:pt>
                <c:pt idx="284">
                  <c:v>1.307250</c:v>
                </c:pt>
                <c:pt idx="285">
                  <c:v>1.313976</c:v>
                </c:pt>
                <c:pt idx="286">
                  <c:v>1.321150</c:v>
                </c:pt>
                <c:pt idx="287">
                  <c:v>1.326533</c:v>
                </c:pt>
                <c:pt idx="288">
                  <c:v>1.331591</c:v>
                </c:pt>
                <c:pt idx="289">
                  <c:v>1.337422</c:v>
                </c:pt>
                <c:pt idx="290">
                  <c:v>1.339392</c:v>
                </c:pt>
                <c:pt idx="291">
                  <c:v>1.335150</c:v>
                </c:pt>
                <c:pt idx="292">
                  <c:v>1.329196</c:v>
                </c:pt>
                <c:pt idx="293">
                  <c:v>1.330662</c:v>
                </c:pt>
                <c:pt idx="294">
                  <c:v>1.334132</c:v>
                </c:pt>
                <c:pt idx="295">
                  <c:v>1.337892</c:v>
                </c:pt>
                <c:pt idx="296">
                  <c:v>1.346062</c:v>
                </c:pt>
                <c:pt idx="297">
                  <c:v>1.354231</c:v>
                </c:pt>
                <c:pt idx="298">
                  <c:v>1.364818</c:v>
                </c:pt>
                <c:pt idx="299">
                  <c:v>1.371108</c:v>
                </c:pt>
                <c:pt idx="300">
                  <c:v>1.394419</c:v>
                </c:pt>
                <c:pt idx="301">
                  <c:v>1.402477</c:v>
                </c:pt>
                <c:pt idx="302">
                  <c:v>1.411083</c:v>
                </c:pt>
                <c:pt idx="303">
                  <c:v>1.412818</c:v>
                </c:pt>
                <c:pt idx="304">
                  <c:v>1.411128</c:v>
                </c:pt>
                <c:pt idx="305">
                  <c:v>1.414676</c:v>
                </c:pt>
                <c:pt idx="306">
                  <c:v>1.420025</c:v>
                </c:pt>
                <c:pt idx="307">
                  <c:v>1.427042</c:v>
                </c:pt>
                <c:pt idx="308">
                  <c:v>1.431508</c:v>
                </c:pt>
                <c:pt idx="309">
                  <c:v>1.440517</c:v>
                </c:pt>
                <c:pt idx="310">
                  <c:v>1.455368</c:v>
                </c:pt>
                <c:pt idx="311">
                  <c:v>1.463974</c:v>
                </c:pt>
                <c:pt idx="312">
                  <c:v>1.471752</c:v>
                </c:pt>
                <c:pt idx="313">
                  <c:v>1.477359</c:v>
                </c:pt>
                <c:pt idx="314">
                  <c:v>1.482137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-5400000"/>
          <a:lstStyle/>
          <a:p>
            <a:pPr>
              <a:defRPr b="0" i="0" strike="noStrike" sz="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.8"/>
          <c:min val="0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trike="noStrike" sz="1000" u="none">
                    <a:solidFill>
                      <a:srgbClr val="000000"/>
                    </a:solidFill>
                    <a:latin typeface="Calibri"/>
                  </a:rPr>
                  <a:t>(Base Agosto 2008=1)</a:t>
                </a:r>
              </a:p>
            </c:rich>
          </c:tx>
          <c:layout/>
          <c:overlay val="1"/>
        </c:title>
        <c:numFmt formatCode="0.0" sourceLinked="0"/>
        <c:majorTickMark val="none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36"/>
        <c:minorUnit val="0.18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41582"/>
          <c:y val="0.96314"/>
          <c:w val="0.270894"/>
          <c:h val="0.036859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600" u="none">
                <a:solidFill>
                  <a:srgbClr val="000000"/>
                </a:solidFill>
                <a:latin typeface="Calibri"/>
              </a:defRPr>
            </a:pPr>
            <a:r>
              <a:rPr b="1" i="0" strike="noStrike" sz="1600" u="none">
                <a:solidFill>
                  <a:srgbClr val="000000"/>
                </a:solidFill>
                <a:latin typeface="Calibri"/>
              </a:rPr>
              <a:t>Evolución mensual del valor de la canasta alimentaria más la no alimentaria (línea de bienestar) y del Índice Nacional de Precios al Consumidor (INPC) 
con respecto a agosto de 2008</a:t>
            </a:r>
          </a:p>
        </c:rich>
      </c:tx>
      <c:layout>
        <c:manualLayout>
          <c:xMode val="edge"/>
          <c:yMode val="edge"/>
          <c:x val="0"/>
          <c:y val="0"/>
          <c:w val="1"/>
          <c:h val="0.14837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60685"/>
          <c:y val="0.148372"/>
          <c:w val="0.928932"/>
          <c:h val="0.751474"/>
        </c:manualLayout>
      </c:layout>
      <c:lineChart>
        <c:grouping val="standard"/>
        <c:varyColors val="0"/>
        <c:ser>
          <c:idx val="0"/>
          <c:order val="0"/>
          <c:tx>
            <c:v>Rural</c:v>
          </c:tx>
          <c:spPr>
            <a:noFill/>
            <a:ln w="2857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'Variaciones porcentuales'!$B$7:$B$321</c:f>
              <c:strCache>
                <c:ptCount val="315"/>
                <c:pt idx="0">
                  <c:v>1992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1993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1994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1995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1996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1997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1998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1999</c:v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2000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>2001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2002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2003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2004</c:v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>2005</c:v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>2006</c:v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2007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>2008</c:v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>2009</c:v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>2010</c:v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>2011</c:v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2012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>2013</c:v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>2014</c:v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>2015</c:v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>2016</c:v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2017</c:v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>2018</c:v>
                </c:pt>
                <c:pt idx="313">
                  <c:v/>
                </c:pt>
                <c:pt idx="314">
                  <c:v/>
                </c:pt>
              </c:strCache>
            </c:strRef>
          </c:cat>
          <c:val>
            <c:numRef>
              <c:f>'Variaciones porcentuales'!$T$7:$T$321</c:f>
              <c:numCache>
                <c:ptCount val="315"/>
                <c:pt idx="0">
                  <c:v>0.180143</c:v>
                </c:pt>
                <c:pt idx="1">
                  <c:v>0.181182</c:v>
                </c:pt>
                <c:pt idx="2">
                  <c:v>0.182661</c:v>
                </c:pt>
                <c:pt idx="3">
                  <c:v>0.184181</c:v>
                </c:pt>
                <c:pt idx="4">
                  <c:v>0.183807</c:v>
                </c:pt>
                <c:pt idx="5">
                  <c:v>0.184763</c:v>
                </c:pt>
                <c:pt idx="6">
                  <c:v>0.185187</c:v>
                </c:pt>
                <c:pt idx="7">
                  <c:v>0.184962</c:v>
                </c:pt>
                <c:pt idx="8">
                  <c:v>0.187098</c:v>
                </c:pt>
                <c:pt idx="9">
                  <c:v>0.188867</c:v>
                </c:pt>
                <c:pt idx="10">
                  <c:v>0.191294</c:v>
                </c:pt>
                <c:pt idx="11">
                  <c:v>0.195971</c:v>
                </c:pt>
                <c:pt idx="12">
                  <c:v>0.200433</c:v>
                </c:pt>
                <c:pt idx="13">
                  <c:v>0.201048</c:v>
                </c:pt>
                <c:pt idx="14">
                  <c:v>0.199802</c:v>
                </c:pt>
                <c:pt idx="15">
                  <c:v>0.198173</c:v>
                </c:pt>
                <c:pt idx="16">
                  <c:v>0.198630</c:v>
                </c:pt>
                <c:pt idx="17">
                  <c:v>0.199619</c:v>
                </c:pt>
                <c:pt idx="18">
                  <c:v>0.200159</c:v>
                </c:pt>
                <c:pt idx="19">
                  <c:v>0.200425</c:v>
                </c:pt>
                <c:pt idx="20">
                  <c:v>0.203092</c:v>
                </c:pt>
                <c:pt idx="21">
                  <c:v>0.204089</c:v>
                </c:pt>
                <c:pt idx="22">
                  <c:v>0.205659</c:v>
                </c:pt>
                <c:pt idx="23">
                  <c:v>0.208601</c:v>
                </c:pt>
                <c:pt idx="24">
                  <c:v>0.210271</c:v>
                </c:pt>
                <c:pt idx="25">
                  <c:v>0.209706</c:v>
                </c:pt>
                <c:pt idx="26">
                  <c:v>0.209722</c:v>
                </c:pt>
                <c:pt idx="27">
                  <c:v>0.209124</c:v>
                </c:pt>
                <c:pt idx="28">
                  <c:v>0.209232</c:v>
                </c:pt>
                <c:pt idx="29">
                  <c:v>0.210279</c:v>
                </c:pt>
                <c:pt idx="30">
                  <c:v>0.211525</c:v>
                </c:pt>
                <c:pt idx="31">
                  <c:v>0.212481</c:v>
                </c:pt>
                <c:pt idx="32">
                  <c:v>0.213885</c:v>
                </c:pt>
                <c:pt idx="33">
                  <c:v>0.214866</c:v>
                </c:pt>
                <c:pt idx="34">
                  <c:v>0.216602</c:v>
                </c:pt>
                <c:pt idx="35">
                  <c:v>0.218721</c:v>
                </c:pt>
                <c:pt idx="36">
                  <c:v>0.224844</c:v>
                </c:pt>
                <c:pt idx="37">
                  <c:v>0.233544</c:v>
                </c:pt>
                <c:pt idx="38">
                  <c:v>0.246896</c:v>
                </c:pt>
                <c:pt idx="39">
                  <c:v>0.263788</c:v>
                </c:pt>
                <c:pt idx="40">
                  <c:v>0.274107</c:v>
                </c:pt>
                <c:pt idx="41">
                  <c:v>0.283438</c:v>
                </c:pt>
                <c:pt idx="42">
                  <c:v>0.289188</c:v>
                </c:pt>
                <c:pt idx="43">
                  <c:v>0.292894</c:v>
                </c:pt>
                <c:pt idx="44">
                  <c:v>0.298519</c:v>
                </c:pt>
                <c:pt idx="45">
                  <c:v>0.305016</c:v>
                </c:pt>
                <c:pt idx="46">
                  <c:v>0.314970</c:v>
                </c:pt>
                <c:pt idx="47">
                  <c:v>0.328007</c:v>
                </c:pt>
                <c:pt idx="48">
                  <c:v>0.342514</c:v>
                </c:pt>
                <c:pt idx="49">
                  <c:v>0.349676</c:v>
                </c:pt>
                <c:pt idx="50">
                  <c:v>0.356448</c:v>
                </c:pt>
                <c:pt idx="51">
                  <c:v>0.365022</c:v>
                </c:pt>
                <c:pt idx="52">
                  <c:v>0.372492</c:v>
                </c:pt>
                <c:pt idx="53">
                  <c:v>0.379554</c:v>
                </c:pt>
                <c:pt idx="54">
                  <c:v>0.384606</c:v>
                </c:pt>
                <c:pt idx="55">
                  <c:v>0.389492</c:v>
                </c:pt>
                <c:pt idx="56">
                  <c:v>0.397136</c:v>
                </c:pt>
                <c:pt idx="57">
                  <c:v>0.404207</c:v>
                </c:pt>
                <c:pt idx="58">
                  <c:v>0.411859</c:v>
                </c:pt>
                <c:pt idx="59">
                  <c:v>0.425178</c:v>
                </c:pt>
                <c:pt idx="60">
                  <c:v>0.436461</c:v>
                </c:pt>
                <c:pt idx="61">
                  <c:v>0.441156</c:v>
                </c:pt>
                <c:pt idx="62">
                  <c:v>0.444280</c:v>
                </c:pt>
                <c:pt idx="63">
                  <c:v>0.447853</c:v>
                </c:pt>
                <c:pt idx="64">
                  <c:v>0.450038</c:v>
                </c:pt>
                <c:pt idx="65">
                  <c:v>0.453162</c:v>
                </c:pt>
                <c:pt idx="66">
                  <c:v>0.458114</c:v>
                </c:pt>
                <c:pt idx="67">
                  <c:v>0.462900</c:v>
                </c:pt>
                <c:pt idx="68">
                  <c:v>0.469672</c:v>
                </c:pt>
                <c:pt idx="69">
                  <c:v>0.472887</c:v>
                </c:pt>
                <c:pt idx="70">
                  <c:v>0.478978</c:v>
                </c:pt>
                <c:pt idx="71">
                  <c:v>0.486580</c:v>
                </c:pt>
                <c:pt idx="72">
                  <c:v>0.497971</c:v>
                </c:pt>
                <c:pt idx="73">
                  <c:v>0.510160</c:v>
                </c:pt>
                <c:pt idx="74">
                  <c:v>0.516641</c:v>
                </c:pt>
                <c:pt idx="75">
                  <c:v>0.519408</c:v>
                </c:pt>
                <c:pt idx="76">
                  <c:v>0.519018</c:v>
                </c:pt>
                <c:pt idx="77">
                  <c:v>0.522707</c:v>
                </c:pt>
                <c:pt idx="78">
                  <c:v>0.529021</c:v>
                </c:pt>
                <c:pt idx="79">
                  <c:v>0.535644</c:v>
                </c:pt>
                <c:pt idx="80">
                  <c:v>0.545880</c:v>
                </c:pt>
                <c:pt idx="81">
                  <c:v>0.554953</c:v>
                </c:pt>
                <c:pt idx="82">
                  <c:v>0.565705</c:v>
                </c:pt>
                <c:pt idx="83">
                  <c:v>0.583751</c:v>
                </c:pt>
                <c:pt idx="84">
                  <c:v>0.601931</c:v>
                </c:pt>
                <c:pt idx="85">
                  <c:v>0.605770</c:v>
                </c:pt>
                <c:pt idx="86">
                  <c:v>0.606626</c:v>
                </c:pt>
                <c:pt idx="87">
                  <c:v>0.608545</c:v>
                </c:pt>
                <c:pt idx="88">
                  <c:v>0.608528</c:v>
                </c:pt>
                <c:pt idx="89">
                  <c:v>0.611362</c:v>
                </c:pt>
                <c:pt idx="90">
                  <c:v>0.614785</c:v>
                </c:pt>
                <c:pt idx="91">
                  <c:v>0.617967</c:v>
                </c:pt>
                <c:pt idx="92">
                  <c:v>0.623941</c:v>
                </c:pt>
                <c:pt idx="93">
                  <c:v>0.627373</c:v>
                </c:pt>
                <c:pt idx="94">
                  <c:v>0.634410</c:v>
                </c:pt>
                <c:pt idx="95">
                  <c:v>0.642985</c:v>
                </c:pt>
                <c:pt idx="96">
                  <c:v>0.651410</c:v>
                </c:pt>
                <c:pt idx="97">
                  <c:v>0.654326</c:v>
                </c:pt>
                <c:pt idx="98">
                  <c:v>0.655947</c:v>
                </c:pt>
                <c:pt idx="99">
                  <c:v>0.656620</c:v>
                </c:pt>
                <c:pt idx="100">
                  <c:v>0.657567</c:v>
                </c:pt>
                <c:pt idx="101">
                  <c:v>0.663042</c:v>
                </c:pt>
                <c:pt idx="102">
                  <c:v>0.667238</c:v>
                </c:pt>
                <c:pt idx="103">
                  <c:v>0.670562</c:v>
                </c:pt>
                <c:pt idx="104">
                  <c:v>0.673827</c:v>
                </c:pt>
                <c:pt idx="105">
                  <c:v>0.679718</c:v>
                </c:pt>
                <c:pt idx="106">
                  <c:v>0.687429</c:v>
                </c:pt>
                <c:pt idx="107">
                  <c:v>0.699194</c:v>
                </c:pt>
                <c:pt idx="108">
                  <c:v>0.700274</c:v>
                </c:pt>
                <c:pt idx="109">
                  <c:v>0.692987</c:v>
                </c:pt>
                <c:pt idx="110">
                  <c:v>0.697009</c:v>
                </c:pt>
                <c:pt idx="111">
                  <c:v>0.699900</c:v>
                </c:pt>
                <c:pt idx="112">
                  <c:v>0.699344</c:v>
                </c:pt>
                <c:pt idx="113">
                  <c:v>0.700955</c:v>
                </c:pt>
                <c:pt idx="114">
                  <c:v>0.700199</c:v>
                </c:pt>
                <c:pt idx="115">
                  <c:v>0.707852</c:v>
                </c:pt>
                <c:pt idx="116">
                  <c:v>0.714873</c:v>
                </c:pt>
                <c:pt idx="117">
                  <c:v>0.720107</c:v>
                </c:pt>
                <c:pt idx="118">
                  <c:v>0.725965</c:v>
                </c:pt>
                <c:pt idx="119">
                  <c:v>0.728998</c:v>
                </c:pt>
                <c:pt idx="120">
                  <c:v>0.738270</c:v>
                </c:pt>
                <c:pt idx="121">
                  <c:v>0.732969</c:v>
                </c:pt>
                <c:pt idx="122">
                  <c:v>0.735138</c:v>
                </c:pt>
                <c:pt idx="123">
                  <c:v>0.740090</c:v>
                </c:pt>
                <c:pt idx="124">
                  <c:v>0.738869</c:v>
                </c:pt>
                <c:pt idx="125">
                  <c:v>0.743505</c:v>
                </c:pt>
                <c:pt idx="126">
                  <c:v>0.747239</c:v>
                </c:pt>
                <c:pt idx="127">
                  <c:v>0.748500</c:v>
                </c:pt>
                <c:pt idx="128">
                  <c:v>0.751443</c:v>
                </c:pt>
                <c:pt idx="129">
                  <c:v>0.753534</c:v>
                </c:pt>
                <c:pt idx="130">
                  <c:v>0.762531</c:v>
                </c:pt>
                <c:pt idx="131">
                  <c:v>0.773477</c:v>
                </c:pt>
                <c:pt idx="132">
                  <c:v>0.774251</c:v>
                </c:pt>
                <c:pt idx="133">
                  <c:v>0.772025</c:v>
                </c:pt>
                <c:pt idx="134">
                  <c:v>0.782348</c:v>
                </c:pt>
                <c:pt idx="135">
                  <c:v>0.776589</c:v>
                </c:pt>
                <c:pt idx="136">
                  <c:v>0.773236</c:v>
                </c:pt>
                <c:pt idx="137">
                  <c:v>0.773796</c:v>
                </c:pt>
                <c:pt idx="138">
                  <c:v>0.778609</c:v>
                </c:pt>
                <c:pt idx="139">
                  <c:v>0.777893</c:v>
                </c:pt>
                <c:pt idx="140">
                  <c:v>0.783706</c:v>
                </c:pt>
                <c:pt idx="141">
                  <c:v>0.786759</c:v>
                </c:pt>
                <c:pt idx="142">
                  <c:v>0.797711</c:v>
                </c:pt>
                <c:pt idx="143">
                  <c:v>0.808126</c:v>
                </c:pt>
                <c:pt idx="144">
                  <c:v>0.810332</c:v>
                </c:pt>
                <c:pt idx="145">
                  <c:v>0.808718</c:v>
                </c:pt>
                <c:pt idx="146">
                  <c:v>0.809989</c:v>
                </c:pt>
                <c:pt idx="147">
                  <c:v>0.814172</c:v>
                </c:pt>
                <c:pt idx="148">
                  <c:v>0.812631</c:v>
                </c:pt>
                <c:pt idx="149">
                  <c:v>0.808129</c:v>
                </c:pt>
                <c:pt idx="150">
                  <c:v>0.811196</c:v>
                </c:pt>
                <c:pt idx="151">
                  <c:v>0.821795</c:v>
                </c:pt>
                <c:pt idx="152">
                  <c:v>0.838352</c:v>
                </c:pt>
                <c:pt idx="153">
                  <c:v>0.855386</c:v>
                </c:pt>
                <c:pt idx="154">
                  <c:v>0.867898</c:v>
                </c:pt>
                <c:pt idx="155">
                  <c:v>0.863677</c:v>
                </c:pt>
                <c:pt idx="156">
                  <c:v>0.847105</c:v>
                </c:pt>
                <c:pt idx="157">
                  <c:v>0.845145</c:v>
                </c:pt>
                <c:pt idx="158">
                  <c:v>0.852870</c:v>
                </c:pt>
                <c:pt idx="159">
                  <c:v>0.869240</c:v>
                </c:pt>
                <c:pt idx="160">
                  <c:v>0.873595</c:v>
                </c:pt>
                <c:pt idx="161">
                  <c:v>0.862583</c:v>
                </c:pt>
                <c:pt idx="162">
                  <c:v>0.866973</c:v>
                </c:pt>
                <c:pt idx="163">
                  <c:v>0.865968</c:v>
                </c:pt>
                <c:pt idx="164">
                  <c:v>0.868661</c:v>
                </c:pt>
                <c:pt idx="165">
                  <c:v>0.866495</c:v>
                </c:pt>
                <c:pt idx="166">
                  <c:v>0.868459</c:v>
                </c:pt>
                <c:pt idx="167">
                  <c:v>0.883881</c:v>
                </c:pt>
                <c:pt idx="168">
                  <c:v>0.896273</c:v>
                </c:pt>
                <c:pt idx="169">
                  <c:v>0.895314</c:v>
                </c:pt>
                <c:pt idx="170">
                  <c:v>0.886713</c:v>
                </c:pt>
                <c:pt idx="171">
                  <c:v>0.885401</c:v>
                </c:pt>
                <c:pt idx="172">
                  <c:v>0.882819</c:v>
                </c:pt>
                <c:pt idx="173">
                  <c:v>0.878296</c:v>
                </c:pt>
                <c:pt idx="174">
                  <c:v>0.879294</c:v>
                </c:pt>
                <c:pt idx="175">
                  <c:v>0.889512</c:v>
                </c:pt>
                <c:pt idx="176">
                  <c:v>0.919285</c:v>
                </c:pt>
                <c:pt idx="177">
                  <c:v>0.931150</c:v>
                </c:pt>
                <c:pt idx="178">
                  <c:v>0.927375</c:v>
                </c:pt>
                <c:pt idx="179">
                  <c:v>0.940731</c:v>
                </c:pt>
                <c:pt idx="180">
                  <c:v>0.948495</c:v>
                </c:pt>
                <c:pt idx="181">
                  <c:v>0.946624</c:v>
                </c:pt>
                <c:pt idx="182">
                  <c:v>0.948105</c:v>
                </c:pt>
                <c:pt idx="183">
                  <c:v>0.949459</c:v>
                </c:pt>
                <c:pt idx="184">
                  <c:v>0.928257</c:v>
                </c:pt>
                <c:pt idx="185">
                  <c:v>0.921253</c:v>
                </c:pt>
                <c:pt idx="186">
                  <c:v>0.928974</c:v>
                </c:pt>
                <c:pt idx="187">
                  <c:v>0.934620</c:v>
                </c:pt>
                <c:pt idx="188">
                  <c:v>0.950541</c:v>
                </c:pt>
                <c:pt idx="189">
                  <c:v>0.951983</c:v>
                </c:pt>
                <c:pt idx="190">
                  <c:v>0.959894</c:v>
                </c:pt>
                <c:pt idx="191">
                  <c:v>0.970693</c:v>
                </c:pt>
                <c:pt idx="192">
                  <c:v>0.972321</c:v>
                </c:pt>
                <c:pt idx="193">
                  <c:v>0.964275</c:v>
                </c:pt>
                <c:pt idx="194">
                  <c:v>0.975780</c:v>
                </c:pt>
                <c:pt idx="195">
                  <c:v>0.983466</c:v>
                </c:pt>
                <c:pt idx="196">
                  <c:v>0.981051</c:v>
                </c:pt>
                <c:pt idx="197">
                  <c:v>0.983988</c:v>
                </c:pt>
                <c:pt idx="198">
                  <c:v>0.992944</c:v>
                </c:pt>
                <c:pt idx="199">
                  <c:v>1.000000</c:v>
                </c:pt>
                <c:pt idx="200">
                  <c:v>1.009829</c:v>
                </c:pt>
                <c:pt idx="201">
                  <c:v>1.020632</c:v>
                </c:pt>
                <c:pt idx="202">
                  <c:v>1.039744</c:v>
                </c:pt>
                <c:pt idx="203">
                  <c:v>1.052369</c:v>
                </c:pt>
                <c:pt idx="204">
                  <c:v>1.048699</c:v>
                </c:pt>
                <c:pt idx="205">
                  <c:v>1.045808</c:v>
                </c:pt>
                <c:pt idx="206">
                  <c:v>1.058751</c:v>
                </c:pt>
                <c:pt idx="207">
                  <c:v>1.071810</c:v>
                </c:pt>
                <c:pt idx="208">
                  <c:v>1.066553</c:v>
                </c:pt>
                <c:pt idx="209">
                  <c:v>1.067492</c:v>
                </c:pt>
                <c:pt idx="210">
                  <c:v>1.071477</c:v>
                </c:pt>
                <c:pt idx="211">
                  <c:v>1.078762</c:v>
                </c:pt>
                <c:pt idx="212">
                  <c:v>1.094515</c:v>
                </c:pt>
                <c:pt idx="213">
                  <c:v>1.092627</c:v>
                </c:pt>
                <c:pt idx="214">
                  <c:v>1.092798</c:v>
                </c:pt>
                <c:pt idx="215">
                  <c:v>1.092897</c:v>
                </c:pt>
                <c:pt idx="216">
                  <c:v>1.110898</c:v>
                </c:pt>
                <c:pt idx="217">
                  <c:v>1.118517</c:v>
                </c:pt>
                <c:pt idx="218">
                  <c:v>1.144305</c:v>
                </c:pt>
                <c:pt idx="219">
                  <c:v>1.135836</c:v>
                </c:pt>
                <c:pt idx="220">
                  <c:v>1.109615</c:v>
                </c:pt>
                <c:pt idx="221">
                  <c:v>1.097565</c:v>
                </c:pt>
                <c:pt idx="222">
                  <c:v>1.100356</c:v>
                </c:pt>
                <c:pt idx="223">
                  <c:v>1.105483</c:v>
                </c:pt>
                <c:pt idx="224">
                  <c:v>1.114758</c:v>
                </c:pt>
                <c:pt idx="225">
                  <c:v>1.126616</c:v>
                </c:pt>
                <c:pt idx="226">
                  <c:v>1.137704</c:v>
                </c:pt>
                <c:pt idx="227">
                  <c:v>1.144846</c:v>
                </c:pt>
                <c:pt idx="228">
                  <c:v>1.150992</c:v>
                </c:pt>
                <c:pt idx="229">
                  <c:v>1.156482</c:v>
                </c:pt>
                <c:pt idx="230">
                  <c:v>1.152164</c:v>
                </c:pt>
                <c:pt idx="231">
                  <c:v>1.166749</c:v>
                </c:pt>
                <c:pt idx="232">
                  <c:v>1.142877</c:v>
                </c:pt>
                <c:pt idx="233">
                  <c:v>1.131973</c:v>
                </c:pt>
                <c:pt idx="234">
                  <c:v>1.142011</c:v>
                </c:pt>
                <c:pt idx="235">
                  <c:v>1.145556</c:v>
                </c:pt>
                <c:pt idx="236">
                  <c:v>1.155230</c:v>
                </c:pt>
                <c:pt idx="237">
                  <c:v>1.165336</c:v>
                </c:pt>
                <c:pt idx="238">
                  <c:v>1.181049</c:v>
                </c:pt>
                <c:pt idx="239">
                  <c:v>1.199906</c:v>
                </c:pt>
                <c:pt idx="240">
                  <c:v>1.212835</c:v>
                </c:pt>
                <c:pt idx="241">
                  <c:v>1.210357</c:v>
                </c:pt>
                <c:pt idx="242">
                  <c:v>1.213309</c:v>
                </c:pt>
                <c:pt idx="243">
                  <c:v>1.208434</c:v>
                </c:pt>
                <c:pt idx="244">
                  <c:v>1.204143</c:v>
                </c:pt>
                <c:pt idx="245">
                  <c:v>1.219172</c:v>
                </c:pt>
                <c:pt idx="246">
                  <c:v>1.233737</c:v>
                </c:pt>
                <c:pt idx="247">
                  <c:v>1.237814</c:v>
                </c:pt>
                <c:pt idx="248">
                  <c:v>1.254496</c:v>
                </c:pt>
                <c:pt idx="249">
                  <c:v>1.260088</c:v>
                </c:pt>
                <c:pt idx="250">
                  <c:v>1.265798</c:v>
                </c:pt>
                <c:pt idx="251">
                  <c:v>1.272968</c:v>
                </c:pt>
                <c:pt idx="252">
                  <c:v>1.275809</c:v>
                </c:pt>
                <c:pt idx="253">
                  <c:v>1.277421</c:v>
                </c:pt>
                <c:pt idx="254">
                  <c:v>1.291444</c:v>
                </c:pt>
                <c:pt idx="255">
                  <c:v>1.290972</c:v>
                </c:pt>
                <c:pt idx="256">
                  <c:v>1.284058</c:v>
                </c:pt>
                <c:pt idx="257">
                  <c:v>1.279564</c:v>
                </c:pt>
                <c:pt idx="258">
                  <c:v>1.274504</c:v>
                </c:pt>
                <c:pt idx="259">
                  <c:v>1.284114</c:v>
                </c:pt>
                <c:pt idx="260">
                  <c:v>1.292026</c:v>
                </c:pt>
                <c:pt idx="261">
                  <c:v>1.297145</c:v>
                </c:pt>
                <c:pt idx="262">
                  <c:v>1.319504</c:v>
                </c:pt>
                <c:pt idx="263">
                  <c:v>1.339030</c:v>
                </c:pt>
                <c:pt idx="264">
                  <c:v>1.348233</c:v>
                </c:pt>
                <c:pt idx="265">
                  <c:v>1.350845</c:v>
                </c:pt>
                <c:pt idx="266">
                  <c:v>1.356669</c:v>
                </c:pt>
                <c:pt idx="267">
                  <c:v>1.336535</c:v>
                </c:pt>
                <c:pt idx="268">
                  <c:v>1.323811</c:v>
                </c:pt>
                <c:pt idx="269">
                  <c:v>1.326414</c:v>
                </c:pt>
                <c:pt idx="270">
                  <c:v>1.332460</c:v>
                </c:pt>
                <c:pt idx="271">
                  <c:v>1.341583</c:v>
                </c:pt>
                <c:pt idx="272">
                  <c:v>1.355538</c:v>
                </c:pt>
                <c:pt idx="273">
                  <c:v>1.367410</c:v>
                </c:pt>
                <c:pt idx="274">
                  <c:v>1.384816</c:v>
                </c:pt>
                <c:pt idx="275">
                  <c:v>1.401709</c:v>
                </c:pt>
                <c:pt idx="276">
                  <c:v>1.385828</c:v>
                </c:pt>
                <c:pt idx="277">
                  <c:v>1.380541</c:v>
                </c:pt>
                <c:pt idx="278">
                  <c:v>1.395314</c:v>
                </c:pt>
                <c:pt idx="279">
                  <c:v>1.393320</c:v>
                </c:pt>
                <c:pt idx="280">
                  <c:v>1.376976</c:v>
                </c:pt>
                <c:pt idx="281">
                  <c:v>1.378081</c:v>
                </c:pt>
                <c:pt idx="282">
                  <c:v>1.384379</c:v>
                </c:pt>
                <c:pt idx="283">
                  <c:v>1.390495</c:v>
                </c:pt>
                <c:pt idx="284">
                  <c:v>1.400449</c:v>
                </c:pt>
                <c:pt idx="285">
                  <c:v>1.410328</c:v>
                </c:pt>
                <c:pt idx="286">
                  <c:v>1.419899</c:v>
                </c:pt>
                <c:pt idx="287">
                  <c:v>1.434963</c:v>
                </c:pt>
                <c:pt idx="288">
                  <c:v>1.451706</c:v>
                </c:pt>
                <c:pt idx="289">
                  <c:v>1.460563</c:v>
                </c:pt>
                <c:pt idx="290">
                  <c:v>1.458665</c:v>
                </c:pt>
                <c:pt idx="291">
                  <c:v>1.446772</c:v>
                </c:pt>
                <c:pt idx="292">
                  <c:v>1.429754</c:v>
                </c:pt>
                <c:pt idx="293">
                  <c:v>1.421976</c:v>
                </c:pt>
                <c:pt idx="294">
                  <c:v>1.426112</c:v>
                </c:pt>
                <c:pt idx="295">
                  <c:v>1.425437</c:v>
                </c:pt>
                <c:pt idx="296">
                  <c:v>1.449942</c:v>
                </c:pt>
                <c:pt idx="297">
                  <c:v>1.460275</c:v>
                </c:pt>
                <c:pt idx="298">
                  <c:v>1.475338</c:v>
                </c:pt>
                <c:pt idx="299">
                  <c:v>1.484906</c:v>
                </c:pt>
                <c:pt idx="300">
                  <c:v>1.491948</c:v>
                </c:pt>
                <c:pt idx="301">
                  <c:v>1.493635</c:v>
                </c:pt>
                <c:pt idx="302">
                  <c:v>1.506706</c:v>
                </c:pt>
                <c:pt idx="303">
                  <c:v>1.513087</c:v>
                </c:pt>
                <c:pt idx="304">
                  <c:v>1.514885</c:v>
                </c:pt>
                <c:pt idx="305">
                  <c:v>1.525442</c:v>
                </c:pt>
                <c:pt idx="306">
                  <c:v>1.542627</c:v>
                </c:pt>
                <c:pt idx="307">
                  <c:v>1.567161</c:v>
                </c:pt>
                <c:pt idx="308">
                  <c:v>1.569426</c:v>
                </c:pt>
                <c:pt idx="309">
                  <c:v>1.571619</c:v>
                </c:pt>
                <c:pt idx="310">
                  <c:v>1.590936</c:v>
                </c:pt>
                <c:pt idx="311">
                  <c:v>1.606193</c:v>
                </c:pt>
                <c:pt idx="312">
                  <c:v>1.606183</c:v>
                </c:pt>
                <c:pt idx="313">
                  <c:v>1.591143</c:v>
                </c:pt>
                <c:pt idx="314">
                  <c:v>1.602498</c:v>
                </c:pt>
              </c:numCache>
            </c:numRef>
          </c:val>
          <c:smooth val="0"/>
        </c:ser>
        <c:ser>
          <c:idx val="1"/>
          <c:order val="1"/>
          <c:tx>
            <c:v>Urbano</c:v>
          </c:tx>
          <c:spPr>
            <a:noFill/>
            <a:ln w="2857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'Variaciones porcentuales'!$B$7:$B$321</c:f>
              <c:strCache>
                <c:ptCount val="315"/>
                <c:pt idx="0">
                  <c:v>1992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1993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1994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1995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1996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1997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1998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1999</c:v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2000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>2001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2002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2003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2004</c:v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>2005</c:v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>2006</c:v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2007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>2008</c:v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>2009</c:v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>2010</c:v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>2011</c:v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2012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>2013</c:v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>2014</c:v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>2015</c:v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>2016</c:v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2017</c:v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>2018</c:v>
                </c:pt>
                <c:pt idx="313">
                  <c:v/>
                </c:pt>
                <c:pt idx="314">
                  <c:v/>
                </c:pt>
              </c:strCache>
            </c:strRef>
          </c:cat>
          <c:val>
            <c:numRef>
              <c:f>'Variaciones porcentuales'!$U$7:$U$321</c:f>
              <c:numCache>
                <c:ptCount val="315"/>
                <c:pt idx="0">
                  <c:v>0.189930</c:v>
                </c:pt>
                <c:pt idx="1">
                  <c:v>0.191084</c:v>
                </c:pt>
                <c:pt idx="2">
                  <c:v>0.192212</c:v>
                </c:pt>
                <c:pt idx="3">
                  <c:v>0.193236</c:v>
                </c:pt>
                <c:pt idx="4">
                  <c:v>0.193475</c:v>
                </c:pt>
                <c:pt idx="5">
                  <c:v>0.194478</c:v>
                </c:pt>
                <c:pt idx="6">
                  <c:v>0.194957</c:v>
                </c:pt>
                <c:pt idx="7">
                  <c:v>0.195352</c:v>
                </c:pt>
                <c:pt idx="8">
                  <c:v>0.198273</c:v>
                </c:pt>
                <c:pt idx="9">
                  <c:v>0.199791</c:v>
                </c:pt>
                <c:pt idx="10">
                  <c:v>0.201631</c:v>
                </c:pt>
                <c:pt idx="11">
                  <c:v>0.205192</c:v>
                </c:pt>
                <c:pt idx="12">
                  <c:v>0.210151</c:v>
                </c:pt>
                <c:pt idx="13">
                  <c:v>0.211149</c:v>
                </c:pt>
                <c:pt idx="14">
                  <c:v>0.211003</c:v>
                </c:pt>
                <c:pt idx="15">
                  <c:v>0.210104</c:v>
                </c:pt>
                <c:pt idx="16">
                  <c:v>0.210504</c:v>
                </c:pt>
                <c:pt idx="17">
                  <c:v>0.211279</c:v>
                </c:pt>
                <c:pt idx="18">
                  <c:v>0.211663</c:v>
                </c:pt>
                <c:pt idx="19">
                  <c:v>0.212438</c:v>
                </c:pt>
                <c:pt idx="20">
                  <c:v>0.215328</c:v>
                </c:pt>
                <c:pt idx="21">
                  <c:v>0.216404</c:v>
                </c:pt>
                <c:pt idx="22">
                  <c:v>0.217782</c:v>
                </c:pt>
                <c:pt idx="23">
                  <c:v>0.219767</c:v>
                </c:pt>
                <c:pt idx="24">
                  <c:v>0.221446</c:v>
                </c:pt>
                <c:pt idx="25">
                  <c:v>0.221628</c:v>
                </c:pt>
                <c:pt idx="26">
                  <c:v>0.222398</c:v>
                </c:pt>
                <c:pt idx="27">
                  <c:v>0.222091</c:v>
                </c:pt>
                <c:pt idx="28">
                  <c:v>0.222070</c:v>
                </c:pt>
                <c:pt idx="29">
                  <c:v>0.222975</c:v>
                </c:pt>
                <c:pt idx="30">
                  <c:v>0.223915</c:v>
                </c:pt>
                <c:pt idx="31">
                  <c:v>0.224851</c:v>
                </c:pt>
                <c:pt idx="32">
                  <c:v>0.226800</c:v>
                </c:pt>
                <c:pt idx="33">
                  <c:v>0.227965</c:v>
                </c:pt>
                <c:pt idx="34">
                  <c:v>0.229405</c:v>
                </c:pt>
                <c:pt idx="35">
                  <c:v>0.230985</c:v>
                </c:pt>
                <c:pt idx="36">
                  <c:v>0.236807</c:v>
                </c:pt>
                <c:pt idx="37">
                  <c:v>0.245420</c:v>
                </c:pt>
                <c:pt idx="38">
                  <c:v>0.260095</c:v>
                </c:pt>
                <c:pt idx="39">
                  <c:v>0.276271</c:v>
                </c:pt>
                <c:pt idx="40">
                  <c:v>0.285113</c:v>
                </c:pt>
                <c:pt idx="41">
                  <c:v>0.293436</c:v>
                </c:pt>
                <c:pt idx="42">
                  <c:v>0.298696</c:v>
                </c:pt>
                <c:pt idx="43">
                  <c:v>0.302595</c:v>
                </c:pt>
                <c:pt idx="44">
                  <c:v>0.309129</c:v>
                </c:pt>
                <c:pt idx="45">
                  <c:v>0.314899</c:v>
                </c:pt>
                <c:pt idx="46">
                  <c:v>0.323263</c:v>
                </c:pt>
                <c:pt idx="47">
                  <c:v>0.335286</c:v>
                </c:pt>
                <c:pt idx="48">
                  <c:v>0.351951</c:v>
                </c:pt>
                <c:pt idx="49">
                  <c:v>0.359130</c:v>
                </c:pt>
                <c:pt idx="50">
                  <c:v>0.365627</c:v>
                </c:pt>
                <c:pt idx="51">
                  <c:v>0.373009</c:v>
                </c:pt>
                <c:pt idx="52">
                  <c:v>0.380172</c:v>
                </c:pt>
                <c:pt idx="53">
                  <c:v>0.387382</c:v>
                </c:pt>
                <c:pt idx="54">
                  <c:v>0.392372</c:v>
                </c:pt>
                <c:pt idx="55">
                  <c:v>0.397497</c:v>
                </c:pt>
                <c:pt idx="56">
                  <c:v>0.405185</c:v>
                </c:pt>
                <c:pt idx="57">
                  <c:v>0.413180</c:v>
                </c:pt>
                <c:pt idx="58">
                  <c:v>0.419808</c:v>
                </c:pt>
                <c:pt idx="59">
                  <c:v>0.433125</c:v>
                </c:pt>
                <c:pt idx="60">
                  <c:v>0.442222</c:v>
                </c:pt>
                <c:pt idx="61">
                  <c:v>0.448351</c:v>
                </c:pt>
                <c:pt idx="62">
                  <c:v>0.452463</c:v>
                </c:pt>
                <c:pt idx="63">
                  <c:v>0.456242</c:v>
                </c:pt>
                <c:pt idx="64">
                  <c:v>0.459147</c:v>
                </c:pt>
                <c:pt idx="65">
                  <c:v>0.463062</c:v>
                </c:pt>
                <c:pt idx="66">
                  <c:v>0.467652</c:v>
                </c:pt>
                <c:pt idx="67">
                  <c:v>0.472423</c:v>
                </c:pt>
                <c:pt idx="68">
                  <c:v>0.480091</c:v>
                </c:pt>
                <c:pt idx="69">
                  <c:v>0.484462</c:v>
                </c:pt>
                <c:pt idx="70">
                  <c:v>0.490830</c:v>
                </c:pt>
                <c:pt idx="71">
                  <c:v>0.497536</c:v>
                </c:pt>
                <c:pt idx="72">
                  <c:v>0.509122</c:v>
                </c:pt>
                <c:pt idx="73">
                  <c:v>0.519888</c:v>
                </c:pt>
                <c:pt idx="74">
                  <c:v>0.525767</c:v>
                </c:pt>
                <c:pt idx="75">
                  <c:v>0.529270</c:v>
                </c:pt>
                <c:pt idx="76">
                  <c:v>0.529608</c:v>
                </c:pt>
                <c:pt idx="77">
                  <c:v>0.532930</c:v>
                </c:pt>
                <c:pt idx="78">
                  <c:v>0.537530</c:v>
                </c:pt>
                <c:pt idx="79">
                  <c:v>0.544142</c:v>
                </c:pt>
                <c:pt idx="80">
                  <c:v>0.555152</c:v>
                </c:pt>
                <c:pt idx="81">
                  <c:v>0.562908</c:v>
                </c:pt>
                <c:pt idx="82">
                  <c:v>0.572561</c:v>
                </c:pt>
                <c:pt idx="83">
                  <c:v>0.587360</c:v>
                </c:pt>
                <c:pt idx="84">
                  <c:v>0.601145</c:v>
                </c:pt>
                <c:pt idx="85">
                  <c:v>0.606712</c:v>
                </c:pt>
                <c:pt idx="86">
                  <c:v>0.611697</c:v>
                </c:pt>
                <c:pt idx="87">
                  <c:v>0.615497</c:v>
                </c:pt>
                <c:pt idx="88">
                  <c:v>0.615695</c:v>
                </c:pt>
                <c:pt idx="89">
                  <c:v>0.619105</c:v>
                </c:pt>
                <c:pt idx="90">
                  <c:v>0.622972</c:v>
                </c:pt>
                <c:pt idx="91">
                  <c:v>0.626902</c:v>
                </c:pt>
                <c:pt idx="92">
                  <c:v>0.634866</c:v>
                </c:pt>
                <c:pt idx="93">
                  <c:v>0.638754</c:v>
                </c:pt>
                <c:pt idx="94">
                  <c:v>0.645922</c:v>
                </c:pt>
                <c:pt idx="95">
                  <c:v>0.652477</c:v>
                </c:pt>
                <c:pt idx="96">
                  <c:v>0.660155</c:v>
                </c:pt>
                <c:pt idx="97">
                  <c:v>0.664531</c:v>
                </c:pt>
                <c:pt idx="98">
                  <c:v>0.666787</c:v>
                </c:pt>
                <c:pt idx="99">
                  <c:v>0.667172</c:v>
                </c:pt>
                <c:pt idx="100">
                  <c:v>0.667146</c:v>
                </c:pt>
                <c:pt idx="101">
                  <c:v>0.671263</c:v>
                </c:pt>
                <c:pt idx="102">
                  <c:v>0.674668</c:v>
                </c:pt>
                <c:pt idx="103">
                  <c:v>0.678790</c:v>
                </c:pt>
                <c:pt idx="104">
                  <c:v>0.683692</c:v>
                </c:pt>
                <c:pt idx="105">
                  <c:v>0.690361</c:v>
                </c:pt>
                <c:pt idx="106">
                  <c:v>0.698023</c:v>
                </c:pt>
                <c:pt idx="107">
                  <c:v>0.706486</c:v>
                </c:pt>
                <c:pt idx="108">
                  <c:v>0.708783</c:v>
                </c:pt>
                <c:pt idx="109">
                  <c:v>0.706382</c:v>
                </c:pt>
                <c:pt idx="110">
                  <c:v>0.711143</c:v>
                </c:pt>
                <c:pt idx="111">
                  <c:v>0.713321</c:v>
                </c:pt>
                <c:pt idx="112">
                  <c:v>0.711720</c:v>
                </c:pt>
                <c:pt idx="113">
                  <c:v>0.713628</c:v>
                </c:pt>
                <c:pt idx="114">
                  <c:v>0.713779</c:v>
                </c:pt>
                <c:pt idx="115">
                  <c:v>0.720022</c:v>
                </c:pt>
                <c:pt idx="116">
                  <c:v>0.727985</c:v>
                </c:pt>
                <c:pt idx="117">
                  <c:v>0.731905</c:v>
                </c:pt>
                <c:pt idx="118">
                  <c:v>0.737784</c:v>
                </c:pt>
                <c:pt idx="119">
                  <c:v>0.741033</c:v>
                </c:pt>
                <c:pt idx="120">
                  <c:v>0.750738</c:v>
                </c:pt>
                <c:pt idx="121">
                  <c:v>0.752084</c:v>
                </c:pt>
                <c:pt idx="122">
                  <c:v>0.755005</c:v>
                </c:pt>
                <c:pt idx="123">
                  <c:v>0.758420</c:v>
                </c:pt>
                <c:pt idx="124">
                  <c:v>0.755520</c:v>
                </c:pt>
                <c:pt idx="125">
                  <c:v>0.758935</c:v>
                </c:pt>
                <c:pt idx="126">
                  <c:v>0.761659</c:v>
                </c:pt>
                <c:pt idx="127">
                  <c:v>0.763898</c:v>
                </c:pt>
                <c:pt idx="128">
                  <c:v>0.768852</c:v>
                </c:pt>
                <c:pt idx="129">
                  <c:v>0.771316</c:v>
                </c:pt>
                <c:pt idx="130">
                  <c:v>0.779878</c:v>
                </c:pt>
                <c:pt idx="131">
                  <c:v>0.786910</c:v>
                </c:pt>
                <c:pt idx="132">
                  <c:v>0.788704</c:v>
                </c:pt>
                <c:pt idx="133">
                  <c:v>0.789136</c:v>
                </c:pt>
                <c:pt idx="134">
                  <c:v>0.796597</c:v>
                </c:pt>
                <c:pt idx="135">
                  <c:v>0.793692</c:v>
                </c:pt>
                <c:pt idx="136">
                  <c:v>0.789332</c:v>
                </c:pt>
                <c:pt idx="137">
                  <c:v>0.789583</c:v>
                </c:pt>
                <c:pt idx="138">
                  <c:v>0.792390</c:v>
                </c:pt>
                <c:pt idx="139">
                  <c:v>0.793196</c:v>
                </c:pt>
                <c:pt idx="140">
                  <c:v>0.798647</c:v>
                </c:pt>
                <c:pt idx="141">
                  <c:v>0.801177</c:v>
                </c:pt>
                <c:pt idx="142">
                  <c:v>0.811735</c:v>
                </c:pt>
                <c:pt idx="143">
                  <c:v>0.819093</c:v>
                </c:pt>
                <c:pt idx="144">
                  <c:v>0.823065</c:v>
                </c:pt>
                <c:pt idx="145">
                  <c:v>0.824397</c:v>
                </c:pt>
                <c:pt idx="146">
                  <c:v>0.826279</c:v>
                </c:pt>
                <c:pt idx="147">
                  <c:v>0.829179</c:v>
                </c:pt>
                <c:pt idx="148">
                  <c:v>0.826593</c:v>
                </c:pt>
                <c:pt idx="149">
                  <c:v>0.824739</c:v>
                </c:pt>
                <c:pt idx="150">
                  <c:v>0.827319</c:v>
                </c:pt>
                <c:pt idx="151">
                  <c:v>0.835382</c:v>
                </c:pt>
                <c:pt idx="152">
                  <c:v>0.848823</c:v>
                </c:pt>
                <c:pt idx="153">
                  <c:v>0.860863</c:v>
                </c:pt>
                <c:pt idx="154">
                  <c:v>0.871805</c:v>
                </c:pt>
                <c:pt idx="155">
                  <c:v>0.870546</c:v>
                </c:pt>
                <c:pt idx="156">
                  <c:v>0.862153</c:v>
                </c:pt>
                <c:pt idx="157">
                  <c:v>0.861624</c:v>
                </c:pt>
                <c:pt idx="158">
                  <c:v>0.867421</c:v>
                </c:pt>
                <c:pt idx="159">
                  <c:v>0.877171</c:v>
                </c:pt>
                <c:pt idx="160">
                  <c:v>0.877033</c:v>
                </c:pt>
                <c:pt idx="161">
                  <c:v>0.871424</c:v>
                </c:pt>
                <c:pt idx="162">
                  <c:v>0.874224</c:v>
                </c:pt>
                <c:pt idx="163">
                  <c:v>0.874923</c:v>
                </c:pt>
                <c:pt idx="164">
                  <c:v>0.879270</c:v>
                </c:pt>
                <c:pt idx="165">
                  <c:v>0.879660</c:v>
                </c:pt>
                <c:pt idx="166">
                  <c:v>0.885557</c:v>
                </c:pt>
                <c:pt idx="167">
                  <c:v>0.895692</c:v>
                </c:pt>
                <c:pt idx="168">
                  <c:v>0.904371</c:v>
                </c:pt>
                <c:pt idx="169">
                  <c:v>0.904089</c:v>
                </c:pt>
                <c:pt idx="170">
                  <c:v>0.899866</c:v>
                </c:pt>
                <c:pt idx="171">
                  <c:v>0.898871</c:v>
                </c:pt>
                <c:pt idx="172">
                  <c:v>0.894314</c:v>
                </c:pt>
                <c:pt idx="173">
                  <c:v>0.893008</c:v>
                </c:pt>
                <c:pt idx="174">
                  <c:v>0.894231</c:v>
                </c:pt>
                <c:pt idx="175">
                  <c:v>0.900626</c:v>
                </c:pt>
                <c:pt idx="176">
                  <c:v>0.919693</c:v>
                </c:pt>
                <c:pt idx="177">
                  <c:v>0.928256</c:v>
                </c:pt>
                <c:pt idx="178">
                  <c:v>0.931548</c:v>
                </c:pt>
                <c:pt idx="179">
                  <c:v>0.941175</c:v>
                </c:pt>
                <c:pt idx="180">
                  <c:v>0.947632</c:v>
                </c:pt>
                <c:pt idx="181">
                  <c:v>0.948099</c:v>
                </c:pt>
                <c:pt idx="182">
                  <c:v>0.949742</c:v>
                </c:pt>
                <c:pt idx="183">
                  <c:v>0.949600</c:v>
                </c:pt>
                <c:pt idx="184">
                  <c:v>0.933629</c:v>
                </c:pt>
                <c:pt idx="185">
                  <c:v>0.929855</c:v>
                </c:pt>
                <c:pt idx="186">
                  <c:v>0.935665</c:v>
                </c:pt>
                <c:pt idx="187">
                  <c:v>0.940999</c:v>
                </c:pt>
                <c:pt idx="188">
                  <c:v>0.953107</c:v>
                </c:pt>
                <c:pt idx="189">
                  <c:v>0.956896</c:v>
                </c:pt>
                <c:pt idx="190">
                  <c:v>0.964391</c:v>
                </c:pt>
                <c:pt idx="191">
                  <c:v>0.972208</c:v>
                </c:pt>
                <c:pt idx="192">
                  <c:v>0.975491</c:v>
                </c:pt>
                <c:pt idx="193">
                  <c:v>0.972535</c:v>
                </c:pt>
                <c:pt idx="194">
                  <c:v>0.980797</c:v>
                </c:pt>
                <c:pt idx="195">
                  <c:v>0.985187</c:v>
                </c:pt>
                <c:pt idx="196">
                  <c:v>0.982163</c:v>
                </c:pt>
                <c:pt idx="197">
                  <c:v>0.985725</c:v>
                </c:pt>
                <c:pt idx="198">
                  <c:v>0.992808</c:v>
                </c:pt>
                <c:pt idx="199">
                  <c:v>1.000000</c:v>
                </c:pt>
                <c:pt idx="200">
                  <c:v>1.009468</c:v>
                </c:pt>
                <c:pt idx="201">
                  <c:v>1.018738</c:v>
                </c:pt>
                <c:pt idx="202">
                  <c:v>1.035808</c:v>
                </c:pt>
                <c:pt idx="203">
                  <c:v>1.043980</c:v>
                </c:pt>
                <c:pt idx="204">
                  <c:v>1.043501</c:v>
                </c:pt>
                <c:pt idx="205">
                  <c:v>1.043379</c:v>
                </c:pt>
                <c:pt idx="206">
                  <c:v>1.053416</c:v>
                </c:pt>
                <c:pt idx="207">
                  <c:v>1.061129</c:v>
                </c:pt>
                <c:pt idx="208">
                  <c:v>1.055210</c:v>
                </c:pt>
                <c:pt idx="209">
                  <c:v>1.056480</c:v>
                </c:pt>
                <c:pt idx="210">
                  <c:v>1.059622</c:v>
                </c:pt>
                <c:pt idx="211">
                  <c:v>1.065567</c:v>
                </c:pt>
                <c:pt idx="212">
                  <c:v>1.076479</c:v>
                </c:pt>
                <c:pt idx="213">
                  <c:v>1.078726</c:v>
                </c:pt>
                <c:pt idx="214">
                  <c:v>1.082008</c:v>
                </c:pt>
                <c:pt idx="215">
                  <c:v>1.081174</c:v>
                </c:pt>
                <c:pt idx="216">
                  <c:v>1.100598</c:v>
                </c:pt>
                <c:pt idx="217">
                  <c:v>1.109039</c:v>
                </c:pt>
                <c:pt idx="218">
                  <c:v>1.126544</c:v>
                </c:pt>
                <c:pt idx="219">
                  <c:v>1.120553</c:v>
                </c:pt>
                <c:pt idx="220">
                  <c:v>1.101841</c:v>
                </c:pt>
                <c:pt idx="221">
                  <c:v>1.094990</c:v>
                </c:pt>
                <c:pt idx="222">
                  <c:v>1.097133</c:v>
                </c:pt>
                <c:pt idx="223">
                  <c:v>1.102026</c:v>
                </c:pt>
                <c:pt idx="224">
                  <c:v>1.110277</c:v>
                </c:pt>
                <c:pt idx="225">
                  <c:v>1.119761</c:v>
                </c:pt>
                <c:pt idx="226">
                  <c:v>1.130841</c:v>
                </c:pt>
                <c:pt idx="227">
                  <c:v>1.135569</c:v>
                </c:pt>
                <c:pt idx="228">
                  <c:v>1.142356</c:v>
                </c:pt>
                <c:pt idx="229">
                  <c:v>1.147599</c:v>
                </c:pt>
                <c:pt idx="230">
                  <c:v>1.145816</c:v>
                </c:pt>
                <c:pt idx="231">
                  <c:v>1.150311</c:v>
                </c:pt>
                <c:pt idx="232">
                  <c:v>1.133277</c:v>
                </c:pt>
                <c:pt idx="233">
                  <c:v>1.126905</c:v>
                </c:pt>
                <c:pt idx="234">
                  <c:v>1.133308</c:v>
                </c:pt>
                <c:pt idx="235">
                  <c:v>1.136484</c:v>
                </c:pt>
                <c:pt idx="236">
                  <c:v>1.144293</c:v>
                </c:pt>
                <c:pt idx="237">
                  <c:v>1.152963</c:v>
                </c:pt>
                <c:pt idx="238">
                  <c:v>1.168893</c:v>
                </c:pt>
                <c:pt idx="239">
                  <c:v>1.182463</c:v>
                </c:pt>
                <c:pt idx="240">
                  <c:v>1.191420</c:v>
                </c:pt>
                <c:pt idx="241">
                  <c:v>1.192334</c:v>
                </c:pt>
                <c:pt idx="242">
                  <c:v>1.194915</c:v>
                </c:pt>
                <c:pt idx="243">
                  <c:v>1.190610</c:v>
                </c:pt>
                <c:pt idx="244">
                  <c:v>1.183745</c:v>
                </c:pt>
                <c:pt idx="245">
                  <c:v>1.193883</c:v>
                </c:pt>
                <c:pt idx="246">
                  <c:v>1.204830</c:v>
                </c:pt>
                <c:pt idx="247">
                  <c:v>1.210466</c:v>
                </c:pt>
                <c:pt idx="248">
                  <c:v>1.221396</c:v>
                </c:pt>
                <c:pt idx="249">
                  <c:v>1.227485</c:v>
                </c:pt>
                <c:pt idx="250">
                  <c:v>1.236462</c:v>
                </c:pt>
                <c:pt idx="251">
                  <c:v>1.241516</c:v>
                </c:pt>
                <c:pt idx="252">
                  <c:v>1.246388</c:v>
                </c:pt>
                <c:pt idx="253">
                  <c:v>1.250194</c:v>
                </c:pt>
                <c:pt idx="254">
                  <c:v>1.260527</c:v>
                </c:pt>
                <c:pt idx="255">
                  <c:v>1.259441</c:v>
                </c:pt>
                <c:pt idx="256">
                  <c:v>1.251551</c:v>
                </c:pt>
                <c:pt idx="257">
                  <c:v>1.249578</c:v>
                </c:pt>
                <c:pt idx="258">
                  <c:v>1.247351</c:v>
                </c:pt>
                <c:pt idx="259">
                  <c:v>1.255519</c:v>
                </c:pt>
                <c:pt idx="260">
                  <c:v>1.263409</c:v>
                </c:pt>
                <c:pt idx="261">
                  <c:v>1.270783</c:v>
                </c:pt>
                <c:pt idx="262">
                  <c:v>1.289542</c:v>
                </c:pt>
                <c:pt idx="263">
                  <c:v>1.306479</c:v>
                </c:pt>
                <c:pt idx="264">
                  <c:v>1.322334</c:v>
                </c:pt>
                <c:pt idx="265">
                  <c:v>1.327770</c:v>
                </c:pt>
                <c:pt idx="266">
                  <c:v>1.333557</c:v>
                </c:pt>
                <c:pt idx="267">
                  <c:v>1.317912</c:v>
                </c:pt>
                <c:pt idx="268">
                  <c:v>1.305522</c:v>
                </c:pt>
                <c:pt idx="269">
                  <c:v>1.309172</c:v>
                </c:pt>
                <c:pt idx="270">
                  <c:v>1.313248</c:v>
                </c:pt>
                <c:pt idx="271">
                  <c:v>1.321436</c:v>
                </c:pt>
                <c:pt idx="272">
                  <c:v>1.332521</c:v>
                </c:pt>
                <c:pt idx="273">
                  <c:v>1.344327</c:v>
                </c:pt>
                <c:pt idx="274">
                  <c:v>1.360188</c:v>
                </c:pt>
                <c:pt idx="275">
                  <c:v>1.370673</c:v>
                </c:pt>
                <c:pt idx="276">
                  <c:v>1.352371</c:v>
                </c:pt>
                <c:pt idx="277">
                  <c:v>1.350651</c:v>
                </c:pt>
                <c:pt idx="278">
                  <c:v>1.359394</c:v>
                </c:pt>
                <c:pt idx="279">
                  <c:v>1.354284</c:v>
                </c:pt>
                <c:pt idx="280">
                  <c:v>1.339662</c:v>
                </c:pt>
                <c:pt idx="281">
                  <c:v>1.341882</c:v>
                </c:pt>
                <c:pt idx="282">
                  <c:v>1.346082</c:v>
                </c:pt>
                <c:pt idx="283">
                  <c:v>1.351930</c:v>
                </c:pt>
                <c:pt idx="284">
                  <c:v>1.361161</c:v>
                </c:pt>
                <c:pt idx="285">
                  <c:v>1.372130</c:v>
                </c:pt>
                <c:pt idx="286">
                  <c:v>1.383519</c:v>
                </c:pt>
                <c:pt idx="287">
                  <c:v>1.392745</c:v>
                </c:pt>
                <c:pt idx="288">
                  <c:v>1.404446</c:v>
                </c:pt>
                <c:pt idx="289">
                  <c:v>1.412389</c:v>
                </c:pt>
                <c:pt idx="290">
                  <c:v>1.411123</c:v>
                </c:pt>
                <c:pt idx="291">
                  <c:v>1.398638</c:v>
                </c:pt>
                <c:pt idx="292">
                  <c:v>1.382947</c:v>
                </c:pt>
                <c:pt idx="293">
                  <c:v>1.379506</c:v>
                </c:pt>
                <c:pt idx="294">
                  <c:v>1.386836</c:v>
                </c:pt>
                <c:pt idx="295">
                  <c:v>1.382918</c:v>
                </c:pt>
                <c:pt idx="296">
                  <c:v>1.400887</c:v>
                </c:pt>
                <c:pt idx="297">
                  <c:v>1.412761</c:v>
                </c:pt>
                <c:pt idx="298">
                  <c:v>1.428786</c:v>
                </c:pt>
                <c:pt idx="299">
                  <c:v>1.437177</c:v>
                </c:pt>
                <c:pt idx="300">
                  <c:v>1.448437</c:v>
                </c:pt>
                <c:pt idx="301">
                  <c:v>1.455294</c:v>
                </c:pt>
                <c:pt idx="302">
                  <c:v>1.465818</c:v>
                </c:pt>
                <c:pt idx="303">
                  <c:v>1.467277</c:v>
                </c:pt>
                <c:pt idx="304">
                  <c:v>1.464563</c:v>
                </c:pt>
                <c:pt idx="305">
                  <c:v>1.473304</c:v>
                </c:pt>
                <c:pt idx="306">
                  <c:v>1.485448</c:v>
                </c:pt>
                <c:pt idx="307">
                  <c:v>1.505893</c:v>
                </c:pt>
                <c:pt idx="308">
                  <c:v>1.507254</c:v>
                </c:pt>
                <c:pt idx="309">
                  <c:v>1.520426</c:v>
                </c:pt>
                <c:pt idx="310">
                  <c:v>1.538591</c:v>
                </c:pt>
                <c:pt idx="311">
                  <c:v>1.549458</c:v>
                </c:pt>
                <c:pt idx="312">
                  <c:v>1.553794</c:v>
                </c:pt>
                <c:pt idx="313">
                  <c:v>1.546171</c:v>
                </c:pt>
                <c:pt idx="314">
                  <c:v>1.551898</c:v>
                </c:pt>
              </c:numCache>
            </c:numRef>
          </c:val>
          <c:smooth val="0"/>
        </c:ser>
        <c:ser>
          <c:idx val="2"/>
          <c:order val="2"/>
          <c:tx>
            <c:v>INPC</c:v>
          </c:tx>
          <c:spPr>
            <a:noFill/>
            <a:ln w="28575" cap="flat">
              <a:solidFill>
                <a:srgbClr val="98B955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98B955"/>
                </a:solidFill>
                <a:prstDash val="solid"/>
                <a:round/>
              </a:ln>
              <a:effectLst/>
            </c:spPr>
          </c:marker>
          <c:dLbls>
            <c:numFmt formatCode="#,##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'Variaciones porcentuales'!$B$7:$B$321</c:f>
              <c:strCache>
                <c:ptCount val="315"/>
                <c:pt idx="0">
                  <c:v>1992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1993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1994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1995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1996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1997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1998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1999</c:v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2000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>2001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2002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2003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2004</c:v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>2005</c:v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>2006</c:v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2007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>2008</c:v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>2009</c:v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>2010</c:v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>2011</c:v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2012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>2013</c:v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>2014</c:v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>2015</c:v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>2016</c:v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2017</c:v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>2018</c:v>
                </c:pt>
                <c:pt idx="313">
                  <c:v/>
                </c:pt>
                <c:pt idx="314">
                  <c:v/>
                </c:pt>
              </c:strCache>
            </c:strRef>
          </c:cat>
          <c:val>
            <c:numRef>
              <c:f>'Variaciones porcentuales'!$V$7:$V$321</c:f>
              <c:numCache>
                <c:ptCount val="315"/>
                <c:pt idx="0">
                  <c:v>0.173666</c:v>
                </c:pt>
                <c:pt idx="1">
                  <c:v>0.175724</c:v>
                </c:pt>
                <c:pt idx="2">
                  <c:v>0.177512</c:v>
                </c:pt>
                <c:pt idx="3">
                  <c:v>0.179095</c:v>
                </c:pt>
                <c:pt idx="4">
                  <c:v>0.180275</c:v>
                </c:pt>
                <c:pt idx="5">
                  <c:v>0.181496</c:v>
                </c:pt>
                <c:pt idx="6">
                  <c:v>0.182642</c:v>
                </c:pt>
                <c:pt idx="7">
                  <c:v>0.183764</c:v>
                </c:pt>
                <c:pt idx="8">
                  <c:v>0.185362</c:v>
                </c:pt>
                <c:pt idx="9">
                  <c:v>0.186697</c:v>
                </c:pt>
                <c:pt idx="10">
                  <c:v>0.188248</c:v>
                </c:pt>
                <c:pt idx="11">
                  <c:v>0.190929</c:v>
                </c:pt>
                <c:pt idx="12">
                  <c:v>0.193323</c:v>
                </c:pt>
                <c:pt idx="13">
                  <c:v>0.194903</c:v>
                </c:pt>
                <c:pt idx="14">
                  <c:v>0.196039</c:v>
                </c:pt>
                <c:pt idx="15">
                  <c:v>0.197169</c:v>
                </c:pt>
                <c:pt idx="16">
                  <c:v>0.198296</c:v>
                </c:pt>
                <c:pt idx="17">
                  <c:v>0.199409</c:v>
                </c:pt>
                <c:pt idx="18">
                  <c:v>0.200367</c:v>
                </c:pt>
                <c:pt idx="19">
                  <c:v>0.201439</c:v>
                </c:pt>
                <c:pt idx="20">
                  <c:v>0.202931</c:v>
                </c:pt>
                <c:pt idx="21">
                  <c:v>0.203761</c:v>
                </c:pt>
                <c:pt idx="22">
                  <c:v>0.204660</c:v>
                </c:pt>
                <c:pt idx="23">
                  <c:v>0.206220</c:v>
                </c:pt>
                <c:pt idx="24">
                  <c:v>0.207819</c:v>
                </c:pt>
                <c:pt idx="25">
                  <c:v>0.208888</c:v>
                </c:pt>
                <c:pt idx="26">
                  <c:v>0.209962</c:v>
                </c:pt>
                <c:pt idx="27">
                  <c:v>0.210990</c:v>
                </c:pt>
                <c:pt idx="28">
                  <c:v>0.212010</c:v>
                </c:pt>
                <c:pt idx="29">
                  <c:v>0.213071</c:v>
                </c:pt>
                <c:pt idx="30">
                  <c:v>0.214016</c:v>
                </c:pt>
                <c:pt idx="31">
                  <c:v>0.215013</c:v>
                </c:pt>
                <c:pt idx="32">
                  <c:v>0.216542</c:v>
                </c:pt>
                <c:pt idx="33">
                  <c:v>0.217679</c:v>
                </c:pt>
                <c:pt idx="34">
                  <c:v>0.218843</c:v>
                </c:pt>
                <c:pt idx="35">
                  <c:v>0.220762</c:v>
                </c:pt>
                <c:pt idx="36">
                  <c:v>0.229071</c:v>
                </c:pt>
                <c:pt idx="37">
                  <c:v>0.238780</c:v>
                </c:pt>
                <c:pt idx="38">
                  <c:v>0.252856</c:v>
                </c:pt>
                <c:pt idx="39">
                  <c:v>0.273005</c:v>
                </c:pt>
                <c:pt idx="40">
                  <c:v>0.284415</c:v>
                </c:pt>
                <c:pt idx="41">
                  <c:v>0.293442</c:v>
                </c:pt>
                <c:pt idx="42">
                  <c:v>0.299424</c:v>
                </c:pt>
                <c:pt idx="43">
                  <c:v>0.304391</c:v>
                </c:pt>
                <c:pt idx="44">
                  <c:v>0.310687</c:v>
                </c:pt>
                <c:pt idx="45">
                  <c:v>0.317080</c:v>
                </c:pt>
                <c:pt idx="46">
                  <c:v>0.324898</c:v>
                </c:pt>
                <c:pt idx="47">
                  <c:v>0.335484</c:v>
                </c:pt>
                <c:pt idx="48">
                  <c:v>0.347544</c:v>
                </c:pt>
                <c:pt idx="49">
                  <c:v>0.355656</c:v>
                </c:pt>
                <c:pt idx="50">
                  <c:v>0.363485</c:v>
                </c:pt>
                <c:pt idx="51">
                  <c:v>0.373818</c:v>
                </c:pt>
                <c:pt idx="52">
                  <c:v>0.380632</c:v>
                </c:pt>
                <c:pt idx="53">
                  <c:v>0.386830</c:v>
                </c:pt>
                <c:pt idx="54">
                  <c:v>0.392329</c:v>
                </c:pt>
                <c:pt idx="55">
                  <c:v>0.397543</c:v>
                </c:pt>
                <c:pt idx="56">
                  <c:v>0.403899</c:v>
                </c:pt>
                <c:pt idx="57">
                  <c:v>0.408941</c:v>
                </c:pt>
                <c:pt idx="58">
                  <c:v>0.415137</c:v>
                </c:pt>
                <c:pt idx="59">
                  <c:v>0.428429</c:v>
                </c:pt>
                <c:pt idx="60">
                  <c:v>0.439446</c:v>
                </c:pt>
                <c:pt idx="61">
                  <c:v>0.446830</c:v>
                </c:pt>
                <c:pt idx="62">
                  <c:v>0.452391</c:v>
                </c:pt>
                <c:pt idx="63">
                  <c:v>0.457279</c:v>
                </c:pt>
                <c:pt idx="64">
                  <c:v>0.461452</c:v>
                </c:pt>
                <c:pt idx="65">
                  <c:v>0.465546</c:v>
                </c:pt>
                <c:pt idx="66">
                  <c:v>0.469602</c:v>
                </c:pt>
                <c:pt idx="67">
                  <c:v>0.473778</c:v>
                </c:pt>
                <c:pt idx="68">
                  <c:v>0.479678</c:v>
                </c:pt>
                <c:pt idx="69">
                  <c:v>0.483512</c:v>
                </c:pt>
                <c:pt idx="70">
                  <c:v>0.488921</c:v>
                </c:pt>
                <c:pt idx="71">
                  <c:v>0.495771</c:v>
                </c:pt>
                <c:pt idx="72">
                  <c:v>0.506557</c:v>
                </c:pt>
                <c:pt idx="73">
                  <c:v>0.515426</c:v>
                </c:pt>
                <c:pt idx="74">
                  <c:v>0.521463</c:v>
                </c:pt>
                <c:pt idx="75">
                  <c:v>0.526342</c:v>
                </c:pt>
                <c:pt idx="76">
                  <c:v>0.530535</c:v>
                </c:pt>
                <c:pt idx="77">
                  <c:v>0.536806</c:v>
                </c:pt>
                <c:pt idx="78">
                  <c:v>0.541982</c:v>
                </c:pt>
                <c:pt idx="79">
                  <c:v>0.547192</c:v>
                </c:pt>
                <c:pt idx="80">
                  <c:v>0.556067</c:v>
                </c:pt>
                <c:pt idx="81">
                  <c:v>0.564035</c:v>
                </c:pt>
                <c:pt idx="82">
                  <c:v>0.574024</c:v>
                </c:pt>
                <c:pt idx="83">
                  <c:v>0.588030</c:v>
                </c:pt>
                <c:pt idx="84">
                  <c:v>0.602879</c:v>
                </c:pt>
                <c:pt idx="85">
                  <c:v>0.610981</c:v>
                </c:pt>
                <c:pt idx="86">
                  <c:v>0.616658</c:v>
                </c:pt>
                <c:pt idx="87">
                  <c:v>0.622317</c:v>
                </c:pt>
                <c:pt idx="88">
                  <c:v>0.626061</c:v>
                </c:pt>
                <c:pt idx="89">
                  <c:v>0.630174</c:v>
                </c:pt>
                <c:pt idx="90">
                  <c:v>0.634339</c:v>
                </c:pt>
                <c:pt idx="91">
                  <c:v>0.637909</c:v>
                </c:pt>
                <c:pt idx="92">
                  <c:v>0.644073</c:v>
                </c:pt>
                <c:pt idx="93">
                  <c:v>0.648152</c:v>
                </c:pt>
                <c:pt idx="94">
                  <c:v>0.653917</c:v>
                </c:pt>
                <c:pt idx="95">
                  <c:v>0.660467</c:v>
                </c:pt>
                <c:pt idx="96">
                  <c:v>0.669336</c:v>
                </c:pt>
                <c:pt idx="97">
                  <c:v>0.675273</c:v>
                </c:pt>
                <c:pt idx="98">
                  <c:v>0.679017</c:v>
                </c:pt>
                <c:pt idx="99">
                  <c:v>0.682880</c:v>
                </c:pt>
                <c:pt idx="100">
                  <c:v>0.685433</c:v>
                </c:pt>
                <c:pt idx="101">
                  <c:v>0.689493</c:v>
                </c:pt>
                <c:pt idx="102">
                  <c:v>0.692182</c:v>
                </c:pt>
                <c:pt idx="103">
                  <c:v>0.695986</c:v>
                </c:pt>
                <c:pt idx="104">
                  <c:v>0.701070</c:v>
                </c:pt>
                <c:pt idx="105">
                  <c:v>0.705898</c:v>
                </c:pt>
                <c:pt idx="106">
                  <c:v>0.711933</c:v>
                </c:pt>
                <c:pt idx="107">
                  <c:v>0.719641</c:v>
                </c:pt>
                <c:pt idx="108">
                  <c:v>0.723630</c:v>
                </c:pt>
                <c:pt idx="109">
                  <c:v>0.723151</c:v>
                </c:pt>
                <c:pt idx="110">
                  <c:v>0.727733</c:v>
                </c:pt>
                <c:pt idx="111">
                  <c:v>0.731404</c:v>
                </c:pt>
                <c:pt idx="112">
                  <c:v>0.733082</c:v>
                </c:pt>
                <c:pt idx="113">
                  <c:v>0.734816</c:v>
                </c:pt>
                <c:pt idx="114">
                  <c:v>0.732907</c:v>
                </c:pt>
                <c:pt idx="115">
                  <c:v>0.737249</c:v>
                </c:pt>
                <c:pt idx="116">
                  <c:v>0.744112</c:v>
                </c:pt>
                <c:pt idx="117">
                  <c:v>0.747475</c:v>
                </c:pt>
                <c:pt idx="118">
                  <c:v>0.750291</c:v>
                </c:pt>
                <c:pt idx="119">
                  <c:v>0.751330</c:v>
                </c:pt>
                <c:pt idx="120">
                  <c:v>0.758266</c:v>
                </c:pt>
                <c:pt idx="121">
                  <c:v>0.757778</c:v>
                </c:pt>
                <c:pt idx="122">
                  <c:v>0.761654</c:v>
                </c:pt>
                <c:pt idx="123">
                  <c:v>0.765815</c:v>
                </c:pt>
                <c:pt idx="124">
                  <c:v>0.767367</c:v>
                </c:pt>
                <c:pt idx="125">
                  <c:v>0.771109</c:v>
                </c:pt>
                <c:pt idx="126">
                  <c:v>0.773322</c:v>
                </c:pt>
                <c:pt idx="127">
                  <c:v>0.776263</c:v>
                </c:pt>
                <c:pt idx="128">
                  <c:v>0.780932</c:v>
                </c:pt>
                <c:pt idx="129">
                  <c:v>0.784374</c:v>
                </c:pt>
                <c:pt idx="130">
                  <c:v>0.790717</c:v>
                </c:pt>
                <c:pt idx="131">
                  <c:v>0.794159</c:v>
                </c:pt>
                <c:pt idx="132">
                  <c:v>0.797370</c:v>
                </c:pt>
                <c:pt idx="133">
                  <c:v>0.799585</c:v>
                </c:pt>
                <c:pt idx="134">
                  <c:v>0.804632</c:v>
                </c:pt>
                <c:pt idx="135">
                  <c:v>0.806006</c:v>
                </c:pt>
                <c:pt idx="136">
                  <c:v>0.803405</c:v>
                </c:pt>
                <c:pt idx="137">
                  <c:v>0.804069</c:v>
                </c:pt>
                <c:pt idx="138">
                  <c:v>0.805234</c:v>
                </c:pt>
                <c:pt idx="139">
                  <c:v>0.807650</c:v>
                </c:pt>
                <c:pt idx="140">
                  <c:v>0.812458</c:v>
                </c:pt>
                <c:pt idx="141">
                  <c:v>0.815437</c:v>
                </c:pt>
                <c:pt idx="142">
                  <c:v>0.822205</c:v>
                </c:pt>
                <c:pt idx="143">
                  <c:v>0.825739</c:v>
                </c:pt>
                <c:pt idx="144">
                  <c:v>0.830871</c:v>
                </c:pt>
                <c:pt idx="145">
                  <c:v>0.835842</c:v>
                </c:pt>
                <c:pt idx="146">
                  <c:v>0.838674</c:v>
                </c:pt>
                <c:pt idx="147">
                  <c:v>0.839939</c:v>
                </c:pt>
                <c:pt idx="148">
                  <c:v>0.837833</c:v>
                </c:pt>
                <c:pt idx="149">
                  <c:v>0.839175</c:v>
                </c:pt>
                <c:pt idx="150">
                  <c:v>0.841375</c:v>
                </c:pt>
                <c:pt idx="151">
                  <c:v>0.846569</c:v>
                </c:pt>
                <c:pt idx="152">
                  <c:v>0.853569</c:v>
                </c:pt>
                <c:pt idx="153">
                  <c:v>0.859480</c:v>
                </c:pt>
                <c:pt idx="154">
                  <c:v>0.866812</c:v>
                </c:pt>
                <c:pt idx="155">
                  <c:v>0.868602</c:v>
                </c:pt>
                <c:pt idx="156">
                  <c:v>0.868633</c:v>
                </c:pt>
                <c:pt idx="157">
                  <c:v>0.871527</c:v>
                </c:pt>
                <c:pt idx="158">
                  <c:v>0.875455</c:v>
                </c:pt>
                <c:pt idx="159">
                  <c:v>0.878573</c:v>
                </c:pt>
                <c:pt idx="160">
                  <c:v>0.876366</c:v>
                </c:pt>
                <c:pt idx="161">
                  <c:v>0.875525</c:v>
                </c:pt>
                <c:pt idx="162">
                  <c:v>0.878951</c:v>
                </c:pt>
                <c:pt idx="163">
                  <c:v>0.880001</c:v>
                </c:pt>
                <c:pt idx="164">
                  <c:v>0.883528</c:v>
                </c:pt>
                <c:pt idx="165">
                  <c:v>0.885696</c:v>
                </c:pt>
                <c:pt idx="166">
                  <c:v>0.892071</c:v>
                </c:pt>
                <c:pt idx="167">
                  <c:v>0.897550</c:v>
                </c:pt>
                <c:pt idx="168">
                  <c:v>0.902814</c:v>
                </c:pt>
                <c:pt idx="169">
                  <c:v>0.904195</c:v>
                </c:pt>
                <c:pt idx="170">
                  <c:v>0.905330</c:v>
                </c:pt>
                <c:pt idx="171">
                  <c:v>0.906657</c:v>
                </c:pt>
                <c:pt idx="172">
                  <c:v>0.902621</c:v>
                </c:pt>
                <c:pt idx="173">
                  <c:v>0.903400</c:v>
                </c:pt>
                <c:pt idx="174">
                  <c:v>0.905878</c:v>
                </c:pt>
                <c:pt idx="175">
                  <c:v>0.910500</c:v>
                </c:pt>
                <c:pt idx="176">
                  <c:v>0.919692</c:v>
                </c:pt>
                <c:pt idx="177">
                  <c:v>0.923713</c:v>
                </c:pt>
                <c:pt idx="178">
                  <c:v>0.928559</c:v>
                </c:pt>
                <c:pt idx="179">
                  <c:v>0.933931</c:v>
                </c:pt>
                <c:pt idx="180">
                  <c:v>0.938754</c:v>
                </c:pt>
                <c:pt idx="181">
                  <c:v>0.941378</c:v>
                </c:pt>
                <c:pt idx="182">
                  <c:v>0.943415</c:v>
                </c:pt>
                <c:pt idx="183">
                  <c:v>0.942852</c:v>
                </c:pt>
                <c:pt idx="184">
                  <c:v>0.938252</c:v>
                </c:pt>
                <c:pt idx="185">
                  <c:v>0.939379</c:v>
                </c:pt>
                <c:pt idx="186">
                  <c:v>0.943369</c:v>
                </c:pt>
                <c:pt idx="187">
                  <c:v>0.947212</c:v>
                </c:pt>
                <c:pt idx="188">
                  <c:v>0.954567</c:v>
                </c:pt>
                <c:pt idx="189">
                  <c:v>0.958287</c:v>
                </c:pt>
                <c:pt idx="190">
                  <c:v>0.965048</c:v>
                </c:pt>
                <c:pt idx="191">
                  <c:v>0.969037</c:v>
                </c:pt>
                <c:pt idx="192">
                  <c:v>0.973529</c:v>
                </c:pt>
                <c:pt idx="193">
                  <c:v>0.976423</c:v>
                </c:pt>
                <c:pt idx="194">
                  <c:v>0.983500</c:v>
                </c:pt>
                <c:pt idx="195">
                  <c:v>0.985738</c:v>
                </c:pt>
                <c:pt idx="196">
                  <c:v>0.984673</c:v>
                </c:pt>
                <c:pt idx="197">
                  <c:v>0.988748</c:v>
                </c:pt>
                <c:pt idx="198">
                  <c:v>0.994258</c:v>
                </c:pt>
                <c:pt idx="199">
                  <c:v>1.000000</c:v>
                </c:pt>
                <c:pt idx="200">
                  <c:v>1.006815</c:v>
                </c:pt>
                <c:pt idx="201">
                  <c:v>1.013675</c:v>
                </c:pt>
                <c:pt idx="202">
                  <c:v>1.025198</c:v>
                </c:pt>
                <c:pt idx="203">
                  <c:v>1.032298</c:v>
                </c:pt>
                <c:pt idx="204">
                  <c:v>1.034690</c:v>
                </c:pt>
                <c:pt idx="205">
                  <c:v>1.036974</c:v>
                </c:pt>
                <c:pt idx="206">
                  <c:v>1.042940</c:v>
                </c:pt>
                <c:pt idx="207">
                  <c:v>1.046590</c:v>
                </c:pt>
                <c:pt idx="208">
                  <c:v>1.043542</c:v>
                </c:pt>
                <c:pt idx="209">
                  <c:v>1.045464</c:v>
                </c:pt>
                <c:pt idx="210">
                  <c:v>1.048311</c:v>
                </c:pt>
                <c:pt idx="211">
                  <c:v>1.050820</c:v>
                </c:pt>
                <c:pt idx="212">
                  <c:v>1.056091</c:v>
                </c:pt>
                <c:pt idx="213">
                  <c:v>1.059286</c:v>
                </c:pt>
                <c:pt idx="214">
                  <c:v>1.064781</c:v>
                </c:pt>
                <c:pt idx="215">
                  <c:v>1.069187</c:v>
                </c:pt>
                <c:pt idx="216">
                  <c:v>1.080810</c:v>
                </c:pt>
                <c:pt idx="217">
                  <c:v>1.087061</c:v>
                </c:pt>
                <c:pt idx="218">
                  <c:v>1.094778</c:v>
                </c:pt>
                <c:pt idx="219">
                  <c:v>1.091290</c:v>
                </c:pt>
                <c:pt idx="220">
                  <c:v>1.084414</c:v>
                </c:pt>
                <c:pt idx="221">
                  <c:v>1.084074</c:v>
                </c:pt>
                <c:pt idx="222">
                  <c:v>1.086428</c:v>
                </c:pt>
                <c:pt idx="223">
                  <c:v>1.089446</c:v>
                </c:pt>
                <c:pt idx="224">
                  <c:v>1.095157</c:v>
                </c:pt>
                <c:pt idx="225">
                  <c:v>1.101917</c:v>
                </c:pt>
                <c:pt idx="226">
                  <c:v>1.110746</c:v>
                </c:pt>
                <c:pt idx="227">
                  <c:v>1.116248</c:v>
                </c:pt>
                <c:pt idx="228">
                  <c:v>1.121686</c:v>
                </c:pt>
                <c:pt idx="229">
                  <c:v>1.125894</c:v>
                </c:pt>
                <c:pt idx="230">
                  <c:v>1.128054</c:v>
                </c:pt>
                <c:pt idx="231">
                  <c:v>1.127965</c:v>
                </c:pt>
                <c:pt idx="232">
                  <c:v>1.119650</c:v>
                </c:pt>
                <c:pt idx="233">
                  <c:v>1.119594</c:v>
                </c:pt>
                <c:pt idx="234">
                  <c:v>1.124965</c:v>
                </c:pt>
                <c:pt idx="235">
                  <c:v>1.126745</c:v>
                </c:pt>
                <c:pt idx="236">
                  <c:v>1.129509</c:v>
                </c:pt>
                <c:pt idx="237">
                  <c:v>1.137130</c:v>
                </c:pt>
                <c:pt idx="238">
                  <c:v>1.149430</c:v>
                </c:pt>
                <c:pt idx="239">
                  <c:v>1.158875</c:v>
                </c:pt>
                <c:pt idx="240">
                  <c:v>1.167078</c:v>
                </c:pt>
                <c:pt idx="241">
                  <c:v>1.169451</c:v>
                </c:pt>
                <c:pt idx="242">
                  <c:v>1.170122</c:v>
                </c:pt>
                <c:pt idx="243">
                  <c:v>1.166452</c:v>
                </c:pt>
                <c:pt idx="244">
                  <c:v>1.162770</c:v>
                </c:pt>
                <c:pt idx="245">
                  <c:v>1.168130</c:v>
                </c:pt>
                <c:pt idx="246">
                  <c:v>1.174689</c:v>
                </c:pt>
                <c:pt idx="247">
                  <c:v>1.178214</c:v>
                </c:pt>
                <c:pt idx="248">
                  <c:v>1.183407</c:v>
                </c:pt>
                <c:pt idx="249">
                  <c:v>1.189394</c:v>
                </c:pt>
                <c:pt idx="250">
                  <c:v>1.197474</c:v>
                </c:pt>
                <c:pt idx="251">
                  <c:v>1.200227</c:v>
                </c:pt>
                <c:pt idx="252">
                  <c:v>1.205062</c:v>
                </c:pt>
                <c:pt idx="253">
                  <c:v>1.210993</c:v>
                </c:pt>
                <c:pt idx="254">
                  <c:v>1.219879</c:v>
                </c:pt>
                <c:pt idx="255">
                  <c:v>1.220685</c:v>
                </c:pt>
                <c:pt idx="256">
                  <c:v>1.216623</c:v>
                </c:pt>
                <c:pt idx="257">
                  <c:v>1.215884</c:v>
                </c:pt>
                <c:pt idx="258">
                  <c:v>1.215481</c:v>
                </c:pt>
                <c:pt idx="259">
                  <c:v>1.218939</c:v>
                </c:pt>
                <c:pt idx="260">
                  <c:v>1.223528</c:v>
                </c:pt>
                <c:pt idx="261">
                  <c:v>1.229347</c:v>
                </c:pt>
                <c:pt idx="262">
                  <c:v>1.240807</c:v>
                </c:pt>
                <c:pt idx="263">
                  <c:v>1.247925</c:v>
                </c:pt>
                <c:pt idx="264">
                  <c:v>1.259083</c:v>
                </c:pt>
                <c:pt idx="265">
                  <c:v>1.262272</c:v>
                </c:pt>
                <c:pt idx="266">
                  <c:v>1.265730</c:v>
                </c:pt>
                <c:pt idx="267">
                  <c:v>1.263369</c:v>
                </c:pt>
                <c:pt idx="268">
                  <c:v>1.259329</c:v>
                </c:pt>
                <c:pt idx="269">
                  <c:v>1.261511</c:v>
                </c:pt>
                <c:pt idx="270">
                  <c:v>1.264980</c:v>
                </c:pt>
                <c:pt idx="271">
                  <c:v>1.269524</c:v>
                </c:pt>
                <c:pt idx="272">
                  <c:v>1.275131</c:v>
                </c:pt>
                <c:pt idx="273">
                  <c:v>1.282181</c:v>
                </c:pt>
                <c:pt idx="274">
                  <c:v>1.292522</c:v>
                </c:pt>
                <c:pt idx="275">
                  <c:v>1.298857</c:v>
                </c:pt>
                <c:pt idx="276">
                  <c:v>1.297681</c:v>
                </c:pt>
                <c:pt idx="277">
                  <c:v>1.300144</c:v>
                </c:pt>
                <c:pt idx="278">
                  <c:v>1.305437</c:v>
                </c:pt>
                <c:pt idx="279">
                  <c:v>1.302057</c:v>
                </c:pt>
                <c:pt idx="280">
                  <c:v>1.295555</c:v>
                </c:pt>
                <c:pt idx="281">
                  <c:v>1.297726</c:v>
                </c:pt>
                <c:pt idx="282">
                  <c:v>1.299629</c:v>
                </c:pt>
                <c:pt idx="283">
                  <c:v>1.302371</c:v>
                </c:pt>
                <c:pt idx="284">
                  <c:v>1.307250</c:v>
                </c:pt>
                <c:pt idx="285">
                  <c:v>1.307250</c:v>
                </c:pt>
                <c:pt idx="286">
                  <c:v>1.321150</c:v>
                </c:pt>
                <c:pt idx="287">
                  <c:v>1.326533</c:v>
                </c:pt>
                <c:pt idx="288">
                  <c:v>1.331591</c:v>
                </c:pt>
                <c:pt idx="289">
                  <c:v>1.337422</c:v>
                </c:pt>
                <c:pt idx="290">
                  <c:v>1.339392</c:v>
                </c:pt>
                <c:pt idx="291">
                  <c:v>1.335150</c:v>
                </c:pt>
                <c:pt idx="292">
                  <c:v>1.329196</c:v>
                </c:pt>
                <c:pt idx="293">
                  <c:v>1.330662</c:v>
                </c:pt>
                <c:pt idx="294">
                  <c:v>1.334132</c:v>
                </c:pt>
                <c:pt idx="295">
                  <c:v>1.337892</c:v>
                </c:pt>
                <c:pt idx="296">
                  <c:v>1.346062</c:v>
                </c:pt>
                <c:pt idx="297">
                  <c:v>1.354231</c:v>
                </c:pt>
                <c:pt idx="298">
                  <c:v>1.364818</c:v>
                </c:pt>
                <c:pt idx="299">
                  <c:v>1.371108</c:v>
                </c:pt>
                <c:pt idx="300">
                  <c:v>1.394419</c:v>
                </c:pt>
                <c:pt idx="301">
                  <c:v>1.402477</c:v>
                </c:pt>
                <c:pt idx="302">
                  <c:v>1.411083</c:v>
                </c:pt>
                <c:pt idx="303">
                  <c:v>1.412818</c:v>
                </c:pt>
                <c:pt idx="304">
                  <c:v>1.411128</c:v>
                </c:pt>
                <c:pt idx="305">
                  <c:v>1.414676</c:v>
                </c:pt>
                <c:pt idx="306">
                  <c:v>1.420025</c:v>
                </c:pt>
                <c:pt idx="307">
                  <c:v>1.427042</c:v>
                </c:pt>
                <c:pt idx="308">
                  <c:v>1.431508</c:v>
                </c:pt>
                <c:pt idx="309">
                  <c:v>1.440517</c:v>
                </c:pt>
                <c:pt idx="310">
                  <c:v>1.455368</c:v>
                </c:pt>
                <c:pt idx="311">
                  <c:v>1.463974</c:v>
                </c:pt>
                <c:pt idx="312">
                  <c:v>1.471752</c:v>
                </c:pt>
                <c:pt idx="313">
                  <c:v>1.477359</c:v>
                </c:pt>
                <c:pt idx="314">
                  <c:v>1.482137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-5400000"/>
          <a:lstStyle/>
          <a:p>
            <a:pPr>
              <a:defRPr b="0" i="0" strike="noStrike" sz="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.8"/>
          <c:min val="0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trike="noStrike" sz="1000" u="none">
                    <a:solidFill>
                      <a:srgbClr val="000000"/>
                    </a:solidFill>
                    <a:latin typeface="Calibri"/>
                  </a:rPr>
                  <a:t>(Base Agosto 2008=1)</a:t>
                </a:r>
              </a:p>
            </c:rich>
          </c:tx>
          <c:layout/>
          <c:overlay val="1"/>
        </c:title>
        <c:numFmt formatCode="0.0" sourceLinked="0"/>
        <c:majorTickMark val="none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36"/>
        <c:minorUnit val="0.18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41582"/>
          <c:y val="0.96314"/>
          <c:w val="0.270894"/>
          <c:h val="0.036859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16128</xdr:rowOff>
    </xdr:from>
    <xdr:to>
      <xdr:col>11</xdr:col>
      <xdr:colOff>698674</xdr:colOff>
      <xdr:row>33</xdr:row>
      <xdr:rowOff>26897</xdr:rowOff>
    </xdr:to>
    <xdr:graphicFrame>
      <xdr:nvGraphicFramePr>
        <xdr:cNvPr id="2" name="Gráfico 1"/>
        <xdr:cNvGraphicFramePr/>
      </xdr:nvGraphicFramePr>
      <xdr:xfrm>
        <a:off x="-199880" y="16128"/>
        <a:ext cx="9080676" cy="545907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</xdr:col>
      <xdr:colOff>32253</xdr:colOff>
      <xdr:row>31</xdr:row>
      <xdr:rowOff>108194</xdr:rowOff>
    </xdr:from>
    <xdr:to>
      <xdr:col>4</xdr:col>
      <xdr:colOff>595862</xdr:colOff>
      <xdr:row>33</xdr:row>
      <xdr:rowOff>29200</xdr:rowOff>
    </xdr:to>
    <xdr:sp>
      <xdr:nvSpPr>
        <xdr:cNvPr id="3" name="1 CuadroTexto"/>
        <xdr:cNvSpPr txBox="1"/>
      </xdr:nvSpPr>
      <xdr:spPr>
        <a:xfrm>
          <a:off x="794253" y="5226294"/>
          <a:ext cx="2849610" cy="25120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9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9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*Valores mensuales por persona a pesos corrientes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73395</xdr:colOff>
      <xdr:row>0</xdr:row>
      <xdr:rowOff>0</xdr:rowOff>
    </xdr:from>
    <xdr:to>
      <xdr:col>11</xdr:col>
      <xdr:colOff>489620</xdr:colOff>
      <xdr:row>33</xdr:row>
      <xdr:rowOff>156287</xdr:rowOff>
    </xdr:to>
    <xdr:graphicFrame>
      <xdr:nvGraphicFramePr>
        <xdr:cNvPr id="5" name="1 Gráfico"/>
        <xdr:cNvGraphicFramePr/>
      </xdr:nvGraphicFramePr>
      <xdr:xfrm>
        <a:off x="73395" y="-130424"/>
        <a:ext cx="8798226" cy="560458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</xdr:col>
      <xdr:colOff>2607</xdr:colOff>
      <xdr:row>31</xdr:row>
      <xdr:rowOff>58174</xdr:rowOff>
    </xdr:from>
    <xdr:to>
      <xdr:col>4</xdr:col>
      <xdr:colOff>566217</xdr:colOff>
      <xdr:row>32</xdr:row>
      <xdr:rowOff>144280</xdr:rowOff>
    </xdr:to>
    <xdr:sp>
      <xdr:nvSpPr>
        <xdr:cNvPr id="6" name="1 CuadroTexto"/>
        <xdr:cNvSpPr txBox="1"/>
      </xdr:nvSpPr>
      <xdr:spPr>
        <a:xfrm>
          <a:off x="764607" y="5176274"/>
          <a:ext cx="2849611" cy="25120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9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9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*Valores mensuales por persona a pesos corrientes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150168</xdr:colOff>
      <xdr:row>0</xdr:row>
      <xdr:rowOff>121346</xdr:rowOff>
    </xdr:from>
    <xdr:to>
      <xdr:col>11</xdr:col>
      <xdr:colOff>512668</xdr:colOff>
      <xdr:row>33</xdr:row>
      <xdr:rowOff>61786</xdr:rowOff>
    </xdr:to>
    <xdr:graphicFrame>
      <xdr:nvGraphicFramePr>
        <xdr:cNvPr id="8" name="1 Gráfico"/>
        <xdr:cNvGraphicFramePr/>
      </xdr:nvGraphicFramePr>
      <xdr:xfrm>
        <a:off x="150168" y="121346"/>
        <a:ext cx="8744501" cy="538874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</xdr:col>
      <xdr:colOff>3215</xdr:colOff>
      <xdr:row>32</xdr:row>
      <xdr:rowOff>47141</xdr:rowOff>
    </xdr:from>
    <xdr:to>
      <xdr:col>3</xdr:col>
      <xdr:colOff>320887</xdr:colOff>
      <xdr:row>33</xdr:row>
      <xdr:rowOff>133247</xdr:rowOff>
    </xdr:to>
    <xdr:sp>
      <xdr:nvSpPr>
        <xdr:cNvPr id="9" name="1 CuadroTexto"/>
        <xdr:cNvSpPr txBox="1"/>
      </xdr:nvSpPr>
      <xdr:spPr>
        <a:xfrm>
          <a:off x="765215" y="5330341"/>
          <a:ext cx="1841673" cy="25120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9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9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*Valores mensuales por persona</a:t>
          </a:r>
        </a:p>
      </xdr:txBody>
    </xdr:sp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460800</xdr:colOff>
      <xdr:row>0</xdr:row>
      <xdr:rowOff>0</xdr:rowOff>
    </xdr:from>
    <xdr:to>
      <xdr:col>11</xdr:col>
      <xdr:colOff>404494</xdr:colOff>
      <xdr:row>34</xdr:row>
      <xdr:rowOff>121496</xdr:rowOff>
    </xdr:to>
    <xdr:graphicFrame>
      <xdr:nvGraphicFramePr>
        <xdr:cNvPr id="11" name="1 Gráfico"/>
        <xdr:cNvGraphicFramePr/>
      </xdr:nvGraphicFramePr>
      <xdr:xfrm>
        <a:off x="460800" y="-292947"/>
        <a:ext cx="8325695" cy="573489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</xdr:col>
      <xdr:colOff>79337</xdr:colOff>
      <xdr:row>32</xdr:row>
      <xdr:rowOff>28074</xdr:rowOff>
    </xdr:from>
    <xdr:to>
      <xdr:col>3</xdr:col>
      <xdr:colOff>397008</xdr:colOff>
      <xdr:row>33</xdr:row>
      <xdr:rowOff>114180</xdr:rowOff>
    </xdr:to>
    <xdr:sp>
      <xdr:nvSpPr>
        <xdr:cNvPr id="12" name="1 CuadroTexto"/>
        <xdr:cNvSpPr txBox="1"/>
      </xdr:nvSpPr>
      <xdr:spPr>
        <a:xfrm>
          <a:off x="841337" y="5311274"/>
          <a:ext cx="1841672" cy="25120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9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9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*Valores mensuales por persona</a:t>
          </a:r>
        </a:p>
      </xdr:txBody>
    </xdr:sp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527401</xdr:colOff>
      <xdr:row>0</xdr:row>
      <xdr:rowOff>0</xdr:rowOff>
    </xdr:from>
    <xdr:to>
      <xdr:col>11</xdr:col>
      <xdr:colOff>404494</xdr:colOff>
      <xdr:row>34</xdr:row>
      <xdr:rowOff>121496</xdr:rowOff>
    </xdr:to>
    <xdr:graphicFrame>
      <xdr:nvGraphicFramePr>
        <xdr:cNvPr id="14" name="1 Gráfico"/>
        <xdr:cNvGraphicFramePr/>
      </xdr:nvGraphicFramePr>
      <xdr:xfrm>
        <a:off x="527401" y="-292947"/>
        <a:ext cx="8259094" cy="573489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527401</xdr:colOff>
      <xdr:row>0</xdr:row>
      <xdr:rowOff>0</xdr:rowOff>
    </xdr:from>
    <xdr:to>
      <xdr:col>11</xdr:col>
      <xdr:colOff>404494</xdr:colOff>
      <xdr:row>34</xdr:row>
      <xdr:rowOff>121496</xdr:rowOff>
    </xdr:to>
    <xdr:graphicFrame>
      <xdr:nvGraphicFramePr>
        <xdr:cNvPr id="16" name="1 Gráfico"/>
        <xdr:cNvGraphicFramePr/>
      </xdr:nvGraphicFramePr>
      <xdr:xfrm>
        <a:off x="527401" y="-292947"/>
        <a:ext cx="8259094" cy="573489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P365"/>
  <sheetViews>
    <sheetView workbookViewId="0" showGridLines="0" defaultGridColor="1"/>
  </sheetViews>
  <sheetFormatPr defaultColWidth="10.8333" defaultRowHeight="15" customHeight="1" outlineLevelRow="0" outlineLevelCol="0"/>
  <cols>
    <col min="1" max="1" width="1.67188" style="1" customWidth="1"/>
    <col min="2" max="2" width="10.8516" style="1" customWidth="1"/>
    <col min="3" max="3" width="10.8516" style="1" customWidth="1"/>
    <col min="4" max="4" width="1.35156" style="1" customWidth="1"/>
    <col min="5" max="5" width="10.8516" style="1" customWidth="1"/>
    <col min="6" max="6" width="10.8516" style="1" customWidth="1"/>
    <col min="7" max="7" width="1.35156" style="1" customWidth="1"/>
    <col min="8" max="8" width="10.8516" style="1" customWidth="1"/>
    <col min="9" max="9" width="10.8516" style="1" customWidth="1"/>
    <col min="10" max="10" width="1.35156" style="1" customWidth="1"/>
    <col min="11" max="11" width="11.5" style="1" customWidth="1"/>
    <col min="12" max="12" width="11.5" style="1" customWidth="1"/>
    <col min="13" max="13" width="10.8516" style="1" customWidth="1"/>
    <col min="14" max="14" width="10.8516" style="1" customWidth="1"/>
    <col min="15" max="15" width="10.8516" style="1" customWidth="1"/>
    <col min="16" max="16" width="10.8516" style="1" customWidth="1"/>
    <col min="17" max="17" width="10.8516" style="1" customWidth="1"/>
    <col min="18" max="18" width="10.8516" style="1" customWidth="1"/>
    <col min="19" max="19" width="10.8516" style="1" customWidth="1"/>
    <col min="20" max="20" width="10.8516" style="1" customWidth="1"/>
    <col min="21" max="21" width="10.8516" style="1" customWidth="1"/>
    <col min="22" max="22" width="10.8516" style="1" customWidth="1"/>
    <col min="23" max="23" width="10.8516" style="1" customWidth="1"/>
    <col min="24" max="24" width="10.8516" style="1" customWidth="1"/>
    <col min="25" max="25" width="10.8516" style="1" customWidth="1"/>
    <col min="26" max="26" width="10.8516" style="1" customWidth="1"/>
    <col min="27" max="27" width="10.8516" style="1" customWidth="1"/>
    <col min="28" max="28" width="10.8516" style="1" customWidth="1"/>
    <col min="29" max="29" width="10.8516" style="1" customWidth="1"/>
    <col min="30" max="30" width="10.8516" style="1" customWidth="1"/>
    <col min="31" max="31" width="10.8516" style="1" customWidth="1"/>
    <col min="32" max="32" width="10.8516" style="1" customWidth="1"/>
    <col min="33" max="33" width="10.8516" style="1" customWidth="1"/>
    <col min="34" max="34" width="10.8516" style="1" customWidth="1"/>
    <col min="35" max="35" width="10.8516" style="1" customWidth="1"/>
    <col min="36" max="36" width="10.8516" style="1" customWidth="1"/>
    <col min="37" max="37" width="10.8516" style="1" customWidth="1"/>
    <col min="38" max="38" width="10.8516" style="1" customWidth="1"/>
    <col min="39" max="39" width="10.8516" style="1" customWidth="1"/>
    <col min="40" max="40" width="10.8516" style="1" customWidth="1"/>
    <col min="41" max="41" width="10.8516" style="1" customWidth="1"/>
    <col min="42" max="42" width="10.8516" style="1" customWidth="1"/>
    <col min="43" max="256" width="10.8516" style="1" customWidth="1"/>
  </cols>
  <sheetData>
    <row r="1" ht="1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/>
    </row>
    <row r="2" ht="31.5" customHeight="1">
      <c r="A2" s="5"/>
      <c r="B2" t="s" s="6">
        <v>0</v>
      </c>
      <c r="C2" s="7"/>
      <c r="D2" s="7"/>
      <c r="E2" s="7"/>
      <c r="F2" s="7"/>
      <c r="G2" s="7"/>
      <c r="H2" s="7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9"/>
    </row>
    <row r="3" ht="8" customHeight="1">
      <c r="A3" s="5"/>
      <c r="B3" s="10"/>
      <c r="C3" s="10"/>
      <c r="D3" s="8"/>
      <c r="E3" s="11"/>
      <c r="F3" s="11"/>
      <c r="G3" s="8"/>
      <c r="H3" s="11"/>
      <c r="I3" s="11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/>
    </row>
    <row r="4" ht="25.5" customHeight="1">
      <c r="A4" s="12"/>
      <c r="B4" t="s" s="13">
        <v>1</v>
      </c>
      <c r="C4" t="s" s="13">
        <v>2</v>
      </c>
      <c r="D4" s="14"/>
      <c r="E4" t="s" s="15">
        <v>3</v>
      </c>
      <c r="F4" s="16"/>
      <c r="G4" s="17"/>
      <c r="H4" t="s" s="15">
        <v>4</v>
      </c>
      <c r="I4" s="16"/>
      <c r="J4" s="1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9"/>
    </row>
    <row r="5" ht="15" customHeight="1">
      <c r="A5" s="12"/>
      <c r="B5" s="19"/>
      <c r="C5" s="20"/>
      <c r="D5" s="21"/>
      <c r="E5" t="s" s="22">
        <v>5</v>
      </c>
      <c r="F5" t="s" s="22">
        <v>6</v>
      </c>
      <c r="G5" s="21"/>
      <c r="H5" t="s" s="22">
        <v>5</v>
      </c>
      <c r="I5" t="s" s="22">
        <v>6</v>
      </c>
      <c r="J5" s="23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9"/>
    </row>
    <row r="6" ht="8" customHeight="1">
      <c r="A6" s="5"/>
      <c r="B6" s="24"/>
      <c r="C6" s="25"/>
      <c r="D6" s="8"/>
      <c r="E6" s="25"/>
      <c r="F6" s="25"/>
      <c r="G6" s="10"/>
      <c r="H6" s="25"/>
      <c r="I6" s="25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9"/>
    </row>
    <row r="7" ht="11.25" customHeight="1">
      <c r="A7" s="12"/>
      <c r="B7" s="26">
        <v>1992</v>
      </c>
      <c r="C7" t="s" s="27">
        <v>7</v>
      </c>
      <c r="D7" s="21"/>
      <c r="E7" s="28">
        <v>114.93</v>
      </c>
      <c r="F7" s="28">
        <v>173.14</v>
      </c>
      <c r="G7" s="28"/>
      <c r="H7" s="28">
        <v>216.81</v>
      </c>
      <c r="I7" s="28">
        <v>365.38</v>
      </c>
      <c r="J7" s="23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9"/>
    </row>
    <row r="8" ht="11.25" customHeight="1">
      <c r="A8" s="12"/>
      <c r="B8" s="29"/>
      <c r="C8" t="s" s="27">
        <v>8</v>
      </c>
      <c r="D8" s="21"/>
      <c r="E8" s="28">
        <v>115.33</v>
      </c>
      <c r="F8" s="28">
        <v>174.14</v>
      </c>
      <c r="G8" s="28"/>
      <c r="H8" s="28">
        <v>218.06</v>
      </c>
      <c r="I8" s="28">
        <v>367.6</v>
      </c>
      <c r="J8" s="23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9"/>
    </row>
    <row r="9" ht="11.25" customHeight="1">
      <c r="A9" s="12"/>
      <c r="B9" s="29"/>
      <c r="C9" t="s" s="27">
        <v>9</v>
      </c>
      <c r="D9" s="21"/>
      <c r="E9" s="28">
        <v>116.56</v>
      </c>
      <c r="F9" s="28">
        <v>175.53</v>
      </c>
      <c r="G9" s="28"/>
      <c r="H9" s="28">
        <v>219.84</v>
      </c>
      <c r="I9" s="28">
        <v>369.77</v>
      </c>
      <c r="J9" s="23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9"/>
    </row>
    <row r="10" ht="11.25" customHeight="1">
      <c r="A10" s="12"/>
      <c r="B10" s="29"/>
      <c r="C10" t="s" s="27">
        <v>10</v>
      </c>
      <c r="D10" s="21"/>
      <c r="E10" s="28">
        <v>118.25</v>
      </c>
      <c r="F10" s="28">
        <v>177.36</v>
      </c>
      <c r="G10" s="28"/>
      <c r="H10" s="28">
        <v>221.67</v>
      </c>
      <c r="I10" s="28">
        <v>371.74</v>
      </c>
      <c r="J10" s="23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9"/>
    </row>
    <row r="11" ht="11.25" customHeight="1">
      <c r="A11" s="12"/>
      <c r="B11" s="29"/>
      <c r="C11" t="s" s="27">
        <v>11</v>
      </c>
      <c r="D11" s="21"/>
      <c r="E11" s="28">
        <v>117.29</v>
      </c>
      <c r="F11" s="28">
        <v>177.08</v>
      </c>
      <c r="G11" s="28"/>
      <c r="H11" s="28">
        <v>221.22</v>
      </c>
      <c r="I11" s="28">
        <v>372.2</v>
      </c>
      <c r="J11" s="23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9"/>
    </row>
    <row r="12" ht="11.25" customHeight="1">
      <c r="A12" s="12"/>
      <c r="B12" s="29"/>
      <c r="C12" t="s" s="27">
        <v>12</v>
      </c>
      <c r="D12" s="21"/>
      <c r="E12" s="28">
        <v>117.57</v>
      </c>
      <c r="F12" s="28">
        <v>177.68</v>
      </c>
      <c r="G12" s="28"/>
      <c r="H12" s="28">
        <v>222.37</v>
      </c>
      <c r="I12" s="28">
        <v>374.13</v>
      </c>
      <c r="J12" s="23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9"/>
    </row>
    <row r="13" ht="11.25" customHeight="1">
      <c r="A13" s="12"/>
      <c r="B13" s="29"/>
      <c r="C13" t="s" s="27">
        <v>13</v>
      </c>
      <c r="D13" s="21"/>
      <c r="E13" s="28">
        <v>117.39</v>
      </c>
      <c r="F13" s="28">
        <v>177.53</v>
      </c>
      <c r="G13" s="28"/>
      <c r="H13" s="28">
        <v>222.88</v>
      </c>
      <c r="I13" s="28">
        <v>375.05</v>
      </c>
      <c r="J13" s="23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9"/>
    </row>
    <row r="14" ht="11.25" customHeight="1">
      <c r="A14" s="12"/>
      <c r="B14" s="29"/>
      <c r="C14" t="s" s="27">
        <v>14</v>
      </c>
      <c r="D14" s="21"/>
      <c r="E14" s="28">
        <v>116.33</v>
      </c>
      <c r="F14" s="28">
        <v>176.89</v>
      </c>
      <c r="G14" s="28"/>
      <c r="H14" s="28">
        <v>222.61</v>
      </c>
      <c r="I14" s="28">
        <v>375.81</v>
      </c>
      <c r="J14" s="23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9"/>
    </row>
    <row r="15" ht="11.25" customHeight="1">
      <c r="A15" s="12"/>
      <c r="B15" s="29"/>
      <c r="C15" t="s" s="27">
        <v>15</v>
      </c>
      <c r="D15" s="21"/>
      <c r="E15" s="28">
        <v>116.43</v>
      </c>
      <c r="F15" s="28">
        <v>177.08</v>
      </c>
      <c r="G15" s="28"/>
      <c r="H15" s="28">
        <v>225.18</v>
      </c>
      <c r="I15" s="28">
        <v>381.43</v>
      </c>
      <c r="J15" s="23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9"/>
    </row>
    <row r="16" ht="11.25" customHeight="1">
      <c r="A16" s="12"/>
      <c r="B16" s="29"/>
      <c r="C16" t="s" s="27">
        <v>16</v>
      </c>
      <c r="D16" s="21"/>
      <c r="E16" s="28">
        <v>117.27</v>
      </c>
      <c r="F16" s="28">
        <v>177.8</v>
      </c>
      <c r="G16" s="28"/>
      <c r="H16" s="28">
        <v>227.31</v>
      </c>
      <c r="I16" s="28">
        <v>384.35</v>
      </c>
      <c r="J16" s="23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9"/>
    </row>
    <row r="17" ht="11.25" customHeight="1">
      <c r="A17" s="12"/>
      <c r="B17" s="29"/>
      <c r="C17" t="s" s="27">
        <v>17</v>
      </c>
      <c r="D17" s="21"/>
      <c r="E17" s="28">
        <v>119.02</v>
      </c>
      <c r="F17" s="28">
        <v>179.37</v>
      </c>
      <c r="G17" s="28"/>
      <c r="H17" s="28">
        <v>230.23</v>
      </c>
      <c r="I17" s="28">
        <v>387.89</v>
      </c>
      <c r="J17" s="23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9"/>
    </row>
    <row r="18" ht="11.25" customHeight="1">
      <c r="A18" s="12"/>
      <c r="B18" s="30"/>
      <c r="C18" t="s" s="27">
        <v>18</v>
      </c>
      <c r="D18" s="21"/>
      <c r="E18" s="28">
        <v>123.46</v>
      </c>
      <c r="F18" s="28">
        <v>183.93</v>
      </c>
      <c r="G18" s="28"/>
      <c r="H18" s="28">
        <v>235.86</v>
      </c>
      <c r="I18" s="28">
        <v>394.74</v>
      </c>
      <c r="J18" s="23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9"/>
    </row>
    <row r="19" ht="11.25" customHeight="1">
      <c r="A19" s="31"/>
      <c r="B19" s="32">
        <v>1993</v>
      </c>
      <c r="C19" t="s" s="33">
        <v>7</v>
      </c>
      <c r="D19" s="21"/>
      <c r="E19" s="28">
        <v>126.84</v>
      </c>
      <c r="F19" s="28">
        <v>188.05</v>
      </c>
      <c r="G19" s="28"/>
      <c r="H19" s="28">
        <v>241.23</v>
      </c>
      <c r="I19" s="28">
        <v>404.28</v>
      </c>
      <c r="J19" s="23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9"/>
    </row>
    <row r="20" ht="11.25" customHeight="1">
      <c r="A20" s="31"/>
      <c r="B20" s="34"/>
      <c r="C20" t="s" s="33">
        <v>8</v>
      </c>
      <c r="D20" s="21"/>
      <c r="E20" s="28">
        <v>126.8</v>
      </c>
      <c r="F20" s="28">
        <v>188.68</v>
      </c>
      <c r="G20" s="28"/>
      <c r="H20" s="28">
        <v>241.97</v>
      </c>
      <c r="I20" s="28">
        <v>406.2</v>
      </c>
      <c r="J20" s="23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9"/>
    </row>
    <row r="21" ht="11.25" customHeight="1">
      <c r="A21" s="31"/>
      <c r="B21" s="34"/>
      <c r="C21" t="s" s="33">
        <v>9</v>
      </c>
      <c r="D21" s="21"/>
      <c r="E21" s="28">
        <v>124.32</v>
      </c>
      <c r="F21" s="28">
        <v>186.9</v>
      </c>
      <c r="G21" s="28"/>
      <c r="H21" s="28">
        <v>240.47</v>
      </c>
      <c r="I21" s="28">
        <v>405.92</v>
      </c>
      <c r="J21" s="23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9"/>
    </row>
    <row r="22" ht="11.25" customHeight="1">
      <c r="A22" s="31"/>
      <c r="B22" s="34"/>
      <c r="C22" t="s" s="33">
        <v>10</v>
      </c>
      <c r="D22" s="21"/>
      <c r="E22" s="28">
        <v>122.3</v>
      </c>
      <c r="F22" s="28">
        <v>185.16</v>
      </c>
      <c r="G22" s="28"/>
      <c r="H22" s="28">
        <v>238.51</v>
      </c>
      <c r="I22" s="28">
        <v>404.19</v>
      </c>
      <c r="J22" s="23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9"/>
    </row>
    <row r="23" ht="11.25" customHeight="1">
      <c r="A23" s="31"/>
      <c r="B23" s="34"/>
      <c r="C23" t="s" s="33">
        <v>11</v>
      </c>
      <c r="D23" s="21"/>
      <c r="E23" s="28">
        <v>122.74</v>
      </c>
      <c r="F23" s="28">
        <v>185.77</v>
      </c>
      <c r="G23" s="28"/>
      <c r="H23" s="28">
        <v>239.06</v>
      </c>
      <c r="I23" s="28">
        <v>404.96</v>
      </c>
      <c r="J23" s="23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9"/>
    </row>
    <row r="24" ht="11.25" customHeight="1">
      <c r="A24" s="31"/>
      <c r="B24" s="34"/>
      <c r="C24" t="s" s="33">
        <v>12</v>
      </c>
      <c r="D24" s="21"/>
      <c r="E24" s="28">
        <v>123.28</v>
      </c>
      <c r="F24" s="28">
        <v>186.15</v>
      </c>
      <c r="G24" s="28"/>
      <c r="H24" s="28">
        <v>240.25</v>
      </c>
      <c r="I24" s="28">
        <v>406.45</v>
      </c>
      <c r="J24" s="23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9"/>
    </row>
    <row r="25" ht="11.25" customHeight="1">
      <c r="A25" s="31"/>
      <c r="B25" s="34"/>
      <c r="C25" t="s" s="33">
        <v>13</v>
      </c>
      <c r="D25" s="21"/>
      <c r="E25" s="28">
        <v>123.39</v>
      </c>
      <c r="F25" s="28">
        <v>186.13</v>
      </c>
      <c r="G25" s="28"/>
      <c r="H25" s="28">
        <v>240.9</v>
      </c>
      <c r="I25" s="28">
        <v>407.19</v>
      </c>
      <c r="J25" s="23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9"/>
    </row>
    <row r="26" ht="11.25" customHeight="1">
      <c r="A26" s="31"/>
      <c r="B26" s="34"/>
      <c r="C26" t="s" s="33">
        <v>14</v>
      </c>
      <c r="D26" s="21"/>
      <c r="E26" s="28">
        <v>122.95</v>
      </c>
      <c r="F26" s="28">
        <v>186.27</v>
      </c>
      <c r="G26" s="28"/>
      <c r="H26" s="28">
        <v>241.22</v>
      </c>
      <c r="I26" s="28">
        <v>408.68</v>
      </c>
      <c r="J26" s="23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9"/>
    </row>
    <row r="27" ht="11.25" customHeight="1">
      <c r="A27" s="31"/>
      <c r="B27" s="34"/>
      <c r="C27" t="s" s="33">
        <v>15</v>
      </c>
      <c r="D27" s="21"/>
      <c r="E27" s="28">
        <v>124.04</v>
      </c>
      <c r="F27" s="28">
        <v>187.25</v>
      </c>
      <c r="G27" s="28"/>
      <c r="H27" s="28">
        <v>244.43</v>
      </c>
      <c r="I27" s="28">
        <v>414.24</v>
      </c>
      <c r="J27" s="23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9"/>
    </row>
    <row r="28" ht="11.25" customHeight="1">
      <c r="A28" s="31"/>
      <c r="B28" s="34"/>
      <c r="C28" t="s" s="33">
        <v>16</v>
      </c>
      <c r="D28" s="21"/>
      <c r="E28" s="28">
        <v>124.03</v>
      </c>
      <c r="F28" s="28">
        <v>187.27</v>
      </c>
      <c r="G28" s="28"/>
      <c r="H28" s="28">
        <v>245.63</v>
      </c>
      <c r="I28" s="28">
        <v>416.31</v>
      </c>
      <c r="J28" s="23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9"/>
    </row>
    <row r="29" ht="11.25" customHeight="1">
      <c r="A29" s="31"/>
      <c r="B29" s="34"/>
      <c r="C29" t="s" s="33">
        <v>17</v>
      </c>
      <c r="D29" s="21"/>
      <c r="E29" s="28">
        <v>124.89</v>
      </c>
      <c r="F29" s="28">
        <v>188.22</v>
      </c>
      <c r="G29" s="28"/>
      <c r="H29" s="28">
        <v>247.52</v>
      </c>
      <c r="I29" s="28">
        <v>418.96</v>
      </c>
      <c r="J29" s="23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9"/>
    </row>
    <row r="30" ht="11.25" customHeight="1">
      <c r="A30" s="31"/>
      <c r="B30" s="34"/>
      <c r="C30" t="s" s="33">
        <v>18</v>
      </c>
      <c r="D30" s="21"/>
      <c r="E30" s="28">
        <v>127.86</v>
      </c>
      <c r="F30" s="28">
        <v>191.03</v>
      </c>
      <c r="G30" s="28"/>
      <c r="H30" s="28">
        <v>251.06</v>
      </c>
      <c r="I30" s="28">
        <v>422.78</v>
      </c>
      <c r="J30" s="23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/>
    </row>
    <row r="31" ht="11.25" customHeight="1">
      <c r="A31" s="31"/>
      <c r="B31" s="32">
        <v>1994</v>
      </c>
      <c r="C31" t="s" s="33">
        <v>7</v>
      </c>
      <c r="D31" s="21"/>
      <c r="E31" s="28">
        <v>129.33</v>
      </c>
      <c r="F31" s="28">
        <v>193.09</v>
      </c>
      <c r="G31" s="28"/>
      <c r="H31" s="28">
        <v>253.07</v>
      </c>
      <c r="I31" s="28">
        <v>426.01</v>
      </c>
      <c r="J31" s="23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9"/>
    </row>
    <row r="32" ht="11.25" customHeight="1">
      <c r="A32" s="31"/>
      <c r="B32" s="34"/>
      <c r="C32" t="s" s="33">
        <v>8</v>
      </c>
      <c r="D32" s="21"/>
      <c r="E32" s="28">
        <v>127.51</v>
      </c>
      <c r="F32" s="28">
        <v>191.17</v>
      </c>
      <c r="G32" s="28"/>
      <c r="H32" s="28">
        <v>252.39</v>
      </c>
      <c r="I32" s="28">
        <v>426.36</v>
      </c>
      <c r="J32" s="23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9"/>
    </row>
    <row r="33" ht="11.25" customHeight="1">
      <c r="A33" s="31"/>
      <c r="B33" s="34"/>
      <c r="C33" t="s" s="33">
        <v>9</v>
      </c>
      <c r="D33" s="21"/>
      <c r="E33" s="28">
        <v>126.55</v>
      </c>
      <c r="F33" s="28">
        <v>190.54</v>
      </c>
      <c r="G33" s="28"/>
      <c r="H33" s="28">
        <v>252.41</v>
      </c>
      <c r="I33" s="28">
        <v>427.84</v>
      </c>
      <c r="J33" s="23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9"/>
    </row>
    <row r="34" ht="11.25" customHeight="1">
      <c r="A34" s="31"/>
      <c r="B34" s="34"/>
      <c r="C34" t="s" s="33">
        <v>10</v>
      </c>
      <c r="D34" s="21"/>
      <c r="E34" s="28">
        <v>125.77</v>
      </c>
      <c r="F34" s="28">
        <v>189.95</v>
      </c>
      <c r="G34" s="28"/>
      <c r="H34" s="28">
        <v>251.69</v>
      </c>
      <c r="I34" s="28">
        <v>427.25</v>
      </c>
      <c r="J34" s="23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9"/>
    </row>
    <row r="35" ht="11.25" customHeight="1">
      <c r="A35" s="31"/>
      <c r="B35" s="34"/>
      <c r="C35" t="s" s="33">
        <v>11</v>
      </c>
      <c r="D35" s="21"/>
      <c r="E35" s="28">
        <v>125.72</v>
      </c>
      <c r="F35" s="28">
        <v>189.73</v>
      </c>
      <c r="G35" s="28"/>
      <c r="H35" s="28">
        <v>251.82</v>
      </c>
      <c r="I35" s="28">
        <v>427.21</v>
      </c>
      <c r="J35" s="23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9"/>
    </row>
    <row r="36" ht="11.25" customHeight="1">
      <c r="A36" s="31"/>
      <c r="B36" s="34"/>
      <c r="C36" t="s" s="33">
        <v>12</v>
      </c>
      <c r="D36" s="21"/>
      <c r="E36" s="28">
        <v>126.25</v>
      </c>
      <c r="F36" s="28">
        <v>190.35</v>
      </c>
      <c r="G36" s="28"/>
      <c r="H36" s="28">
        <v>253.08</v>
      </c>
      <c r="I36" s="28">
        <v>428.95</v>
      </c>
      <c r="J36" s="23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9"/>
    </row>
    <row r="37" ht="11.25" customHeight="1">
      <c r="A37" s="31"/>
      <c r="B37" s="34"/>
      <c r="C37" t="s" s="33">
        <v>13</v>
      </c>
      <c r="D37" s="21"/>
      <c r="E37" s="28">
        <v>127.36</v>
      </c>
      <c r="F37" s="28">
        <v>191.65</v>
      </c>
      <c r="G37" s="28"/>
      <c r="H37" s="28">
        <v>254.58</v>
      </c>
      <c r="I37" s="28">
        <v>430.76</v>
      </c>
      <c r="J37" s="23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9"/>
    </row>
    <row r="38" ht="11.25" customHeight="1">
      <c r="A38" s="31"/>
      <c r="B38" s="34"/>
      <c r="C38" t="s" s="33">
        <v>14</v>
      </c>
      <c r="D38" s="21"/>
      <c r="E38" s="28">
        <v>127.89</v>
      </c>
      <c r="F38" s="28">
        <v>192.28</v>
      </c>
      <c r="G38" s="28"/>
      <c r="H38" s="28">
        <v>255.73</v>
      </c>
      <c r="I38" s="28">
        <v>432.56</v>
      </c>
      <c r="J38" s="23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9"/>
    </row>
    <row r="39" ht="11.25" customHeight="1">
      <c r="A39" s="31"/>
      <c r="B39" s="34"/>
      <c r="C39" t="s" s="33">
        <v>15</v>
      </c>
      <c r="D39" s="21"/>
      <c r="E39" s="28">
        <v>128.09</v>
      </c>
      <c r="F39" s="28">
        <v>192.47</v>
      </c>
      <c r="G39" s="28"/>
      <c r="H39" s="28">
        <v>257.42</v>
      </c>
      <c r="I39" s="28">
        <v>436.31</v>
      </c>
      <c r="J39" s="23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9"/>
    </row>
    <row r="40" ht="11.25" customHeight="1">
      <c r="A40" s="31"/>
      <c r="B40" s="34"/>
      <c r="C40" t="s" s="33">
        <v>16</v>
      </c>
      <c r="D40" s="21"/>
      <c r="E40" s="28">
        <v>128.1</v>
      </c>
      <c r="F40" s="28">
        <v>192.79</v>
      </c>
      <c r="G40" s="28"/>
      <c r="H40" s="28">
        <v>258.6</v>
      </c>
      <c r="I40" s="28">
        <v>438.55</v>
      </c>
      <c r="J40" s="23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9"/>
    </row>
    <row r="41" ht="11.25" customHeight="1">
      <c r="A41" s="31"/>
      <c r="B41" s="34"/>
      <c r="C41" t="s" s="33">
        <v>17</v>
      </c>
      <c r="D41" s="21"/>
      <c r="E41" s="28">
        <v>129.1</v>
      </c>
      <c r="F41" s="28">
        <v>193.85</v>
      </c>
      <c r="G41" s="28"/>
      <c r="H41" s="28">
        <v>260.69</v>
      </c>
      <c r="I41" s="28">
        <v>441.32</v>
      </c>
      <c r="J41" s="23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9"/>
    </row>
    <row r="42" ht="11.25" customHeight="1">
      <c r="A42" s="31"/>
      <c r="B42" s="34"/>
      <c r="C42" t="s" s="33">
        <v>18</v>
      </c>
      <c r="D42" s="21"/>
      <c r="E42" s="28">
        <v>130.82</v>
      </c>
      <c r="F42" s="28">
        <v>195.7</v>
      </c>
      <c r="G42" s="28"/>
      <c r="H42" s="28">
        <v>263.24</v>
      </c>
      <c r="I42" s="28">
        <v>444.36</v>
      </c>
      <c r="J42" s="23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9"/>
    </row>
    <row r="43" ht="11.25" customHeight="1">
      <c r="A43" s="31"/>
      <c r="B43" s="32">
        <v>1995</v>
      </c>
      <c r="C43" t="s" s="33">
        <v>7</v>
      </c>
      <c r="D43" s="21"/>
      <c r="E43" s="28">
        <v>135.5459300633391</v>
      </c>
      <c r="F43" s="28">
        <v>202.7518588878173</v>
      </c>
      <c r="G43" s="28"/>
      <c r="H43" s="28">
        <v>270.61</v>
      </c>
      <c r="I43" s="28">
        <v>455.56</v>
      </c>
      <c r="J43" s="23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9"/>
    </row>
    <row r="44" ht="11.25" customHeight="1">
      <c r="A44" s="31"/>
      <c r="B44" s="34"/>
      <c r="C44" t="s" s="33">
        <v>8</v>
      </c>
      <c r="D44" s="21"/>
      <c r="E44" s="28">
        <v>140.4052547482174</v>
      </c>
      <c r="F44" s="28">
        <v>210.8964443600655</v>
      </c>
      <c r="G44" s="28"/>
      <c r="H44" s="28">
        <v>281.08</v>
      </c>
      <c r="I44" s="28">
        <v>472.13</v>
      </c>
      <c r="J44" s="23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9"/>
    </row>
    <row r="45" ht="11.25" customHeight="1">
      <c r="A45" s="31"/>
      <c r="B45" s="34"/>
      <c r="C45" t="s" s="33">
        <v>9</v>
      </c>
      <c r="D45" s="21"/>
      <c r="E45" s="28">
        <v>146.2073498284716</v>
      </c>
      <c r="F45" s="28">
        <v>219.7189440092107</v>
      </c>
      <c r="G45" s="28"/>
      <c r="H45" s="28">
        <v>297.15</v>
      </c>
      <c r="I45" s="28">
        <v>500.36</v>
      </c>
      <c r="J45" s="23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9"/>
    </row>
    <row r="46" ht="11.25" customHeight="1">
      <c r="A46" s="31"/>
      <c r="B46" s="34"/>
      <c r="C46" t="s" s="33">
        <v>10</v>
      </c>
      <c r="D46" s="21"/>
      <c r="E46" s="28">
        <v>154.5584465960112</v>
      </c>
      <c r="F46" s="28">
        <v>231.0045638143012</v>
      </c>
      <c r="G46" s="28"/>
      <c r="H46" s="28">
        <v>317.48</v>
      </c>
      <c r="I46" s="28">
        <v>531.48</v>
      </c>
      <c r="J46" s="23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9"/>
    </row>
    <row r="47" ht="11.25" customHeight="1">
      <c r="A47" s="31"/>
      <c r="B47" s="34"/>
      <c r="C47" t="s" s="33">
        <v>11</v>
      </c>
      <c r="D47" s="21"/>
      <c r="E47" s="28">
        <v>162.2394037808828</v>
      </c>
      <c r="F47" s="28">
        <v>240.8725123192961</v>
      </c>
      <c r="G47" s="28"/>
      <c r="H47" s="28">
        <v>329.9</v>
      </c>
      <c r="I47" s="28">
        <v>548.49</v>
      </c>
      <c r="J47" s="23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9"/>
    </row>
    <row r="48" ht="11.25" customHeight="1">
      <c r="A48" s="31"/>
      <c r="B48" s="34"/>
      <c r="C48" t="s" s="33">
        <v>12</v>
      </c>
      <c r="D48" s="21"/>
      <c r="E48" s="28">
        <v>169.0126312643667</v>
      </c>
      <c r="F48" s="28">
        <v>249.6941072974674</v>
      </c>
      <c r="G48" s="28"/>
      <c r="H48" s="28">
        <v>341.13</v>
      </c>
      <c r="I48" s="28">
        <v>564.5</v>
      </c>
      <c r="J48" s="23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9"/>
    </row>
    <row r="49" ht="11.25" customHeight="1">
      <c r="A49" s="31"/>
      <c r="B49" s="34"/>
      <c r="C49" t="s" s="33">
        <v>13</v>
      </c>
      <c r="D49" s="21"/>
      <c r="E49" s="28">
        <v>173.1233568093851</v>
      </c>
      <c r="F49" s="28">
        <v>255.228854119334</v>
      </c>
      <c r="G49" s="28"/>
      <c r="H49" s="28">
        <v>348.05</v>
      </c>
      <c r="I49" s="28">
        <v>574.62</v>
      </c>
      <c r="J49" s="23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9"/>
    </row>
    <row r="50" ht="11.25" customHeight="1">
      <c r="A50" s="31"/>
      <c r="B50" s="34"/>
      <c r="C50" t="s" s="33">
        <v>14</v>
      </c>
      <c r="D50" s="21"/>
      <c r="E50" s="28">
        <v>174.5052940387004</v>
      </c>
      <c r="F50" s="28">
        <v>257.4085556339386</v>
      </c>
      <c r="G50" s="28"/>
      <c r="H50" s="28">
        <v>352.51</v>
      </c>
      <c r="I50" s="28">
        <v>582.12</v>
      </c>
      <c r="J50" s="23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9"/>
    </row>
    <row r="51" ht="11.25" customHeight="1">
      <c r="A51" s="31"/>
      <c r="B51" s="34"/>
      <c r="C51" t="s" s="33">
        <v>15</v>
      </c>
      <c r="D51" s="21"/>
      <c r="E51" s="28">
        <v>176.4842982496672</v>
      </c>
      <c r="F51" s="28">
        <v>260.8694020224911</v>
      </c>
      <c r="G51" s="28"/>
      <c r="H51" s="28">
        <v>359.28</v>
      </c>
      <c r="I51" s="28">
        <v>594.6900000000001</v>
      </c>
      <c r="J51" s="23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9"/>
    </row>
    <row r="52" ht="11.25" customHeight="1">
      <c r="A52" s="31"/>
      <c r="B52" s="34"/>
      <c r="C52" t="s" s="33">
        <v>16</v>
      </c>
      <c r="D52" s="21"/>
      <c r="E52" s="28">
        <v>180.5765732230108</v>
      </c>
      <c r="F52" s="28">
        <v>265.8662736547747</v>
      </c>
      <c r="G52" s="28"/>
      <c r="H52" s="28">
        <v>367.1</v>
      </c>
      <c r="I52" s="28">
        <v>605.79</v>
      </c>
      <c r="J52" s="23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9"/>
    </row>
    <row r="53" ht="11.25" customHeight="1">
      <c r="A53" s="31"/>
      <c r="B53" s="34"/>
      <c r="C53" t="s" s="33">
        <v>17</v>
      </c>
      <c r="D53" s="21"/>
      <c r="E53" s="28">
        <v>188.1320829265651</v>
      </c>
      <c r="F53" s="28">
        <v>275.2036892910913</v>
      </c>
      <c r="G53" s="28"/>
      <c r="H53" s="28">
        <v>379.08</v>
      </c>
      <c r="I53" s="28">
        <v>621.88</v>
      </c>
      <c r="J53" s="23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9"/>
    </row>
    <row r="54" ht="11.25" customHeight="1">
      <c r="A54" s="31"/>
      <c r="B54" s="34"/>
      <c r="C54" t="s" s="33">
        <v>18</v>
      </c>
      <c r="D54" s="21"/>
      <c r="E54" s="28">
        <v>197.2276534917135</v>
      </c>
      <c r="F54" s="28">
        <v>286.8653412755331</v>
      </c>
      <c r="G54" s="28"/>
      <c r="H54" s="28">
        <v>394.77</v>
      </c>
      <c r="I54" s="28">
        <v>645.01</v>
      </c>
      <c r="J54" s="23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9"/>
    </row>
    <row r="55" ht="11.25" customHeight="1">
      <c r="A55" s="31"/>
      <c r="B55" s="32">
        <v>1996</v>
      </c>
      <c r="C55" t="s" s="33">
        <v>7</v>
      </c>
      <c r="D55" s="21"/>
      <c r="E55" s="28">
        <v>205.4766640244382</v>
      </c>
      <c r="F55" s="28">
        <v>298.6998682378874</v>
      </c>
      <c r="G55" s="28"/>
      <c r="H55" s="28">
        <v>412.23</v>
      </c>
      <c r="I55" s="28">
        <v>677.0700000000001</v>
      </c>
      <c r="J55" s="23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9"/>
    </row>
    <row r="56" ht="11.25" customHeight="1">
      <c r="A56" s="31"/>
      <c r="B56" s="34"/>
      <c r="C56" t="s" s="33">
        <v>8</v>
      </c>
      <c r="D56" s="21"/>
      <c r="E56" s="28">
        <v>210.5820995329486</v>
      </c>
      <c r="F56" s="28">
        <v>306.2632052930649</v>
      </c>
      <c r="G56" s="28"/>
      <c r="H56" s="28">
        <v>420.85</v>
      </c>
      <c r="I56" s="28">
        <v>690.88</v>
      </c>
      <c r="J56" s="23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9"/>
    </row>
    <row r="57" ht="11.25" customHeight="1">
      <c r="A57" s="31"/>
      <c r="B57" s="34"/>
      <c r="C57" t="s" s="33">
        <v>9</v>
      </c>
      <c r="D57" s="21"/>
      <c r="E57" s="28">
        <v>214.7936589504889</v>
      </c>
      <c r="F57" s="28">
        <v>312.0345479170295</v>
      </c>
      <c r="G57" s="28"/>
      <c r="H57" s="28">
        <v>429</v>
      </c>
      <c r="I57" s="28">
        <v>703.38</v>
      </c>
      <c r="J57" s="23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9"/>
    </row>
    <row r="58" ht="11.25" customHeight="1">
      <c r="A58" s="31"/>
      <c r="B58" s="34"/>
      <c r="C58" t="s" s="33">
        <v>10</v>
      </c>
      <c r="D58" s="21"/>
      <c r="E58" s="28">
        <v>221.9785457220332</v>
      </c>
      <c r="F58" s="28">
        <v>321.1459455285139</v>
      </c>
      <c r="G58" s="28"/>
      <c r="H58" s="28">
        <v>439.32</v>
      </c>
      <c r="I58" s="28">
        <v>717.58</v>
      </c>
      <c r="J58" s="23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9"/>
    </row>
    <row r="59" ht="11.25" customHeight="1">
      <c r="A59" s="31"/>
      <c r="B59" s="34"/>
      <c r="C59" t="s" s="33">
        <v>11</v>
      </c>
      <c r="D59" s="21"/>
      <c r="E59" s="28">
        <v>228.7331317053224</v>
      </c>
      <c r="F59" s="28">
        <v>330.1745621611435</v>
      </c>
      <c r="G59" s="28"/>
      <c r="H59" s="28">
        <v>448.31</v>
      </c>
      <c r="I59" s="28">
        <v>731.36</v>
      </c>
      <c r="J59" s="23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9"/>
    </row>
    <row r="60" ht="11.25" customHeight="1">
      <c r="A60" s="31"/>
      <c r="B60" s="34"/>
      <c r="C60" t="s" s="33">
        <v>12</v>
      </c>
      <c r="D60" s="21"/>
      <c r="E60" s="28">
        <v>233.3488978549691</v>
      </c>
      <c r="F60" s="28">
        <v>336.5180731120658</v>
      </c>
      <c r="G60" s="28"/>
      <c r="H60" s="28">
        <v>456.81</v>
      </c>
      <c r="I60" s="28">
        <v>745.23</v>
      </c>
      <c r="J60" s="23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9"/>
    </row>
    <row r="61" ht="11.25" customHeight="1">
      <c r="A61" s="31"/>
      <c r="B61" s="34"/>
      <c r="C61" t="s" s="33">
        <v>13</v>
      </c>
      <c r="D61" s="21"/>
      <c r="E61" s="28">
        <v>236.4330044715799</v>
      </c>
      <c r="F61" s="28">
        <v>341.114489743025</v>
      </c>
      <c r="G61" s="28"/>
      <c r="H61" s="28">
        <v>462.89</v>
      </c>
      <c r="I61" s="28">
        <v>754.83</v>
      </c>
      <c r="J61" s="23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9"/>
    </row>
    <row r="62" ht="11.25" customHeight="1">
      <c r="A62" s="31"/>
      <c r="B62" s="34"/>
      <c r="C62" t="s" s="33">
        <v>14</v>
      </c>
      <c r="D62" s="21"/>
      <c r="E62" s="28">
        <v>238.6490500974851</v>
      </c>
      <c r="F62" s="28">
        <v>344.7310403079315</v>
      </c>
      <c r="G62" s="28"/>
      <c r="H62" s="28">
        <v>468.77</v>
      </c>
      <c r="I62" s="28">
        <v>764.6900000000001</v>
      </c>
      <c r="J62" s="23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9"/>
    </row>
    <row r="63" ht="11.25" customHeight="1">
      <c r="A63" s="31"/>
      <c r="B63" s="34"/>
      <c r="C63" t="s" s="33">
        <v>15</v>
      </c>
      <c r="D63" s="21"/>
      <c r="E63" s="28">
        <v>242.8618091775905</v>
      </c>
      <c r="F63" s="28">
        <v>350.2523443750475</v>
      </c>
      <c r="G63" s="28"/>
      <c r="H63" s="28">
        <v>477.97</v>
      </c>
      <c r="I63" s="28">
        <v>779.48</v>
      </c>
      <c r="J63" s="23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9"/>
    </row>
    <row r="64" ht="11.25" customHeight="1">
      <c r="A64" s="31"/>
      <c r="B64" s="34"/>
      <c r="C64" t="s" s="33">
        <v>16</v>
      </c>
      <c r="D64" s="21"/>
      <c r="E64" s="28">
        <v>246.5448930001354</v>
      </c>
      <c r="F64" s="28">
        <v>355.3616857010819</v>
      </c>
      <c r="G64" s="28"/>
      <c r="H64" s="28">
        <v>486.48</v>
      </c>
      <c r="I64" s="28">
        <v>794.86</v>
      </c>
      <c r="J64" s="23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9"/>
    </row>
    <row r="65" ht="11.25" customHeight="1">
      <c r="A65" s="31"/>
      <c r="B65" s="34"/>
      <c r="C65" t="s" s="33">
        <v>17</v>
      </c>
      <c r="D65" s="21"/>
      <c r="E65" s="28">
        <v>250.8488536003074</v>
      </c>
      <c r="F65" s="28">
        <v>360.2151623681208</v>
      </c>
      <c r="G65" s="28"/>
      <c r="H65" s="28">
        <v>495.69</v>
      </c>
      <c r="I65" s="28">
        <v>807.61</v>
      </c>
      <c r="J65" s="23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9"/>
    </row>
    <row r="66" ht="11.25" customHeight="1">
      <c r="A66" s="31"/>
      <c r="B66" s="34"/>
      <c r="C66" t="s" s="33">
        <v>18</v>
      </c>
      <c r="D66" s="21"/>
      <c r="E66" s="28">
        <v>257.5606574448839</v>
      </c>
      <c r="F66" s="28">
        <v>369.6592778821799</v>
      </c>
      <c r="G66" s="28"/>
      <c r="H66" s="28">
        <v>511.72</v>
      </c>
      <c r="I66" s="28">
        <v>833.23</v>
      </c>
      <c r="J66" s="23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9"/>
    </row>
    <row r="67" ht="11.25" customHeight="1">
      <c r="A67" s="31"/>
      <c r="B67" t="s" s="35">
        <v>19</v>
      </c>
      <c r="C67" t="s" s="33">
        <v>7</v>
      </c>
      <c r="D67" s="21"/>
      <c r="E67" s="28">
        <v>267.0178819654172</v>
      </c>
      <c r="F67" s="28">
        <v>381.9741920332519</v>
      </c>
      <c r="G67" s="28"/>
      <c r="H67" s="28">
        <v>525.3</v>
      </c>
      <c r="I67" s="28">
        <v>850.73</v>
      </c>
      <c r="J67" s="23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9"/>
    </row>
    <row r="68" ht="11.25" customHeight="1">
      <c r="A68" s="31"/>
      <c r="B68" s="34"/>
      <c r="C68" t="s" s="33">
        <v>8</v>
      </c>
      <c r="D68" s="21"/>
      <c r="E68" s="28">
        <v>268.4596123477759</v>
      </c>
      <c r="F68" s="28">
        <v>385.8997464179492</v>
      </c>
      <c r="G68" s="28"/>
      <c r="H68" s="28">
        <v>530.95</v>
      </c>
      <c r="I68" s="28">
        <v>862.52</v>
      </c>
      <c r="J68" s="23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9"/>
    </row>
    <row r="69" ht="11.25" customHeight="1">
      <c r="A69" s="31"/>
      <c r="B69" s="34"/>
      <c r="C69" t="s" s="33">
        <v>9</v>
      </c>
      <c r="D69" s="21"/>
      <c r="E69" s="28">
        <v>268.7150877483622</v>
      </c>
      <c r="F69" s="28">
        <v>387.5342776359404</v>
      </c>
      <c r="G69" s="28"/>
      <c r="H69" s="28">
        <v>534.71</v>
      </c>
      <c r="I69" s="28">
        <v>870.4299999999999</v>
      </c>
      <c r="J69" s="23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9"/>
    </row>
    <row r="70" ht="11.25" customHeight="1">
      <c r="A70" s="31"/>
      <c r="B70" s="34"/>
      <c r="C70" t="s" s="33">
        <v>10</v>
      </c>
      <c r="D70" s="21"/>
      <c r="E70" s="28">
        <v>271.0262607812327</v>
      </c>
      <c r="F70" s="28">
        <v>391.177471077021</v>
      </c>
      <c r="G70" s="28"/>
      <c r="H70" s="28">
        <v>539.01</v>
      </c>
      <c r="I70" s="28">
        <v>877.7</v>
      </c>
      <c r="J70" s="23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9"/>
    </row>
    <row r="71" ht="11.25" customHeight="1">
      <c r="A71" s="31"/>
      <c r="B71" s="34"/>
      <c r="C71" t="s" s="33">
        <v>11</v>
      </c>
      <c r="D71" s="21"/>
      <c r="E71" s="28">
        <v>272.2394471669166</v>
      </c>
      <c r="F71" s="28">
        <v>393.2392555723851</v>
      </c>
      <c r="G71" s="28"/>
      <c r="H71" s="28">
        <v>541.64</v>
      </c>
      <c r="I71" s="28">
        <v>883.29</v>
      </c>
      <c r="J71" s="23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9"/>
    </row>
    <row r="72" ht="11.25" customHeight="1">
      <c r="A72" s="31"/>
      <c r="B72" s="34"/>
      <c r="C72" t="s" s="33">
        <v>12</v>
      </c>
      <c r="D72" s="21"/>
      <c r="E72" s="28">
        <v>273.1790703578964</v>
      </c>
      <c r="F72" s="28">
        <v>395.5777895065355</v>
      </c>
      <c r="G72" s="28"/>
      <c r="H72" s="28">
        <v>545.4</v>
      </c>
      <c r="I72" s="28">
        <v>890.8200000000001</v>
      </c>
      <c r="J72" s="23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9"/>
    </row>
    <row r="73" ht="11.25" customHeight="1">
      <c r="A73" s="31"/>
      <c r="B73" s="34"/>
      <c r="C73" t="s" s="33">
        <v>13</v>
      </c>
      <c r="D73" s="21"/>
      <c r="E73" s="28">
        <v>276.548719885268</v>
      </c>
      <c r="F73" s="28">
        <v>399.9789474694081</v>
      </c>
      <c r="G73" s="28"/>
      <c r="H73" s="28">
        <v>551.36</v>
      </c>
      <c r="I73" s="28">
        <v>899.65</v>
      </c>
      <c r="J73" s="23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9"/>
    </row>
    <row r="74" ht="11.25" customHeight="1">
      <c r="A74" s="31"/>
      <c r="B74" s="34"/>
      <c r="C74" t="s" s="33">
        <v>14</v>
      </c>
      <c r="D74" s="21"/>
      <c r="E74" s="28">
        <v>279.2394102502714</v>
      </c>
      <c r="F74" s="28">
        <v>403.6297092233181</v>
      </c>
      <c r="G74" s="28"/>
      <c r="H74" s="28">
        <v>557.12</v>
      </c>
      <c r="I74" s="28">
        <v>908.83</v>
      </c>
      <c r="J74" s="23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9"/>
    </row>
    <row r="75" ht="11.25" customHeight="1">
      <c r="A75" s="31"/>
      <c r="B75" s="34"/>
      <c r="C75" t="s" s="33">
        <v>15</v>
      </c>
      <c r="D75" s="21"/>
      <c r="E75" s="28">
        <v>282.1565237172584</v>
      </c>
      <c r="F75" s="28">
        <v>407.1910471158866</v>
      </c>
      <c r="G75" s="28"/>
      <c r="H75" s="28">
        <v>565.27</v>
      </c>
      <c r="I75" s="28">
        <v>923.58</v>
      </c>
      <c r="J75" s="23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9"/>
    </row>
    <row r="76" ht="11.25" customHeight="1">
      <c r="A76" s="31"/>
      <c r="B76" s="34"/>
      <c r="C76" t="s" s="33">
        <v>16</v>
      </c>
      <c r="D76" s="21"/>
      <c r="E76" s="28">
        <v>282.3032235080184</v>
      </c>
      <c r="F76" s="28">
        <v>408.8589444125732</v>
      </c>
      <c r="G76" s="28"/>
      <c r="H76" s="28">
        <v>569.14</v>
      </c>
      <c r="I76" s="28">
        <v>931.99</v>
      </c>
      <c r="J76" s="23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9"/>
    </row>
    <row r="77" ht="11.25" customHeight="1">
      <c r="A77" s="31"/>
      <c r="B77" s="34"/>
      <c r="C77" t="s" s="33">
        <v>17</v>
      </c>
      <c r="D77" s="21"/>
      <c r="E77" s="28">
        <v>284.6726584595548</v>
      </c>
      <c r="F77" s="28">
        <v>412.3152486588572</v>
      </c>
      <c r="G77" s="28"/>
      <c r="H77" s="28">
        <v>576.47</v>
      </c>
      <c r="I77" s="28">
        <v>944.24</v>
      </c>
      <c r="J77" s="23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9"/>
    </row>
    <row r="78" ht="11.25" customHeight="1">
      <c r="A78" s="31"/>
      <c r="B78" s="34"/>
      <c r="C78" t="s" s="33">
        <v>18</v>
      </c>
      <c r="D78" s="21"/>
      <c r="E78" s="28">
        <v>289.9619279636998</v>
      </c>
      <c r="F78" s="28">
        <v>418.6930812906708</v>
      </c>
      <c r="G78" s="28"/>
      <c r="H78" s="28">
        <v>585.62</v>
      </c>
      <c r="I78" s="28">
        <v>957.14</v>
      </c>
      <c r="J78" s="23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9"/>
    </row>
    <row r="79" ht="11.25" customHeight="1">
      <c r="A79" s="31"/>
      <c r="B79" t="s" s="35">
        <v>20</v>
      </c>
      <c r="C79" t="s" s="33">
        <v>7</v>
      </c>
      <c r="D79" s="21"/>
      <c r="E79" s="28">
        <v>298.1640157278874</v>
      </c>
      <c r="F79" s="28">
        <v>430.6793342505161</v>
      </c>
      <c r="G79" s="28"/>
      <c r="H79" s="28">
        <v>599.33</v>
      </c>
      <c r="I79" s="28">
        <v>979.4299999999999</v>
      </c>
      <c r="J79" s="23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9"/>
    </row>
    <row r="80" ht="11.25" customHeight="1">
      <c r="A80" s="31"/>
      <c r="B80" s="34"/>
      <c r="C80" t="s" s="33">
        <v>8</v>
      </c>
      <c r="D80" s="21"/>
      <c r="E80" s="28">
        <v>308.4090747181889</v>
      </c>
      <c r="F80" s="28">
        <v>443.5108121372944</v>
      </c>
      <c r="G80" s="28"/>
      <c r="H80" s="28">
        <v>614</v>
      </c>
      <c r="I80" s="28">
        <v>1000.14</v>
      </c>
      <c r="J80" s="23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9"/>
    </row>
    <row r="81" ht="11.25" customHeight="1">
      <c r="A81" s="31"/>
      <c r="B81" s="34"/>
      <c r="C81" t="s" s="33">
        <v>9</v>
      </c>
      <c r="D81" s="21"/>
      <c r="E81" s="28">
        <v>312.9873351587635</v>
      </c>
      <c r="F81" s="28">
        <v>449.123184268955</v>
      </c>
      <c r="G81" s="28"/>
      <c r="H81" s="28">
        <v>621.8</v>
      </c>
      <c r="I81" s="28">
        <v>1011.45</v>
      </c>
      <c r="J81" s="23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9"/>
    </row>
    <row r="82" ht="11.25" customHeight="1">
      <c r="A82" s="31"/>
      <c r="B82" s="34"/>
      <c r="C82" t="s" s="33">
        <v>10</v>
      </c>
      <c r="D82" s="21"/>
      <c r="E82" s="28">
        <v>313.4053918502885</v>
      </c>
      <c r="F82" s="28">
        <v>451.0731234318897</v>
      </c>
      <c r="G82" s="28"/>
      <c r="H82" s="28">
        <v>625.13</v>
      </c>
      <c r="I82" s="28">
        <v>1018.19</v>
      </c>
      <c r="J82" s="23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9"/>
    </row>
    <row r="83" ht="11.25" customHeight="1">
      <c r="A83" s="31"/>
      <c r="B83" s="34"/>
      <c r="C83" t="s" s="33">
        <v>11</v>
      </c>
      <c r="D83" s="21"/>
      <c r="E83" s="28">
        <v>313.0769253765869</v>
      </c>
      <c r="F83" s="28">
        <v>452.0437264107481</v>
      </c>
      <c r="G83" s="28"/>
      <c r="H83" s="28">
        <v>624.66</v>
      </c>
      <c r="I83" s="28">
        <v>1018.84</v>
      </c>
      <c r="J83" s="23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9"/>
    </row>
    <row r="84" ht="11.25" customHeight="1">
      <c r="A84" s="31"/>
      <c r="B84" s="34"/>
      <c r="C84" t="s" s="33">
        <v>12</v>
      </c>
      <c r="D84" s="21"/>
      <c r="E84" s="28">
        <v>314.816597423051</v>
      </c>
      <c r="F84" s="28">
        <v>453.965635480724</v>
      </c>
      <c r="G84" s="28"/>
      <c r="H84" s="28">
        <v>629.1</v>
      </c>
      <c r="I84" s="28">
        <v>1025.23</v>
      </c>
      <c r="J84" s="23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9"/>
    </row>
    <row r="85" ht="11.25" customHeight="1">
      <c r="A85" s="31"/>
      <c r="B85" s="34"/>
      <c r="C85" t="s" s="33">
        <v>13</v>
      </c>
      <c r="D85" s="21"/>
      <c r="E85" s="28">
        <v>319.7840852372917</v>
      </c>
      <c r="F85" s="28">
        <v>458.964820442476</v>
      </c>
      <c r="G85" s="28"/>
      <c r="H85" s="28">
        <v>636.7</v>
      </c>
      <c r="I85" s="28">
        <v>1034.08</v>
      </c>
      <c r="J85" s="23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9"/>
    </row>
    <row r="86" ht="11.25" customHeight="1">
      <c r="A86" s="31"/>
      <c r="B86" s="34"/>
      <c r="C86" t="s" s="33">
        <v>14</v>
      </c>
      <c r="D86" s="21"/>
      <c r="E86" s="28">
        <v>324.1779587470048</v>
      </c>
      <c r="F86" s="28">
        <v>465.6143346336644</v>
      </c>
      <c r="G86" s="28"/>
      <c r="H86" s="28">
        <v>644.67</v>
      </c>
      <c r="I86" s="28">
        <v>1046.8</v>
      </c>
      <c r="J86" s="23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9"/>
    </row>
    <row r="87" ht="11.25" customHeight="1">
      <c r="A87" s="31"/>
      <c r="B87" s="34"/>
      <c r="C87" t="s" s="33">
        <v>15</v>
      </c>
      <c r="D87" s="21"/>
      <c r="E87" s="28">
        <v>329.2390018075545</v>
      </c>
      <c r="F87" s="28">
        <v>472.9187215319413</v>
      </c>
      <c r="G87" s="28"/>
      <c r="H87" s="28">
        <v>656.99</v>
      </c>
      <c r="I87" s="28">
        <v>1067.98</v>
      </c>
      <c r="J87" s="23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9"/>
    </row>
    <row r="88" ht="11.25" customHeight="1">
      <c r="A88" s="31"/>
      <c r="B88" s="34"/>
      <c r="C88" t="s" s="33">
        <v>16</v>
      </c>
      <c r="D88" s="21"/>
      <c r="E88" s="28">
        <v>336.0366599817307</v>
      </c>
      <c r="F88" s="28">
        <v>481.4122061425427</v>
      </c>
      <c r="G88" s="28"/>
      <c r="H88" s="28">
        <v>667.91</v>
      </c>
      <c r="I88" s="28">
        <v>1082.9</v>
      </c>
      <c r="J88" s="23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9"/>
    </row>
    <row r="89" ht="11.25" customHeight="1">
      <c r="A89" s="31"/>
      <c r="B89" s="34"/>
      <c r="C89" t="s" s="33">
        <v>17</v>
      </c>
      <c r="D89" s="21"/>
      <c r="E89" s="28">
        <v>341.4259356377356</v>
      </c>
      <c r="F89" s="28">
        <v>487.9822574995661</v>
      </c>
      <c r="G89" s="28"/>
      <c r="H89" s="28">
        <v>680.85</v>
      </c>
      <c r="I89" s="28">
        <v>1101.47</v>
      </c>
      <c r="J89" s="23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9"/>
    </row>
    <row r="90" ht="11.25" customHeight="1">
      <c r="A90" s="31"/>
      <c r="B90" s="34"/>
      <c r="C90" t="s" s="33">
        <v>18</v>
      </c>
      <c r="D90" s="21"/>
      <c r="E90" s="28">
        <v>355.4914026515488</v>
      </c>
      <c r="F90" s="28">
        <v>503.9725751844123</v>
      </c>
      <c r="G90" s="28"/>
      <c r="H90" s="28">
        <v>702.5700000000001</v>
      </c>
      <c r="I90" s="28">
        <v>1129.94</v>
      </c>
      <c r="J90" s="23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9"/>
    </row>
    <row r="91" ht="11.25" customHeight="1">
      <c r="A91" s="31"/>
      <c r="B91" t="s" s="35">
        <v>21</v>
      </c>
      <c r="C91" t="s" s="33">
        <v>7</v>
      </c>
      <c r="D91" s="21"/>
      <c r="E91" s="28">
        <v>371.2800620505813</v>
      </c>
      <c r="F91" s="28">
        <v>520.994419291929</v>
      </c>
      <c r="G91" s="28"/>
      <c r="H91" s="28">
        <v>724.45</v>
      </c>
      <c r="I91" s="28">
        <v>1156.46</v>
      </c>
      <c r="J91" s="23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9"/>
    </row>
    <row r="92" ht="11.25" customHeight="1">
      <c r="A92" s="31"/>
      <c r="B92" s="34"/>
      <c r="C92" t="s" s="33">
        <v>8</v>
      </c>
      <c r="D92" s="21"/>
      <c r="E92" s="28">
        <v>370.2878732276412</v>
      </c>
      <c r="F92" s="28">
        <v>522.9275253998296</v>
      </c>
      <c r="G92" s="28"/>
      <c r="H92" s="28">
        <v>729.0700000000001</v>
      </c>
      <c r="I92" s="28">
        <v>1167.17</v>
      </c>
      <c r="J92" s="23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9"/>
    </row>
    <row r="93" ht="11.25" customHeight="1">
      <c r="A93" s="31"/>
      <c r="B93" s="34"/>
      <c r="C93" t="s" s="33">
        <v>9</v>
      </c>
      <c r="D93" s="21"/>
      <c r="E93" s="28">
        <v>365.3710623399856</v>
      </c>
      <c r="F93" s="28">
        <v>520.9796718304668</v>
      </c>
      <c r="G93" s="28"/>
      <c r="H93" s="28">
        <v>730.1</v>
      </c>
      <c r="I93" s="28">
        <v>1176.76</v>
      </c>
      <c r="J93" s="23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9"/>
    </row>
    <row r="94" ht="11.25" customHeight="1">
      <c r="A94" s="31"/>
      <c r="B94" s="34"/>
      <c r="C94" t="s" s="33">
        <v>10</v>
      </c>
      <c r="D94" s="21"/>
      <c r="E94" s="28">
        <v>363.8022837699248</v>
      </c>
      <c r="F94" s="28">
        <v>521.0300734631326</v>
      </c>
      <c r="G94" s="28"/>
      <c r="H94" s="28">
        <v>732.41</v>
      </c>
      <c r="I94" s="28">
        <v>1184.07</v>
      </c>
      <c r="J94" s="23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9"/>
    </row>
    <row r="95" ht="11.25" customHeight="1">
      <c r="A95" s="31"/>
      <c r="B95" s="34"/>
      <c r="C95" t="s" s="33">
        <v>11</v>
      </c>
      <c r="D95" s="21"/>
      <c r="E95" s="28">
        <v>363.9818799170038</v>
      </c>
      <c r="F95" s="28">
        <v>522.5101055844939</v>
      </c>
      <c r="G95" s="28"/>
      <c r="H95" s="28">
        <v>732.39</v>
      </c>
      <c r="I95" s="28">
        <v>1184.45</v>
      </c>
      <c r="J95" s="23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9"/>
    </row>
    <row r="96" ht="11.25" customHeight="1">
      <c r="A96" s="31"/>
      <c r="B96" s="34"/>
      <c r="C96" t="s" s="33">
        <v>12</v>
      </c>
      <c r="D96" s="21"/>
      <c r="E96" s="28">
        <v>364.1145419890803</v>
      </c>
      <c r="F96" s="28">
        <v>523.9564675222151</v>
      </c>
      <c r="G96" s="28"/>
      <c r="H96" s="28">
        <v>735.8</v>
      </c>
      <c r="I96" s="28">
        <v>1191.01</v>
      </c>
      <c r="J96" s="23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9"/>
    </row>
    <row r="97" ht="11.25" customHeight="1">
      <c r="A97" s="31"/>
      <c r="B97" s="34"/>
      <c r="C97" t="s" s="33">
        <v>13</v>
      </c>
      <c r="D97" s="21"/>
      <c r="E97" s="28">
        <v>365.6603386144214</v>
      </c>
      <c r="F97" s="28">
        <v>526.6449779085428</v>
      </c>
      <c r="G97" s="28"/>
      <c r="H97" s="28">
        <v>739.92</v>
      </c>
      <c r="I97" s="28">
        <v>1198.45</v>
      </c>
      <c r="J97" s="23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9"/>
    </row>
    <row r="98" ht="11.25" customHeight="1">
      <c r="A98" s="31"/>
      <c r="B98" s="34"/>
      <c r="C98" t="s" s="33">
        <v>14</v>
      </c>
      <c r="D98" s="21"/>
      <c r="E98" s="28">
        <v>366.0892053467565</v>
      </c>
      <c r="F98" s="28">
        <v>528.5763044258637</v>
      </c>
      <c r="G98" s="28"/>
      <c r="H98" s="28">
        <v>743.75</v>
      </c>
      <c r="I98" s="28">
        <v>1206.01</v>
      </c>
      <c r="J98" s="23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9"/>
    </row>
    <row r="99" ht="11.25" customHeight="1">
      <c r="A99" s="31"/>
      <c r="B99" s="34"/>
      <c r="C99" t="s" s="33">
        <v>15</v>
      </c>
      <c r="D99" s="21"/>
      <c r="E99" s="28">
        <v>366.0808234506842</v>
      </c>
      <c r="F99" s="28">
        <v>529.4076297002514</v>
      </c>
      <c r="G99" s="28"/>
      <c r="H99" s="28">
        <v>750.9400000000001</v>
      </c>
      <c r="I99" s="28">
        <v>1221.33</v>
      </c>
      <c r="J99" s="23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9"/>
    </row>
    <row r="100" ht="11.25" customHeight="1">
      <c r="A100" s="31"/>
      <c r="B100" s="34"/>
      <c r="C100" t="s" s="33">
        <v>16</v>
      </c>
      <c r="D100" s="21"/>
      <c r="E100" s="28">
        <v>366.6339482712518</v>
      </c>
      <c r="F100" s="28">
        <v>531.2608282589249</v>
      </c>
      <c r="G100" s="28"/>
      <c r="H100" s="28">
        <v>755.0700000000001</v>
      </c>
      <c r="I100" s="28">
        <v>1228.81</v>
      </c>
      <c r="J100" s="23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</row>
    <row r="101" ht="11.25" customHeight="1">
      <c r="A101" s="31"/>
      <c r="B101" s="34"/>
      <c r="C101" t="s" s="33">
        <v>17</v>
      </c>
      <c r="D101" s="21"/>
      <c r="E101" s="28">
        <v>367.6094179017761</v>
      </c>
      <c r="F101" s="28">
        <v>532.5917009333631</v>
      </c>
      <c r="G101" s="28"/>
      <c r="H101" s="28">
        <v>763.54</v>
      </c>
      <c r="I101" s="28">
        <v>1242.6</v>
      </c>
      <c r="J101" s="23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</row>
    <row r="102" ht="11.25" customHeight="1">
      <c r="A102" s="31"/>
      <c r="B102" s="34"/>
      <c r="C102" t="s" s="33">
        <v>18</v>
      </c>
      <c r="D102" s="21"/>
      <c r="E102" s="28">
        <v>375.0368987971867</v>
      </c>
      <c r="F102" s="28">
        <v>540.9327268677501</v>
      </c>
      <c r="G102" s="28"/>
      <c r="H102" s="28">
        <v>773.86</v>
      </c>
      <c r="I102" s="28">
        <v>1255.21</v>
      </c>
      <c r="J102" s="23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</row>
    <row r="103" ht="11.25" customHeight="1">
      <c r="A103" s="31"/>
      <c r="B103" t="s" s="35">
        <v>22</v>
      </c>
      <c r="C103" t="s" s="33">
        <v>7</v>
      </c>
      <c r="D103" s="21"/>
      <c r="E103" s="28">
        <v>380.7319230133105</v>
      </c>
      <c r="F103" s="28">
        <v>547.8875727182825</v>
      </c>
      <c r="G103" s="28"/>
      <c r="H103" s="28">
        <v>784</v>
      </c>
      <c r="I103" s="28">
        <v>1269.98</v>
      </c>
      <c r="J103" s="23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</row>
    <row r="104" ht="11.25" customHeight="1">
      <c r="A104" s="31"/>
      <c r="B104" s="34"/>
      <c r="C104" t="s" s="33">
        <v>8</v>
      </c>
      <c r="D104" s="21"/>
      <c r="E104" s="28">
        <v>379.865718857432</v>
      </c>
      <c r="F104" s="28">
        <v>548.5547207235054</v>
      </c>
      <c r="G104" s="28"/>
      <c r="H104" s="28">
        <v>787.51</v>
      </c>
      <c r="I104" s="28">
        <v>1278.4</v>
      </c>
      <c r="J104" s="23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</row>
    <row r="105" ht="11.25" customHeight="1">
      <c r="A105" s="31"/>
      <c r="B105" s="34"/>
      <c r="C105" t="s" s="33">
        <v>9</v>
      </c>
      <c r="D105" s="21"/>
      <c r="E105" s="28">
        <v>378.9559137226561</v>
      </c>
      <c r="F105" s="28">
        <v>548.3589569783006</v>
      </c>
      <c r="G105" s="28"/>
      <c r="H105" s="28">
        <v>789.46</v>
      </c>
      <c r="I105" s="28">
        <v>1282.74</v>
      </c>
      <c r="J105" s="23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</row>
    <row r="106" ht="11.25" customHeight="1">
      <c r="A106" s="31"/>
      <c r="B106" s="34"/>
      <c r="C106" t="s" s="33">
        <v>10</v>
      </c>
      <c r="D106" s="21"/>
      <c r="E106" s="28">
        <v>378.971157016631</v>
      </c>
      <c r="F106" s="28">
        <v>547.8292233165728</v>
      </c>
      <c r="G106" s="28"/>
      <c r="H106" s="28">
        <v>790.27</v>
      </c>
      <c r="I106" s="28">
        <v>1283.48</v>
      </c>
      <c r="J106" s="23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</row>
    <row r="107" ht="11.25" customHeight="1">
      <c r="A107" s="31"/>
      <c r="B107" s="34"/>
      <c r="C107" t="s" s="33">
        <v>11</v>
      </c>
      <c r="D107" s="21"/>
      <c r="E107" s="28">
        <v>382.3877036714121</v>
      </c>
      <c r="F107" s="28">
        <v>552.086187700397</v>
      </c>
      <c r="G107" s="28"/>
      <c r="H107" s="28">
        <v>791.41</v>
      </c>
      <c r="I107" s="28">
        <v>1283.43</v>
      </c>
      <c r="J107" s="23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</row>
    <row r="108" ht="11.25" customHeight="1">
      <c r="A108" s="31"/>
      <c r="B108" s="34"/>
      <c r="C108" t="s" s="33">
        <v>12</v>
      </c>
      <c r="D108" s="21"/>
      <c r="E108" s="28">
        <v>387.7932573654944</v>
      </c>
      <c r="F108" s="28">
        <v>557.9050413484332</v>
      </c>
      <c r="G108" s="28"/>
      <c r="H108" s="28">
        <v>798</v>
      </c>
      <c r="I108" s="28">
        <v>1291.35</v>
      </c>
      <c r="J108" s="23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</row>
    <row r="109" ht="11.25" customHeight="1">
      <c r="A109" s="31"/>
      <c r="B109" s="34"/>
      <c r="C109" t="s" s="33">
        <v>13</v>
      </c>
      <c r="D109" s="21"/>
      <c r="E109" s="28">
        <v>391.2859476345541</v>
      </c>
      <c r="F109" s="28">
        <v>562.1130199293224</v>
      </c>
      <c r="G109" s="28"/>
      <c r="H109" s="28">
        <v>803.05</v>
      </c>
      <c r="I109" s="28">
        <v>1297.9</v>
      </c>
      <c r="J109" s="23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</row>
    <row r="110" ht="11.25" customHeight="1">
      <c r="A110" s="31"/>
      <c r="B110" s="34"/>
      <c r="C110" t="s" s="33">
        <v>14</v>
      </c>
      <c r="D110" s="21"/>
      <c r="E110" s="28">
        <v>393.0077640158655</v>
      </c>
      <c r="F110" s="28">
        <v>565.5706867051412</v>
      </c>
      <c r="G110" s="28"/>
      <c r="H110" s="28">
        <v>807.05</v>
      </c>
      <c r="I110" s="28">
        <v>1305.83</v>
      </c>
      <c r="J110" s="23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</row>
    <row r="111" ht="11.25" customHeight="1">
      <c r="A111" s="31"/>
      <c r="B111" s="34"/>
      <c r="C111" t="s" s="33">
        <v>15</v>
      </c>
      <c r="D111" s="21"/>
      <c r="E111" s="28">
        <v>392.1285386731041</v>
      </c>
      <c r="F111" s="28">
        <v>565.7236422271656</v>
      </c>
      <c r="G111" s="28"/>
      <c r="H111" s="28">
        <v>810.98</v>
      </c>
      <c r="I111" s="28">
        <v>1315.26</v>
      </c>
      <c r="J111" s="23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</row>
    <row r="112" ht="11.25" customHeight="1">
      <c r="A112" s="31"/>
      <c r="B112" s="34"/>
      <c r="C112" t="s" s="33">
        <v>16</v>
      </c>
      <c r="D112" s="21"/>
      <c r="E112" s="28">
        <v>395.1604248579271</v>
      </c>
      <c r="F112" s="28">
        <v>568.8791268757973</v>
      </c>
      <c r="G112" s="28"/>
      <c r="H112" s="28">
        <v>818.0700000000001</v>
      </c>
      <c r="I112" s="28">
        <v>1328.09</v>
      </c>
      <c r="J112" s="23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</row>
    <row r="113" ht="11.25" customHeight="1">
      <c r="A113" s="31"/>
      <c r="B113" s="34"/>
      <c r="C113" t="s" s="33">
        <v>17</v>
      </c>
      <c r="D113" s="21"/>
      <c r="E113" s="28">
        <v>397.6388238918131</v>
      </c>
      <c r="F113" s="28">
        <v>572.5246369216641</v>
      </c>
      <c r="G113" s="28"/>
      <c r="H113" s="28">
        <v>827.35</v>
      </c>
      <c r="I113" s="28">
        <v>1342.83</v>
      </c>
      <c r="J113" s="23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</row>
    <row r="114" ht="11.25" customHeight="1">
      <c r="A114" s="31"/>
      <c r="B114" s="34"/>
      <c r="C114" t="s" s="33">
        <v>18</v>
      </c>
      <c r="D114" s="21"/>
      <c r="E114" s="28">
        <v>409.3257419241059</v>
      </c>
      <c r="F114" s="28">
        <v>584.8564476012526</v>
      </c>
      <c r="G114" s="28"/>
      <c r="H114" s="28">
        <v>841.51</v>
      </c>
      <c r="I114" s="28">
        <v>1359.11</v>
      </c>
      <c r="J114" s="23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</row>
    <row r="115" ht="11.25" customHeight="1">
      <c r="A115" s="31"/>
      <c r="B115" t="s" s="35">
        <v>23</v>
      </c>
      <c r="C115" t="s" s="33">
        <v>7</v>
      </c>
      <c r="D115" s="21"/>
      <c r="E115" s="28">
        <v>408.4662202984154</v>
      </c>
      <c r="F115" s="28">
        <v>585.3907423775453</v>
      </c>
      <c r="G115" s="28"/>
      <c r="H115" s="28">
        <v>842.8099999999999</v>
      </c>
      <c r="I115" s="28">
        <v>1363.53</v>
      </c>
      <c r="J115" s="23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</row>
    <row r="116" ht="11.25" customHeight="1">
      <c r="A116" s="31"/>
      <c r="B116" s="34"/>
      <c r="C116" t="s" s="33">
        <v>8</v>
      </c>
      <c r="D116" s="21"/>
      <c r="E116" s="28">
        <v>396.4612342715386</v>
      </c>
      <c r="F116" s="28">
        <v>575.2034178841324</v>
      </c>
      <c r="G116" s="28"/>
      <c r="H116" s="28">
        <v>834.04</v>
      </c>
      <c r="I116" s="28">
        <v>1358.91</v>
      </c>
      <c r="J116" s="23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</row>
    <row r="117" ht="11.25" customHeight="1">
      <c r="A117" s="31"/>
      <c r="B117" s="34"/>
      <c r="C117" t="s" s="33">
        <v>9</v>
      </c>
      <c r="D117" s="21"/>
      <c r="E117" s="28">
        <v>398.4874833823429</v>
      </c>
      <c r="F117" s="28">
        <v>577.8933837808637</v>
      </c>
      <c r="G117" s="28"/>
      <c r="H117" s="28">
        <v>838.88</v>
      </c>
      <c r="I117" s="28">
        <v>1368.07</v>
      </c>
      <c r="J117" s="23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</row>
    <row r="118" ht="11.25" customHeight="1">
      <c r="A118" s="31"/>
      <c r="B118" s="34"/>
      <c r="C118" t="s" s="33">
        <v>10</v>
      </c>
      <c r="D118" s="21"/>
      <c r="E118" s="28">
        <v>401.7702543236418</v>
      </c>
      <c r="F118" s="28">
        <v>581.6624947200053</v>
      </c>
      <c r="G118" s="28"/>
      <c r="H118" s="28">
        <v>842.36</v>
      </c>
      <c r="I118" s="28">
        <v>1372.26</v>
      </c>
      <c r="J118" s="23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</row>
    <row r="119" ht="11.25" customHeight="1">
      <c r="A119" s="31"/>
      <c r="B119" s="34"/>
      <c r="C119" t="s" s="33">
        <v>11</v>
      </c>
      <c r="D119" s="21"/>
      <c r="E119" s="28">
        <v>404.6286041221103</v>
      </c>
      <c r="F119" s="28">
        <v>584.6446937416721</v>
      </c>
      <c r="G119" s="28"/>
      <c r="H119" s="28">
        <v>841.6900000000001</v>
      </c>
      <c r="I119" s="28">
        <v>1369.18</v>
      </c>
      <c r="J119" s="23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</row>
    <row r="120" ht="11.25" customHeight="1">
      <c r="A120" s="31"/>
      <c r="B120" s="34"/>
      <c r="C120" t="s" s="33">
        <v>12</v>
      </c>
      <c r="D120" s="21"/>
      <c r="E120" s="28">
        <v>405.1393831626394</v>
      </c>
      <c r="F120" s="28">
        <v>585.6933567364088</v>
      </c>
      <c r="G120" s="28"/>
      <c r="H120" s="28">
        <v>843.63</v>
      </c>
      <c r="I120" s="28">
        <v>1372.85</v>
      </c>
      <c r="J120" s="23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</row>
    <row r="121" ht="11.25" customHeight="1">
      <c r="A121" s="31"/>
      <c r="B121" s="34"/>
      <c r="C121" t="s" s="33">
        <v>13</v>
      </c>
      <c r="D121" s="21"/>
      <c r="E121" s="28">
        <v>403.849071490682</v>
      </c>
      <c r="F121" s="28">
        <v>585.3570897825307</v>
      </c>
      <c r="G121" s="28"/>
      <c r="H121" s="28">
        <v>842.72</v>
      </c>
      <c r="I121" s="28">
        <v>1373.14</v>
      </c>
      <c r="J121" s="23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</row>
    <row r="122" ht="11.25" customHeight="1">
      <c r="A122" s="31"/>
      <c r="B122" s="34"/>
      <c r="C122" t="s" s="33">
        <v>14</v>
      </c>
      <c r="D122" s="21"/>
      <c r="E122" s="28">
        <v>411.0358745691764</v>
      </c>
      <c r="F122" s="28">
        <v>593.3511517286739</v>
      </c>
      <c r="G122" s="28"/>
      <c r="H122" s="28">
        <v>851.9299999999999</v>
      </c>
      <c r="I122" s="28">
        <v>1385.15</v>
      </c>
      <c r="J122" s="23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</row>
    <row r="123" ht="11.25" customHeight="1">
      <c r="A123" s="31"/>
      <c r="B123" s="34"/>
      <c r="C123" t="s" s="33">
        <v>15</v>
      </c>
      <c r="D123" s="21"/>
      <c r="E123" s="28">
        <v>413.7863901105698</v>
      </c>
      <c r="F123" s="28">
        <v>596.2482961105641</v>
      </c>
      <c r="G123" s="28"/>
      <c r="H123" s="28">
        <v>860.38</v>
      </c>
      <c r="I123" s="28">
        <v>1400.47</v>
      </c>
      <c r="J123" s="23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</row>
    <row r="124" ht="11.25" customHeight="1">
      <c r="A124" s="31"/>
      <c r="B124" s="34"/>
      <c r="C124" t="s" s="33">
        <v>16</v>
      </c>
      <c r="D124" s="21"/>
      <c r="E124" s="28">
        <v>418.6554293876828</v>
      </c>
      <c r="F124" s="28">
        <v>600.8381710557854</v>
      </c>
      <c r="G124" s="28"/>
      <c r="H124" s="28">
        <v>866.6799999999999</v>
      </c>
      <c r="I124" s="28">
        <v>1408.01</v>
      </c>
      <c r="J124" s="23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</row>
    <row r="125" ht="11.25" customHeight="1">
      <c r="A125" s="31"/>
      <c r="B125" s="34"/>
      <c r="C125" t="s" s="33">
        <v>17</v>
      </c>
      <c r="D125" s="21"/>
      <c r="E125" s="28">
        <v>419.6671953056705</v>
      </c>
      <c r="F125" s="28">
        <v>601.9231182584151</v>
      </c>
      <c r="G125" s="28"/>
      <c r="H125" s="28">
        <v>873.73</v>
      </c>
      <c r="I125" s="28">
        <v>1419.32</v>
      </c>
      <c r="J125" s="23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</row>
    <row r="126" ht="11.25" customHeight="1">
      <c r="A126" s="31"/>
      <c r="B126" s="34"/>
      <c r="C126" t="s" s="33">
        <v>18</v>
      </c>
      <c r="D126" s="21"/>
      <c r="E126" s="28">
        <v>422.1018063253673</v>
      </c>
      <c r="F126" s="28">
        <v>606.3694217018295</v>
      </c>
      <c r="G126" s="28"/>
      <c r="H126" s="28">
        <v>877.38</v>
      </c>
      <c r="I126" s="28">
        <v>1425.57</v>
      </c>
      <c r="J126" s="23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</row>
    <row r="127" ht="11.25" customHeight="1">
      <c r="A127" s="31"/>
      <c r="B127" t="s" s="35">
        <v>24</v>
      </c>
      <c r="C127" t="s" s="33">
        <v>7</v>
      </c>
      <c r="D127" s="21"/>
      <c r="E127" s="28">
        <v>428.258789914686</v>
      </c>
      <c r="F127" s="28">
        <v>614.7450240005112</v>
      </c>
      <c r="G127" s="28"/>
      <c r="H127" s="28">
        <v>888.54</v>
      </c>
      <c r="I127" s="28">
        <v>1444.24</v>
      </c>
      <c r="J127" s="23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</row>
    <row r="128" ht="11.25" customHeight="1">
      <c r="A128" s="31"/>
      <c r="B128" s="34"/>
      <c r="C128" t="s" s="33">
        <v>8</v>
      </c>
      <c r="D128" s="21"/>
      <c r="E128" s="28">
        <v>414.066006910212</v>
      </c>
      <c r="F128" s="28">
        <v>603.4257529800758</v>
      </c>
      <c r="G128" s="28"/>
      <c r="H128" s="28">
        <v>882.16</v>
      </c>
      <c r="I128" s="28">
        <v>1446.83</v>
      </c>
      <c r="J128" s="23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</row>
    <row r="129" ht="11.25" customHeight="1">
      <c r="A129" s="31"/>
      <c r="B129" s="34"/>
      <c r="C129" t="s" s="33">
        <v>9</v>
      </c>
      <c r="D129" s="21"/>
      <c r="E129" s="28">
        <v>414.0080396157613</v>
      </c>
      <c r="F129" s="28">
        <v>603.9757788796792</v>
      </c>
      <c r="G129" s="28"/>
      <c r="H129" s="28">
        <v>884.77</v>
      </c>
      <c r="I129" s="28">
        <v>1452.45</v>
      </c>
      <c r="J129" s="23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</row>
    <row r="130" ht="11.25" customHeight="1">
      <c r="A130" s="31"/>
      <c r="B130" s="34"/>
      <c r="C130" t="s" s="33">
        <v>10</v>
      </c>
      <c r="D130" s="21"/>
      <c r="E130" s="28">
        <v>419.4816271085687</v>
      </c>
      <c r="F130" s="28">
        <v>610.1773089005353</v>
      </c>
      <c r="G130" s="28"/>
      <c r="H130" s="28">
        <v>890.73</v>
      </c>
      <c r="I130" s="28">
        <v>1459.02</v>
      </c>
      <c r="J130" s="23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</row>
    <row r="131" ht="11.25" customHeight="1">
      <c r="A131" s="31"/>
      <c r="B131" s="34"/>
      <c r="C131" t="s" s="33">
        <v>11</v>
      </c>
      <c r="D131" s="21"/>
      <c r="E131" s="28">
        <v>422.8289938431457</v>
      </c>
      <c r="F131" s="28">
        <v>613.1634038391326</v>
      </c>
      <c r="G131" s="28"/>
      <c r="H131" s="28">
        <v>889.26</v>
      </c>
      <c r="I131" s="28">
        <v>1453.44</v>
      </c>
      <c r="J131" s="23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</row>
    <row r="132" ht="11.25" customHeight="1">
      <c r="A132" s="31"/>
      <c r="B132" s="34"/>
      <c r="C132" t="s" s="33">
        <v>12</v>
      </c>
      <c r="D132" s="21"/>
      <c r="E132" s="28">
        <v>427.5429349903207</v>
      </c>
      <c r="F132" s="28">
        <v>618.1993584901975</v>
      </c>
      <c r="G132" s="28"/>
      <c r="H132" s="28">
        <v>894.84</v>
      </c>
      <c r="I132" s="28">
        <v>1460.01</v>
      </c>
      <c r="J132" s="23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</row>
    <row r="133" ht="11.25" customHeight="1">
      <c r="A133" s="31"/>
      <c r="B133" s="34"/>
      <c r="C133" t="s" s="33">
        <v>13</v>
      </c>
      <c r="D133" s="21"/>
      <c r="E133" s="28">
        <v>431.6960665588034</v>
      </c>
      <c r="F133" s="28">
        <v>622.7923185786585</v>
      </c>
      <c r="G133" s="28"/>
      <c r="H133" s="28">
        <v>899.334012152552</v>
      </c>
      <c r="I133" s="28">
        <v>1465.250673861962</v>
      </c>
      <c r="J133" s="23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</row>
    <row r="134" ht="11.25" customHeight="1">
      <c r="A134" s="31"/>
      <c r="B134" s="34"/>
      <c r="C134" t="s" s="33">
        <v>14</v>
      </c>
      <c r="D134" s="21"/>
      <c r="E134" s="28">
        <v>431.2673125569172</v>
      </c>
      <c r="F134" s="28">
        <v>623.3805004607643</v>
      </c>
      <c r="G134" s="28"/>
      <c r="H134" s="28">
        <v>900.851863266729</v>
      </c>
      <c r="I134" s="28">
        <v>1469.558177411082</v>
      </c>
      <c r="J134" s="23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</row>
    <row r="135" ht="11.25" customHeight="1">
      <c r="A135" s="31"/>
      <c r="B135" s="34"/>
      <c r="C135" t="s" s="33">
        <v>15</v>
      </c>
      <c r="D135" s="21"/>
      <c r="E135" s="28">
        <v>430.0833573611895</v>
      </c>
      <c r="F135" s="28">
        <v>623.0108957793948</v>
      </c>
      <c r="G135" s="28"/>
      <c r="H135" s="28">
        <v>904.3934978969614</v>
      </c>
      <c r="I135" s="28">
        <v>1479.088415814491</v>
      </c>
      <c r="J135" s="23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</row>
    <row r="136" ht="11.25" customHeight="1">
      <c r="A136" s="31"/>
      <c r="B136" s="34"/>
      <c r="C136" t="s" s="33">
        <v>16</v>
      </c>
      <c r="D136" s="21"/>
      <c r="E136" s="28">
        <v>429.7544796067205</v>
      </c>
      <c r="F136" s="28">
        <v>622.8880925506546</v>
      </c>
      <c r="G136" s="28"/>
      <c r="H136" s="28">
        <v>906.9102807465006</v>
      </c>
      <c r="I136" s="28">
        <v>1483.828736003197</v>
      </c>
      <c r="J136" s="23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</row>
    <row r="137" ht="11.25" customHeight="1">
      <c r="A137" s="31"/>
      <c r="B137" s="34"/>
      <c r="C137" t="s" s="33">
        <v>17</v>
      </c>
      <c r="D137" s="21"/>
      <c r="E137" s="28">
        <v>435.0873526935714</v>
      </c>
      <c r="F137" s="28">
        <v>629.4151909237253</v>
      </c>
      <c r="G137" s="28"/>
      <c r="H137" s="28">
        <v>917.7392159264058</v>
      </c>
      <c r="I137" s="28">
        <v>1500.299153177595</v>
      </c>
      <c r="J137" s="23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</row>
    <row r="138" ht="11.25" customHeight="1">
      <c r="A138" s="31"/>
      <c r="B138" s="34"/>
      <c r="C138" t="s" s="33">
        <v>18</v>
      </c>
      <c r="D138" s="21"/>
      <c r="E138" s="28">
        <v>447.0766334632343</v>
      </c>
      <c r="F138" s="28">
        <v>641.2003000873794</v>
      </c>
      <c r="G138" s="28"/>
      <c r="H138" s="28">
        <v>930.912447584539</v>
      </c>
      <c r="I138" s="28">
        <v>1513.826385332568</v>
      </c>
      <c r="J138" s="23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</row>
    <row r="139" ht="11.25" customHeight="1">
      <c r="A139" s="31"/>
      <c r="B139" t="s" s="35">
        <v>25</v>
      </c>
      <c r="C139" t="s" s="33">
        <v>7</v>
      </c>
      <c r="D139" s="21"/>
      <c r="E139" s="28">
        <v>445.8577505051078</v>
      </c>
      <c r="F139" s="28">
        <v>641.1229852786753</v>
      </c>
      <c r="G139" s="28"/>
      <c r="H139" s="28">
        <v>931.8440810912716</v>
      </c>
      <c r="I139" s="28">
        <v>1517.279327133850</v>
      </c>
      <c r="J139" s="23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</row>
    <row r="140" ht="11.25" customHeight="1">
      <c r="A140" s="31"/>
      <c r="B140" s="34"/>
      <c r="C140" t="s" s="33">
        <v>8</v>
      </c>
      <c r="D140" s="21"/>
      <c r="E140" s="28">
        <v>441.4876896275701</v>
      </c>
      <c r="F140" s="28">
        <v>638.6444892186846</v>
      </c>
      <c r="G140" s="28"/>
      <c r="H140" s="28">
        <v>929.1653644046535</v>
      </c>
      <c r="I140" s="28">
        <v>1518.109296349486</v>
      </c>
      <c r="J140" s="23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</row>
    <row r="141" ht="11.25" customHeight="1">
      <c r="A141" s="31"/>
      <c r="B141" s="34"/>
      <c r="C141" t="s" s="33">
        <v>9</v>
      </c>
      <c r="D141" s="21"/>
      <c r="E141" s="28">
        <v>452.1012185036507</v>
      </c>
      <c r="F141" s="28">
        <v>650.1797852757313</v>
      </c>
      <c r="G141" s="28"/>
      <c r="H141" s="28">
        <v>941.5899826236709</v>
      </c>
      <c r="I141" s="28">
        <v>1532.462966536539</v>
      </c>
      <c r="J141" s="23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</row>
    <row r="142" ht="11.25" customHeight="1">
      <c r="A142" s="31"/>
      <c r="B142" s="34"/>
      <c r="C142" t="s" s="33">
        <v>10</v>
      </c>
      <c r="D142" s="21"/>
      <c r="E142" s="28">
        <v>445.0315144362026</v>
      </c>
      <c r="F142" s="28">
        <v>644.5014703169359</v>
      </c>
      <c r="G142" s="28"/>
      <c r="H142" s="28">
        <v>934.6577769369226</v>
      </c>
      <c r="I142" s="28">
        <v>1526.874347167901</v>
      </c>
      <c r="J142" s="23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</row>
    <row r="143" ht="11.25" customHeight="1">
      <c r="A143" s="31"/>
      <c r="B143" s="34"/>
      <c r="C143" t="s" s="33">
        <v>11</v>
      </c>
      <c r="D143" s="21"/>
      <c r="E143" s="28">
        <v>445.4941076466157</v>
      </c>
      <c r="F143" s="28">
        <v>644.7829806685071</v>
      </c>
      <c r="G143" s="28"/>
      <c r="H143" s="28">
        <v>930.6231027263385</v>
      </c>
      <c r="I143" s="28">
        <v>1518.486129474064</v>
      </c>
      <c r="J143" s="23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</row>
    <row r="144" ht="11.25" customHeight="1">
      <c r="A144" s="31"/>
      <c r="B144" s="34"/>
      <c r="C144" t="s" s="33">
        <v>12</v>
      </c>
      <c r="D144" s="21"/>
      <c r="E144" s="28">
        <v>445.6899708508111</v>
      </c>
      <c r="F144" s="28">
        <v>644.5147293689423</v>
      </c>
      <c r="G144" s="28"/>
      <c r="H144" s="28">
        <v>931.2961864145623</v>
      </c>
      <c r="I144" s="28">
        <v>1518.969672906236</v>
      </c>
      <c r="J144" s="23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</row>
    <row r="145" ht="11.25" customHeight="1">
      <c r="A145" s="31"/>
      <c r="B145" s="34"/>
      <c r="C145" t="s" s="33">
        <v>13</v>
      </c>
      <c r="D145" s="21"/>
      <c r="E145" s="28">
        <v>451.5248496516368</v>
      </c>
      <c r="F145" s="28">
        <v>650.1320721829317</v>
      </c>
      <c r="G145" s="28"/>
      <c r="H145" s="28">
        <v>937.0890174744532</v>
      </c>
      <c r="I145" s="28">
        <v>1524.369612021999</v>
      </c>
      <c r="J145" s="23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</row>
    <row r="146" ht="11.25" customHeight="1">
      <c r="A146" s="31"/>
      <c r="B146" s="34"/>
      <c r="C146" t="s" s="33">
        <v>14</v>
      </c>
      <c r="D146" s="21"/>
      <c r="E146" s="28">
        <v>448.9607291743291</v>
      </c>
      <c r="F146" s="28">
        <v>647.795073963404</v>
      </c>
      <c r="G146" s="28"/>
      <c r="H146" s="28">
        <v>936.2270547634259</v>
      </c>
      <c r="I146" s="28">
        <v>1525.919300892848</v>
      </c>
      <c r="J146" s="23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</row>
    <row r="147" ht="11.25" customHeight="1">
      <c r="A147" s="31"/>
      <c r="B147" s="34"/>
      <c r="C147" t="s" s="33">
        <v>15</v>
      </c>
      <c r="D147" s="21"/>
      <c r="E147" s="28">
        <v>452.563117951336</v>
      </c>
      <c r="F147" s="28">
        <v>651.5313289894199</v>
      </c>
      <c r="G147" s="28"/>
      <c r="H147" s="28">
        <v>943.2235498987026</v>
      </c>
      <c r="I147" s="28">
        <v>1536.406401583961</v>
      </c>
      <c r="J147" s="23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</row>
    <row r="148" ht="11.25" customHeight="1">
      <c r="A148" s="31"/>
      <c r="B148" s="34"/>
      <c r="C148" t="s" s="33">
        <v>16</v>
      </c>
      <c r="D148" s="21"/>
      <c r="E148" s="28">
        <v>454.2484910590135</v>
      </c>
      <c r="F148" s="28">
        <v>653.0633351416921</v>
      </c>
      <c r="G148" s="28"/>
      <c r="H148" s="28">
        <v>946.8979109587274</v>
      </c>
      <c r="I148" s="28">
        <v>1541.273077255105</v>
      </c>
      <c r="J148" s="23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</row>
    <row r="149" ht="11.25" customHeight="1">
      <c r="A149" s="31"/>
      <c r="B149" s="34"/>
      <c r="C149" t="s" s="33">
        <v>17</v>
      </c>
      <c r="D149" s="21"/>
      <c r="E149" s="28">
        <v>459.9080564541468</v>
      </c>
      <c r="F149" s="28">
        <v>659.8879173610645</v>
      </c>
      <c r="G149" s="28"/>
      <c r="H149" s="28">
        <v>960.0793256639024</v>
      </c>
      <c r="I149" s="28">
        <v>1561.585304555214</v>
      </c>
      <c r="J149" s="23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</row>
    <row r="150" ht="11.25" customHeight="1">
      <c r="A150" s="36">
        <v>25</v>
      </c>
      <c r="B150" s="34"/>
      <c r="C150" t="s" s="33">
        <v>18</v>
      </c>
      <c r="D150" s="21"/>
      <c r="E150" s="28">
        <v>472.0066591125999</v>
      </c>
      <c r="F150" s="28">
        <v>673.486893602570</v>
      </c>
      <c r="G150" s="28"/>
      <c r="H150" s="28">
        <v>972.6143857191968</v>
      </c>
      <c r="I150" s="28">
        <v>1575.739647008970</v>
      </c>
      <c r="J150" s="23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</row>
    <row r="151" ht="11.25" customHeight="1">
      <c r="A151" s="31"/>
      <c r="B151" t="s" s="35">
        <v>26</v>
      </c>
      <c r="C151" t="s" s="33">
        <v>7</v>
      </c>
      <c r="D151" s="21"/>
      <c r="E151" s="28">
        <v>471.2773085674681</v>
      </c>
      <c r="F151" s="28">
        <v>675.6963439843204</v>
      </c>
      <c r="G151" s="28"/>
      <c r="H151" s="28">
        <v>975.2698357906004</v>
      </c>
      <c r="I151" s="28">
        <v>1583.380332325522</v>
      </c>
      <c r="J151" s="23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</row>
    <row r="152" ht="11.25" customHeight="1">
      <c r="A152" s="31"/>
      <c r="B152" s="34"/>
      <c r="C152" t="s" s="33">
        <v>8</v>
      </c>
      <c r="D152" s="21"/>
      <c r="E152" s="28">
        <v>466.1989460063214</v>
      </c>
      <c r="F152" s="28">
        <v>672.7566771616392</v>
      </c>
      <c r="G152" s="28"/>
      <c r="H152" s="28">
        <v>973.326466876458</v>
      </c>
      <c r="I152" s="28">
        <v>1585.942577480017</v>
      </c>
      <c r="J152" s="23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</row>
    <row r="153" ht="11.25" customHeight="1">
      <c r="A153" s="31"/>
      <c r="B153" s="34"/>
      <c r="C153" t="s" s="33">
        <v>9</v>
      </c>
      <c r="D153" s="21"/>
      <c r="E153" s="28">
        <v>466.0208651644505</v>
      </c>
      <c r="F153" s="28">
        <v>673.5392609985972</v>
      </c>
      <c r="G153" s="28"/>
      <c r="H153" s="28">
        <v>974.8568146691462</v>
      </c>
      <c r="I153" s="28">
        <v>1589.563614755758</v>
      </c>
      <c r="J153" s="23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</row>
    <row r="154" ht="11.25" customHeight="1">
      <c r="A154" s="31"/>
      <c r="B154" s="34"/>
      <c r="C154" t="s" s="33">
        <v>10</v>
      </c>
      <c r="D154" s="21"/>
      <c r="E154" s="28">
        <v>470.3388626623383</v>
      </c>
      <c r="F154" s="28">
        <v>678.0166941408888</v>
      </c>
      <c r="G154" s="28"/>
      <c r="H154" s="28">
        <v>979.8910670123282</v>
      </c>
      <c r="I154" s="28">
        <v>1595.142214232403</v>
      </c>
      <c r="J154" s="23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</row>
    <row r="155" ht="11.25" customHeight="1">
      <c r="A155" s="31"/>
      <c r="B155" s="34"/>
      <c r="C155" t="s" s="33">
        <v>11</v>
      </c>
      <c r="D155" s="21"/>
      <c r="E155" s="28">
        <v>472.9229447012537</v>
      </c>
      <c r="F155" s="28">
        <v>681.4859827637455</v>
      </c>
      <c r="G155" s="28"/>
      <c r="H155" s="28">
        <v>978.0367628539576</v>
      </c>
      <c r="I155" s="28">
        <v>1590.167447478648</v>
      </c>
      <c r="J155" s="23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</row>
    <row r="156" ht="11.25" customHeight="1">
      <c r="A156" s="31"/>
      <c r="B156" s="34"/>
      <c r="C156" t="s" s="33">
        <v>12</v>
      </c>
      <c r="D156" s="21"/>
      <c r="E156" s="28">
        <v>466.2880943742229</v>
      </c>
      <c r="F156" s="28">
        <v>675.7678621614655</v>
      </c>
      <c r="G156" s="28"/>
      <c r="H156" s="28">
        <v>972.6177324843754</v>
      </c>
      <c r="I156" s="28">
        <v>1586.600406540449</v>
      </c>
      <c r="J156" s="23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</row>
    <row r="157" ht="11.25" customHeight="1">
      <c r="A157" s="31"/>
      <c r="B157" s="34"/>
      <c r="C157" t="s" s="33">
        <v>13</v>
      </c>
      <c r="D157" s="21"/>
      <c r="E157" s="28">
        <v>468.8633553479299</v>
      </c>
      <c r="F157" s="28">
        <v>678.8789248546253</v>
      </c>
      <c r="G157" s="28"/>
      <c r="H157" s="28">
        <v>976.3095075266922</v>
      </c>
      <c r="I157" s="28">
        <v>1591.563857961710</v>
      </c>
      <c r="J157" s="23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</row>
    <row r="158" ht="11.25" customHeight="1">
      <c r="A158" s="31"/>
      <c r="B158" s="34"/>
      <c r="C158" t="s" s="33">
        <v>14</v>
      </c>
      <c r="D158" s="21"/>
      <c r="E158" s="28">
        <v>479.734895603831</v>
      </c>
      <c r="F158" s="28">
        <v>690.6875960219486</v>
      </c>
      <c r="G158" s="28"/>
      <c r="H158" s="28">
        <v>989.0654772709245</v>
      </c>
      <c r="I158" s="28">
        <v>1607.075027364859</v>
      </c>
      <c r="J158" s="23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37">
        <v>544.6187</v>
      </c>
    </row>
    <row r="159" ht="11.25" customHeight="1">
      <c r="A159" s="31"/>
      <c r="B159" s="34"/>
      <c r="C159" t="s" s="33">
        <v>15</v>
      </c>
      <c r="D159" s="21"/>
      <c r="E159" s="28">
        <v>495.6639151756593</v>
      </c>
      <c r="F159" s="28">
        <v>708.5393621975109</v>
      </c>
      <c r="G159" s="28"/>
      <c r="H159" s="28">
        <v>1008.992812889499</v>
      </c>
      <c r="I159" s="28">
        <v>1632.933129799239</v>
      </c>
      <c r="J159" s="23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</row>
    <row r="160" ht="11.25" customHeight="1">
      <c r="A160" s="31"/>
      <c r="B160" s="34"/>
      <c r="C160" t="s" s="33">
        <v>16</v>
      </c>
      <c r="D160" s="21"/>
      <c r="E160" s="28">
        <v>513.7489471204258</v>
      </c>
      <c r="F160" s="28">
        <v>727.7219223283853</v>
      </c>
      <c r="G160" s="28"/>
      <c r="H160" s="28">
        <v>1029.493610832057</v>
      </c>
      <c r="I160" s="28">
        <v>1656.095329485808</v>
      </c>
      <c r="J160" s="23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</row>
    <row r="161" ht="11.25" customHeight="1">
      <c r="A161" s="31"/>
      <c r="B161" s="34"/>
      <c r="C161" t="s" s="33">
        <v>17</v>
      </c>
      <c r="D161" s="21"/>
      <c r="E161" s="28">
        <v>521.4763648363654</v>
      </c>
      <c r="F161" s="28">
        <v>735.8429764542603</v>
      </c>
      <c r="G161" s="28"/>
      <c r="H161" s="28">
        <v>1044.552404075866</v>
      </c>
      <c r="I161" s="28">
        <v>1677.145588914505</v>
      </c>
      <c r="J161" s="23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</row>
    <row r="162" ht="11.25" customHeight="1">
      <c r="A162" s="31"/>
      <c r="B162" s="34"/>
      <c r="C162" t="s" s="33">
        <v>18</v>
      </c>
      <c r="D162" s="21"/>
      <c r="E162" s="28">
        <v>514.8175757948788</v>
      </c>
      <c r="F162" s="28">
        <v>731.2320971886024</v>
      </c>
      <c r="G162" s="28"/>
      <c r="H162" s="28">
        <v>1039.471928938285</v>
      </c>
      <c r="I162" s="28">
        <v>1674.723053541970</v>
      </c>
      <c r="J162" s="23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</row>
    <row r="163" ht="11.25" customHeight="1">
      <c r="A163" s="31"/>
      <c r="B163" t="s" s="35">
        <v>27</v>
      </c>
      <c r="C163" t="s" s="33">
        <v>7</v>
      </c>
      <c r="D163" s="21"/>
      <c r="E163" s="28">
        <v>492.6389365355708</v>
      </c>
      <c r="F163" s="28">
        <v>711.4574830602061</v>
      </c>
      <c r="G163" s="38"/>
      <c r="H163" s="28">
        <v>1019.527200978271</v>
      </c>
      <c r="I163" s="28">
        <v>1658.577554565781</v>
      </c>
      <c r="J163" s="23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</row>
    <row r="164" ht="11.25" customHeight="1">
      <c r="A164" s="31"/>
      <c r="B164" s="34"/>
      <c r="C164" t="s" s="33">
        <v>8</v>
      </c>
      <c r="D164" s="21"/>
      <c r="E164" s="28">
        <v>488.9678676911562</v>
      </c>
      <c r="F164" s="28">
        <v>708.6300187322582</v>
      </c>
      <c r="G164" s="21"/>
      <c r="H164" s="28">
        <v>1017.167843754009</v>
      </c>
      <c r="I164" s="28">
        <v>1657.559572007119</v>
      </c>
      <c r="J164" s="23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</row>
    <row r="165" ht="11.25" customHeight="1">
      <c r="A165" s="31"/>
      <c r="B165" s="34"/>
      <c r="C165" t="s" s="33">
        <v>9</v>
      </c>
      <c r="D165" s="21"/>
      <c r="E165" s="28">
        <v>496.6576290525384</v>
      </c>
      <c r="F165" s="28">
        <v>717.468416355689</v>
      </c>
      <c r="G165" s="21"/>
      <c r="H165" s="28">
        <v>1026.466249417722</v>
      </c>
      <c r="I165" s="28">
        <v>1668.711275395139</v>
      </c>
      <c r="J165" s="23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</row>
    <row r="166" ht="11.25" customHeight="1">
      <c r="A166" s="31"/>
      <c r="B166" s="34"/>
      <c r="C166" t="s" s="33">
        <v>10</v>
      </c>
      <c r="D166" s="21"/>
      <c r="E166" s="28">
        <v>516.9974650921145</v>
      </c>
      <c r="F166" s="28">
        <v>737.6689522176165</v>
      </c>
      <c r="G166" s="21"/>
      <c r="H166" s="28">
        <v>1046.168223219075</v>
      </c>
      <c r="I166" s="28">
        <v>1687.466994547794</v>
      </c>
      <c r="J166" s="23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</row>
    <row r="167" ht="11.25" customHeight="1">
      <c r="A167" s="31"/>
      <c r="B167" s="34"/>
      <c r="C167" t="s" s="33">
        <v>11</v>
      </c>
      <c r="D167" s="21"/>
      <c r="E167" s="28">
        <v>528.9149384867845</v>
      </c>
      <c r="F167" s="28">
        <v>749.9404258896798</v>
      </c>
      <c r="G167" s="21"/>
      <c r="H167" s="28">
        <v>1051.409687997193</v>
      </c>
      <c r="I167" s="28">
        <v>1687.203138851188</v>
      </c>
      <c r="J167" s="23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</row>
    <row r="168" ht="11.25" customHeight="1">
      <c r="A168" s="31"/>
      <c r="B168" s="34"/>
      <c r="C168" t="s" s="33">
        <v>12</v>
      </c>
      <c r="D168" s="21"/>
      <c r="E168" s="28">
        <v>514.194839709172</v>
      </c>
      <c r="F168" s="28">
        <v>736.7933157213567</v>
      </c>
      <c r="G168" s="21"/>
      <c r="H168" s="28">
        <v>1038.155739291738</v>
      </c>
      <c r="I168" s="28">
        <v>1676.411968517757</v>
      </c>
      <c r="J168" s="23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</row>
    <row r="169" ht="11.25" customHeight="1">
      <c r="A169" s="31"/>
      <c r="B169" s="34"/>
      <c r="C169" t="s" s="33">
        <v>13</v>
      </c>
      <c r="D169" s="21"/>
      <c r="E169" s="28">
        <v>518.9872077675143</v>
      </c>
      <c r="F169" s="28">
        <v>741.4415715549297</v>
      </c>
      <c r="G169" s="21"/>
      <c r="H169" s="28">
        <v>1043.439331310897</v>
      </c>
      <c r="I169" s="28">
        <v>1681.797853686043</v>
      </c>
      <c r="J169" s="23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</row>
    <row r="170" ht="11.25" customHeight="1">
      <c r="A170" s="31"/>
      <c r="B170" s="34"/>
      <c r="C170" t="s" s="33">
        <v>14</v>
      </c>
      <c r="D170" s="21"/>
      <c r="E170" s="28">
        <v>516.1460940568252</v>
      </c>
      <c r="F170" s="28">
        <v>739.6050954416015</v>
      </c>
      <c r="G170" s="21"/>
      <c r="H170" s="28">
        <v>1042.229212297379</v>
      </c>
      <c r="I170" s="28">
        <v>1683.143429235663</v>
      </c>
      <c r="J170" s="23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</row>
    <row r="171" ht="11.25" customHeight="1">
      <c r="A171" s="31"/>
      <c r="B171" s="34"/>
      <c r="C171" t="s" s="33">
        <v>15</v>
      </c>
      <c r="D171" s="21"/>
      <c r="E171" s="28">
        <v>515.2977747478458</v>
      </c>
      <c r="F171" s="28">
        <v>739.9812994008188</v>
      </c>
      <c r="G171" s="21"/>
      <c r="H171" s="28">
        <v>1045.471322379915</v>
      </c>
      <c r="I171" s="28">
        <v>1691.505723793846</v>
      </c>
      <c r="J171" s="23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</row>
    <row r="172" ht="11.25" customHeight="1">
      <c r="A172" s="31"/>
      <c r="B172" s="34"/>
      <c r="C172" t="s" s="33">
        <v>16</v>
      </c>
      <c r="D172" s="21"/>
      <c r="E172" s="28">
        <v>509.3975057361543</v>
      </c>
      <c r="F172" s="28">
        <v>735.1760660398791</v>
      </c>
      <c r="G172" s="21"/>
      <c r="H172" s="28">
        <v>1042.863780489406</v>
      </c>
      <c r="I172" s="28">
        <v>1692.256032667210</v>
      </c>
      <c r="J172" s="23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</row>
    <row r="173" ht="11.25" customHeight="1">
      <c r="A173" s="31"/>
      <c r="B173" s="34"/>
      <c r="C173" t="s" s="33">
        <v>17</v>
      </c>
      <c r="D173" s="21"/>
      <c r="E173" s="28">
        <v>501.9761427908282</v>
      </c>
      <c r="F173" s="28">
        <v>728.8994819117892</v>
      </c>
      <c r="G173" s="21"/>
      <c r="H173" s="28">
        <v>1045.228209475879</v>
      </c>
      <c r="I173" s="28">
        <v>1703.601094122018</v>
      </c>
      <c r="J173" s="23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</row>
    <row r="174" ht="11.25" customHeight="1">
      <c r="A174" s="31"/>
      <c r="B174" s="34"/>
      <c r="C174" t="s" s="33">
        <v>18</v>
      </c>
      <c r="D174" s="21"/>
      <c r="E174" s="28">
        <v>518.5723350495911</v>
      </c>
      <c r="F174" s="28">
        <v>745.2371984132584</v>
      </c>
      <c r="G174" s="21"/>
      <c r="H174" s="28">
        <v>1063.788355429823</v>
      </c>
      <c r="I174" s="28">
        <v>1723.097715466682</v>
      </c>
      <c r="J174" s="23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</row>
    <row r="175" ht="11.25" customHeight="1">
      <c r="A175" s="31"/>
      <c r="B175" t="s" s="35">
        <v>28</v>
      </c>
      <c r="C175" t="s" s="33">
        <v>7</v>
      </c>
      <c r="D175" s="21"/>
      <c r="E175" s="28">
        <v>531.4357914633882</v>
      </c>
      <c r="F175" s="28">
        <v>758.5819203405689</v>
      </c>
      <c r="G175" s="21"/>
      <c r="H175" s="28">
        <v>1078.703247824425</v>
      </c>
      <c r="I175" s="28">
        <v>1739.794458374566</v>
      </c>
      <c r="J175" s="23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</row>
    <row r="176" ht="11.25" customHeight="1">
      <c r="A176" s="31"/>
      <c r="B176" s="34"/>
      <c r="C176" t="s" s="33">
        <v>8</v>
      </c>
      <c r="D176" s="21"/>
      <c r="E176" s="28">
        <v>529.9589056590004</v>
      </c>
      <c r="F176" s="28">
        <v>757.3517903002071</v>
      </c>
      <c r="G176" s="21"/>
      <c r="H176" s="28">
        <v>1077.548280874401</v>
      </c>
      <c r="I176" s="28">
        <v>1739.251976625197</v>
      </c>
      <c r="J176" s="23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</row>
    <row r="177" ht="11.25" customHeight="1">
      <c r="A177" s="31"/>
      <c r="B177" s="34"/>
      <c r="C177" t="s" s="33">
        <v>9</v>
      </c>
      <c r="D177" s="21"/>
      <c r="E177" s="28">
        <v>518.0922296350961</v>
      </c>
      <c r="F177" s="28">
        <v>746.7213328008447</v>
      </c>
      <c r="G177" s="21"/>
      <c r="H177" s="28">
        <v>1067.197241725443</v>
      </c>
      <c r="I177" s="28">
        <v>1731.126700184294</v>
      </c>
      <c r="J177" s="23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</row>
    <row r="178" ht="11.25" customHeight="1">
      <c r="A178" s="31"/>
      <c r="B178" s="34"/>
      <c r="C178" t="s" s="33">
        <v>10</v>
      </c>
      <c r="D178" s="21"/>
      <c r="E178" s="28">
        <v>517.3268306259268</v>
      </c>
      <c r="F178" s="28">
        <v>746.6904986042955</v>
      </c>
      <c r="G178" s="21"/>
      <c r="H178" s="28">
        <v>1065.6182370753</v>
      </c>
      <c r="I178" s="28">
        <v>1729.214159601184</v>
      </c>
      <c r="J178" s="23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</row>
    <row r="179" ht="11.25" customHeight="1">
      <c r="A179" s="31"/>
      <c r="B179" s="34"/>
      <c r="C179" t="s" s="33">
        <v>11</v>
      </c>
      <c r="D179" s="21"/>
      <c r="E179" s="28">
        <v>521.8858424181477</v>
      </c>
      <c r="F179" s="28">
        <v>751.7969139497728</v>
      </c>
      <c r="G179" s="21"/>
      <c r="H179" s="28">
        <v>1062.510645764434</v>
      </c>
      <c r="I179" s="28">
        <v>1720.446906993702</v>
      </c>
      <c r="J179" s="23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</row>
    <row r="180" ht="11.25" customHeight="1">
      <c r="A180" s="31"/>
      <c r="B180" s="34"/>
      <c r="C180" t="s" s="33">
        <v>12</v>
      </c>
      <c r="D180" s="21"/>
      <c r="E180" s="28">
        <v>515.1949390254615</v>
      </c>
      <c r="F180" s="28">
        <v>747.2075469163761</v>
      </c>
      <c r="G180" s="21"/>
      <c r="H180" s="28">
        <v>1057.066429870654</v>
      </c>
      <c r="I180" s="28">
        <v>1717.933782728542</v>
      </c>
      <c r="J180" s="23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</row>
    <row r="181" ht="11.25" customHeight="1">
      <c r="A181" s="31"/>
      <c r="B181" s="34"/>
      <c r="C181" t="s" s="33">
        <v>13</v>
      </c>
      <c r="D181" s="21"/>
      <c r="E181" s="28">
        <v>515.4230276618794</v>
      </c>
      <c r="F181" s="28">
        <v>748.0141823188508</v>
      </c>
      <c r="G181" s="21"/>
      <c r="H181" s="28">
        <v>1058.268699427945</v>
      </c>
      <c r="I181" s="28">
        <v>1720.286928747982</v>
      </c>
      <c r="J181" s="23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</row>
    <row r="182" ht="11.25" customHeight="1">
      <c r="A182" s="31"/>
      <c r="B182" s="34"/>
      <c r="C182" t="s" s="33">
        <v>14</v>
      </c>
      <c r="D182" s="39"/>
      <c r="E182" s="28">
        <v>525.9475886183585</v>
      </c>
      <c r="F182" s="28">
        <v>757.0832730062076</v>
      </c>
      <c r="G182" s="40"/>
      <c r="H182" s="28">
        <v>1070.566259518358</v>
      </c>
      <c r="I182" s="28">
        <v>1732.589701106207</v>
      </c>
      <c r="J182" s="41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9"/>
    </row>
    <row r="183" ht="11.25" customHeight="1">
      <c r="A183" s="31"/>
      <c r="B183" s="34"/>
      <c r="C183" t="s" s="33">
        <v>15</v>
      </c>
      <c r="D183" s="39"/>
      <c r="E183" s="28">
        <v>558.6827212768128</v>
      </c>
      <c r="F183" s="28">
        <v>787.6080965060816</v>
      </c>
      <c r="G183" s="40"/>
      <c r="H183" s="28">
        <v>1106.398704813053</v>
      </c>
      <c r="I183" s="28">
        <v>1769.269264163152</v>
      </c>
      <c r="J183" s="41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9"/>
    </row>
    <row r="184" ht="11.25" customHeight="1">
      <c r="A184" s="31"/>
      <c r="B184" s="34"/>
      <c r="C184" t="s" s="33">
        <v>16</v>
      </c>
      <c r="D184" s="39"/>
      <c r="E184" s="28">
        <v>569.8333548692054</v>
      </c>
      <c r="F184" s="28">
        <v>798.9450223672068</v>
      </c>
      <c r="G184" s="40"/>
      <c r="H184" s="28">
        <v>1120.678798820015</v>
      </c>
      <c r="I184" s="28">
        <v>1785.743391432827</v>
      </c>
      <c r="J184" s="41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9"/>
    </row>
    <row r="185" ht="11.25" customHeight="1">
      <c r="A185" s="31"/>
      <c r="B185" s="34"/>
      <c r="C185" t="s" s="33">
        <v>17</v>
      </c>
      <c r="D185" s="39"/>
      <c r="E185" s="28">
        <v>556.3712275152344</v>
      </c>
      <c r="F185" s="28">
        <v>788.9461845931947</v>
      </c>
      <c r="G185" s="40"/>
      <c r="H185" s="28">
        <v>1116.135058669094</v>
      </c>
      <c r="I185" s="28">
        <v>1792.076132714418</v>
      </c>
      <c r="J185" s="41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9"/>
    </row>
    <row r="186" ht="11.25" customHeight="1">
      <c r="A186" s="31"/>
      <c r="B186" s="34"/>
      <c r="C186" t="s" s="33">
        <v>18</v>
      </c>
      <c r="D186" s="39"/>
      <c r="E186" s="28">
        <v>570.8071859969142</v>
      </c>
      <c r="F186" s="28">
        <v>805.3427330795126</v>
      </c>
      <c r="G186" s="40"/>
      <c r="H186" s="28">
        <v>1132.210607814642</v>
      </c>
      <c r="I186" s="28">
        <v>1810.596693456099</v>
      </c>
      <c r="J186" s="41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9"/>
    </row>
    <row r="187" ht="11.25" customHeight="1">
      <c r="A187" s="31"/>
      <c r="B187" t="s" s="35">
        <v>29</v>
      </c>
      <c r="C187" t="s" s="33">
        <v>7</v>
      </c>
      <c r="D187" s="39"/>
      <c r="E187" s="28">
        <v>578.4019219135472</v>
      </c>
      <c r="F187" s="28">
        <v>814.8246029141233</v>
      </c>
      <c r="G187" s="40"/>
      <c r="H187" s="28">
        <v>1141.554657898052</v>
      </c>
      <c r="I187" s="28">
        <v>1823.017956394758</v>
      </c>
      <c r="J187" s="41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9"/>
    </row>
    <row r="188" ht="11.25" customHeight="1">
      <c r="A188" s="31"/>
      <c r="B188" s="34"/>
      <c r="C188" t="s" s="33">
        <v>8</v>
      </c>
      <c r="D188" s="39"/>
      <c r="E188" s="28">
        <v>574.9938493536525</v>
      </c>
      <c r="F188" s="28">
        <v>813.6752911887188</v>
      </c>
      <c r="G188" s="40"/>
      <c r="H188" s="28">
        <v>1139.302937632663</v>
      </c>
      <c r="I188" s="28">
        <v>1823.917019209935</v>
      </c>
      <c r="J188" s="41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9"/>
    </row>
    <row r="189" ht="11.25" customHeight="1">
      <c r="A189" s="31"/>
      <c r="B189" s="34"/>
      <c r="C189" t="s" s="33">
        <v>9</v>
      </c>
      <c r="D189" s="39"/>
      <c r="E189" s="28">
        <v>575.9655276592289</v>
      </c>
      <c r="F189" s="28">
        <v>815.5482844912231</v>
      </c>
      <c r="G189" s="40"/>
      <c r="H189" s="28">
        <v>1141.085208584396</v>
      </c>
      <c r="I189" s="28">
        <v>1827.077806032771</v>
      </c>
      <c r="J189" s="41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9"/>
    </row>
    <row r="190" ht="11.25" customHeight="1">
      <c r="A190" s="31"/>
      <c r="B190" s="34"/>
      <c r="C190" t="s" s="33">
        <v>10</v>
      </c>
      <c r="D190" s="39"/>
      <c r="E190" s="28">
        <v>580.2905059445372</v>
      </c>
      <c r="F190" s="28">
        <v>820.706381388442</v>
      </c>
      <c r="G190" s="40"/>
      <c r="H190" s="28">
        <v>1142.714938095033</v>
      </c>
      <c r="I190" s="28">
        <v>1826.804044544710</v>
      </c>
      <c r="J190" s="41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9"/>
    </row>
    <row r="191" ht="11.25" customHeight="1">
      <c r="A191" s="31"/>
      <c r="B191" s="34"/>
      <c r="C191" t="s" s="33">
        <v>11</v>
      </c>
      <c r="D191" s="39"/>
      <c r="E191" s="28">
        <v>560.1176503899322</v>
      </c>
      <c r="F191" s="28">
        <v>799.9312507318186</v>
      </c>
      <c r="G191" s="40"/>
      <c r="H191" s="28">
        <v>1117.197272475289</v>
      </c>
      <c r="I191" s="28">
        <v>1796.079939651509</v>
      </c>
      <c r="J191" s="41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9"/>
    </row>
    <row r="192" ht="11.25" customHeight="1">
      <c r="A192" s="31"/>
      <c r="B192" s="34"/>
      <c r="C192" t="s" s="33">
        <v>12</v>
      </c>
      <c r="D192" s="39"/>
      <c r="E192" s="28">
        <v>550.6913703023087</v>
      </c>
      <c r="F192" s="28">
        <v>791.0910984435513</v>
      </c>
      <c r="G192" s="40"/>
      <c r="H192" s="28">
        <v>1108.767484001220</v>
      </c>
      <c r="I192" s="28">
        <v>1788.8183608587</v>
      </c>
      <c r="J192" s="41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9"/>
    </row>
    <row r="193" ht="11.25" customHeight="1">
      <c r="A193" s="31"/>
      <c r="B193" s="34"/>
      <c r="C193" t="s" s="33">
        <v>13</v>
      </c>
      <c r="D193" s="39"/>
      <c r="E193" s="28">
        <v>559.1678553883033</v>
      </c>
      <c r="F193" s="28">
        <v>800.8481922769188</v>
      </c>
      <c r="G193" s="40"/>
      <c r="H193" s="28">
        <v>1118.060110961122</v>
      </c>
      <c r="I193" s="28">
        <v>1799.996166274731</v>
      </c>
      <c r="J193" s="41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9"/>
    </row>
    <row r="194" ht="11.25" customHeight="1">
      <c r="A194" s="31"/>
      <c r="B194" s="34"/>
      <c r="C194" t="s" s="33">
        <v>14</v>
      </c>
      <c r="D194" s="39"/>
      <c r="E194" s="28">
        <v>563.9809720094902</v>
      </c>
      <c r="F194" s="28">
        <v>807.2168214393367</v>
      </c>
      <c r="G194" s="40"/>
      <c r="H194" s="28">
        <v>1124.855003455225</v>
      </c>
      <c r="I194" s="28">
        <v>1810.257304904907</v>
      </c>
      <c r="J194" s="41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9"/>
    </row>
    <row r="195" ht="11.25" customHeight="1">
      <c r="A195" s="31"/>
      <c r="B195" s="34"/>
      <c r="C195" t="s" s="33">
        <v>15</v>
      </c>
      <c r="D195" s="39"/>
      <c r="E195" s="28">
        <v>580.0846981643045</v>
      </c>
      <c r="F195" s="28">
        <v>824.3817750481744</v>
      </c>
      <c r="G195" s="40"/>
      <c r="H195" s="28">
        <v>1144.016690347432</v>
      </c>
      <c r="I195" s="28">
        <v>1833.550367087071</v>
      </c>
      <c r="J195" s="41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9"/>
    </row>
    <row r="196" ht="11.25" customHeight="1">
      <c r="A196" s="31"/>
      <c r="B196" s="34"/>
      <c r="C196" t="s" s="33">
        <v>16</v>
      </c>
      <c r="D196" s="39"/>
      <c r="E196" s="28">
        <v>577.1433127492061</v>
      </c>
      <c r="F196" s="28">
        <v>823.4011244355293</v>
      </c>
      <c r="G196" s="40"/>
      <c r="H196" s="28">
        <v>1145.751886551686</v>
      </c>
      <c r="I196" s="28">
        <v>1840.839689874628</v>
      </c>
      <c r="J196" s="41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9"/>
    </row>
    <row r="197" ht="11.25" customHeight="1">
      <c r="A197" s="31"/>
      <c r="B197" s="34"/>
      <c r="C197" t="s" s="33">
        <v>17</v>
      </c>
      <c r="D197" s="39"/>
      <c r="E197" s="28">
        <v>580.1410861403534</v>
      </c>
      <c r="F197" s="28">
        <v>827.5267830184393</v>
      </c>
      <c r="G197" s="40"/>
      <c r="H197" s="28">
        <v>1155.273429929482</v>
      </c>
      <c r="I197" s="28">
        <v>1855.258135257388</v>
      </c>
      <c r="J197" s="41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9"/>
    </row>
    <row r="198" ht="11.25" customHeight="1">
      <c r="A198" s="31"/>
      <c r="B198" s="34"/>
      <c r="C198" t="s" s="33">
        <v>18</v>
      </c>
      <c r="D198" s="39"/>
      <c r="E198" s="28">
        <v>591.105499191133</v>
      </c>
      <c r="F198" s="28">
        <v>840.6924255007439</v>
      </c>
      <c r="G198" s="40"/>
      <c r="H198" s="28">
        <v>1168.270213802563</v>
      </c>
      <c r="I198" s="28">
        <v>1870.296243387168</v>
      </c>
      <c r="J198" s="41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9"/>
    </row>
    <row r="199" ht="11.25" customHeight="1">
      <c r="A199" s="31"/>
      <c r="B199" t="s" s="35">
        <v>30</v>
      </c>
      <c r="C199" t="s" s="33">
        <v>7</v>
      </c>
      <c r="D199" s="39"/>
      <c r="E199" s="28">
        <v>590.5292600120961</v>
      </c>
      <c r="F199" s="28">
        <v>842.1027239410581</v>
      </c>
      <c r="G199" s="40"/>
      <c r="H199" s="28">
        <v>1170.230044380638</v>
      </c>
      <c r="I199" s="28">
        <v>1876.612799398907</v>
      </c>
      <c r="J199" s="41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9"/>
    </row>
    <row r="200" ht="11.25" customHeight="1">
      <c r="A200" s="31"/>
      <c r="B200" s="34"/>
      <c r="C200" t="s" s="33">
        <v>8</v>
      </c>
      <c r="D200" s="39"/>
      <c r="E200" s="28">
        <v>578.4741720260744</v>
      </c>
      <c r="F200" s="28">
        <v>832.5235544651284</v>
      </c>
      <c r="G200" s="40"/>
      <c r="H200" s="28">
        <v>1160.546746219577</v>
      </c>
      <c r="I200" s="28">
        <v>1870.925241639001</v>
      </c>
      <c r="J200" s="41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9"/>
    </row>
    <row r="201" ht="11.25" customHeight="1">
      <c r="A201" s="31"/>
      <c r="B201" s="34"/>
      <c r="C201" t="s" s="33">
        <v>9</v>
      </c>
      <c r="D201" s="39"/>
      <c r="E201" s="28">
        <v>588.842482848956</v>
      </c>
      <c r="F201" s="28">
        <v>842.9822503455302</v>
      </c>
      <c r="G201" s="40"/>
      <c r="H201" s="28">
        <v>1174.392935261098</v>
      </c>
      <c r="I201" s="28">
        <v>1886.820316452564</v>
      </c>
      <c r="J201" s="41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9"/>
    </row>
    <row r="202" ht="11.25" customHeight="1">
      <c r="A202" s="31"/>
      <c r="B202" s="34"/>
      <c r="C202" t="s" s="33">
        <v>10</v>
      </c>
      <c r="D202" s="39"/>
      <c r="E202" s="28">
        <v>600.0266381428796</v>
      </c>
      <c r="F202" s="28">
        <v>855.6406408079089</v>
      </c>
      <c r="G202" s="40"/>
      <c r="H202" s="28">
        <v>1183.643735143727</v>
      </c>
      <c r="I202" s="28">
        <v>1895.265687897519</v>
      </c>
      <c r="J202" s="41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9"/>
    </row>
    <row r="203" ht="11.25" customHeight="1">
      <c r="A203" s="31"/>
      <c r="B203" s="34"/>
      <c r="C203" t="s" s="33">
        <v>11</v>
      </c>
      <c r="D203" s="39"/>
      <c r="E203" s="28">
        <v>601.5066770694311</v>
      </c>
      <c r="F203" s="28">
        <v>858.596836162520</v>
      </c>
      <c r="G203" s="40"/>
      <c r="H203" s="28">
        <v>1180.736781687723</v>
      </c>
      <c r="I203" s="28">
        <v>1889.447741118021</v>
      </c>
      <c r="J203" s="41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9"/>
    </row>
    <row r="204" ht="11.25" customHeight="1">
      <c r="A204" s="31"/>
      <c r="B204" s="34"/>
      <c r="C204" t="s" s="33">
        <v>12</v>
      </c>
      <c r="D204" s="39"/>
      <c r="E204" s="28">
        <v>602.3922712851495</v>
      </c>
      <c r="F204" s="28">
        <v>860.5190573793706</v>
      </c>
      <c r="G204" s="40"/>
      <c r="H204" s="28">
        <v>1184.271627499194</v>
      </c>
      <c r="I204" s="28">
        <v>1896.299860467632</v>
      </c>
      <c r="J204" s="41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9"/>
    </row>
    <row r="205" ht="11.25" customHeight="1">
      <c r="A205" s="31"/>
      <c r="B205" s="34"/>
      <c r="C205" t="s" s="33">
        <v>13</v>
      </c>
      <c r="D205" s="39"/>
      <c r="E205" s="28">
        <v>610.537322399627</v>
      </c>
      <c r="F205" s="28">
        <v>869.6853838277476</v>
      </c>
      <c r="G205" s="40"/>
      <c r="H205" s="28">
        <v>1195.051017804072</v>
      </c>
      <c r="I205" s="28">
        <v>1909.926639528219</v>
      </c>
      <c r="J205" s="41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9"/>
    </row>
    <row r="206" ht="11.25" customHeight="1">
      <c r="A206" s="31"/>
      <c r="B206" s="34"/>
      <c r="C206" t="s" s="33">
        <v>14</v>
      </c>
      <c r="D206" s="39"/>
      <c r="E206" s="28">
        <v>613.9117156852174</v>
      </c>
      <c r="F206" s="28">
        <v>874.7235330653842</v>
      </c>
      <c r="G206" s="40"/>
      <c r="H206" s="28">
        <v>1203.542958409161</v>
      </c>
      <c r="I206" s="28">
        <v>1923.761492967794</v>
      </c>
      <c r="J206" s="41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9"/>
    </row>
    <row r="207" ht="11.25" customHeight="1">
      <c r="A207" s="31"/>
      <c r="B207" s="34"/>
      <c r="C207" t="s" s="33">
        <v>15</v>
      </c>
      <c r="D207" s="39"/>
      <c r="E207" s="28">
        <v>619.5951385080738</v>
      </c>
      <c r="F207" s="28">
        <v>882.1722019421994</v>
      </c>
      <c r="G207" s="40"/>
      <c r="H207" s="28">
        <v>1215.372537786250</v>
      </c>
      <c r="I207" s="28">
        <v>1941.976316424560</v>
      </c>
      <c r="J207" s="41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9"/>
    </row>
    <row r="208" ht="11.25" customHeight="1">
      <c r="A208" s="31"/>
      <c r="B208" s="34"/>
      <c r="C208" t="s" s="33">
        <v>16</v>
      </c>
      <c r="D208" s="39"/>
      <c r="E208" s="28">
        <v>626.8204444789141</v>
      </c>
      <c r="F208" s="28">
        <v>890.5580085248381</v>
      </c>
      <c r="G208" s="40"/>
      <c r="H208" s="28">
        <v>1228.374287320964</v>
      </c>
      <c r="I208" s="28">
        <v>1959.808513819922</v>
      </c>
      <c r="J208" s="41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9"/>
    </row>
    <row r="209" ht="11.25" customHeight="1">
      <c r="A209" s="31"/>
      <c r="B209" s="34"/>
      <c r="C209" t="s" s="33">
        <v>17</v>
      </c>
      <c r="D209" s="39"/>
      <c r="E209" s="28">
        <v>641.0076419485559</v>
      </c>
      <c r="F209" s="28">
        <v>908.2324046391507</v>
      </c>
      <c r="G209" s="40"/>
      <c r="H209" s="28">
        <v>1251.376367720955</v>
      </c>
      <c r="I209" s="28">
        <v>1992.647325809545</v>
      </c>
      <c r="J209" s="41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9"/>
    </row>
    <row r="210" ht="11.25" customHeight="1">
      <c r="A210" s="31"/>
      <c r="B210" s="34"/>
      <c r="C210" t="s" s="33">
        <v>18</v>
      </c>
      <c r="D210" s="39"/>
      <c r="E210" s="28">
        <v>653.7461532241023</v>
      </c>
      <c r="F210" s="28">
        <v>921.4360224028885</v>
      </c>
      <c r="G210" s="40"/>
      <c r="H210" s="28">
        <v>1266.571707952796</v>
      </c>
      <c r="I210" s="28">
        <v>2008.367988980082</v>
      </c>
      <c r="J210" s="41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9"/>
    </row>
    <row r="211" ht="11.25" customHeight="1">
      <c r="A211" s="31"/>
      <c r="B211" t="s" s="35">
        <v>31</v>
      </c>
      <c r="C211" t="s" s="33">
        <v>7</v>
      </c>
      <c r="D211" s="39"/>
      <c r="E211" s="28">
        <v>648.1751587458546</v>
      </c>
      <c r="F211" s="28">
        <v>918.8720243525338</v>
      </c>
      <c r="G211" s="40"/>
      <c r="H211" s="28">
        <v>1262.153754848636</v>
      </c>
      <c r="I211" s="28">
        <v>2007.446838664716</v>
      </c>
      <c r="J211" s="41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9"/>
    </row>
    <row r="212" ht="11.25" customHeight="1">
      <c r="A212" s="31"/>
      <c r="B212" s="34"/>
      <c r="C212" t="s" s="33">
        <v>8</v>
      </c>
      <c r="D212" s="39"/>
      <c r="E212" s="28">
        <v>642.6589341053025</v>
      </c>
      <c r="F212" s="28">
        <v>915.3655349091617</v>
      </c>
      <c r="G212" s="40"/>
      <c r="H212" s="28">
        <v>1258.675074173517</v>
      </c>
      <c r="I212" s="28">
        <v>2007.211519547198</v>
      </c>
      <c r="J212" s="41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9"/>
    </row>
    <row r="213" ht="11.25" customHeight="1">
      <c r="A213" s="31"/>
      <c r="B213" s="34"/>
      <c r="C213" t="s" s="33">
        <v>9</v>
      </c>
      <c r="D213" s="39"/>
      <c r="E213" s="28">
        <v>656.1375767465898</v>
      </c>
      <c r="F213" s="28">
        <v>931.6253761530336</v>
      </c>
      <c r="G213" s="40"/>
      <c r="H213" s="28">
        <v>1274.252043584750</v>
      </c>
      <c r="I213" s="28">
        <v>2026.521427618118</v>
      </c>
      <c r="J213" s="41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9"/>
    </row>
    <row r="214" ht="11.25" customHeight="1">
      <c r="A214" s="31"/>
      <c r="B214" s="34"/>
      <c r="C214" t="s" s="33">
        <v>10</v>
      </c>
      <c r="D214" s="39"/>
      <c r="E214" s="28">
        <v>672.8397315977098</v>
      </c>
      <c r="F214" s="28">
        <v>948.3532926383756</v>
      </c>
      <c r="G214" s="40"/>
      <c r="H214" s="28">
        <v>1289.969011680766</v>
      </c>
      <c r="I214" s="28">
        <v>2041.359505981234</v>
      </c>
      <c r="J214" s="41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9"/>
    </row>
    <row r="215" ht="11.25" customHeight="1">
      <c r="A215" s="31"/>
      <c r="B215" s="34"/>
      <c r="C215" t="s" s="33">
        <v>11</v>
      </c>
      <c r="D215" s="39"/>
      <c r="E215" s="28">
        <v>672.7303706792723</v>
      </c>
      <c r="F215" s="28">
        <v>949.6024919570395</v>
      </c>
      <c r="G215" s="40"/>
      <c r="H215" s="28">
        <v>1283.642256138745</v>
      </c>
      <c r="I215" s="28">
        <v>2029.971969351356</v>
      </c>
      <c r="J215" s="41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9"/>
    </row>
    <row r="216" ht="11.25" customHeight="1">
      <c r="A216" s="31"/>
      <c r="B216" s="34"/>
      <c r="C216" t="s" s="33">
        <v>12</v>
      </c>
      <c r="D216" s="39"/>
      <c r="E216" s="28">
        <v>673.2548139889236</v>
      </c>
      <c r="F216" s="28">
        <v>951.451626902927</v>
      </c>
      <c r="G216" s="40"/>
      <c r="H216" s="28">
        <v>1284.772233899364</v>
      </c>
      <c r="I216" s="28">
        <v>2032.414711154910</v>
      </c>
      <c r="J216" s="41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9"/>
    </row>
    <row r="217" ht="11.25" customHeight="1">
      <c r="A217" s="31"/>
      <c r="B217" s="34"/>
      <c r="C217" t="s" s="33">
        <v>13</v>
      </c>
      <c r="D217" s="39"/>
      <c r="E217" s="28">
        <v>677.1568241985251</v>
      </c>
      <c r="F217" s="28">
        <v>957.0573012162569</v>
      </c>
      <c r="G217" s="40"/>
      <c r="H217" s="28">
        <v>1289.568887978525</v>
      </c>
      <c r="I217" s="28">
        <v>2038.459618319360</v>
      </c>
      <c r="J217" s="41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9"/>
    </row>
    <row r="218" ht="11.25" customHeight="1">
      <c r="A218" s="31"/>
      <c r="B218" s="34"/>
      <c r="C218" t="s" s="33">
        <v>14</v>
      </c>
      <c r="D218" s="39"/>
      <c r="E218" s="28">
        <v>682.8286828786107</v>
      </c>
      <c r="F218" s="28">
        <v>964.6701679684367</v>
      </c>
      <c r="G218" s="40"/>
      <c r="H218" s="28">
        <v>1298.336228929844</v>
      </c>
      <c r="I218" s="28">
        <v>2049.896222319259</v>
      </c>
      <c r="J218" s="41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9"/>
    </row>
    <row r="219" ht="11.25" customHeight="1">
      <c r="A219" s="31"/>
      <c r="B219" s="34"/>
      <c r="C219" t="s" s="33">
        <v>15</v>
      </c>
      <c r="D219" s="42"/>
      <c r="E219" s="28">
        <v>699.2833981418884</v>
      </c>
      <c r="F219" s="28">
        <v>981.0341094028394</v>
      </c>
      <c r="G219" s="40"/>
      <c r="H219" s="28">
        <v>1317.296165115764</v>
      </c>
      <c r="I219" s="28">
        <v>2070.889797319040</v>
      </c>
      <c r="J219" s="43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9"/>
    </row>
    <row r="220" ht="11.25" customHeight="1">
      <c r="A220" s="31"/>
      <c r="B220" s="34"/>
      <c r="C220" t="s" s="33">
        <v>16</v>
      </c>
      <c r="D220" s="42"/>
      <c r="E220" s="28">
        <v>691.755673502066</v>
      </c>
      <c r="F220" s="28">
        <v>974.7456416834118</v>
      </c>
      <c r="G220" s="40"/>
      <c r="H220" s="28">
        <v>1315.023357421032</v>
      </c>
      <c r="I220" s="28">
        <v>2075.211252942685</v>
      </c>
      <c r="J220" s="43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9"/>
    </row>
    <row r="221" ht="11.25" customHeight="1">
      <c r="A221" s="31"/>
      <c r="B221" s="34"/>
      <c r="C221" t="s" s="33">
        <v>17</v>
      </c>
      <c r="D221" s="42"/>
      <c r="E221" s="28">
        <v>683.9620385963973</v>
      </c>
      <c r="F221" s="28">
        <v>967.2756146754506</v>
      </c>
      <c r="G221" s="40"/>
      <c r="H221" s="28">
        <v>1315.229196167795</v>
      </c>
      <c r="I221" s="28">
        <v>2081.526225850842</v>
      </c>
      <c r="J221" s="43"/>
      <c r="K221" s="8"/>
      <c r="L221" s="8"/>
      <c r="M221" s="8"/>
      <c r="N221" s="44"/>
      <c r="O221" s="44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9"/>
    </row>
    <row r="222" ht="11.25" customHeight="1">
      <c r="A222" s="31"/>
      <c r="B222" s="34"/>
      <c r="C222" t="s" s="33">
        <v>18</v>
      </c>
      <c r="D222" s="42"/>
      <c r="E222" s="28">
        <v>682.4812514554137</v>
      </c>
      <c r="F222" s="28">
        <v>964.6209724784712</v>
      </c>
      <c r="G222" s="40"/>
      <c r="H222" s="28">
        <v>1315.348024512990</v>
      </c>
      <c r="I222" s="28">
        <v>2079.920076151358</v>
      </c>
      <c r="J222" s="43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9"/>
    </row>
    <row r="223" ht="11.25" customHeight="1">
      <c r="A223" s="31"/>
      <c r="B223" t="s" s="35">
        <v>32</v>
      </c>
      <c r="C223" t="s" s="33">
        <v>7</v>
      </c>
      <c r="D223" s="42"/>
      <c r="E223" s="28">
        <v>692.6430743881812</v>
      </c>
      <c r="F223" s="28">
        <v>977.9164487589455</v>
      </c>
      <c r="G223" s="40"/>
      <c r="H223" s="28">
        <v>1337.013716470162</v>
      </c>
      <c r="I223" s="28">
        <v>2117.288960342623</v>
      </c>
      <c r="J223" s="43"/>
      <c r="K223" s="8"/>
      <c r="L223" s="45"/>
      <c r="M223" s="46"/>
      <c r="N223" s="46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9"/>
    </row>
    <row r="224" ht="11.25" customHeight="1">
      <c r="A224" s="31"/>
      <c r="B224" s="34"/>
      <c r="C224" t="s" s="33">
        <v>8</v>
      </c>
      <c r="D224" s="42"/>
      <c r="E224" s="28">
        <v>697.3444417498567</v>
      </c>
      <c r="F224" s="28">
        <v>985.5605403696439</v>
      </c>
      <c r="G224" s="40"/>
      <c r="H224" s="28">
        <v>1346.183046654695</v>
      </c>
      <c r="I224" s="28">
        <v>2133.526981422511</v>
      </c>
      <c r="J224" s="43"/>
      <c r="K224" s="46"/>
      <c r="L224" s="47"/>
      <c r="M224" s="4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9"/>
    </row>
    <row r="225" ht="11.25" customHeight="1">
      <c r="A225" s="31"/>
      <c r="B225" s="34"/>
      <c r="C225" t="s" s="33">
        <v>9</v>
      </c>
      <c r="D225" s="42"/>
      <c r="E225" s="28">
        <v>725.4747884083893</v>
      </c>
      <c r="F225" s="28">
        <v>1014.512188553663</v>
      </c>
      <c r="G225" s="40"/>
      <c r="H225" s="28">
        <v>1377.220379988591</v>
      </c>
      <c r="I225" s="28">
        <v>2167.202923599319</v>
      </c>
      <c r="J225" s="43"/>
      <c r="K225" s="46"/>
      <c r="L225" s="47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9"/>
    </row>
    <row r="226" ht="11.25" customHeight="1">
      <c r="A226" s="31"/>
      <c r="B226" s="34"/>
      <c r="C226" t="s" s="33">
        <v>10</v>
      </c>
      <c r="D226" s="42"/>
      <c r="E226" s="28">
        <v>717.1708379048515</v>
      </c>
      <c r="F226" s="28">
        <v>1007.389793704055</v>
      </c>
      <c r="G226" s="40"/>
      <c r="H226" s="28">
        <v>1367.027129468228</v>
      </c>
      <c r="I226" s="28">
        <v>2155.676398677401</v>
      </c>
      <c r="J226" s="43"/>
      <c r="K226" s="46"/>
      <c r="L226" s="47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9"/>
    </row>
    <row r="227" ht="11.25" customHeight="1">
      <c r="A227" s="31"/>
      <c r="B227" s="34"/>
      <c r="C227" t="s" s="33">
        <v>11</v>
      </c>
      <c r="D227" s="42"/>
      <c r="E227" s="28">
        <v>692.9390863310072</v>
      </c>
      <c r="F227" s="28">
        <v>984.7532788273976</v>
      </c>
      <c r="G227" s="40"/>
      <c r="H227" s="28">
        <v>1335.469787453028</v>
      </c>
      <c r="I227" s="28">
        <v>2119.680173294924</v>
      </c>
      <c r="J227" s="43"/>
      <c r="K227" s="46"/>
      <c r="L227" s="47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9"/>
    </row>
    <row r="228" ht="11.25" customHeight="1">
      <c r="A228" s="31"/>
      <c r="B228" s="34"/>
      <c r="C228" t="s" s="33">
        <v>12</v>
      </c>
      <c r="D228" s="42"/>
      <c r="E228" s="28">
        <v>677.4760447509912</v>
      </c>
      <c r="F228" s="28">
        <v>969.9562607269139</v>
      </c>
      <c r="G228" s="40"/>
      <c r="H228" s="28">
        <v>1320.967225160665</v>
      </c>
      <c r="I228" s="28">
        <v>2106.499445589877</v>
      </c>
      <c r="J228" s="43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9"/>
    </row>
    <row r="229" ht="11.25" customHeight="1">
      <c r="A229" s="31"/>
      <c r="B229" s="34"/>
      <c r="C229" t="s" s="33">
        <v>13</v>
      </c>
      <c r="D229" s="42"/>
      <c r="E229" s="28">
        <v>680.2313914303993</v>
      </c>
      <c r="F229" s="28">
        <v>973.6691684622459</v>
      </c>
      <c r="G229" s="40"/>
      <c r="H229" s="28">
        <v>1324.326258509430</v>
      </c>
      <c r="I229" s="28">
        <v>2110.622816499225</v>
      </c>
      <c r="J229" s="43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9"/>
    </row>
    <row r="230" ht="11.25" customHeight="1">
      <c r="A230" s="31"/>
      <c r="B230" s="34"/>
      <c r="C230" t="s" s="33">
        <v>14</v>
      </c>
      <c r="D230" s="42"/>
      <c r="E230" s="28">
        <v>683.7184244495032</v>
      </c>
      <c r="F230" s="28">
        <v>978.294033069837</v>
      </c>
      <c r="G230" s="40"/>
      <c r="H230" s="28">
        <v>1330.496527852667</v>
      </c>
      <c r="I230" s="28">
        <v>2120.035694544084</v>
      </c>
      <c r="J230" s="43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9"/>
    </row>
    <row r="231" ht="11.25" customHeight="1">
      <c r="A231" s="31"/>
      <c r="B231" s="34"/>
      <c r="C231" t="s" s="33">
        <v>15</v>
      </c>
      <c r="D231" s="42"/>
      <c r="E231" s="28">
        <v>691.0548514490032</v>
      </c>
      <c r="F231" s="28">
        <v>986.4720085977463</v>
      </c>
      <c r="G231" s="40"/>
      <c r="H231" s="28">
        <v>1341.658572181660</v>
      </c>
      <c r="I231" s="28">
        <v>2135.907698288658</v>
      </c>
      <c r="J231" s="43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9"/>
    </row>
    <row r="232" ht="11.25" customHeight="1">
      <c r="A232" s="31"/>
      <c r="B232" s="34"/>
      <c r="C232" t="s" s="33">
        <v>16</v>
      </c>
      <c r="D232" s="42"/>
      <c r="E232" s="28">
        <v>699.6487015547557</v>
      </c>
      <c r="F232" s="28">
        <v>996.0199429397279</v>
      </c>
      <c r="G232" s="40"/>
      <c r="H232" s="28">
        <v>1355.930237689147</v>
      </c>
      <c r="I232" s="28">
        <v>2154.152972884202</v>
      </c>
      <c r="J232" s="43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9"/>
    </row>
    <row r="233" ht="11.25" customHeight="1">
      <c r="A233" s="31"/>
      <c r="B233" s="34"/>
      <c r="C233" t="s" s="33">
        <v>17</v>
      </c>
      <c r="D233" s="42"/>
      <c r="E233" s="28">
        <v>704.6924913193425</v>
      </c>
      <c r="F233" s="28">
        <v>1002.563075488714</v>
      </c>
      <c r="G233" s="40"/>
      <c r="H233" s="28">
        <v>1369.275684341108</v>
      </c>
      <c r="I233" s="28">
        <v>2175.468854659480</v>
      </c>
      <c r="J233" s="43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9"/>
    </row>
    <row r="234" ht="11.25" customHeight="1">
      <c r="A234" s="31"/>
      <c r="B234" s="34"/>
      <c r="C234" t="s" s="33">
        <v>18</v>
      </c>
      <c r="D234" s="42"/>
      <c r="E234" s="28">
        <v>712.7251075588441</v>
      </c>
      <c r="F234" s="28">
        <v>1012.080342852758</v>
      </c>
      <c r="G234" s="40"/>
      <c r="H234" s="28">
        <v>1377.871412161597</v>
      </c>
      <c r="I234" s="28">
        <v>2184.563032901525</v>
      </c>
      <c r="J234" s="43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9"/>
    </row>
    <row r="235" ht="11.25" customHeight="1">
      <c r="A235" s="31"/>
      <c r="B235" t="s" s="35">
        <v>33</v>
      </c>
      <c r="C235" t="s" s="33">
        <v>7</v>
      </c>
      <c r="D235" s="42"/>
      <c r="E235" s="28">
        <v>717.0299934083918</v>
      </c>
      <c r="F235" s="28">
        <v>1020.011095604608</v>
      </c>
      <c r="G235" s="40"/>
      <c r="H235" s="28">
        <v>1385.267944088530</v>
      </c>
      <c r="I235" s="28">
        <v>2197.619773540469</v>
      </c>
      <c r="J235" s="43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9"/>
    </row>
    <row r="236" ht="11.25" customHeight="1">
      <c r="A236" s="31"/>
      <c r="B236" s="34"/>
      <c r="C236" t="s" s="33">
        <v>8</v>
      </c>
      <c r="D236" s="42"/>
      <c r="E236" s="28">
        <v>720.8924853934773</v>
      </c>
      <c r="F236" s="28">
        <v>1024.966749188565</v>
      </c>
      <c r="G236" s="40"/>
      <c r="H236" s="28">
        <v>1391.875829575874</v>
      </c>
      <c r="I236" s="28">
        <v>2207.707164719518</v>
      </c>
      <c r="J236" s="43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9"/>
    </row>
    <row r="237" ht="11.25" customHeight="1">
      <c r="A237" s="31"/>
      <c r="B237" s="34"/>
      <c r="C237" t="s" s="33">
        <v>9</v>
      </c>
      <c r="D237" s="42"/>
      <c r="E237" s="28">
        <v>714.2003455005988</v>
      </c>
      <c r="F237" s="28">
        <v>1019.415972221129</v>
      </c>
      <c r="G237" s="40"/>
      <c r="H237" s="28">
        <v>1386.679141292529</v>
      </c>
      <c r="I237" s="28">
        <v>2204.276621595772</v>
      </c>
      <c r="J237" s="43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9"/>
    </row>
    <row r="238" ht="11.25" customHeight="1">
      <c r="A238" s="31"/>
      <c r="B238" s="34"/>
      <c r="C238" t="s" s="33">
        <v>10</v>
      </c>
      <c r="D238" s="42"/>
      <c r="E238" s="28">
        <v>736.8800020124997</v>
      </c>
      <c r="F238" s="28">
        <v>1039.578062440578</v>
      </c>
      <c r="G238" s="40"/>
      <c r="H238" s="28">
        <v>1404.232901524690</v>
      </c>
      <c r="I238" s="28">
        <v>2212.924059183918</v>
      </c>
      <c r="J238" s="43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9"/>
    </row>
    <row r="239" ht="11.25" customHeight="1">
      <c r="A239" s="31"/>
      <c r="B239" s="34"/>
      <c r="C239" t="s" s="33">
        <v>11</v>
      </c>
      <c r="D239" s="42"/>
      <c r="E239" s="28">
        <v>715.7361773063687</v>
      </c>
      <c r="F239" s="28">
        <v>1020.860236069352</v>
      </c>
      <c r="G239" s="40"/>
      <c r="H239" s="28">
        <v>1375.501947608024</v>
      </c>
      <c r="I239" s="28">
        <v>2180.154473754783</v>
      </c>
      <c r="J239" s="43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9"/>
    </row>
    <row r="240" ht="11.25" customHeight="1">
      <c r="A240" s="31"/>
      <c r="B240" s="34"/>
      <c r="C240" t="s" s="33">
        <v>12</v>
      </c>
      <c r="D240" s="42"/>
      <c r="E240" s="28">
        <v>701.0507405959053</v>
      </c>
      <c r="F240" s="28">
        <v>1006.532103858949</v>
      </c>
      <c r="G240" s="40"/>
      <c r="H240" s="28">
        <v>1362.378107420321</v>
      </c>
      <c r="I240" s="28">
        <v>2167.895748651434</v>
      </c>
      <c r="J240" s="43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9"/>
    </row>
    <row r="241" ht="11.25" customHeight="1">
      <c r="A241" s="31"/>
      <c r="B241" s="34"/>
      <c r="C241" t="s" s="33">
        <v>13</v>
      </c>
      <c r="D241" s="42"/>
      <c r="E241" s="28">
        <v>712.4235092716876</v>
      </c>
      <c r="F241" s="28">
        <v>1018.114034814451</v>
      </c>
      <c r="G241" s="40"/>
      <c r="H241" s="28">
        <v>1374.459111677179</v>
      </c>
      <c r="I241" s="28">
        <v>2180.214826584168</v>
      </c>
      <c r="J241" s="43"/>
      <c r="K241" s="8"/>
      <c r="L241" s="44"/>
      <c r="M241" s="44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9"/>
    </row>
    <row r="242" ht="11.25" customHeight="1">
      <c r="A242" s="31"/>
      <c r="B242" s="34"/>
      <c r="C242" t="s" s="33">
        <v>14</v>
      </c>
      <c r="D242" s="42"/>
      <c r="E242" s="28">
        <v>715.0991403161227</v>
      </c>
      <c r="F242" s="28">
        <v>1021.227612444151</v>
      </c>
      <c r="G242" s="40"/>
      <c r="H242" s="28">
        <v>1378.7259608491</v>
      </c>
      <c r="I242" s="28">
        <v>2186.324302815714</v>
      </c>
      <c r="J242" s="43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9"/>
    </row>
    <row r="243" ht="11.25" customHeight="1">
      <c r="A243" s="31"/>
      <c r="B243" s="34"/>
      <c r="C243" t="s" s="33">
        <v>15</v>
      </c>
      <c r="D243" s="42"/>
      <c r="E243" s="28">
        <v>723.3249829476441</v>
      </c>
      <c r="F243" s="28">
        <v>1030.194963824868</v>
      </c>
      <c r="G243" s="40"/>
      <c r="H243" s="28">
        <v>1390.368820410064</v>
      </c>
      <c r="I243" s="28">
        <v>2201.346768184741</v>
      </c>
      <c r="J243" s="43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9"/>
    </row>
    <row r="244" ht="11.25" customHeight="1">
      <c r="A244" s="31"/>
      <c r="B244" s="34"/>
      <c r="C244" t="s" s="33">
        <v>16</v>
      </c>
      <c r="D244" s="42"/>
      <c r="E244" s="28">
        <v>728.860212969405</v>
      </c>
      <c r="F244" s="28">
        <v>1034.999612805982</v>
      </c>
      <c r="G244" s="40"/>
      <c r="H244" s="28">
        <v>1402.531354415844</v>
      </c>
      <c r="I244" s="28">
        <v>2218.025889684470</v>
      </c>
      <c r="J244" s="43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9"/>
    </row>
    <row r="245" ht="11.25" customHeight="1">
      <c r="A245" s="31"/>
      <c r="B245" s="34"/>
      <c r="C245" t="s" s="33">
        <v>17</v>
      </c>
      <c r="D245" s="42"/>
      <c r="E245" s="28">
        <v>736.7800391260453</v>
      </c>
      <c r="F245" s="28">
        <v>1045.454185109168</v>
      </c>
      <c r="G245" s="40"/>
      <c r="H245" s="28">
        <v>1421.443472141477</v>
      </c>
      <c r="I245" s="28">
        <v>2248.672010357258</v>
      </c>
      <c r="J245" s="43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9"/>
    </row>
    <row r="246" ht="11.25" customHeight="1">
      <c r="A246" s="31"/>
      <c r="B246" s="34"/>
      <c r="C246" t="s" s="33">
        <v>18</v>
      </c>
      <c r="D246" s="42"/>
      <c r="E246" s="28">
        <v>755.7309839028034</v>
      </c>
      <c r="F246" s="28">
        <v>1067.231103182365</v>
      </c>
      <c r="G246" s="40"/>
      <c r="H246" s="28">
        <v>1444.138470557472</v>
      </c>
      <c r="I246" s="28">
        <v>2274.776421922494</v>
      </c>
      <c r="J246" s="43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9"/>
    </row>
    <row r="247" ht="11.25" customHeight="1">
      <c r="A247" s="31"/>
      <c r="B247" t="s" s="35">
        <v>34</v>
      </c>
      <c r="C247" t="s" s="33">
        <v>7</v>
      </c>
      <c r="D247" s="42"/>
      <c r="E247" s="28">
        <v>768.3960472722247</v>
      </c>
      <c r="F247" s="28">
        <v>1079.953288074931</v>
      </c>
      <c r="G247" s="40"/>
      <c r="H247" s="28">
        <v>1459.698990798650</v>
      </c>
      <c r="I247" s="28">
        <v>2292.008016714321</v>
      </c>
      <c r="J247" s="43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9"/>
    </row>
    <row r="248" ht="11.25" customHeight="1">
      <c r="A248" s="31"/>
      <c r="B248" s="34"/>
      <c r="C248" t="s" s="33">
        <v>8</v>
      </c>
      <c r="D248" s="42"/>
      <c r="E248" s="28">
        <v>762.6509198658089</v>
      </c>
      <c r="F248" s="28">
        <v>1077.303589117020</v>
      </c>
      <c r="G248" s="40"/>
      <c r="H248" s="28">
        <v>1456.716503322034</v>
      </c>
      <c r="I248" s="28">
        <v>2293.766196784543</v>
      </c>
      <c r="J248" s="43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9"/>
    </row>
    <row r="249" ht="11.25" customHeight="1">
      <c r="A249" s="31"/>
      <c r="B249" s="34"/>
      <c r="C249" t="s" s="33">
        <v>9</v>
      </c>
      <c r="D249" s="42"/>
      <c r="E249" s="28">
        <v>765.13</v>
      </c>
      <c r="F249" s="28">
        <v>1081.17</v>
      </c>
      <c r="G249" s="40"/>
      <c r="H249" s="28">
        <v>1460.268933614660</v>
      </c>
      <c r="I249" s="28">
        <v>2298.731443569711</v>
      </c>
      <c r="J249" s="23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9"/>
    </row>
    <row r="250" ht="11.25" customHeight="1">
      <c r="A250" s="31"/>
      <c r="B250" s="34"/>
      <c r="C250" t="s" s="33">
        <v>10</v>
      </c>
      <c r="D250" s="42"/>
      <c r="E250" s="28">
        <v>763.64</v>
      </c>
      <c r="F250" s="28">
        <v>1082.05</v>
      </c>
      <c r="G250" s="40"/>
      <c r="H250" s="28">
        <v>1454.401835777959</v>
      </c>
      <c r="I250" s="28">
        <v>2290.450437668928</v>
      </c>
      <c r="J250" s="23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9"/>
    </row>
    <row r="251" ht="11.25" customHeight="1">
      <c r="A251" s="31"/>
      <c r="B251" s="34"/>
      <c r="C251" t="s" s="33">
        <v>11</v>
      </c>
      <c r="D251" s="42"/>
      <c r="E251" s="28">
        <v>766.4400000000001</v>
      </c>
      <c r="F251" s="28">
        <v>1083.67</v>
      </c>
      <c r="G251" s="40"/>
      <c r="H251" s="28">
        <v>1449.238005887240</v>
      </c>
      <c r="I251" s="28">
        <v>2277.243449162892</v>
      </c>
      <c r="J251" s="23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9"/>
    </row>
    <row r="252" ht="11.25" customHeight="1">
      <c r="A252" s="31"/>
      <c r="B252" s="34"/>
      <c r="C252" t="s" s="33">
        <v>12</v>
      </c>
      <c r="D252" s="42"/>
      <c r="E252" s="28">
        <v>782.89</v>
      </c>
      <c r="F252" s="28">
        <v>1101.45</v>
      </c>
      <c r="G252" s="40"/>
      <c r="H252" s="28">
        <v>1467.325426506910</v>
      </c>
      <c r="I252" s="28">
        <v>2296.745222271080</v>
      </c>
      <c r="J252" s="43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9"/>
    </row>
    <row r="253" ht="11.25" customHeight="1">
      <c r="A253" s="31"/>
      <c r="B253" s="34"/>
      <c r="C253" t="s" s="33">
        <v>13</v>
      </c>
      <c r="D253" s="42"/>
      <c r="E253" s="28">
        <v>798.58</v>
      </c>
      <c r="F253" s="28">
        <v>1120.13</v>
      </c>
      <c r="G253" s="40"/>
      <c r="H253" s="28">
        <v>1484.855446464511</v>
      </c>
      <c r="I253" s="28">
        <v>2317.805309023757</v>
      </c>
      <c r="J253" s="43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9"/>
    </row>
    <row r="254" ht="11.25" customHeight="1">
      <c r="A254" s="31"/>
      <c r="B254" s="34"/>
      <c r="C254" t="s" s="33">
        <v>14</v>
      </c>
      <c r="D254" s="42"/>
      <c r="E254" s="28">
        <v>800.26</v>
      </c>
      <c r="F254" s="28">
        <v>1125.42</v>
      </c>
      <c r="G254" s="40"/>
      <c r="H254" s="28">
        <v>1489.762119208034</v>
      </c>
      <c r="I254" s="28">
        <v>2328.648013756127</v>
      </c>
      <c r="J254" s="43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9"/>
    </row>
    <row r="255" ht="11.25" customHeight="1">
      <c r="A255" s="31"/>
      <c r="B255" s="34"/>
      <c r="C255" t="s" s="33">
        <v>15</v>
      </c>
      <c r="D255" s="42"/>
      <c r="E255" s="28">
        <v>818.5</v>
      </c>
      <c r="F255" s="28">
        <v>1144.81</v>
      </c>
      <c r="G255" s="40"/>
      <c r="H255" s="28">
        <v>1509.840125235357</v>
      </c>
      <c r="I255" s="28">
        <v>2349.675049501562</v>
      </c>
      <c r="J255" s="43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9"/>
    </row>
    <row r="256" ht="11.25" customHeight="1">
      <c r="A256" s="31"/>
      <c r="B256" s="34"/>
      <c r="C256" t="s" s="33">
        <v>16</v>
      </c>
      <c r="D256" s="42"/>
      <c r="E256" s="28">
        <v>820.33</v>
      </c>
      <c r="F256" s="28">
        <v>1147.94</v>
      </c>
      <c r="G256" s="40"/>
      <c r="H256" s="28">
        <v>1516.57</v>
      </c>
      <c r="I256" s="28">
        <v>2361.387608831076</v>
      </c>
      <c r="J256" s="43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9"/>
    </row>
    <row r="257" ht="11.25" customHeight="1">
      <c r="A257" s="31"/>
      <c r="B257" s="34"/>
      <c r="C257" t="s" s="33">
        <v>17</v>
      </c>
      <c r="D257" s="42"/>
      <c r="E257" s="28">
        <v>816.83</v>
      </c>
      <c r="F257" s="28">
        <v>1148.65</v>
      </c>
      <c r="G257" s="40"/>
      <c r="H257" s="28">
        <v>1523.441819623239</v>
      </c>
      <c r="I257" s="28">
        <v>2378.658828410543</v>
      </c>
      <c r="J257" s="43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9"/>
    </row>
    <row r="258" ht="11.25" customHeight="1">
      <c r="A258" s="31"/>
      <c r="B258" s="34"/>
      <c r="C258" t="s" s="33">
        <v>18</v>
      </c>
      <c r="D258" s="42"/>
      <c r="E258" s="28">
        <v>823.95</v>
      </c>
      <c r="F258" s="28">
        <v>1158.6</v>
      </c>
      <c r="G258" s="40"/>
      <c r="H258" s="28">
        <v>1532.071836736971</v>
      </c>
      <c r="I258" s="28">
        <v>2388.379943614046</v>
      </c>
      <c r="J258" s="43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9"/>
    </row>
    <row r="259" ht="11.25" customHeight="1">
      <c r="A259" s="31"/>
      <c r="B259" s="49">
        <v>2013</v>
      </c>
      <c r="C259" t="s" s="33">
        <v>7</v>
      </c>
      <c r="D259" s="42"/>
      <c r="E259" s="28">
        <v>824.5599999999999</v>
      </c>
      <c r="F259" s="28">
        <v>1161.37</v>
      </c>
      <c r="G259" s="40"/>
      <c r="H259" s="28">
        <v>1535.490660521521</v>
      </c>
      <c r="I259" s="28">
        <v>2397.752734446524</v>
      </c>
      <c r="J259" s="43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9"/>
    </row>
    <row r="260" ht="11.25" customHeight="1">
      <c r="A260" s="31"/>
      <c r="B260" s="50"/>
      <c r="C260" t="s" s="33">
        <v>8</v>
      </c>
      <c r="D260" s="42"/>
      <c r="E260" s="28">
        <v>823.02</v>
      </c>
      <c r="F260" s="28">
        <v>1160.15</v>
      </c>
      <c r="G260" s="40"/>
      <c r="H260" s="28">
        <v>1537.431203354386</v>
      </c>
      <c r="I260" s="28">
        <v>2405.075942066980</v>
      </c>
      <c r="J260" s="43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9"/>
    </row>
    <row r="261" ht="11.25" customHeight="1">
      <c r="A261" s="31"/>
      <c r="B261" s="50"/>
      <c r="C261" t="s" s="33">
        <v>9</v>
      </c>
      <c r="D261" s="42"/>
      <c r="E261" s="28">
        <v>838.17</v>
      </c>
      <c r="F261" s="28">
        <v>1177.04</v>
      </c>
      <c r="G261" s="40"/>
      <c r="H261" s="28">
        <v>1554.308359005860</v>
      </c>
      <c r="I261" s="28">
        <v>2424.953075697327</v>
      </c>
      <c r="J261" s="43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9"/>
    </row>
    <row r="262" ht="11.25" customHeight="1">
      <c r="A262" s="31"/>
      <c r="B262" s="50"/>
      <c r="C262" t="s" s="33">
        <v>10</v>
      </c>
      <c r="D262" s="42"/>
      <c r="E262" s="28">
        <v>839.85</v>
      </c>
      <c r="F262" s="28">
        <v>1179.9</v>
      </c>
      <c r="G262" s="40"/>
      <c r="H262" s="28">
        <v>1553.74</v>
      </c>
      <c r="I262" s="28">
        <v>2422.863204352015</v>
      </c>
      <c r="J262" s="43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9"/>
    </row>
    <row r="263" ht="11.25" customHeight="1">
      <c r="A263" s="31"/>
      <c r="B263" s="50"/>
      <c r="C263" t="s" s="33">
        <v>11</v>
      </c>
      <c r="D263" s="42"/>
      <c r="E263" s="28">
        <v>839.37</v>
      </c>
      <c r="F263" s="28">
        <v>1179.31</v>
      </c>
      <c r="G263" s="40"/>
      <c r="H263" s="28">
        <v>1545.419148591160</v>
      </c>
      <c r="I263" s="28">
        <v>2407.6859612002</v>
      </c>
      <c r="J263" s="43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9"/>
    </row>
    <row r="264" ht="11.25" customHeight="1">
      <c r="A264" s="31"/>
      <c r="B264" s="50"/>
      <c r="C264" t="s" s="33">
        <v>12</v>
      </c>
      <c r="D264" s="21"/>
      <c r="E264" s="28">
        <v>832.29</v>
      </c>
      <c r="F264" s="28">
        <v>1172.89</v>
      </c>
      <c r="G264" s="40"/>
      <c r="H264" s="28">
        <v>1540.01</v>
      </c>
      <c r="I264" s="28">
        <v>2403.889778901868</v>
      </c>
      <c r="J264" s="43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9"/>
    </row>
    <row r="265" ht="11.25" customHeight="1">
      <c r="A265" s="31"/>
      <c r="B265" s="50"/>
      <c r="C265" t="s" s="33">
        <v>13</v>
      </c>
      <c r="D265" s="21"/>
      <c r="E265" s="28">
        <v>825.37</v>
      </c>
      <c r="F265" s="28">
        <v>1167.94</v>
      </c>
      <c r="G265" s="40"/>
      <c r="H265" s="28">
        <v>1533.92</v>
      </c>
      <c r="I265" s="28">
        <v>2399.605086954022</v>
      </c>
      <c r="J265" s="43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9"/>
    </row>
    <row r="266" ht="11.25" customHeight="1">
      <c r="A266" s="31"/>
      <c r="B266" s="50"/>
      <c r="C266" t="s" s="33">
        <v>14</v>
      </c>
      <c r="D266" s="21"/>
      <c r="E266" s="28">
        <v>834.42</v>
      </c>
      <c r="F266" s="28">
        <v>1179.14</v>
      </c>
      <c r="G266" s="40"/>
      <c r="H266" s="28">
        <v>1545.486172358595</v>
      </c>
      <c r="I266" s="28">
        <v>2415.319191615148</v>
      </c>
      <c r="J266" s="43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9"/>
    </row>
    <row r="267" ht="11.25" customHeight="1">
      <c r="A267" s="31"/>
      <c r="B267" s="50"/>
      <c r="C267" t="s" s="33">
        <v>15</v>
      </c>
      <c r="D267" s="21"/>
      <c r="E267" s="28">
        <v>840.08</v>
      </c>
      <c r="F267" s="28">
        <v>1186.68</v>
      </c>
      <c r="G267" s="40"/>
      <c r="H267" s="28">
        <v>1555.008276650964</v>
      </c>
      <c r="I267" s="28">
        <v>2430.498381034791</v>
      </c>
      <c r="J267" s="43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9"/>
    </row>
    <row r="268" ht="11.25" customHeight="1">
      <c r="A268" s="31"/>
      <c r="B268" s="50"/>
      <c r="C268" t="s" s="33">
        <v>16</v>
      </c>
      <c r="D268" s="21"/>
      <c r="E268" s="28">
        <v>838.55</v>
      </c>
      <c r="F268" s="28">
        <v>1186.55</v>
      </c>
      <c r="G268" s="40"/>
      <c r="H268" s="28">
        <v>1561.17</v>
      </c>
      <c r="I268" s="28">
        <v>2444.682603382038</v>
      </c>
      <c r="J268" s="43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9"/>
    </row>
    <row r="269" ht="11.25" customHeight="1">
      <c r="A269" s="31"/>
      <c r="B269" s="50"/>
      <c r="C269" t="s" s="33">
        <v>17</v>
      </c>
      <c r="D269" s="21"/>
      <c r="E269" s="28">
        <v>854.77</v>
      </c>
      <c r="F269" s="28">
        <v>1202.85</v>
      </c>
      <c r="G269" s="40"/>
      <c r="H269" s="28">
        <v>1588.08</v>
      </c>
      <c r="I269" s="28">
        <v>2480.771415770716</v>
      </c>
      <c r="J269" s="43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9"/>
    </row>
    <row r="270" ht="11.25" customHeight="1">
      <c r="A270" s="31"/>
      <c r="B270" s="51"/>
      <c r="C270" t="s" s="33">
        <v>18</v>
      </c>
      <c r="D270" s="21"/>
      <c r="E270" s="28">
        <v>868.03</v>
      </c>
      <c r="F270" s="28">
        <v>1216.68</v>
      </c>
      <c r="G270" s="40"/>
      <c r="H270" s="28">
        <v>1611.58</v>
      </c>
      <c r="I270" s="28">
        <v>2513.354240623747</v>
      </c>
      <c r="J270" s="43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9"/>
    </row>
    <row r="271" ht="11.25" customHeight="1">
      <c r="A271" s="31"/>
      <c r="B271" s="32">
        <v>2014</v>
      </c>
      <c r="C271" t="s" s="33">
        <v>7</v>
      </c>
      <c r="D271" s="21"/>
      <c r="E271" s="28">
        <v>868.3099999999999</v>
      </c>
      <c r="F271" s="28">
        <v>1227.42</v>
      </c>
      <c r="G271" s="40"/>
      <c r="H271" s="28">
        <v>1622.656468689046</v>
      </c>
      <c r="I271" s="28">
        <v>2543.854728655185</v>
      </c>
      <c r="J271" s="43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9"/>
    </row>
    <row r="272" ht="11.25" customHeight="1">
      <c r="A272" s="31"/>
      <c r="B272" s="34"/>
      <c r="C272" t="s" s="33">
        <v>8</v>
      </c>
      <c r="D272" s="21"/>
      <c r="E272" s="28">
        <v>869.64</v>
      </c>
      <c r="F272" s="28">
        <v>1234.38</v>
      </c>
      <c r="G272" s="40"/>
      <c r="H272" s="28">
        <v>1625.8</v>
      </c>
      <c r="I272" s="28">
        <v>2554.312474718572</v>
      </c>
      <c r="J272" s="43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9"/>
    </row>
    <row r="273" ht="11.25" customHeight="1">
      <c r="A273" s="31"/>
      <c r="B273" s="34"/>
      <c r="C273" t="s" s="33">
        <v>9</v>
      </c>
      <c r="D273" s="21"/>
      <c r="E273" s="28">
        <v>874.87</v>
      </c>
      <c r="F273" s="28">
        <v>1242.83</v>
      </c>
      <c r="G273" s="40"/>
      <c r="H273" s="28">
        <v>1632.81</v>
      </c>
      <c r="I273" s="28">
        <v>2565.445855906733</v>
      </c>
      <c r="J273" s="43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9"/>
    </row>
    <row r="274" ht="11.25" customHeight="1">
      <c r="A274" s="31"/>
      <c r="B274" s="34"/>
      <c r="C274" t="s" s="33">
        <v>10</v>
      </c>
      <c r="D274" s="21"/>
      <c r="E274" s="28">
        <v>857.08</v>
      </c>
      <c r="F274" s="28">
        <v>1224.98</v>
      </c>
      <c r="G274" s="40"/>
      <c r="H274" s="28">
        <v>1608.577590512439</v>
      </c>
      <c r="I274" s="28">
        <v>2535.348780870956</v>
      </c>
      <c r="J274" s="43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9"/>
    </row>
    <row r="275" ht="11.25" customHeight="1">
      <c r="A275" s="31"/>
      <c r="B275" s="34"/>
      <c r="C275" t="s" s="33">
        <v>11</v>
      </c>
      <c r="D275" s="21"/>
      <c r="E275" s="28">
        <v>851.87</v>
      </c>
      <c r="F275" s="28">
        <v>1220.29</v>
      </c>
      <c r="G275" s="40"/>
      <c r="H275" s="28">
        <v>1593.262877281970</v>
      </c>
      <c r="I275" s="28">
        <v>2511.511997743013</v>
      </c>
      <c r="J275" s="43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9"/>
    </row>
    <row r="276" ht="11.25" customHeight="1">
      <c r="A276" s="31"/>
      <c r="B276" s="34"/>
      <c r="C276" t="s" s="33">
        <v>12</v>
      </c>
      <c r="D276" s="21"/>
      <c r="E276" s="28">
        <v>853.6</v>
      </c>
      <c r="F276" s="28">
        <v>1225.16</v>
      </c>
      <c r="G276" s="40"/>
      <c r="H276" s="28">
        <v>1596.395962339757</v>
      </c>
      <c r="I276" s="28">
        <v>2518.534794179416</v>
      </c>
      <c r="J276" s="43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9"/>
    </row>
    <row r="277" ht="11.25" customHeight="1">
      <c r="A277" s="31"/>
      <c r="B277" s="34"/>
      <c r="C277" t="s" s="33">
        <v>13</v>
      </c>
      <c r="D277" s="21"/>
      <c r="E277" s="28">
        <v>860.0561076117629</v>
      </c>
      <c r="F277" s="28">
        <v>1231.91</v>
      </c>
      <c r="G277" s="40"/>
      <c r="H277" s="28">
        <v>1603.673399992769</v>
      </c>
      <c r="I277" s="28">
        <v>2526.376840767037</v>
      </c>
      <c r="J277" s="43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9"/>
    </row>
    <row r="278" ht="11.25" customHeight="1">
      <c r="A278" s="31"/>
      <c r="B278" s="34"/>
      <c r="C278" t="s" s="33">
        <v>14</v>
      </c>
      <c r="D278" s="21"/>
      <c r="E278" s="28">
        <v>868.25</v>
      </c>
      <c r="F278" s="28">
        <v>1242.61</v>
      </c>
      <c r="G278" s="40"/>
      <c r="H278" s="28">
        <v>1614.652892344667</v>
      </c>
      <c r="I278" s="28">
        <v>2542.126999667140</v>
      </c>
      <c r="J278" s="43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9"/>
    </row>
    <row r="279" ht="11.25" customHeight="1">
      <c r="A279" s="31"/>
      <c r="B279" s="34"/>
      <c r="C279" t="s" s="33">
        <v>15</v>
      </c>
      <c r="D279" s="21"/>
      <c r="E279" s="28">
        <v>881.39</v>
      </c>
      <c r="F279" s="28">
        <v>1257.07</v>
      </c>
      <c r="G279" s="40"/>
      <c r="H279" s="28">
        <v>1631.448413013477</v>
      </c>
      <c r="I279" s="28">
        <v>2563.453532484183</v>
      </c>
      <c r="J279" s="43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9"/>
    </row>
    <row r="280" ht="11.25" customHeight="1">
      <c r="A280" s="31"/>
      <c r="B280" s="34"/>
      <c r="C280" t="s" s="33">
        <v>16</v>
      </c>
      <c r="D280" s="21"/>
      <c r="E280" s="28">
        <v>887.26</v>
      </c>
      <c r="F280" s="28">
        <v>1264.92</v>
      </c>
      <c r="G280" s="40"/>
      <c r="H280" s="28">
        <v>1645.737208348649</v>
      </c>
      <c r="I280" s="28">
        <v>2586.164099890360</v>
      </c>
      <c r="J280" s="43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9"/>
    </row>
    <row r="281" ht="11.25" customHeight="1">
      <c r="A281" s="31"/>
      <c r="B281" s="34"/>
      <c r="C281" t="s" s="33">
        <v>17</v>
      </c>
      <c r="D281" s="21"/>
      <c r="E281" s="28">
        <v>895.84</v>
      </c>
      <c r="F281" s="28">
        <v>1272.91</v>
      </c>
      <c r="G281" s="40"/>
      <c r="H281" s="28">
        <v>1666.685221112902</v>
      </c>
      <c r="I281" s="28">
        <v>2616.677278435471</v>
      </c>
      <c r="J281" s="43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9"/>
    </row>
    <row r="282" ht="11.25" customHeight="1">
      <c r="A282" s="31"/>
      <c r="B282" s="34"/>
      <c r="C282" t="s" s="33">
        <v>18</v>
      </c>
      <c r="D282" s="21"/>
      <c r="E282" s="28">
        <v>914.89</v>
      </c>
      <c r="F282" s="28">
        <v>1291.93</v>
      </c>
      <c r="G282" s="40"/>
      <c r="H282" s="28">
        <v>1687.017479317813</v>
      </c>
      <c r="I282" s="28">
        <v>2636.848174058538</v>
      </c>
      <c r="J282" s="43"/>
      <c r="K282" s="52"/>
      <c r="L282" s="52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9"/>
    </row>
    <row r="283" ht="11.25" customHeight="1">
      <c r="A283" s="31"/>
      <c r="B283" s="32">
        <v>2015</v>
      </c>
      <c r="C283" t="s" s="33">
        <v>7</v>
      </c>
      <c r="D283" s="21"/>
      <c r="E283" s="28">
        <v>897.3</v>
      </c>
      <c r="F283" s="28">
        <v>1265.85</v>
      </c>
      <c r="G283" s="40"/>
      <c r="H283" s="28">
        <v>1667.903680717433</v>
      </c>
      <c r="I283" s="28">
        <v>2601.64</v>
      </c>
      <c r="J283" s="43"/>
      <c r="K283" s="52"/>
      <c r="L283" s="52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9"/>
    </row>
    <row r="284" ht="11.25" customHeight="1">
      <c r="A284" s="31"/>
      <c r="B284" s="34"/>
      <c r="C284" t="s" s="33">
        <v>8</v>
      </c>
      <c r="D284" s="21"/>
      <c r="E284" s="28">
        <v>887.58</v>
      </c>
      <c r="F284" s="28">
        <v>1256.67</v>
      </c>
      <c r="G284" s="40"/>
      <c r="H284" s="28">
        <v>1661.54</v>
      </c>
      <c r="I284" s="28">
        <v>2598.33</v>
      </c>
      <c r="J284" s="43"/>
      <c r="K284" s="52"/>
      <c r="L284" s="52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9"/>
    </row>
    <row r="285" ht="11.25" customHeight="1">
      <c r="A285" s="31"/>
      <c r="B285" s="34"/>
      <c r="C285" t="s" s="33">
        <v>9</v>
      </c>
      <c r="D285" s="21"/>
      <c r="E285" s="28">
        <v>903.7</v>
      </c>
      <c r="F285" s="28">
        <v>1271.1</v>
      </c>
      <c r="G285" s="40"/>
      <c r="H285" s="28">
        <v>1679.32</v>
      </c>
      <c r="I285" s="28">
        <v>2615.15</v>
      </c>
      <c r="J285" s="43"/>
      <c r="K285" s="52"/>
      <c r="L285" s="52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9"/>
    </row>
    <row r="286" ht="11.25" customHeight="1">
      <c r="A286" s="31"/>
      <c r="B286" s="34"/>
      <c r="C286" t="s" s="33">
        <v>10</v>
      </c>
      <c r="D286" s="21"/>
      <c r="E286" s="28">
        <v>907.22</v>
      </c>
      <c r="F286" s="28">
        <v>1273.09</v>
      </c>
      <c r="G286" s="40"/>
      <c r="H286" s="28">
        <v>1676.92</v>
      </c>
      <c r="I286" s="28">
        <v>2605.32</v>
      </c>
      <c r="J286" s="43"/>
      <c r="K286" s="52"/>
      <c r="L286" s="52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9"/>
    </row>
    <row r="287" ht="11.25" customHeight="1">
      <c r="A287" s="31"/>
      <c r="B287" s="34"/>
      <c r="C287" t="s" s="33">
        <v>11</v>
      </c>
      <c r="D287" s="21"/>
      <c r="E287" s="28">
        <v>898</v>
      </c>
      <c r="F287" s="28">
        <v>1264.49</v>
      </c>
      <c r="G287" s="40"/>
      <c r="H287" s="28">
        <v>1657.25</v>
      </c>
      <c r="I287" s="28">
        <v>2577.19</v>
      </c>
      <c r="J287" s="43"/>
      <c r="K287" s="52"/>
      <c r="L287" s="52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9"/>
    </row>
    <row r="288" ht="11.25" customHeight="1">
      <c r="A288" s="31"/>
      <c r="B288" s="34"/>
      <c r="C288" t="s" s="33">
        <v>12</v>
      </c>
      <c r="D288" s="21"/>
      <c r="E288" s="28">
        <v>898.78</v>
      </c>
      <c r="F288" s="28">
        <v>1267.68</v>
      </c>
      <c r="G288" s="40"/>
      <c r="H288" s="28">
        <v>1658.58</v>
      </c>
      <c r="I288" s="28">
        <v>2581.46</v>
      </c>
      <c r="J288" s="43"/>
      <c r="K288" s="52"/>
      <c r="L288" s="52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9"/>
    </row>
    <row r="289" ht="11.25" customHeight="1">
      <c r="A289" s="31"/>
      <c r="B289" s="34"/>
      <c r="C289" t="s" s="33">
        <v>13</v>
      </c>
      <c r="D289" s="21"/>
      <c r="E289" s="28">
        <v>906.0700000000001</v>
      </c>
      <c r="F289" s="28">
        <v>1275.08</v>
      </c>
      <c r="G289" s="40"/>
      <c r="H289" s="28">
        <v>1666.16</v>
      </c>
      <c r="I289" s="28">
        <v>2589.54</v>
      </c>
      <c r="J289" s="43"/>
      <c r="K289" s="52"/>
      <c r="L289" s="52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9"/>
    </row>
    <row r="290" ht="11.25" customHeight="1">
      <c r="A290" s="31"/>
      <c r="B290" s="34"/>
      <c r="C290" t="s" s="33">
        <v>14</v>
      </c>
      <c r="D290" s="21"/>
      <c r="E290" s="28">
        <v>910.28</v>
      </c>
      <c r="F290" s="28">
        <v>1281.24</v>
      </c>
      <c r="G290" s="40"/>
      <c r="H290" s="28">
        <v>1673.52</v>
      </c>
      <c r="I290" s="28">
        <v>2600.79</v>
      </c>
      <c r="J290" s="43"/>
      <c r="K290" s="52"/>
      <c r="L290" s="52"/>
      <c r="M290" s="52"/>
      <c r="N290" s="52"/>
      <c r="O290" s="52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9"/>
    </row>
    <row r="291" ht="11.25" customHeight="1">
      <c r="A291" s="31"/>
      <c r="B291" s="34"/>
      <c r="C291" t="s" s="33">
        <v>15</v>
      </c>
      <c r="D291" s="21"/>
      <c r="E291" s="28">
        <v>917.45</v>
      </c>
      <c r="F291" s="28">
        <v>1290.21</v>
      </c>
      <c r="G291" s="40"/>
      <c r="H291" s="28">
        <v>1685.5</v>
      </c>
      <c r="I291" s="28">
        <v>2618.55</v>
      </c>
      <c r="J291" s="43"/>
      <c r="K291" s="52"/>
      <c r="L291" s="52"/>
      <c r="M291" s="52"/>
      <c r="N291" s="52"/>
      <c r="O291" s="52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9"/>
    </row>
    <row r="292" ht="11.25" customHeight="1">
      <c r="A292" s="31"/>
      <c r="B292" s="34"/>
      <c r="C292" t="s" s="33">
        <v>16</v>
      </c>
      <c r="D292" s="21"/>
      <c r="E292" s="28">
        <v>920.25</v>
      </c>
      <c r="F292" s="28">
        <v>1295.01</v>
      </c>
      <c r="G292" s="40"/>
      <c r="H292" s="28">
        <v>1697.39</v>
      </c>
      <c r="I292" s="28">
        <v>2639.65</v>
      </c>
      <c r="J292" s="43"/>
      <c r="K292" s="52"/>
      <c r="L292" s="52"/>
      <c r="M292" s="52"/>
      <c r="N292" s="52"/>
      <c r="O292" s="52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9"/>
    </row>
    <row r="293" ht="11.25" customHeight="1">
      <c r="A293" s="31"/>
      <c r="B293" s="34"/>
      <c r="C293" t="s" s="33">
        <v>17</v>
      </c>
      <c r="D293" s="21"/>
      <c r="E293" s="28">
        <v>920.6900000000001</v>
      </c>
      <c r="F293" s="28">
        <v>1297.65</v>
      </c>
      <c r="G293" s="40"/>
      <c r="H293" s="28">
        <v>1708.91</v>
      </c>
      <c r="I293" s="28">
        <v>2661.56</v>
      </c>
      <c r="J293" s="43"/>
      <c r="K293" s="52"/>
      <c r="L293" s="52"/>
      <c r="M293" s="52"/>
      <c r="N293" s="52"/>
      <c r="O293" s="52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9"/>
    </row>
    <row r="294" ht="11.25" customHeight="1">
      <c r="A294" s="31"/>
      <c r="B294" s="34"/>
      <c r="C294" t="s" s="33">
        <v>18</v>
      </c>
      <c r="D294" s="21"/>
      <c r="E294" s="28">
        <v>938.01</v>
      </c>
      <c r="F294" s="28">
        <v>1315.06</v>
      </c>
      <c r="G294" s="40"/>
      <c r="H294" s="28">
        <v>1727.04</v>
      </c>
      <c r="I294" s="28">
        <v>2679.31</v>
      </c>
      <c r="J294" s="43"/>
      <c r="K294" s="52"/>
      <c r="L294" s="52"/>
      <c r="M294" s="52"/>
      <c r="N294" s="52"/>
      <c r="O294" s="52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9"/>
    </row>
    <row r="295" ht="11.25" customHeight="1">
      <c r="A295" s="31"/>
      <c r="B295" s="53">
        <v>2016</v>
      </c>
      <c r="C295" t="s" s="33">
        <v>7</v>
      </c>
      <c r="D295" s="21"/>
      <c r="E295" s="28">
        <v>956.16</v>
      </c>
      <c r="F295" s="28">
        <v>1333.69</v>
      </c>
      <c r="G295" s="40"/>
      <c r="H295" s="28">
        <v>1747.19</v>
      </c>
      <c r="I295" s="28">
        <v>2701.82</v>
      </c>
      <c r="J295" s="43"/>
      <c r="K295" s="52"/>
      <c r="L295" s="52"/>
      <c r="M295" s="52"/>
      <c r="N295" s="52"/>
      <c r="O295" s="52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9"/>
    </row>
    <row r="296" ht="11.25" customHeight="1">
      <c r="A296" s="31"/>
      <c r="B296" s="54"/>
      <c r="C296" t="s" s="33">
        <v>8</v>
      </c>
      <c r="D296" s="21"/>
      <c r="E296" s="28">
        <v>963.11</v>
      </c>
      <c r="F296" s="28">
        <v>1343.22</v>
      </c>
      <c r="G296" s="40"/>
      <c r="H296" s="28">
        <v>1757.85</v>
      </c>
      <c r="I296" s="28">
        <v>2717.1</v>
      </c>
      <c r="J296" s="43"/>
      <c r="K296" s="52"/>
      <c r="L296" s="52"/>
      <c r="M296" s="52"/>
      <c r="N296" s="52"/>
      <c r="O296" s="52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9"/>
    </row>
    <row r="297" ht="11.25" customHeight="1">
      <c r="A297" s="31"/>
      <c r="B297" s="54"/>
      <c r="C297" t="s" s="33">
        <v>9</v>
      </c>
      <c r="D297" s="21"/>
      <c r="E297" s="28">
        <v>959.7170098825195</v>
      </c>
      <c r="F297" s="28">
        <v>1338.862150554465</v>
      </c>
      <c r="G297" s="40"/>
      <c r="H297" s="28">
        <v>1755.566288393757</v>
      </c>
      <c r="I297" s="28">
        <v>2714.663701248246</v>
      </c>
      <c r="J297" s="43"/>
      <c r="K297" s="52"/>
      <c r="L297" s="52"/>
      <c r="M297" s="52"/>
      <c r="N297" s="52"/>
      <c r="O297" s="52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9"/>
    </row>
    <row r="298" ht="11.25" customHeight="1">
      <c r="A298" s="31"/>
      <c r="B298" s="54"/>
      <c r="C298" t="s" s="33">
        <v>10</v>
      </c>
      <c r="D298" s="21"/>
      <c r="E298" s="28">
        <v>955.4622638496894</v>
      </c>
      <c r="F298" s="28">
        <v>1335.175132090821</v>
      </c>
      <c r="G298" s="40"/>
      <c r="H298" s="28">
        <v>1741.251670367937</v>
      </c>
      <c r="I298" s="28">
        <v>2690.645479439288</v>
      </c>
      <c r="J298" s="43"/>
      <c r="K298" s="52"/>
      <c r="L298" s="52"/>
      <c r="M298" s="52"/>
      <c r="N298" s="52"/>
      <c r="O298" s="52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9"/>
    </row>
    <row r="299" ht="11.25" customHeight="1">
      <c r="A299" s="31"/>
      <c r="B299" s="54"/>
      <c r="C299" t="s" s="33">
        <v>11</v>
      </c>
      <c r="D299" s="21"/>
      <c r="E299" s="28">
        <v>948.0599999999999</v>
      </c>
      <c r="F299" s="28">
        <v>1330.31</v>
      </c>
      <c r="G299" s="40"/>
      <c r="H299" s="28">
        <v>1720.77</v>
      </c>
      <c r="I299" s="28">
        <v>2660.46</v>
      </c>
      <c r="J299" s="43"/>
      <c r="K299" s="52"/>
      <c r="L299" s="52"/>
      <c r="M299" s="52"/>
      <c r="N299" s="52"/>
      <c r="O299" s="52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9"/>
    </row>
    <row r="300" ht="11.25" customHeight="1">
      <c r="A300" s="31"/>
      <c r="B300" s="54"/>
      <c r="C300" t="s" s="33">
        <v>12</v>
      </c>
      <c r="D300" s="21"/>
      <c r="E300" s="28">
        <v>937.9640738328443</v>
      </c>
      <c r="F300" s="28">
        <v>1322.610395387264</v>
      </c>
      <c r="G300" s="40"/>
      <c r="H300" s="28">
        <v>1711.408828098545</v>
      </c>
      <c r="I300" s="28">
        <v>2653.840111417220</v>
      </c>
      <c r="J300" s="43"/>
      <c r="K300" s="52"/>
      <c r="L300" s="52"/>
      <c r="M300" s="52"/>
      <c r="N300" s="52"/>
      <c r="O300" s="52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9"/>
    </row>
    <row r="301" ht="11.25" customHeight="1">
      <c r="A301" s="31"/>
      <c r="B301" s="54"/>
      <c r="C301" t="s" s="33">
        <v>13</v>
      </c>
      <c r="D301" s="21"/>
      <c r="E301" s="28">
        <v>935.6604336545857</v>
      </c>
      <c r="F301" s="28">
        <v>1321.237678336906</v>
      </c>
      <c r="G301" s="40"/>
      <c r="H301" s="28">
        <v>1716.387315207977</v>
      </c>
      <c r="I301" s="28">
        <v>2667.940795533273</v>
      </c>
      <c r="J301" s="43"/>
      <c r="K301" s="52"/>
      <c r="L301" s="52"/>
      <c r="M301" s="52"/>
      <c r="N301" s="52"/>
      <c r="O301" s="52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9"/>
    </row>
    <row r="302" ht="11.25" customHeight="1">
      <c r="A302" s="31"/>
      <c r="B302" s="54"/>
      <c r="C302" t="s" s="33">
        <v>14</v>
      </c>
      <c r="D302" s="21"/>
      <c r="E302" s="28">
        <v>933.2029809092878</v>
      </c>
      <c r="F302" s="28">
        <v>1310.943506286893</v>
      </c>
      <c r="G302" s="40"/>
      <c r="H302" s="28">
        <v>1715.574258285627</v>
      </c>
      <c r="I302" s="28">
        <v>2660.404209413859</v>
      </c>
      <c r="J302" s="43"/>
      <c r="K302" s="52"/>
      <c r="L302" s="52"/>
      <c r="M302" s="52"/>
      <c r="N302" s="52"/>
      <c r="O302" s="52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9"/>
    </row>
    <row r="303" ht="11.25" customHeight="1">
      <c r="A303" s="31"/>
      <c r="B303" s="54"/>
      <c r="C303" t="s" s="33">
        <v>15</v>
      </c>
      <c r="D303" s="21"/>
      <c r="E303" s="28">
        <v>959.5893504932208</v>
      </c>
      <c r="F303" s="28">
        <v>1339.388627975013</v>
      </c>
      <c r="G303" s="40"/>
      <c r="H303" s="28">
        <v>1745.066971044097</v>
      </c>
      <c r="I303" s="28">
        <v>2694.972841263155</v>
      </c>
      <c r="J303" s="43"/>
      <c r="K303" s="52"/>
      <c r="L303" s="52"/>
      <c r="M303" s="52"/>
      <c r="N303" s="52"/>
      <c r="O303" s="52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9"/>
    </row>
    <row r="304" ht="11.25" customHeight="1">
      <c r="A304" s="31"/>
      <c r="B304" s="54"/>
      <c r="C304" t="s" s="33">
        <v>16</v>
      </c>
      <c r="D304" s="21"/>
      <c r="E304" s="28">
        <v>963.165788445642</v>
      </c>
      <c r="F304" s="28">
        <v>1346.463306013467</v>
      </c>
      <c r="G304" s="40"/>
      <c r="H304" s="28">
        <v>1757.503834085951</v>
      </c>
      <c r="I304" s="28">
        <v>2717.814441634986</v>
      </c>
      <c r="J304" s="43"/>
      <c r="K304" s="52"/>
      <c r="L304" s="52"/>
      <c r="M304" s="52"/>
      <c r="N304" s="52"/>
      <c r="O304" s="52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9"/>
    </row>
    <row r="305" ht="11.25" customHeight="1">
      <c r="A305" s="31"/>
      <c r="B305" s="54"/>
      <c r="C305" t="s" s="33">
        <v>17</v>
      </c>
      <c r="D305" s="21"/>
      <c r="E305" s="28">
        <v>969.5267112439102</v>
      </c>
      <c r="F305" s="28">
        <v>1355.718371581243</v>
      </c>
      <c r="G305" s="40"/>
      <c r="H305" s="28">
        <v>1775.632829893351</v>
      </c>
      <c r="I305" s="28">
        <v>2748.643585518802</v>
      </c>
      <c r="J305" s="43"/>
      <c r="K305" s="52"/>
      <c r="L305" s="52"/>
      <c r="M305" s="52"/>
      <c r="N305" s="52"/>
      <c r="O305" s="52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9"/>
    </row>
    <row r="306" ht="11.25" customHeight="1">
      <c r="A306" s="31"/>
      <c r="B306" s="55"/>
      <c r="C306" t="s" s="33">
        <v>18</v>
      </c>
      <c r="D306" s="21"/>
      <c r="E306" s="28">
        <v>979.4194040510938</v>
      </c>
      <c r="F306" s="28">
        <v>1369.667225249172</v>
      </c>
      <c r="G306" s="40"/>
      <c r="H306" s="28">
        <v>1787.148335314980</v>
      </c>
      <c r="I306" s="28">
        <v>2764.786595439902</v>
      </c>
      <c r="J306" s="43"/>
      <c r="K306" s="52"/>
      <c r="L306" s="52"/>
      <c r="M306" s="52"/>
      <c r="N306" s="52"/>
      <c r="O306" s="52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9"/>
    </row>
    <row r="307" ht="11.25" customHeight="1">
      <c r="A307" s="31"/>
      <c r="B307" s="53">
        <v>2017</v>
      </c>
      <c r="C307" t="s" s="33">
        <v>7</v>
      </c>
      <c r="D307" s="21"/>
      <c r="E307" s="28">
        <v>975.6438751092505</v>
      </c>
      <c r="F307" s="28">
        <v>1371.655234302086</v>
      </c>
      <c r="G307" s="40"/>
      <c r="H307" s="28">
        <v>1795.623189133611</v>
      </c>
      <c r="I307" s="28">
        <v>2786.446824179526</v>
      </c>
      <c r="J307" s="43"/>
      <c r="K307" s="52"/>
      <c r="L307" s="52"/>
      <c r="M307" s="52"/>
      <c r="N307" s="52"/>
      <c r="O307" s="52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9"/>
    </row>
    <row r="308" ht="11.25" customHeight="1">
      <c r="A308" s="31"/>
      <c r="B308" s="54"/>
      <c r="C308" t="s" s="33">
        <v>8</v>
      </c>
      <c r="D308" s="21"/>
      <c r="E308" s="28">
        <v>970.5077611911306</v>
      </c>
      <c r="F308" s="28">
        <v>1373.092585353612</v>
      </c>
      <c r="G308" s="40"/>
      <c r="H308" s="28">
        <v>1797.653739280055</v>
      </c>
      <c r="I308" s="28">
        <v>2799.638134798171</v>
      </c>
      <c r="J308" s="43"/>
      <c r="K308" s="52"/>
      <c r="L308" s="52"/>
      <c r="M308" s="52"/>
      <c r="N308" s="52"/>
      <c r="O308" s="52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9"/>
    </row>
    <row r="309" ht="11.25" customHeight="1">
      <c r="A309" s="31"/>
      <c r="B309" s="54"/>
      <c r="C309" t="s" s="33">
        <v>9</v>
      </c>
      <c r="D309" s="21"/>
      <c r="E309" s="28">
        <v>981.6541585628497</v>
      </c>
      <c r="F309" s="28">
        <v>1386.101569258229</v>
      </c>
      <c r="G309" s="40"/>
      <c r="H309" s="28">
        <v>1813.385092484899</v>
      </c>
      <c r="I309" s="28">
        <v>2819.884573042626</v>
      </c>
      <c r="J309" s="43"/>
      <c r="K309" s="52"/>
      <c r="L309" s="52"/>
      <c r="M309" s="52"/>
      <c r="N309" s="52"/>
      <c r="O309" s="52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9"/>
    </row>
    <row r="310" ht="11.25" customHeight="1">
      <c r="A310" s="31"/>
      <c r="B310" s="54"/>
      <c r="C310" t="s" s="33">
        <v>10</v>
      </c>
      <c r="D310" s="21"/>
      <c r="E310" s="28">
        <v>994.8498425162763</v>
      </c>
      <c r="F310" s="28">
        <v>1400.267109240046</v>
      </c>
      <c r="G310" s="40"/>
      <c r="H310" s="28">
        <v>1821.065397132264</v>
      </c>
      <c r="I310" s="28">
        <v>2822.691401266866</v>
      </c>
      <c r="J310" s="43"/>
      <c r="K310" s="52"/>
      <c r="L310" s="52"/>
      <c r="M310" s="52"/>
      <c r="N310" s="52"/>
      <c r="O310" s="52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9"/>
    </row>
    <row r="311" ht="11.25" customHeight="1">
      <c r="A311" s="31"/>
      <c r="B311" s="54"/>
      <c r="C311" t="s" s="33">
        <v>11</v>
      </c>
      <c r="D311" s="21"/>
      <c r="E311" s="28">
        <v>1002.981797385456</v>
      </c>
      <c r="F311" s="28">
        <v>1408.277171922085</v>
      </c>
      <c r="G311" s="40"/>
      <c r="H311" s="28">
        <v>1823.229544322005</v>
      </c>
      <c r="I311" s="28">
        <v>2817.470745974066</v>
      </c>
      <c r="J311" s="43"/>
      <c r="K311" s="52"/>
      <c r="L311" s="52"/>
      <c r="M311" s="52"/>
      <c r="N311" s="52"/>
      <c r="O311" s="52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9"/>
    </row>
    <row r="312" ht="11.25" customHeight="1">
      <c r="A312" s="31"/>
      <c r="B312" s="54"/>
      <c r="C312" t="s" s="33">
        <v>12</v>
      </c>
      <c r="D312" s="21"/>
      <c r="E312" s="28">
        <v>1014.151841840044</v>
      </c>
      <c r="F312" s="28">
        <v>1422.254130696238</v>
      </c>
      <c r="G312" s="40"/>
      <c r="H312" s="28">
        <v>1835.934747921499</v>
      </c>
      <c r="I312" s="28">
        <v>2834.286402050827</v>
      </c>
      <c r="J312" s="43"/>
      <c r="K312" s="52"/>
      <c r="L312" s="52"/>
      <c r="M312" s="52"/>
      <c r="N312" s="52"/>
      <c r="O312" s="52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9"/>
    </row>
    <row r="313" ht="11.25" customHeight="1">
      <c r="A313" s="31"/>
      <c r="B313" s="54"/>
      <c r="C313" t="s" s="33">
        <v>13</v>
      </c>
      <c r="D313" s="21"/>
      <c r="E313" s="28">
        <v>1035.588819372148</v>
      </c>
      <c r="F313" s="28">
        <v>1446.514486428969</v>
      </c>
      <c r="G313" s="40"/>
      <c r="H313" s="28">
        <v>1856.617289095203</v>
      </c>
      <c r="I313" s="28">
        <v>2857.647101783703</v>
      </c>
      <c r="J313" s="43"/>
      <c r="K313" s="52"/>
      <c r="L313" s="52"/>
      <c r="M313" s="52"/>
      <c r="N313" s="52"/>
      <c r="O313" s="52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9"/>
    </row>
    <row r="314" ht="11.25" customHeight="1">
      <c r="A314" s="31"/>
      <c r="B314" s="54"/>
      <c r="C314" t="s" s="33">
        <v>14</v>
      </c>
      <c r="D314" s="21"/>
      <c r="E314" s="28">
        <v>1060.240348701035</v>
      </c>
      <c r="F314" s="28">
        <v>1477.310746652832</v>
      </c>
      <c r="G314" s="40"/>
      <c r="H314" s="28">
        <v>1886.144995529260</v>
      </c>
      <c r="I314" s="28">
        <v>2896.979626476811</v>
      </c>
      <c r="J314" s="43"/>
      <c r="K314" s="52"/>
      <c r="L314" s="52"/>
      <c r="M314" s="52"/>
      <c r="N314" s="52"/>
      <c r="O314" s="52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9"/>
    </row>
    <row r="315" ht="11.25" customHeight="1">
      <c r="A315" s="31"/>
      <c r="B315" s="54"/>
      <c r="C315" t="s" s="33">
        <v>15</v>
      </c>
      <c r="D315" s="21"/>
      <c r="E315" s="28">
        <v>1064.208002154184</v>
      </c>
      <c r="F315" s="28">
        <v>1485.225160797889</v>
      </c>
      <c r="G315" s="40"/>
      <c r="H315" s="28">
        <v>1888.871494842802</v>
      </c>
      <c r="I315" s="28">
        <v>2899.597185318507</v>
      </c>
      <c r="J315" s="43"/>
      <c r="K315" s="52"/>
      <c r="L315" s="52"/>
      <c r="M315" s="52"/>
      <c r="N315" s="52"/>
      <c r="O315" s="52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9"/>
    </row>
    <row r="316" ht="11.25" customHeight="1">
      <c r="A316" s="31"/>
      <c r="B316" s="54"/>
      <c r="C316" t="s" s="33">
        <v>16</v>
      </c>
      <c r="D316" s="21"/>
      <c r="E316" s="28">
        <v>1045.759038553408</v>
      </c>
      <c r="F316" s="28">
        <v>1469.781668944686</v>
      </c>
      <c r="G316" s="40"/>
      <c r="H316" s="28">
        <v>1891.510590252365</v>
      </c>
      <c r="I316" s="28">
        <v>2924.937459710046</v>
      </c>
      <c r="J316" s="43"/>
      <c r="K316" s="52"/>
      <c r="L316" s="52"/>
      <c r="M316" s="52"/>
      <c r="N316" s="52"/>
      <c r="O316" s="52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9"/>
    </row>
    <row r="317" ht="11.25" customHeight="1">
      <c r="A317" s="31"/>
      <c r="B317" s="54"/>
      <c r="C317" t="s" s="33">
        <v>17</v>
      </c>
      <c r="D317" s="21"/>
      <c r="E317" s="28">
        <v>1052.415341058647</v>
      </c>
      <c r="F317" s="28">
        <v>1475.916296610683</v>
      </c>
      <c r="G317" s="40"/>
      <c r="H317" s="28">
        <v>1914.760366314267</v>
      </c>
      <c r="I317" s="28">
        <v>2959.882745502236</v>
      </c>
      <c r="J317" s="43"/>
      <c r="K317" s="52"/>
      <c r="L317" s="52"/>
      <c r="M317" s="52"/>
      <c r="N317" s="52"/>
      <c r="O317" s="52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9"/>
    </row>
    <row r="318" ht="11.25" customHeight="1">
      <c r="A318" s="31"/>
      <c r="B318" s="56"/>
      <c r="C318" t="s" s="33">
        <v>18</v>
      </c>
      <c r="D318" s="21"/>
      <c r="E318" s="28">
        <v>1066.696506613499</v>
      </c>
      <c r="F318" s="28">
        <v>1491.654036414738</v>
      </c>
      <c r="G318" s="40"/>
      <c r="H318" s="28">
        <v>1933.121996301926</v>
      </c>
      <c r="I318" s="28">
        <v>2980.788341151768</v>
      </c>
      <c r="J318" s="43"/>
      <c r="K318" s="52"/>
      <c r="L318" s="52"/>
      <c r="M318" s="52"/>
      <c r="N318" s="52"/>
      <c r="O318" s="52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9"/>
    </row>
    <row r="319" ht="11.25" customHeight="1">
      <c r="A319" s="5"/>
      <c r="B319" s="57">
        <v>2018</v>
      </c>
      <c r="C319" t="s" s="27">
        <v>7</v>
      </c>
      <c r="D319" s="21"/>
      <c r="E319" s="28">
        <v>1061.461736738905</v>
      </c>
      <c r="F319" s="28">
        <v>1490.863363527164</v>
      </c>
      <c r="G319" s="40"/>
      <c r="H319" s="28">
        <v>1933.110271815785</v>
      </c>
      <c r="I319" s="28">
        <v>2989.129688227421</v>
      </c>
      <c r="J319" s="43"/>
      <c r="K319" s="52"/>
      <c r="L319" s="52"/>
      <c r="M319" s="52"/>
      <c r="N319" s="52"/>
      <c r="O319" s="52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9"/>
    </row>
    <row r="320" ht="11.25" customHeight="1">
      <c r="A320" s="5"/>
      <c r="B320" s="58"/>
      <c r="C320" t="s" s="27">
        <v>8</v>
      </c>
      <c r="D320" s="21"/>
      <c r="E320" s="28">
        <v>1041.973475835505</v>
      </c>
      <c r="F320" s="28">
        <v>1472.939576624184</v>
      </c>
      <c r="G320" s="40"/>
      <c r="H320" s="28">
        <v>1915.009063459056</v>
      </c>
      <c r="I320" s="28">
        <v>2974.463395971164</v>
      </c>
      <c r="J320" s="43"/>
      <c r="K320" s="52"/>
      <c r="L320" s="52"/>
      <c r="M320" s="52"/>
      <c r="N320" s="52"/>
      <c r="O320" s="52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9"/>
    </row>
    <row r="321" ht="11.25" customHeight="1">
      <c r="A321" s="5"/>
      <c r="B321" s="59"/>
      <c r="C321" t="s" s="27">
        <v>9</v>
      </c>
      <c r="D321" s="21"/>
      <c r="E321" s="28">
        <v>1054.661884490211</v>
      </c>
      <c r="F321" s="28">
        <v>1482.820815039836</v>
      </c>
      <c r="G321" s="40"/>
      <c r="H321" s="28">
        <v>1928.674919110911</v>
      </c>
      <c r="I321" s="28">
        <v>2985.480685738661</v>
      </c>
      <c r="J321" s="43"/>
      <c r="K321" s="52"/>
      <c r="L321" s="52"/>
      <c r="M321" s="52"/>
      <c r="N321" s="52"/>
      <c r="O321" s="52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9"/>
    </row>
    <row r="322" ht="10.5" customHeight="1">
      <c r="A322" s="5"/>
      <c r="B322" t="s" s="60">
        <v>35</v>
      </c>
      <c r="C322" s="61"/>
      <c r="D322" s="8"/>
      <c r="E322" s="61"/>
      <c r="F322" s="61"/>
      <c r="G322" s="8"/>
      <c r="H322" s="61"/>
      <c r="I322" s="61"/>
      <c r="J322" s="8"/>
      <c r="K322" s="44"/>
      <c r="L322" s="44"/>
      <c r="M322" s="44"/>
      <c r="N322" s="44"/>
      <c r="O322" s="44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9"/>
    </row>
    <row r="323" ht="15" customHeight="1">
      <c r="A323" s="5"/>
      <c r="B323" t="s" s="62">
        <v>36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9"/>
    </row>
    <row r="324" ht="15" customHeight="1">
      <c r="A324" s="5"/>
      <c r="B324" t="s" s="63">
        <v>37</v>
      </c>
      <c r="C324" s="64"/>
      <c r="D324" s="64"/>
      <c r="E324" s="64"/>
      <c r="F324" s="64"/>
      <c r="G324" s="64"/>
      <c r="H324" s="64"/>
      <c r="I324" s="64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9"/>
    </row>
    <row r="325" ht="15" customHeight="1">
      <c r="A325" s="5"/>
      <c r="B325" s="64"/>
      <c r="C325" s="64"/>
      <c r="D325" s="64"/>
      <c r="E325" s="64"/>
      <c r="F325" s="64"/>
      <c r="G325" s="64"/>
      <c r="H325" s="64"/>
      <c r="I325" s="64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9"/>
    </row>
    <row r="326" ht="15" customHeight="1">
      <c r="A326" s="5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9"/>
    </row>
    <row r="327" ht="15" customHeight="1">
      <c r="A327" s="5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9"/>
    </row>
    <row r="328" ht="15" customHeight="1">
      <c r="A328" s="5"/>
      <c r="B328" s="8"/>
      <c r="C328" s="8"/>
      <c r="D328" s="8"/>
      <c r="E328" s="44"/>
      <c r="F328" s="65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9"/>
    </row>
    <row r="329" ht="15" customHeight="1">
      <c r="A329" s="5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9"/>
    </row>
    <row r="330" ht="15" customHeight="1">
      <c r="A330" s="5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9"/>
    </row>
    <row r="331" ht="15" customHeight="1">
      <c r="A331" s="5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9"/>
    </row>
    <row r="332" ht="15" customHeight="1">
      <c r="A332" s="5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9"/>
    </row>
    <row r="333" ht="15" customHeight="1">
      <c r="A333" s="5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9"/>
    </row>
    <row r="334" ht="15" customHeight="1">
      <c r="A334" s="5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9"/>
    </row>
    <row r="335" ht="15" customHeight="1">
      <c r="A335" s="5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9"/>
    </row>
    <row r="336" ht="15" customHeight="1">
      <c r="A336" s="5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9"/>
    </row>
    <row r="337" ht="15" customHeight="1">
      <c r="A337" s="5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9"/>
    </row>
    <row r="338" ht="15" customHeight="1">
      <c r="A338" s="5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9"/>
    </row>
    <row r="339" ht="15" customHeight="1">
      <c r="A339" s="5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9"/>
    </row>
    <row r="340" ht="15" customHeight="1">
      <c r="A340" s="5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9"/>
    </row>
    <row r="341" ht="15" customHeight="1">
      <c r="A341" s="5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9"/>
    </row>
    <row r="342" ht="15" customHeight="1">
      <c r="A342" s="5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9"/>
    </row>
    <row r="343" ht="15" customHeight="1">
      <c r="A343" s="5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9"/>
    </row>
    <row r="344" ht="15" customHeight="1">
      <c r="A344" s="5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9"/>
    </row>
    <row r="345" ht="15" customHeight="1">
      <c r="A345" s="5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9"/>
    </row>
    <row r="346" ht="15" customHeight="1">
      <c r="A346" s="5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9"/>
    </row>
    <row r="347" ht="15" customHeight="1">
      <c r="A347" s="5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9"/>
    </row>
    <row r="348" ht="15" customHeight="1">
      <c r="A348" s="5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9"/>
    </row>
    <row r="349" ht="15" customHeight="1">
      <c r="A349" s="5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9"/>
    </row>
    <row r="350" ht="15" customHeight="1">
      <c r="A350" s="5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9"/>
    </row>
    <row r="351" ht="15" customHeight="1">
      <c r="A351" s="5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9"/>
    </row>
    <row r="352" ht="15" customHeight="1">
      <c r="A352" s="5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9"/>
    </row>
    <row r="353" ht="15" customHeight="1">
      <c r="A353" s="5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9"/>
    </row>
    <row r="354" ht="15" customHeight="1">
      <c r="A354" s="5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9"/>
    </row>
    <row r="355" ht="15" customHeight="1">
      <c r="A355" s="5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9"/>
    </row>
    <row r="356" ht="15" customHeight="1">
      <c r="A356" s="5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9"/>
    </row>
    <row r="357" ht="15" customHeight="1">
      <c r="A357" s="5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9"/>
    </row>
    <row r="358" ht="15" customHeight="1">
      <c r="A358" s="5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9"/>
    </row>
    <row r="359" ht="15" customHeight="1">
      <c r="A359" s="5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9"/>
    </row>
    <row r="360" ht="15" customHeight="1">
      <c r="A360" s="5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9"/>
    </row>
    <row r="361" ht="15" customHeight="1">
      <c r="A361" s="5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9"/>
    </row>
    <row r="362" ht="15" customHeight="1">
      <c r="A362" s="5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9"/>
    </row>
    <row r="363" ht="15" customHeight="1">
      <c r="A363" s="5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9"/>
    </row>
    <row r="364" ht="15" customHeight="1">
      <c r="A364" s="5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9"/>
    </row>
    <row r="365" ht="15" customHeight="1">
      <c r="A365" s="66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  <c r="AK365" s="67"/>
      <c r="AL365" s="67"/>
      <c r="AM365" s="67"/>
      <c r="AN365" s="67"/>
      <c r="AO365" s="67"/>
      <c r="AP365" s="68"/>
    </row>
  </sheetData>
  <mergeCells count="33">
    <mergeCell ref="B319:B321"/>
    <mergeCell ref="B307:B318"/>
    <mergeCell ref="B295:B306"/>
    <mergeCell ref="B283:B294"/>
    <mergeCell ref="B271:B282"/>
    <mergeCell ref="B259:B270"/>
    <mergeCell ref="B235:B246"/>
    <mergeCell ref="B223:B234"/>
    <mergeCell ref="B211:B222"/>
    <mergeCell ref="B247:B258"/>
    <mergeCell ref="C4:C5"/>
    <mergeCell ref="B55:B66"/>
    <mergeCell ref="B187:B198"/>
    <mergeCell ref="B175:B186"/>
    <mergeCell ref="B151:B162"/>
    <mergeCell ref="B324:I325"/>
    <mergeCell ref="B163:B174"/>
    <mergeCell ref="B2:I2"/>
    <mergeCell ref="B43:B54"/>
    <mergeCell ref="B19:B30"/>
    <mergeCell ref="B139:B150"/>
    <mergeCell ref="B127:B138"/>
    <mergeCell ref="B91:B102"/>
    <mergeCell ref="B79:B90"/>
    <mergeCell ref="B7:B18"/>
    <mergeCell ref="B31:B42"/>
    <mergeCell ref="H4:I4"/>
    <mergeCell ref="B115:B126"/>
    <mergeCell ref="E4:F4"/>
    <mergeCell ref="B103:B114"/>
    <mergeCell ref="B4:B5"/>
    <mergeCell ref="B67:B78"/>
    <mergeCell ref="B199:B210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4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4.75" customHeight="1" outlineLevelRow="0" outlineLevelCol="0"/>
  <cols>
    <col min="1" max="1" width="16.3516" style="69" customWidth="1"/>
    <col min="2" max="2" width="16.3516" style="69" customWidth="1"/>
    <col min="3" max="3" width="16.3516" style="69" customWidth="1"/>
    <col min="4" max="4" width="16.3516" style="69" customWidth="1"/>
    <col min="5" max="5" width="16.3516" style="69" customWidth="1"/>
    <col min="6" max="6" width="16.3516" style="69" customWidth="1"/>
    <col min="7" max="256" width="16.3516" style="69" customWidth="1"/>
  </cols>
  <sheetData>
    <row r="1" ht="16" customHeight="1">
      <c r="A1" t="s" s="70">
        <v>38</v>
      </c>
      <c r="B1" s="70"/>
      <c r="C1" s="70"/>
      <c r="D1" s="70"/>
      <c r="E1" s="70"/>
      <c r="F1" s="70"/>
    </row>
    <row r="2" ht="14.65" customHeight="1">
      <c r="A2" t="s" s="71">
        <v>39</v>
      </c>
      <c r="B2" t="s" s="71">
        <v>40</v>
      </c>
      <c r="C2" t="s" s="71">
        <v>41</v>
      </c>
      <c r="D2" t="s" s="71">
        <v>42</v>
      </c>
      <c r="E2" t="s" s="71">
        <v>43</v>
      </c>
      <c r="F2" t="s" s="71">
        <v>44</v>
      </c>
    </row>
    <row r="3" ht="13" customHeight="1">
      <c r="A3" s="72">
        <v>2015</v>
      </c>
      <c r="B3" t="s" s="33">
        <v>7</v>
      </c>
      <c r="C3" s="28">
        <v>897.3</v>
      </c>
      <c r="D3" s="28">
        <v>1265.85</v>
      </c>
      <c r="E3" s="28">
        <v>1667.903680717433</v>
      </c>
      <c r="F3" s="28">
        <v>2601.64</v>
      </c>
    </row>
    <row r="4" ht="13" customHeight="1">
      <c r="A4" s="73">
        <v>2015</v>
      </c>
      <c r="B4" t="s" s="27">
        <v>8</v>
      </c>
      <c r="C4" s="28">
        <v>887.58</v>
      </c>
      <c r="D4" s="28">
        <v>1256.67</v>
      </c>
      <c r="E4" s="28">
        <v>1661.54</v>
      </c>
      <c r="F4" s="28">
        <v>2598.33</v>
      </c>
    </row>
    <row r="5" ht="13" customHeight="1">
      <c r="A5" s="73">
        <v>2015</v>
      </c>
      <c r="B5" t="s" s="27">
        <v>9</v>
      </c>
      <c r="C5" s="28">
        <v>903.7</v>
      </c>
      <c r="D5" s="28">
        <v>1271.1</v>
      </c>
      <c r="E5" s="28">
        <v>1679.32</v>
      </c>
      <c r="F5" s="28">
        <v>2615.15</v>
      </c>
    </row>
    <row r="6" ht="13" customHeight="1">
      <c r="A6" s="73">
        <v>2015</v>
      </c>
      <c r="B6" t="s" s="27">
        <v>10</v>
      </c>
      <c r="C6" s="28">
        <v>907.22</v>
      </c>
      <c r="D6" s="28">
        <v>1273.09</v>
      </c>
      <c r="E6" s="28">
        <v>1676.92</v>
      </c>
      <c r="F6" s="28">
        <v>2605.32</v>
      </c>
    </row>
    <row r="7" ht="13" customHeight="1">
      <c r="A7" s="73">
        <v>2015</v>
      </c>
      <c r="B7" t="s" s="27">
        <v>11</v>
      </c>
      <c r="C7" s="28">
        <v>898</v>
      </c>
      <c r="D7" s="28">
        <v>1264.49</v>
      </c>
      <c r="E7" s="28">
        <v>1657.25</v>
      </c>
      <c r="F7" s="28">
        <v>2577.19</v>
      </c>
    </row>
    <row r="8" ht="13" customHeight="1">
      <c r="A8" s="73">
        <v>2015</v>
      </c>
      <c r="B8" t="s" s="27">
        <v>12</v>
      </c>
      <c r="C8" s="28">
        <v>898.78</v>
      </c>
      <c r="D8" s="28">
        <v>1267.68</v>
      </c>
      <c r="E8" s="28">
        <v>1658.58</v>
      </c>
      <c r="F8" s="28">
        <v>2581.46</v>
      </c>
    </row>
    <row r="9" ht="13" customHeight="1">
      <c r="A9" s="73">
        <v>2015</v>
      </c>
      <c r="B9" t="s" s="27">
        <v>13</v>
      </c>
      <c r="C9" s="28">
        <v>906.0700000000001</v>
      </c>
      <c r="D9" s="28">
        <v>1275.08</v>
      </c>
      <c r="E9" s="28">
        <v>1666.16</v>
      </c>
      <c r="F9" s="28">
        <v>2589.54</v>
      </c>
    </row>
    <row r="10" ht="13" customHeight="1">
      <c r="A10" s="73">
        <v>2015</v>
      </c>
      <c r="B10" t="s" s="27">
        <v>14</v>
      </c>
      <c r="C10" s="28">
        <v>910.28</v>
      </c>
      <c r="D10" s="28">
        <v>1281.24</v>
      </c>
      <c r="E10" s="28">
        <v>1673.52</v>
      </c>
      <c r="F10" s="28">
        <v>2600.79</v>
      </c>
    </row>
    <row r="11" ht="13" customHeight="1">
      <c r="A11" s="73">
        <v>2015</v>
      </c>
      <c r="B11" t="s" s="27">
        <v>15</v>
      </c>
      <c r="C11" s="28">
        <v>917.45</v>
      </c>
      <c r="D11" s="28">
        <v>1290.21</v>
      </c>
      <c r="E11" s="28">
        <v>1685.5</v>
      </c>
      <c r="F11" s="28">
        <v>2618.55</v>
      </c>
    </row>
    <row r="12" ht="13" customHeight="1">
      <c r="A12" s="73">
        <v>2015</v>
      </c>
      <c r="B12" t="s" s="27">
        <v>16</v>
      </c>
      <c r="C12" s="28">
        <v>920.25</v>
      </c>
      <c r="D12" s="28">
        <v>1295.01</v>
      </c>
      <c r="E12" s="28">
        <v>1697.39</v>
      </c>
      <c r="F12" s="28">
        <v>2639.65</v>
      </c>
    </row>
    <row r="13" ht="13" customHeight="1">
      <c r="A13" s="73">
        <v>2015</v>
      </c>
      <c r="B13" t="s" s="27">
        <v>17</v>
      </c>
      <c r="C13" s="28">
        <v>920.6900000000001</v>
      </c>
      <c r="D13" s="28">
        <v>1297.65</v>
      </c>
      <c r="E13" s="28">
        <v>1708.91</v>
      </c>
      <c r="F13" s="28">
        <v>2661.56</v>
      </c>
    </row>
    <row r="14" ht="13" customHeight="1">
      <c r="A14" s="73">
        <v>2015</v>
      </c>
      <c r="B14" t="s" s="27">
        <v>18</v>
      </c>
      <c r="C14" s="28">
        <v>938.01</v>
      </c>
      <c r="D14" s="28">
        <v>1315.06</v>
      </c>
      <c r="E14" s="28">
        <v>1727.04</v>
      </c>
      <c r="F14" s="28">
        <v>2679.31</v>
      </c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Y351"/>
  <sheetViews>
    <sheetView workbookViewId="0" showGridLines="0" defaultGridColor="1"/>
  </sheetViews>
  <sheetFormatPr defaultColWidth="10.8333" defaultRowHeight="15" customHeight="1" outlineLevelRow="0" outlineLevelCol="0"/>
  <cols>
    <col min="1" max="1" width="3.67188" style="74" customWidth="1"/>
    <col min="2" max="2" width="11.5" style="74" customWidth="1"/>
    <col min="3" max="3" width="11.5" style="74" customWidth="1"/>
    <col min="4" max="4" width="1.35156" style="74" customWidth="1"/>
    <col min="5" max="5" width="10.8516" style="74" customWidth="1"/>
    <col min="6" max="6" width="10.8516" style="74" customWidth="1"/>
    <col min="7" max="7" width="1.35156" style="74" customWidth="1"/>
    <col min="8" max="8" width="10.8516" style="74" customWidth="1"/>
    <col min="9" max="9" width="10.8516" style="74" customWidth="1"/>
    <col min="10" max="10" width="1.35156" style="74" customWidth="1"/>
    <col min="11" max="11" width="11.8516" style="74" customWidth="1"/>
    <col min="12" max="12" width="10.8516" style="74" customWidth="1"/>
    <col min="13" max="13" width="17.3516" style="74" customWidth="1"/>
    <col min="14" max="14" width="10.8516" style="74" customWidth="1"/>
    <col min="15" max="15" width="10.8516" style="74" customWidth="1"/>
    <col min="16" max="16" width="10.8516" style="74" customWidth="1"/>
    <col min="17" max="17" width="10.8516" style="74" customWidth="1"/>
    <col min="18" max="18" width="10.8516" style="74" customWidth="1"/>
    <col min="19" max="19" width="10.8516" style="74" customWidth="1"/>
    <col min="20" max="20" width="10.8516" style="74" customWidth="1"/>
    <col min="21" max="21" width="10.8516" style="74" customWidth="1"/>
    <col min="22" max="22" width="10.8516" style="74" customWidth="1"/>
    <col min="23" max="23" width="1.35156" style="74" customWidth="1"/>
    <col min="24" max="24" width="10.8516" style="74" customWidth="1"/>
    <col min="25" max="25" width="10.8516" style="74" customWidth="1"/>
    <col min="26" max="256" width="10.8516" style="74" customWidth="1"/>
  </cols>
  <sheetData>
    <row r="1" ht="15" customHeight="1">
      <c r="A1" s="75"/>
      <c r="B1" s="76"/>
      <c r="C1" s="76"/>
      <c r="D1" s="76"/>
      <c r="E1" s="76"/>
      <c r="F1" s="76"/>
      <c r="G1" s="76"/>
      <c r="H1" s="76"/>
      <c r="I1" s="76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 ht="37.5" customHeight="1">
      <c r="A2" s="77"/>
      <c r="B2" t="s" s="78">
        <v>0</v>
      </c>
      <c r="C2" s="79"/>
      <c r="D2" s="79"/>
      <c r="E2" s="79"/>
      <c r="F2" s="79"/>
      <c r="G2" s="79"/>
      <c r="H2" s="79"/>
      <c r="I2" s="79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</row>
    <row r="3" ht="8" customHeight="1">
      <c r="A3" s="80"/>
      <c r="B3" s="25"/>
      <c r="C3" s="25"/>
      <c r="D3" s="61"/>
      <c r="E3" s="81"/>
      <c r="F3" s="81"/>
      <c r="G3" s="61"/>
      <c r="H3" s="81"/>
      <c r="I3" s="81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</row>
    <row r="4" ht="26.25" customHeight="1">
      <c r="A4" s="80"/>
      <c r="B4" t="s" s="82">
        <v>1</v>
      </c>
      <c r="C4" t="s" s="83">
        <v>2</v>
      </c>
      <c r="D4" s="14"/>
      <c r="E4" t="s" s="84">
        <v>3</v>
      </c>
      <c r="F4" s="85"/>
      <c r="G4" s="17"/>
      <c r="H4" t="s" s="84">
        <v>4</v>
      </c>
      <c r="I4" s="85"/>
      <c r="J4" s="86"/>
      <c r="K4" t="s" s="87">
        <v>45</v>
      </c>
      <c r="L4" s="88"/>
      <c r="M4" s="89"/>
      <c r="N4" t="s" s="87">
        <v>46</v>
      </c>
      <c r="O4" s="88"/>
      <c r="P4" s="89"/>
      <c r="Q4" t="s" s="87">
        <v>45</v>
      </c>
      <c r="R4" s="88"/>
      <c r="S4" s="89"/>
      <c r="T4" t="s" s="87">
        <v>46</v>
      </c>
      <c r="U4" s="88"/>
      <c r="V4" s="88"/>
      <c r="W4" s="8"/>
      <c r="X4" s="8"/>
      <c r="Y4" s="9"/>
    </row>
    <row r="5" ht="25.5" customHeight="1">
      <c r="A5" s="80"/>
      <c r="B5" s="90"/>
      <c r="C5" s="91"/>
      <c r="D5" s="92"/>
      <c r="E5" t="s" s="93">
        <v>5</v>
      </c>
      <c r="F5" t="s" s="93">
        <v>6</v>
      </c>
      <c r="G5" s="21"/>
      <c r="H5" t="s" s="93">
        <v>5</v>
      </c>
      <c r="I5" t="s" s="93">
        <v>6</v>
      </c>
      <c r="J5" s="21"/>
      <c r="K5" t="s" s="94">
        <v>47</v>
      </c>
      <c r="L5" s="95"/>
      <c r="M5" s="96"/>
      <c r="N5" t="s" s="94">
        <v>47</v>
      </c>
      <c r="O5" s="95"/>
      <c r="P5" s="96"/>
      <c r="Q5" t="s" s="94">
        <v>48</v>
      </c>
      <c r="R5" s="95"/>
      <c r="S5" s="96"/>
      <c r="T5" t="s" s="94">
        <v>48</v>
      </c>
      <c r="U5" s="95"/>
      <c r="V5" s="96"/>
      <c r="W5" s="23"/>
      <c r="X5" s="8"/>
      <c r="Y5" s="9"/>
    </row>
    <row r="6" ht="12" customHeight="1">
      <c r="A6" s="77"/>
      <c r="B6" s="97"/>
      <c r="C6" s="97"/>
      <c r="D6" s="98"/>
      <c r="E6" s="99"/>
      <c r="F6" s="99"/>
      <c r="G6" s="21"/>
      <c r="H6" s="99"/>
      <c r="I6" s="99"/>
      <c r="J6" s="21"/>
      <c r="K6" t="s" s="22">
        <v>5</v>
      </c>
      <c r="L6" t="s" s="22">
        <v>6</v>
      </c>
      <c r="M6" t="s" s="22">
        <v>49</v>
      </c>
      <c r="N6" t="s" s="22">
        <v>5</v>
      </c>
      <c r="O6" t="s" s="22">
        <v>6</v>
      </c>
      <c r="P6" t="s" s="22">
        <v>49</v>
      </c>
      <c r="Q6" t="s" s="22">
        <v>5</v>
      </c>
      <c r="R6" t="s" s="22">
        <v>6</v>
      </c>
      <c r="S6" t="s" s="100">
        <v>49</v>
      </c>
      <c r="T6" t="s" s="22">
        <v>5</v>
      </c>
      <c r="U6" t="s" s="22">
        <v>6</v>
      </c>
      <c r="V6" t="s" s="100">
        <v>49</v>
      </c>
      <c r="W6" s="23"/>
      <c r="X6" s="8"/>
      <c r="Y6" s="9"/>
    </row>
    <row r="7" ht="12" customHeight="1">
      <c r="A7" s="77"/>
      <c r="B7" t="s" s="101">
        <v>50</v>
      </c>
      <c r="C7" t="s" s="27">
        <v>7</v>
      </c>
      <c r="D7" s="38"/>
      <c r="E7" s="28">
        <v>114.93</v>
      </c>
      <c r="F7" s="28">
        <v>173.14</v>
      </c>
      <c r="G7" s="21"/>
      <c r="H7" s="28">
        <v>216.81</v>
      </c>
      <c r="I7" s="28">
        <v>365.38</v>
      </c>
      <c r="J7" s="21"/>
      <c r="K7" s="98"/>
      <c r="L7" s="98"/>
      <c r="M7" s="98"/>
      <c r="N7" s="98"/>
      <c r="O7" s="98"/>
      <c r="P7" s="98"/>
      <c r="Q7" s="102">
        <f>E7/E$206</f>
        <v>0.1872093284157657</v>
      </c>
      <c r="R7" s="103">
        <f>F7/F$206</f>
        <v>0.1979368262715507</v>
      </c>
      <c r="S7" s="104">
        <v>0.1736662293171596</v>
      </c>
      <c r="T7" s="102">
        <f>H7/H$206</f>
        <v>0.1801431336415101</v>
      </c>
      <c r="U7" s="103">
        <f>I7/I$206</f>
        <v>0.1899299894168933</v>
      </c>
      <c r="V7" s="105">
        <v>0.1736662293171596</v>
      </c>
      <c r="W7" s="106"/>
      <c r="X7" s="8"/>
      <c r="Y7" s="9"/>
    </row>
    <row r="8" ht="12" customHeight="1">
      <c r="A8" s="77"/>
      <c r="B8" s="107"/>
      <c r="C8" t="s" s="27">
        <v>8</v>
      </c>
      <c r="D8" s="21"/>
      <c r="E8" s="28">
        <v>115.33</v>
      </c>
      <c r="F8" s="28">
        <v>174.14</v>
      </c>
      <c r="G8" s="21"/>
      <c r="H8" s="28">
        <v>218.06</v>
      </c>
      <c r="I8" s="28">
        <v>367.6</v>
      </c>
      <c r="J8" s="21"/>
      <c r="K8" s="108"/>
      <c r="L8" s="108"/>
      <c r="M8" s="108"/>
      <c r="N8" s="108"/>
      <c r="O8" s="108"/>
      <c r="P8" s="108"/>
      <c r="Q8" s="102">
        <f>E8/E$206</f>
        <v>0.1878608878986361</v>
      </c>
      <c r="R8" s="103">
        <f>F8/F$206</f>
        <v>0.1990800446282074</v>
      </c>
      <c r="S8" s="104">
        <v>0.1757238358955331</v>
      </c>
      <c r="T8" s="102">
        <f>H8/H$206</f>
        <v>0.1811817338769785</v>
      </c>
      <c r="U8" s="103">
        <f>I8/I$206</f>
        <v>0.1910839786240352</v>
      </c>
      <c r="V8" s="105">
        <v>0.1757238358955331</v>
      </c>
      <c r="W8" s="106"/>
      <c r="X8" s="8"/>
      <c r="Y8" s="9"/>
    </row>
    <row r="9" ht="12" customHeight="1">
      <c r="A9" s="77"/>
      <c r="B9" s="107"/>
      <c r="C9" t="s" s="27">
        <v>9</v>
      </c>
      <c r="D9" s="21"/>
      <c r="E9" s="28">
        <v>116.56</v>
      </c>
      <c r="F9" s="28">
        <v>175.53</v>
      </c>
      <c r="G9" s="21"/>
      <c r="H9" s="28">
        <v>219.84</v>
      </c>
      <c r="I9" s="28">
        <v>369.77</v>
      </c>
      <c r="J9" s="21"/>
      <c r="K9" s="108"/>
      <c r="L9" s="108"/>
      <c r="M9" s="108"/>
      <c r="N9" s="108"/>
      <c r="O9" s="108"/>
      <c r="P9" s="108"/>
      <c r="Q9" s="102">
        <f>E9/E$206</f>
        <v>0.1898644333084629</v>
      </c>
      <c r="R9" s="103">
        <f>F9/F$206</f>
        <v>0.2006691181439604</v>
      </c>
      <c r="S9" s="104">
        <v>0.1775121834290354</v>
      </c>
      <c r="T9" s="102">
        <f>H9/H$206</f>
        <v>0.1826607006122854</v>
      </c>
      <c r="U9" s="103">
        <f>I9/I$206</f>
        <v>0.1922119770832685</v>
      </c>
      <c r="V9" s="105">
        <v>0.1775121834290354</v>
      </c>
      <c r="W9" s="106"/>
      <c r="X9" s="8"/>
      <c r="Y9" s="9"/>
    </row>
    <row r="10" ht="12" customHeight="1">
      <c r="A10" s="77"/>
      <c r="B10" s="107"/>
      <c r="C10" t="s" s="27">
        <v>10</v>
      </c>
      <c r="D10" s="21"/>
      <c r="E10" s="28">
        <v>118.25</v>
      </c>
      <c r="F10" s="28">
        <v>177.36</v>
      </c>
      <c r="G10" s="21"/>
      <c r="H10" s="28">
        <v>221.67</v>
      </c>
      <c r="I10" s="28">
        <v>371.74</v>
      </c>
      <c r="J10" s="21"/>
      <c r="K10" s="108"/>
      <c r="L10" s="108"/>
      <c r="M10" s="108"/>
      <c r="N10" s="108"/>
      <c r="O10" s="108"/>
      <c r="P10" s="108"/>
      <c r="Q10" s="102">
        <f>E10/E$206</f>
        <v>0.1926172721235908</v>
      </c>
      <c r="R10" s="103">
        <f>F10/F$206</f>
        <v>0.2027612077366422</v>
      </c>
      <c r="S10" s="104">
        <v>0.1790945991541592</v>
      </c>
      <c r="T10" s="102">
        <f>H10/H$206</f>
        <v>0.184181211357011</v>
      </c>
      <c r="U10" s="103">
        <f>I10/I$206</f>
        <v>0.1932360125508673</v>
      </c>
      <c r="V10" s="105">
        <v>0.1790945991541592</v>
      </c>
      <c r="W10" s="106"/>
      <c r="X10" s="8"/>
      <c r="Y10" s="9"/>
    </row>
    <row r="11" ht="12" customHeight="1">
      <c r="A11" s="77"/>
      <c r="B11" s="107"/>
      <c r="C11" t="s" s="27">
        <v>11</v>
      </c>
      <c r="D11" s="21"/>
      <c r="E11" s="28">
        <v>117.29</v>
      </c>
      <c r="F11" s="28">
        <v>177.08</v>
      </c>
      <c r="G11" s="21"/>
      <c r="H11" s="28">
        <v>221.22</v>
      </c>
      <c r="I11" s="28">
        <v>372.2</v>
      </c>
      <c r="J11" s="21"/>
      <c r="K11" s="108"/>
      <c r="L11" s="108"/>
      <c r="M11" s="108"/>
      <c r="N11" s="108"/>
      <c r="O11" s="108"/>
      <c r="P11" s="108"/>
      <c r="Q11" s="102">
        <f>E11/E$206</f>
        <v>0.1910535293647016</v>
      </c>
      <c r="R11" s="103">
        <f>F11/F$206</f>
        <v>0.2024411065967783</v>
      </c>
      <c r="S11" s="104">
        <v>0.1802754353429652</v>
      </c>
      <c r="T11" s="102">
        <f>H11/H$206</f>
        <v>0.1838073152722424</v>
      </c>
      <c r="U11" s="103">
        <f>I11/I$206</f>
        <v>0.1934751274316265</v>
      </c>
      <c r="V11" s="105">
        <v>0.1802754353429652</v>
      </c>
      <c r="W11" s="106"/>
      <c r="X11" s="8"/>
      <c r="Y11" s="9"/>
    </row>
    <row r="12" ht="12" customHeight="1">
      <c r="A12" s="77"/>
      <c r="B12" s="107"/>
      <c r="C12" t="s" s="27">
        <v>12</v>
      </c>
      <c r="D12" s="21"/>
      <c r="E12" s="28">
        <v>117.57</v>
      </c>
      <c r="F12" s="28">
        <v>177.68</v>
      </c>
      <c r="G12" s="21"/>
      <c r="H12" s="28">
        <v>222.37</v>
      </c>
      <c r="I12" s="28">
        <v>374.13</v>
      </c>
      <c r="J12" s="21"/>
      <c r="K12" s="108"/>
      <c r="L12" s="108"/>
      <c r="M12" s="108"/>
      <c r="N12" s="108"/>
      <c r="O12" s="108"/>
      <c r="P12" s="108"/>
      <c r="Q12" s="102">
        <f>E12/E$206</f>
        <v>0.1915096210027109</v>
      </c>
      <c r="R12" s="103">
        <f>F12/F$206</f>
        <v>0.2031270376107724</v>
      </c>
      <c r="S12" s="104">
        <v>0.1814956105297331</v>
      </c>
      <c r="T12" s="102">
        <f>H12/H$206</f>
        <v>0.1847628274888732</v>
      </c>
      <c r="U12" s="103">
        <f>I12/I$206</f>
        <v>0.1944783703008985</v>
      </c>
      <c r="V12" s="105">
        <v>0.1814956105297331</v>
      </c>
      <c r="W12" s="106"/>
      <c r="X12" s="8"/>
      <c r="Y12" s="9"/>
    </row>
    <row r="13" ht="12" customHeight="1">
      <c r="A13" s="77"/>
      <c r="B13" s="107"/>
      <c r="C13" t="s" s="27">
        <v>13</v>
      </c>
      <c r="D13" s="21"/>
      <c r="E13" s="28">
        <v>117.39</v>
      </c>
      <c r="F13" s="28">
        <v>177.53</v>
      </c>
      <c r="G13" s="21"/>
      <c r="H13" s="28">
        <v>222.88</v>
      </c>
      <c r="I13" s="28">
        <v>375.05</v>
      </c>
      <c r="J13" s="21"/>
      <c r="K13" s="108"/>
      <c r="L13" s="108"/>
      <c r="M13" s="108"/>
      <c r="N13" s="108"/>
      <c r="O13" s="108"/>
      <c r="P13" s="108"/>
      <c r="Q13" s="102">
        <f>E13/E$206</f>
        <v>0.1912164192354192</v>
      </c>
      <c r="R13" s="103">
        <f>F13/F$206</f>
        <v>0.2029555548572739</v>
      </c>
      <c r="S13" s="104">
        <v>0.1826415973637043</v>
      </c>
      <c r="T13" s="102">
        <f>H13/H$206</f>
        <v>0.1851865763849443</v>
      </c>
      <c r="U13" s="103">
        <f>I13/I$206</f>
        <v>0.1949566000624167</v>
      </c>
      <c r="V13" s="105">
        <v>0.1826415973637043</v>
      </c>
      <c r="W13" s="106"/>
      <c r="X13" s="8"/>
      <c r="Y13" s="9"/>
    </row>
    <row r="14" ht="12" customHeight="1">
      <c r="A14" s="77"/>
      <c r="B14" s="107"/>
      <c r="C14" t="s" s="27">
        <v>14</v>
      </c>
      <c r="D14" s="21"/>
      <c r="E14" s="28">
        <v>116.33</v>
      </c>
      <c r="F14" s="28">
        <v>176.89</v>
      </c>
      <c r="G14" s="21"/>
      <c r="H14" s="28">
        <v>222.61</v>
      </c>
      <c r="I14" s="28">
        <v>375.81</v>
      </c>
      <c r="J14" s="21"/>
      <c r="K14" s="108"/>
      <c r="L14" s="108"/>
      <c r="M14" s="108"/>
      <c r="N14" s="108"/>
      <c r="O14" s="108"/>
      <c r="P14" s="108"/>
      <c r="Q14" s="102">
        <f>E14/E$206</f>
        <v>0.1894897866058124</v>
      </c>
      <c r="R14" s="103">
        <f>F14/F$206</f>
        <v>0.2022238951090135</v>
      </c>
      <c r="S14" s="104">
        <v>0.1837636386367877</v>
      </c>
      <c r="T14" s="102">
        <f>H14/H$206</f>
        <v>0.1849622387340832</v>
      </c>
      <c r="U14" s="103">
        <f>I14/I$206</f>
        <v>0.1953516594306275</v>
      </c>
      <c r="V14" s="105">
        <v>0.1837636386367877</v>
      </c>
      <c r="W14" s="106"/>
      <c r="X14" s="8"/>
      <c r="Y14" s="9"/>
    </row>
    <row r="15" ht="12" customHeight="1">
      <c r="A15" s="77"/>
      <c r="B15" s="107"/>
      <c r="C15" t="s" s="27">
        <v>15</v>
      </c>
      <c r="D15" s="21"/>
      <c r="E15" s="28">
        <v>116.43</v>
      </c>
      <c r="F15" s="28">
        <v>177.08</v>
      </c>
      <c r="G15" s="21"/>
      <c r="H15" s="28">
        <v>225.18</v>
      </c>
      <c r="I15" s="28">
        <v>381.43</v>
      </c>
      <c r="J15" s="21"/>
      <c r="K15" s="108"/>
      <c r="L15" s="108"/>
      <c r="M15" s="108"/>
      <c r="N15" s="108"/>
      <c r="O15" s="108"/>
      <c r="P15" s="108"/>
      <c r="Q15" s="102">
        <f>E15/E$206</f>
        <v>0.18965267647653</v>
      </c>
      <c r="R15" s="103">
        <f>F15/F$206</f>
        <v>0.2024411065967783</v>
      </c>
      <c r="S15" s="104">
        <v>0.1853621534852167</v>
      </c>
      <c r="T15" s="102">
        <f>H15/H$206</f>
        <v>0.1870976008182061</v>
      </c>
      <c r="U15" s="103">
        <f>I15/I$206</f>
        <v>0.1982730194955542</v>
      </c>
      <c r="V15" s="105">
        <v>0.1853621534852167</v>
      </c>
      <c r="W15" s="106"/>
      <c r="X15" s="8"/>
      <c r="Y15" s="9"/>
    </row>
    <row r="16" ht="12" customHeight="1">
      <c r="A16" s="77"/>
      <c r="B16" s="107"/>
      <c r="C16" t="s" s="27">
        <v>16</v>
      </c>
      <c r="D16" s="21"/>
      <c r="E16" s="28">
        <v>117.27</v>
      </c>
      <c r="F16" s="28">
        <v>177.8</v>
      </c>
      <c r="G16" s="21"/>
      <c r="H16" s="28">
        <v>227.31</v>
      </c>
      <c r="I16" s="28">
        <v>384.35</v>
      </c>
      <c r="J16" s="21"/>
      <c r="K16" s="108"/>
      <c r="L16" s="108"/>
      <c r="M16" s="108"/>
      <c r="N16" s="108"/>
      <c r="O16" s="108"/>
      <c r="P16" s="108"/>
      <c r="Q16" s="102">
        <f>E16/E$206</f>
        <v>0.1910209513905581</v>
      </c>
      <c r="R16" s="103">
        <f>F16/F$206</f>
        <v>0.2032642238135712</v>
      </c>
      <c r="S16" s="104">
        <v>0.1866968825245417</v>
      </c>
      <c r="T16" s="102">
        <f>H16/H$206</f>
        <v>0.1888673756194441</v>
      </c>
      <c r="U16" s="103">
        <f>I16/I$206</f>
        <v>0.1997908791734165</v>
      </c>
      <c r="V16" s="105">
        <v>0.1866968825245417</v>
      </c>
      <c r="W16" s="106"/>
      <c r="X16" s="8"/>
      <c r="Y16" s="9"/>
    </row>
    <row r="17" ht="11.25" customHeight="1">
      <c r="A17" s="77"/>
      <c r="B17" s="107"/>
      <c r="C17" t="s" s="27">
        <v>17</v>
      </c>
      <c r="D17" s="21"/>
      <c r="E17" s="28">
        <v>119.02</v>
      </c>
      <c r="F17" s="28">
        <v>179.37</v>
      </c>
      <c r="G17" s="21"/>
      <c r="H17" s="28">
        <v>230.23</v>
      </c>
      <c r="I17" s="28">
        <v>387.89</v>
      </c>
      <c r="J17" s="21"/>
      <c r="K17" s="108"/>
      <c r="L17" s="108"/>
      <c r="M17" s="108"/>
      <c r="N17" s="108"/>
      <c r="O17" s="108"/>
      <c r="P17" s="108"/>
      <c r="Q17" s="102">
        <f>E17/E$206</f>
        <v>0.1938715241281165</v>
      </c>
      <c r="R17" s="103">
        <f>F17/F$206</f>
        <v>0.2050590766335223</v>
      </c>
      <c r="S17" s="104">
        <v>0.1882480622183081</v>
      </c>
      <c r="T17" s="102">
        <f>H17/H$206</f>
        <v>0.1912935457694981</v>
      </c>
      <c r="U17" s="103">
        <f>I17/I$206</f>
        <v>0.2016310241253455</v>
      </c>
      <c r="V17" s="105">
        <v>0.1882480622183081</v>
      </c>
      <c r="W17" s="106"/>
      <c r="X17" s="8"/>
      <c r="Y17" s="9"/>
    </row>
    <row r="18" ht="11.25" customHeight="1">
      <c r="A18" s="77"/>
      <c r="B18" s="99"/>
      <c r="C18" t="s" s="27">
        <v>18</v>
      </c>
      <c r="D18" s="21"/>
      <c r="E18" s="28">
        <v>123.46</v>
      </c>
      <c r="F18" s="28">
        <v>183.93</v>
      </c>
      <c r="G18" s="21"/>
      <c r="H18" s="28">
        <v>235.86</v>
      </c>
      <c r="I18" s="28">
        <v>394.74</v>
      </c>
      <c r="J18" s="21"/>
      <c r="K18" s="108"/>
      <c r="L18" s="108"/>
      <c r="M18" s="108"/>
      <c r="N18" s="109"/>
      <c r="O18" s="108"/>
      <c r="P18" s="108"/>
      <c r="Q18" s="102">
        <f>E18/E$206</f>
        <v>0.201103834387979</v>
      </c>
      <c r="R18" s="103">
        <f>F18/F$206</f>
        <v>0.2102721523398771</v>
      </c>
      <c r="S18" s="104">
        <v>0.1909285309007867</v>
      </c>
      <c r="T18" s="102">
        <f>H18/H$206</f>
        <v>0.1959714012300474</v>
      </c>
      <c r="U18" s="103">
        <f>I18/I$206</f>
        <v>0.2051917565888239</v>
      </c>
      <c r="V18" s="105">
        <v>0.1909285309007867</v>
      </c>
      <c r="W18" s="106"/>
      <c r="X18" s="8"/>
      <c r="Y18" s="9"/>
    </row>
    <row r="19" ht="11.25" customHeight="1">
      <c r="A19" s="77"/>
      <c r="B19" t="s" s="110">
        <v>51</v>
      </c>
      <c r="C19" t="s" s="27">
        <v>7</v>
      </c>
      <c r="D19" s="21"/>
      <c r="E19" s="28">
        <v>126.84</v>
      </c>
      <c r="F19" s="28">
        <v>188.05</v>
      </c>
      <c r="G19" s="21"/>
      <c r="H19" s="28">
        <v>241.23</v>
      </c>
      <c r="I19" s="28">
        <v>404.28</v>
      </c>
      <c r="J19" s="21"/>
      <c r="K19" s="108">
        <f>E19/E7-1</f>
        <v>0.1036282954842078</v>
      </c>
      <c r="L19" s="108">
        <f>F19/F7-1</f>
        <v>0.08611528243040323</v>
      </c>
      <c r="M19" s="108">
        <v>0.1131897730254138</v>
      </c>
      <c r="N19" s="108">
        <f>H19/H7-1</f>
        <v>0.1126331811263317</v>
      </c>
      <c r="O19" s="108">
        <f>I19/I7-1</f>
        <v>0.1064645027095079</v>
      </c>
      <c r="P19" s="108">
        <v>0.1131897730254138</v>
      </c>
      <c r="Q19" s="102">
        <f>E19/E$206</f>
        <v>0.2066095120182347</v>
      </c>
      <c r="R19" s="103">
        <f>F19/F$206</f>
        <v>0.2149822119693029</v>
      </c>
      <c r="S19" s="104">
        <v>0.1933234703957484</v>
      </c>
      <c r="T19" s="102">
        <f>H19/H$206</f>
        <v>0.2004332278416193</v>
      </c>
      <c r="U19" s="103">
        <f>I19/I$206</f>
        <v>0.2101507912897849</v>
      </c>
      <c r="V19" s="105">
        <v>0.1933234703957484</v>
      </c>
      <c r="W19" s="106"/>
      <c r="X19" s="8"/>
      <c r="Y19" s="9"/>
    </row>
    <row r="20" ht="11.25" customHeight="1">
      <c r="A20" s="77"/>
      <c r="B20" s="29"/>
      <c r="C20" t="s" s="27">
        <v>8</v>
      </c>
      <c r="D20" s="21"/>
      <c r="E20" s="28">
        <v>126.8</v>
      </c>
      <c r="F20" s="28">
        <v>188.68</v>
      </c>
      <c r="G20" s="21"/>
      <c r="H20" s="28">
        <v>241.97</v>
      </c>
      <c r="I20" s="28">
        <v>406.2</v>
      </c>
      <c r="J20" s="21"/>
      <c r="K20" s="108">
        <f>E20/E8-1</f>
        <v>0.09945374143761376</v>
      </c>
      <c r="L20" s="108">
        <f>F20/F8-1</f>
        <v>0.08349603767083957</v>
      </c>
      <c r="M20" s="108">
        <v>0.1091434166319343</v>
      </c>
      <c r="N20" s="108">
        <f>H20/H8-1</f>
        <v>0.1096487205356325</v>
      </c>
      <c r="O20" s="108">
        <f>I20/I8-1</f>
        <v>0.1050054406964089</v>
      </c>
      <c r="P20" s="108">
        <v>0.1091434166319343</v>
      </c>
      <c r="Q20" s="102">
        <f>E20/E$206</f>
        <v>0.2065443560699476</v>
      </c>
      <c r="R20" s="103">
        <f>F20/F$206</f>
        <v>0.2157024395339967</v>
      </c>
      <c r="S20" s="104">
        <v>0.1949029357288409</v>
      </c>
      <c r="T20" s="102">
        <f>H20/H$206</f>
        <v>0.2010480791810166</v>
      </c>
      <c r="U20" s="103">
        <f>I20/I$206</f>
        <v>0.2111488360094752</v>
      </c>
      <c r="V20" s="105">
        <v>0.1949029357288409</v>
      </c>
      <c r="W20" s="106"/>
      <c r="X20" s="8"/>
      <c r="Y20" s="9"/>
    </row>
    <row r="21" ht="11.25" customHeight="1">
      <c r="A21" s="77"/>
      <c r="B21" s="29"/>
      <c r="C21" t="s" s="27">
        <v>9</v>
      </c>
      <c r="D21" s="21"/>
      <c r="E21" s="28">
        <v>124.32</v>
      </c>
      <c r="F21" s="28">
        <v>186.9</v>
      </c>
      <c r="G21" s="21"/>
      <c r="H21" s="28">
        <v>240.47</v>
      </c>
      <c r="I21" s="28">
        <v>405.92</v>
      </c>
      <c r="J21" s="21"/>
      <c r="K21" s="108">
        <f>E21/E9-1</f>
        <v>0.06657515442690443</v>
      </c>
      <c r="L21" s="108">
        <f>F21/F9-1</f>
        <v>0.06477525209365931</v>
      </c>
      <c r="M21" s="108">
        <v>0.1043681961628904</v>
      </c>
      <c r="N21" s="108">
        <f>H21/H9-1</f>
        <v>0.09384097525473067</v>
      </c>
      <c r="O21" s="108">
        <f>I21/I9-1</f>
        <v>0.09776347459231416</v>
      </c>
      <c r="P21" s="108">
        <v>0.1043681961628904</v>
      </c>
      <c r="Q21" s="102">
        <f>E21/E$206</f>
        <v>0.2025046872761506</v>
      </c>
      <c r="R21" s="103">
        <f>F21/F$206</f>
        <v>0.2136675108591477</v>
      </c>
      <c r="S21" s="104">
        <v>0.19603880981046</v>
      </c>
      <c r="T21" s="102">
        <f>H21/H$206</f>
        <v>0.1998017588984546</v>
      </c>
      <c r="U21" s="103">
        <f>I21/I$206</f>
        <v>0.211003287821187</v>
      </c>
      <c r="V21" s="105">
        <v>0.19603880981046</v>
      </c>
      <c r="W21" s="106"/>
      <c r="X21" s="8"/>
      <c r="Y21" s="9"/>
    </row>
    <row r="22" ht="11.25" customHeight="1">
      <c r="A22" s="77"/>
      <c r="B22" s="29"/>
      <c r="C22" t="s" s="27">
        <v>10</v>
      </c>
      <c r="D22" s="21"/>
      <c r="E22" s="28">
        <v>122.3</v>
      </c>
      <c r="F22" s="28">
        <v>185.16</v>
      </c>
      <c r="G22" s="21"/>
      <c r="H22" s="28">
        <v>238.51</v>
      </c>
      <c r="I22" s="28">
        <v>404.19</v>
      </c>
      <c r="J22" s="21"/>
      <c r="K22" s="108">
        <f>E22/E10-1</f>
        <v>0.03424947145877377</v>
      </c>
      <c r="L22" s="108">
        <f>F22/F10-1</f>
        <v>0.04397834912043286</v>
      </c>
      <c r="M22" s="108">
        <v>0.1009226246752573</v>
      </c>
      <c r="N22" s="108">
        <f>H22/H10-1</f>
        <v>0.07596878242432448</v>
      </c>
      <c r="O22" s="108">
        <f>I22/I10-1</f>
        <v>0.08729219346855333</v>
      </c>
      <c r="P22" s="108">
        <v>0.1009226246752573</v>
      </c>
      <c r="Q22" s="102">
        <f>E22/E$206</f>
        <v>0.1992143118876545</v>
      </c>
      <c r="R22" s="103">
        <f>F22/F$206</f>
        <v>0.2116783109185649</v>
      </c>
      <c r="S22" s="104">
        <v>0.19716929616596</v>
      </c>
      <c r="T22" s="102">
        <f>H22/H$206</f>
        <v>0.1981732337292403</v>
      </c>
      <c r="U22" s="103">
        <f>I22/I$206</f>
        <v>0.2101040079435494</v>
      </c>
      <c r="V22" s="105">
        <v>0.19716929616596</v>
      </c>
      <c r="W22" s="106"/>
      <c r="X22" s="8"/>
      <c r="Y22" s="9"/>
    </row>
    <row r="23" ht="11.25" customHeight="1">
      <c r="A23" s="77"/>
      <c r="B23" s="29"/>
      <c r="C23" t="s" s="27">
        <v>11</v>
      </c>
      <c r="D23" s="21"/>
      <c r="E23" s="28">
        <v>122.74</v>
      </c>
      <c r="F23" s="28">
        <v>185.77</v>
      </c>
      <c r="G23" s="21"/>
      <c r="H23" s="28">
        <v>239.06</v>
      </c>
      <c r="I23" s="28">
        <v>404.96</v>
      </c>
      <c r="J23" s="21"/>
      <c r="K23" s="108">
        <f>E23/E11-1</f>
        <v>0.04646602438400538</v>
      </c>
      <c r="L23" s="108">
        <f>F23/F11-1</f>
        <v>0.04907386491981014</v>
      </c>
      <c r="M23" s="108">
        <v>0.09996329434370964</v>
      </c>
      <c r="N23" s="108">
        <f>H23/H11-1</f>
        <v>0.08064370310098545</v>
      </c>
      <c r="O23" s="108">
        <f>I23/I11-1</f>
        <v>0.08801719505642125</v>
      </c>
      <c r="P23" s="108">
        <v>0.09996329434370964</v>
      </c>
      <c r="Q23" s="102">
        <f>E23/E$206</f>
        <v>0.1999310273188121</v>
      </c>
      <c r="R23" s="103">
        <f>F23/F$206</f>
        <v>0.2123756741161255</v>
      </c>
      <c r="S23" s="104">
        <v>0.1982963617490944</v>
      </c>
      <c r="T23" s="102">
        <f>H23/H$206</f>
        <v>0.1986302178328463</v>
      </c>
      <c r="U23" s="103">
        <f>I23/I$206</f>
        <v>0.2105042654613419</v>
      </c>
      <c r="V23" s="105">
        <v>0.1982963617490944</v>
      </c>
      <c r="W23" s="106"/>
      <c r="X23" s="8"/>
      <c r="Y23" s="9"/>
    </row>
    <row r="24" ht="11.25" customHeight="1">
      <c r="A24" s="77"/>
      <c r="B24" s="29"/>
      <c r="C24" t="s" s="27">
        <v>12</v>
      </c>
      <c r="D24" s="21"/>
      <c r="E24" s="28">
        <v>123.28</v>
      </c>
      <c r="F24" s="28">
        <v>186.15</v>
      </c>
      <c r="G24" s="21"/>
      <c r="H24" s="28">
        <v>240.25</v>
      </c>
      <c r="I24" s="28">
        <v>406.45</v>
      </c>
      <c r="J24" s="21"/>
      <c r="K24" s="108">
        <f>E24/E12-1</f>
        <v>0.04856681126137619</v>
      </c>
      <c r="L24" s="108">
        <f>F24/F12-1</f>
        <v>0.04766996848266536</v>
      </c>
      <c r="M24" s="108">
        <v>0.0986963688618188</v>
      </c>
      <c r="N24" s="108">
        <f>H24/H12-1</f>
        <v>0.08040652965777761</v>
      </c>
      <c r="O24" s="108">
        <f>I24/I12-1</f>
        <v>0.08638708470317802</v>
      </c>
      <c r="P24" s="108">
        <v>0.0986963688618188</v>
      </c>
      <c r="Q24" s="102">
        <f>E24/E$206</f>
        <v>0.2008106326206873</v>
      </c>
      <c r="R24" s="103">
        <f>F24/F$206</f>
        <v>0.2128100970916551</v>
      </c>
      <c r="S24" s="104">
        <v>0.1994085682533767</v>
      </c>
      <c r="T24" s="102">
        <f>H24/H$206</f>
        <v>0.1996189652570122</v>
      </c>
      <c r="U24" s="103">
        <f>I24/I$206</f>
        <v>0.2112787897490182</v>
      </c>
      <c r="V24" s="105">
        <v>0.1994085682533767</v>
      </c>
      <c r="W24" s="106"/>
      <c r="X24" s="8"/>
      <c r="Y24" s="9"/>
    </row>
    <row r="25" ht="11.25" customHeight="1">
      <c r="A25" s="77"/>
      <c r="B25" s="29"/>
      <c r="C25" t="s" s="27">
        <v>13</v>
      </c>
      <c r="D25" s="21"/>
      <c r="E25" s="28">
        <v>123.39</v>
      </c>
      <c r="F25" s="28">
        <v>186.13</v>
      </c>
      <c r="G25" s="21"/>
      <c r="H25" s="28">
        <v>240.9</v>
      </c>
      <c r="I25" s="28">
        <v>407.19</v>
      </c>
      <c r="J25" s="21"/>
      <c r="K25" s="108">
        <f>E25/E13-1</f>
        <v>0.05111167901865565</v>
      </c>
      <c r="L25" s="108">
        <f>F25/F13-1</f>
        <v>0.04844251675773115</v>
      </c>
      <c r="M25" s="108">
        <v>0.0970493138873148</v>
      </c>
      <c r="N25" s="108">
        <f>H25/H13-1</f>
        <v>0.08085068198133527</v>
      </c>
      <c r="O25" s="108">
        <f>I25/I13-1</f>
        <v>0.08569524063458211</v>
      </c>
      <c r="P25" s="108">
        <v>0.0970493138873148</v>
      </c>
      <c r="Q25" s="102">
        <f>E25/E$206</f>
        <v>0.2009898114784767</v>
      </c>
      <c r="R25" s="103">
        <f>F25/F$206</f>
        <v>0.212787232724522</v>
      </c>
      <c r="S25" s="104">
        <v>0.200366839075135</v>
      </c>
      <c r="T25" s="102">
        <f>H25/H$206</f>
        <v>0.2001590373794557</v>
      </c>
      <c r="U25" s="103">
        <f>I25/I$206</f>
        <v>0.2116634528180655</v>
      </c>
      <c r="V25" s="105">
        <v>0.200366839075135</v>
      </c>
      <c r="W25" s="106"/>
      <c r="X25" s="8"/>
      <c r="Y25" s="9"/>
    </row>
    <row r="26" ht="11.25" customHeight="1">
      <c r="A26" s="77"/>
      <c r="B26" s="29"/>
      <c r="C26" t="s" s="27">
        <v>14</v>
      </c>
      <c r="D26" s="21"/>
      <c r="E26" s="28">
        <v>122.95</v>
      </c>
      <c r="F26" s="28">
        <v>186.27</v>
      </c>
      <c r="G26" s="21"/>
      <c r="H26" s="28">
        <v>241.22</v>
      </c>
      <c r="I26" s="28">
        <v>408.68</v>
      </c>
      <c r="J26" s="21"/>
      <c r="K26" s="108">
        <f>E26/E14-1</f>
        <v>0.05690707470128098</v>
      </c>
      <c r="L26" s="108">
        <f>F26/F14-1</f>
        <v>0.05302730510486753</v>
      </c>
      <c r="M26" s="108">
        <v>0.0961867043912929</v>
      </c>
      <c r="N26" s="108">
        <f>H26/H14-1</f>
        <v>0.08359911953640897</v>
      </c>
      <c r="O26" s="108">
        <f>I26/I14-1</f>
        <v>0.08746441020728568</v>
      </c>
      <c r="P26" s="108">
        <v>0.0961867043912929</v>
      </c>
      <c r="Q26" s="102">
        <f>E26/E$206</f>
        <v>0.2002730960473191</v>
      </c>
      <c r="R26" s="103">
        <f>F26/F$206</f>
        <v>0.2129472832944539</v>
      </c>
      <c r="S26" s="104">
        <v>0.2014392574242128</v>
      </c>
      <c r="T26" s="102">
        <f>H26/H$206</f>
        <v>0.2004249190397356</v>
      </c>
      <c r="U26" s="103">
        <f>I26/I$206</f>
        <v>0.2124379771057418</v>
      </c>
      <c r="V26" s="105">
        <v>0.2014392574242128</v>
      </c>
      <c r="W26" s="106"/>
      <c r="X26" s="8"/>
      <c r="Y26" s="9"/>
    </row>
    <row r="27" ht="11.25" customHeight="1">
      <c r="A27" s="77"/>
      <c r="B27" s="29"/>
      <c r="C27" t="s" s="27">
        <v>15</v>
      </c>
      <c r="D27" s="21"/>
      <c r="E27" s="28">
        <v>124.04</v>
      </c>
      <c r="F27" s="28">
        <v>187.25</v>
      </c>
      <c r="G27" s="21"/>
      <c r="H27" s="28">
        <v>244.43</v>
      </c>
      <c r="I27" s="28">
        <v>414.24</v>
      </c>
      <c r="J27" s="21"/>
      <c r="K27" s="108">
        <f>E27/E15-1</f>
        <v>0.06536116121274582</v>
      </c>
      <c r="L27" s="108">
        <f>F27/F15-1</f>
        <v>0.05743166930201027</v>
      </c>
      <c r="M27" s="108">
        <v>0.09478212290679223</v>
      </c>
      <c r="N27" s="108">
        <f>H27/H15-1</f>
        <v>0.08548716582289728</v>
      </c>
      <c r="O27" s="108">
        <f>I27/I15-1</f>
        <v>0.0860184044254515</v>
      </c>
      <c r="P27" s="108">
        <v>0.09478212290679223</v>
      </c>
      <c r="Q27" s="102">
        <f>E27/E$206</f>
        <v>0.2020485956381412</v>
      </c>
      <c r="R27" s="103">
        <f>F27/F$206</f>
        <v>0.2140676372839775</v>
      </c>
      <c r="S27" s="104">
        <v>0.2029311718991202</v>
      </c>
      <c r="T27" s="102">
        <f>H27/H$206</f>
        <v>0.2030920444444183</v>
      </c>
      <c r="U27" s="103">
        <f>I27/I$206</f>
        <v>0.2153281482731783</v>
      </c>
      <c r="V27" s="105">
        <v>0.2029311718991202</v>
      </c>
      <c r="W27" s="106"/>
      <c r="X27" s="8"/>
      <c r="Y27" s="9"/>
    </row>
    <row r="28" ht="11.25" customHeight="1">
      <c r="A28" s="77"/>
      <c r="B28" s="29"/>
      <c r="C28" t="s" s="27">
        <v>16</v>
      </c>
      <c r="D28" s="21"/>
      <c r="E28" s="28">
        <v>124.03</v>
      </c>
      <c r="F28" s="28">
        <v>187.27</v>
      </c>
      <c r="G28" s="21"/>
      <c r="H28" s="28">
        <v>245.63</v>
      </c>
      <c r="I28" s="28">
        <v>416.31</v>
      </c>
      <c r="J28" s="21"/>
      <c r="K28" s="108">
        <f>E28/E16-1</f>
        <v>0.05764475142832781</v>
      </c>
      <c r="L28" s="108">
        <f>F28/F16-1</f>
        <v>0.05326209223847012</v>
      </c>
      <c r="M28" s="108">
        <v>0.09140076424363471</v>
      </c>
      <c r="N28" s="108">
        <f>H28/H16-1</f>
        <v>0.08059478245567719</v>
      </c>
      <c r="O28" s="108">
        <f>I28/I16-1</f>
        <v>0.08315337582932214</v>
      </c>
      <c r="P28" s="108">
        <v>0.09140076424363471</v>
      </c>
      <c r="Q28" s="102">
        <f>E28/E$206</f>
        <v>0.2020323066510695</v>
      </c>
      <c r="R28" s="103">
        <f>F28/F$206</f>
        <v>0.2140905016511107</v>
      </c>
      <c r="S28" s="104">
        <v>0.2037611202691889</v>
      </c>
      <c r="T28" s="102">
        <f>H28/H$206</f>
        <v>0.2040891006704678</v>
      </c>
      <c r="U28" s="103">
        <f>I28/I$206</f>
        <v>0.2164041652365944</v>
      </c>
      <c r="V28" s="105">
        <v>0.2037611202691889</v>
      </c>
      <c r="W28" s="106"/>
      <c r="X28" s="8"/>
      <c r="Y28" s="9"/>
    </row>
    <row r="29" ht="11.25" customHeight="1">
      <c r="A29" s="77"/>
      <c r="B29" s="29"/>
      <c r="C29" t="s" s="27">
        <v>17</v>
      </c>
      <c r="D29" s="21"/>
      <c r="E29" s="28">
        <v>124.89</v>
      </c>
      <c r="F29" s="28">
        <v>188.22</v>
      </c>
      <c r="G29" s="21"/>
      <c r="H29" s="28">
        <v>247.52</v>
      </c>
      <c r="I29" s="28">
        <v>418.96</v>
      </c>
      <c r="J29" s="21"/>
      <c r="K29" s="108">
        <f>E29/E17-1</f>
        <v>0.0493194421105696</v>
      </c>
      <c r="L29" s="108">
        <f>F29/F17-1</f>
        <v>0.04933935440709147</v>
      </c>
      <c r="M29" s="108">
        <v>0.08718169779167198</v>
      </c>
      <c r="N29" s="108">
        <f>H29/H17-1</f>
        <v>0.07509881422924902</v>
      </c>
      <c r="O29" s="108">
        <f>I29/I17-1</f>
        <v>0.08010002835855534</v>
      </c>
      <c r="P29" s="108">
        <v>0.08718169779167198</v>
      </c>
      <c r="Q29" s="102">
        <f>E29/E$206</f>
        <v>0.203433159539241</v>
      </c>
      <c r="R29" s="103">
        <f>F29/F$206</f>
        <v>0.2151765590899346</v>
      </c>
      <c r="S29" s="104">
        <v>0.2046598478884925</v>
      </c>
      <c r="T29" s="102">
        <f>H29/H$206</f>
        <v>0.205659464226496</v>
      </c>
      <c r="U29" s="103">
        <f>I29/I$206</f>
        <v>0.2177816748757502</v>
      </c>
      <c r="V29" s="105">
        <v>0.2046598478884925</v>
      </c>
      <c r="W29" s="106"/>
      <c r="X29" s="8"/>
      <c r="Y29" s="9"/>
    </row>
    <row r="30" ht="11.25" customHeight="1">
      <c r="A30" s="77"/>
      <c r="B30" s="111"/>
      <c r="C30" t="s" s="27">
        <v>18</v>
      </c>
      <c r="D30" s="21"/>
      <c r="E30" s="28">
        <v>127.86</v>
      </c>
      <c r="F30" s="28">
        <v>191.03</v>
      </c>
      <c r="G30" s="21"/>
      <c r="H30" s="28">
        <v>251.06</v>
      </c>
      <c r="I30" s="28">
        <v>422.78</v>
      </c>
      <c r="J30" s="21"/>
      <c r="K30" s="108">
        <f>E30/E18-1</f>
        <v>0.03563907338409211</v>
      </c>
      <c r="L30" s="108">
        <f>F30/F18-1</f>
        <v>0.03860164192899473</v>
      </c>
      <c r="M30" s="108">
        <v>0.08009184506356931</v>
      </c>
      <c r="N30" s="108">
        <f>H30/H18-1</f>
        <v>0.06444500975154743</v>
      </c>
      <c r="O30" s="108">
        <f>I30/I18-1</f>
        <v>0.07103409839387953</v>
      </c>
      <c r="P30" s="108">
        <v>0.08009184506356931</v>
      </c>
      <c r="Q30" s="102">
        <f>E30/E$206</f>
        <v>0.2082709886995545</v>
      </c>
      <c r="R30" s="103">
        <f>F30/F$206</f>
        <v>0.2183890026721401</v>
      </c>
      <c r="S30" s="104">
        <v>0.2062203492159075</v>
      </c>
      <c r="T30" s="102">
        <f>H30/H$206</f>
        <v>0.2086007800933423</v>
      </c>
      <c r="U30" s="103">
        <f>I30/I$206</f>
        <v>0.2197673680159673</v>
      </c>
      <c r="V30" s="105">
        <v>0.2062203492159075</v>
      </c>
      <c r="W30" s="106"/>
      <c r="X30" s="8"/>
      <c r="Y30" s="9"/>
    </row>
    <row r="31" ht="11.25" customHeight="1">
      <c r="A31" s="77"/>
      <c r="B31" t="s" s="110">
        <v>52</v>
      </c>
      <c r="C31" t="s" s="27">
        <v>7</v>
      </c>
      <c r="D31" s="21"/>
      <c r="E31" s="28">
        <v>129.33</v>
      </c>
      <c r="F31" s="28">
        <v>193.09</v>
      </c>
      <c r="G31" s="21"/>
      <c r="H31" s="28">
        <v>253.07</v>
      </c>
      <c r="I31" s="28">
        <v>426.01</v>
      </c>
      <c r="J31" s="21"/>
      <c r="K31" s="108">
        <f>E31/E19-1</f>
        <v>0.0196310312204353</v>
      </c>
      <c r="L31" s="108">
        <f>F31/F19-1</f>
        <v>0.02680138261100762</v>
      </c>
      <c r="M31" s="108">
        <v>0.07498121602957994</v>
      </c>
      <c r="N31" s="108">
        <f>H31/H19-1</f>
        <v>0.04908178916386863</v>
      </c>
      <c r="O31" s="108">
        <f>I31/I19-1</f>
        <v>0.05374987632334038</v>
      </c>
      <c r="P31" s="108">
        <v>0.07498121602957994</v>
      </c>
      <c r="Q31" s="102">
        <f>E31/E$206</f>
        <v>0.2106654697991036</v>
      </c>
      <c r="R31" s="103">
        <f>F31/F$206</f>
        <v>0.220744032486853</v>
      </c>
      <c r="S31" s="104">
        <v>0.2078190992930802</v>
      </c>
      <c r="T31" s="102">
        <f>H31/H$206</f>
        <v>0.2102708492719753</v>
      </c>
      <c r="U31" s="103">
        <f>I31/I$206</f>
        <v>0.221446370330863</v>
      </c>
      <c r="V31" s="105">
        <v>0.2078190992930802</v>
      </c>
      <c r="W31" s="106"/>
      <c r="X31" s="8"/>
      <c r="Y31" s="9"/>
    </row>
    <row r="32" ht="11.25" customHeight="1">
      <c r="A32" s="77"/>
      <c r="B32" s="29"/>
      <c r="C32" t="s" s="27">
        <v>8</v>
      </c>
      <c r="D32" s="21"/>
      <c r="E32" s="28">
        <v>127.51</v>
      </c>
      <c r="F32" s="28">
        <v>191.17</v>
      </c>
      <c r="G32" s="21"/>
      <c r="H32" s="28">
        <v>252.39</v>
      </c>
      <c r="I32" s="28">
        <v>426.36</v>
      </c>
      <c r="J32" s="21"/>
      <c r="K32" s="108">
        <f>E32/E20-1</f>
        <v>0.005599369085173667</v>
      </c>
      <c r="L32" s="108">
        <f>F32/F20-1</f>
        <v>0.0131969472122111</v>
      </c>
      <c r="M32" s="108">
        <v>0.07175372421531477</v>
      </c>
      <c r="N32" s="108">
        <f>H32/H20-1</f>
        <v>0.0430631896516096</v>
      </c>
      <c r="O32" s="108">
        <f>I32/I20-1</f>
        <v>0.04963072378138844</v>
      </c>
      <c r="P32" s="108">
        <v>0.07175372421531477</v>
      </c>
      <c r="Q32" s="102">
        <f>E32/E$206</f>
        <v>0.2077008741520428</v>
      </c>
      <c r="R32" s="103">
        <f>F32/F$206</f>
        <v>0.218549053242072</v>
      </c>
      <c r="S32" s="104">
        <v>0.2088879472278833</v>
      </c>
      <c r="T32" s="102">
        <f>H32/H$206</f>
        <v>0.2097058507438805</v>
      </c>
      <c r="U32" s="103">
        <f>I32/I$206</f>
        <v>0.2216283055662232</v>
      </c>
      <c r="V32" s="105">
        <v>0.2088879472278833</v>
      </c>
      <c r="W32" s="106"/>
      <c r="X32" s="8"/>
      <c r="Y32" s="9"/>
    </row>
    <row r="33" ht="11.25" customHeight="1">
      <c r="A33" s="77"/>
      <c r="B33" s="29"/>
      <c r="C33" t="s" s="27">
        <v>9</v>
      </c>
      <c r="D33" s="21"/>
      <c r="E33" s="28">
        <v>126.55</v>
      </c>
      <c r="F33" s="28">
        <v>190.54</v>
      </c>
      <c r="G33" s="21"/>
      <c r="H33" s="28">
        <v>252.41</v>
      </c>
      <c r="I33" s="28">
        <v>427.84</v>
      </c>
      <c r="J33" s="21"/>
      <c r="K33" s="108">
        <f>E33/E21-1</f>
        <v>0.01793758043758054</v>
      </c>
      <c r="L33" s="108">
        <f>F33/F21-1</f>
        <v>0.01947565543071161</v>
      </c>
      <c r="M33" s="108">
        <v>0.07102279109885544</v>
      </c>
      <c r="N33" s="108">
        <f>H33/H21-1</f>
        <v>0.04965276333846225</v>
      </c>
      <c r="O33" s="108">
        <f>I33/I21-1</f>
        <v>0.0540007883326763</v>
      </c>
      <c r="P33" s="108">
        <v>0.07102279109885544</v>
      </c>
      <c r="Q33" s="102">
        <f>E33/E$206</f>
        <v>0.2061371313931536</v>
      </c>
      <c r="R33" s="103">
        <f>F33/F$206</f>
        <v>0.2178288256773782</v>
      </c>
      <c r="S33" s="104">
        <v>0.2099620332468965</v>
      </c>
      <c r="T33" s="102">
        <f>H33/H$206</f>
        <v>0.209722468347648</v>
      </c>
      <c r="U33" s="103">
        <f>I33/I$206</f>
        <v>0.2223976317043178</v>
      </c>
      <c r="V33" s="105">
        <v>0.2099620332468965</v>
      </c>
      <c r="W33" s="106"/>
      <c r="X33" s="8"/>
      <c r="Y33" s="9"/>
    </row>
    <row r="34" ht="11.25" customHeight="1">
      <c r="A34" s="77"/>
      <c r="B34" s="29"/>
      <c r="C34" t="s" s="27">
        <v>10</v>
      </c>
      <c r="D34" s="21"/>
      <c r="E34" s="28">
        <v>125.77</v>
      </c>
      <c r="F34" s="28">
        <v>189.95</v>
      </c>
      <c r="G34" s="21"/>
      <c r="H34" s="28">
        <v>251.69</v>
      </c>
      <c r="I34" s="28">
        <v>427.25</v>
      </c>
      <c r="J34" s="21"/>
      <c r="K34" s="108">
        <f>E34/E22-1</f>
        <v>0.02837285363859365</v>
      </c>
      <c r="L34" s="108">
        <f>F34/F22-1</f>
        <v>0.02586951825448258</v>
      </c>
      <c r="M34" s="108">
        <v>0.07009725927071457</v>
      </c>
      <c r="N34" s="108">
        <f>H34/H22-1</f>
        <v>0.05525973753721014</v>
      </c>
      <c r="O34" s="108">
        <f>I34/I22-1</f>
        <v>0.05705237635765359</v>
      </c>
      <c r="P34" s="108">
        <v>0.07009725927071457</v>
      </c>
      <c r="Q34" s="102">
        <f>E34/E$206</f>
        <v>0.2048665904015561</v>
      </c>
      <c r="R34" s="103">
        <f>F34/F$206</f>
        <v>0.2171543268469508</v>
      </c>
      <c r="S34" s="104">
        <v>0.2109903234395296</v>
      </c>
      <c r="T34" s="102">
        <f>H34/H$206</f>
        <v>0.2091242346120183</v>
      </c>
      <c r="U34" s="103">
        <f>I34/I$206</f>
        <v>0.2220909408789963</v>
      </c>
      <c r="V34" s="105">
        <v>0.2109903234395296</v>
      </c>
      <c r="W34" s="106"/>
      <c r="X34" s="8"/>
      <c r="Y34" s="9"/>
    </row>
    <row r="35" ht="11.25" customHeight="1">
      <c r="A35" s="77"/>
      <c r="B35" s="29"/>
      <c r="C35" t="s" s="27">
        <v>11</v>
      </c>
      <c r="D35" s="21"/>
      <c r="E35" s="28">
        <v>125.72</v>
      </c>
      <c r="F35" s="28">
        <v>189.73</v>
      </c>
      <c r="G35" s="21"/>
      <c r="H35" s="28">
        <v>251.82</v>
      </c>
      <c r="I35" s="28">
        <v>427.21</v>
      </c>
      <c r="J35" s="21"/>
      <c r="K35" s="108">
        <f>E35/E23-1</f>
        <v>0.02427896366302762</v>
      </c>
      <c r="L35" s="108">
        <f>F35/F23-1</f>
        <v>0.02131668191850133</v>
      </c>
      <c r="M35" s="108">
        <v>0.06915597973753279</v>
      </c>
      <c r="N35" s="108">
        <f>H35/H23-1</f>
        <v>0.05337572157617321</v>
      </c>
      <c r="O35" s="108">
        <f>I35/I23-1</f>
        <v>0.05494369814302646</v>
      </c>
      <c r="P35" s="108">
        <v>0.06915597973753279</v>
      </c>
      <c r="Q35" s="102">
        <f>E35/E$206</f>
        <v>0.2047851454661973</v>
      </c>
      <c r="R35" s="103">
        <f>F35/F$206</f>
        <v>0.2169028188084863</v>
      </c>
      <c r="S35" s="104">
        <v>0.2120097409242413</v>
      </c>
      <c r="T35" s="102">
        <f>H35/H$206</f>
        <v>0.209232249036507</v>
      </c>
      <c r="U35" s="103">
        <f>I35/I$206</f>
        <v>0.2220701482806694</v>
      </c>
      <c r="V35" s="105">
        <v>0.2120097409242413</v>
      </c>
      <c r="W35" s="106"/>
      <c r="X35" s="8"/>
      <c r="Y35" s="9"/>
    </row>
    <row r="36" ht="11.25" customHeight="1">
      <c r="A36" s="77"/>
      <c r="B36" s="29"/>
      <c r="C36" t="s" s="27">
        <v>12</v>
      </c>
      <c r="D36" s="21"/>
      <c r="E36" s="28">
        <v>126.25</v>
      </c>
      <c r="F36" s="28">
        <v>190.35</v>
      </c>
      <c r="G36" s="21"/>
      <c r="H36" s="28">
        <v>253.08</v>
      </c>
      <c r="I36" s="28">
        <v>428.95</v>
      </c>
      <c r="J36" s="21"/>
      <c r="K36" s="108">
        <f>E36/E24-1</f>
        <v>0.02409149902660612</v>
      </c>
      <c r="L36" s="108">
        <f>F36/F24-1</f>
        <v>0.02256244963738907</v>
      </c>
      <c r="M36" s="108">
        <v>0.06851272563571228</v>
      </c>
      <c r="N36" s="108">
        <f>H36/H24-1</f>
        <v>0.05340270551508852</v>
      </c>
      <c r="O36" s="108">
        <f>I36/I24-1</f>
        <v>0.0553573625292163</v>
      </c>
      <c r="P36" s="108">
        <v>0.06851272563571228</v>
      </c>
      <c r="Q36" s="102">
        <f>E36/E$206</f>
        <v>0.2056484617810007</v>
      </c>
      <c r="R36" s="103">
        <f>F36/F$206</f>
        <v>0.2176116141896135</v>
      </c>
      <c r="S36" s="104">
        <v>0.2130705927795305</v>
      </c>
      <c r="T36" s="102">
        <f>H36/H$206</f>
        <v>0.2102791580738591</v>
      </c>
      <c r="U36" s="103">
        <f>I36/I$206</f>
        <v>0.2229746263078887</v>
      </c>
      <c r="V36" s="105">
        <v>0.2130705927795305</v>
      </c>
      <c r="W36" s="106"/>
      <c r="X36" s="8"/>
      <c r="Y36" s="9"/>
    </row>
    <row r="37" ht="11.25" customHeight="1">
      <c r="A37" s="77"/>
      <c r="B37" s="29"/>
      <c r="C37" t="s" s="27">
        <v>13</v>
      </c>
      <c r="D37" s="21"/>
      <c r="E37" s="28">
        <v>127.36</v>
      </c>
      <c r="F37" s="28">
        <v>191.65</v>
      </c>
      <c r="G37" s="21"/>
      <c r="H37" s="28">
        <v>254.58</v>
      </c>
      <c r="I37" s="28">
        <v>430.76</v>
      </c>
      <c r="J37" s="21"/>
      <c r="K37" s="108">
        <f>E37/E25-1</f>
        <v>0.03217440635383739</v>
      </c>
      <c r="L37" s="108">
        <f>F37/F25-1</f>
        <v>0.02965669155966255</v>
      </c>
      <c r="M37" s="108">
        <v>0.06811858147659962</v>
      </c>
      <c r="N37" s="108">
        <f>H37/H25-1</f>
        <v>0.05678704856787054</v>
      </c>
      <c r="O37" s="108">
        <f>I37/I25-1</f>
        <v>0.05788452565141577</v>
      </c>
      <c r="P37" s="108">
        <v>0.06811858147659962</v>
      </c>
      <c r="Q37" s="102">
        <f>E37/E$206</f>
        <v>0.2074565393459663</v>
      </c>
      <c r="R37" s="103">
        <f>F37/F$206</f>
        <v>0.2190977980532673</v>
      </c>
      <c r="S37" s="104">
        <v>0.2140155439278833</v>
      </c>
      <c r="T37" s="102">
        <f>H37/H$206</f>
        <v>0.2115254783564211</v>
      </c>
      <c r="U37" s="103">
        <f>I37/I$206</f>
        <v>0.2239154913821801</v>
      </c>
      <c r="V37" s="105">
        <v>0.2140155439278833</v>
      </c>
      <c r="W37" s="106"/>
      <c r="X37" s="8"/>
      <c r="Y37" s="9"/>
    </row>
    <row r="38" ht="11.25" customHeight="1">
      <c r="A38" s="77"/>
      <c r="B38" s="29"/>
      <c r="C38" t="s" s="27">
        <v>14</v>
      </c>
      <c r="D38" s="21"/>
      <c r="E38" s="28">
        <v>127.89</v>
      </c>
      <c r="F38" s="28">
        <v>192.28</v>
      </c>
      <c r="G38" s="21"/>
      <c r="H38" s="28">
        <v>255.73</v>
      </c>
      <c r="I38" s="28">
        <v>432.56</v>
      </c>
      <c r="J38" s="21"/>
      <c r="K38" s="108">
        <f>E38/E26-1</f>
        <v>0.04017893452623023</v>
      </c>
      <c r="L38" s="108">
        <f>F38/F26-1</f>
        <v>0.03226499167874586</v>
      </c>
      <c r="M38" s="108">
        <v>0.06738403272060096</v>
      </c>
      <c r="N38" s="108">
        <f>H38/H26-1</f>
        <v>0.06015255783102558</v>
      </c>
      <c r="O38" s="108">
        <f>I38/I26-1</f>
        <v>0.05843202505627865</v>
      </c>
      <c r="P38" s="108">
        <v>0.06738403272060096</v>
      </c>
      <c r="Q38" s="102">
        <f>E38/E$206</f>
        <v>0.2083198556607697</v>
      </c>
      <c r="R38" s="103">
        <f>F38/F$206</f>
        <v>0.219818025617961</v>
      </c>
      <c r="S38" s="104">
        <v>0.2150130469376995</v>
      </c>
      <c r="T38" s="102">
        <f>H38/H$206</f>
        <v>0.2124809905730519</v>
      </c>
      <c r="U38" s="103">
        <f>I38/I$206</f>
        <v>0.2248511583068897</v>
      </c>
      <c r="V38" s="105">
        <v>0.2150130469376995</v>
      </c>
      <c r="W38" s="106"/>
      <c r="X38" s="8"/>
      <c r="Y38" s="9"/>
    </row>
    <row r="39" ht="11.25" customHeight="1">
      <c r="A39" s="77"/>
      <c r="B39" s="29"/>
      <c r="C39" t="s" s="27">
        <v>15</v>
      </c>
      <c r="D39" s="21"/>
      <c r="E39" s="28">
        <v>128.09</v>
      </c>
      <c r="F39" s="28">
        <v>192.47</v>
      </c>
      <c r="G39" s="21"/>
      <c r="H39" s="28">
        <v>257.42</v>
      </c>
      <c r="I39" s="28">
        <v>436.31</v>
      </c>
      <c r="J39" s="21"/>
      <c r="K39" s="108">
        <f>E39/E27-1</f>
        <v>0.03265075782005811</v>
      </c>
      <c r="L39" s="108">
        <f>F39/F27-1</f>
        <v>0.02787716955941244</v>
      </c>
      <c r="M39" s="108">
        <v>0.06707227194527504</v>
      </c>
      <c r="N39" s="108">
        <f>H39/H27-1</f>
        <v>0.05314404942110218</v>
      </c>
      <c r="O39" s="108">
        <f>I39/I27-1</f>
        <v>0.05327829277713403</v>
      </c>
      <c r="P39" s="108">
        <v>0.06707227194527504</v>
      </c>
      <c r="Q39" s="102">
        <f>E39/E$206</f>
        <v>0.208645635402205</v>
      </c>
      <c r="R39" s="103">
        <f>F39/F$206</f>
        <v>0.2200352371057258</v>
      </c>
      <c r="S39" s="104">
        <v>0.2165422266469113</v>
      </c>
      <c r="T39" s="102">
        <f>H39/H$206</f>
        <v>0.2138851780914051</v>
      </c>
      <c r="U39" s="103">
        <f>I39/I$206</f>
        <v>0.2268004644000348</v>
      </c>
      <c r="V39" s="105">
        <v>0.2165422266469113</v>
      </c>
      <c r="W39" s="106"/>
      <c r="X39" s="8"/>
      <c r="Y39" s="9"/>
    </row>
    <row r="40" ht="11.25" customHeight="1">
      <c r="A40" s="77"/>
      <c r="B40" s="29"/>
      <c r="C40" t="s" s="27">
        <v>16</v>
      </c>
      <c r="D40" s="21"/>
      <c r="E40" s="28">
        <v>128.1</v>
      </c>
      <c r="F40" s="28">
        <v>192.79</v>
      </c>
      <c r="G40" s="21"/>
      <c r="H40" s="28">
        <v>258.6</v>
      </c>
      <c r="I40" s="28">
        <v>438.55</v>
      </c>
      <c r="J40" s="21"/>
      <c r="K40" s="108">
        <f>E40/E28-1</f>
        <v>0.03281464161896319</v>
      </c>
      <c r="L40" s="108">
        <f>F40/F28-1</f>
        <v>0.02947615741976817</v>
      </c>
      <c r="M40" s="108">
        <v>0.06830487801971302</v>
      </c>
      <c r="N40" s="108">
        <f>H40/H28-1</f>
        <v>0.0528029963766643</v>
      </c>
      <c r="O40" s="108">
        <f>I40/I28-1</f>
        <v>0.05342172900002407</v>
      </c>
      <c r="P40" s="108">
        <v>0.06830487801971302</v>
      </c>
      <c r="Q40" s="102">
        <f>E40/E$206</f>
        <v>0.2086619243892767</v>
      </c>
      <c r="R40" s="103">
        <f>F40/F$206</f>
        <v>0.220401066979856</v>
      </c>
      <c r="S40" s="104">
        <v>0.2176789987343359</v>
      </c>
      <c r="T40" s="102">
        <f>H40/H$206</f>
        <v>0.2148656167136872</v>
      </c>
      <c r="U40" s="103">
        <f>I40/I$206</f>
        <v>0.2279648499063401</v>
      </c>
      <c r="V40" s="105">
        <v>0.2176789987343359</v>
      </c>
      <c r="W40" s="106"/>
      <c r="X40" s="8"/>
      <c r="Y40" s="9"/>
    </row>
    <row r="41" ht="11.25" customHeight="1">
      <c r="A41" s="77"/>
      <c r="B41" s="29"/>
      <c r="C41" t="s" s="27">
        <v>17</v>
      </c>
      <c r="D41" s="21"/>
      <c r="E41" s="28">
        <v>129.1</v>
      </c>
      <c r="F41" s="28">
        <v>193.85</v>
      </c>
      <c r="G41" s="21"/>
      <c r="H41" s="28">
        <v>260.69</v>
      </c>
      <c r="I41" s="28">
        <v>441.32</v>
      </c>
      <c r="J41" s="21"/>
      <c r="K41" s="108">
        <f>E41/E29-1</f>
        <v>0.03370966450476409</v>
      </c>
      <c r="L41" s="108">
        <f>F41/F29-1</f>
        <v>0.02991180533418336</v>
      </c>
      <c r="M41" s="108">
        <v>0.06929957395139467</v>
      </c>
      <c r="N41" s="108">
        <f>H41/H29-1</f>
        <v>0.05320782159017456</v>
      </c>
      <c r="O41" s="108">
        <f>I41/I29-1</f>
        <v>0.05337025014321184</v>
      </c>
      <c r="P41" s="108">
        <v>0.06929957395139467</v>
      </c>
      <c r="Q41" s="102">
        <f>E41/E$206</f>
        <v>0.210290823096453</v>
      </c>
      <c r="R41" s="103">
        <f>F41/F$206</f>
        <v>0.2216128784379121</v>
      </c>
      <c r="S41" s="104">
        <v>0.2188426881521222</v>
      </c>
      <c r="T41" s="102">
        <f>H41/H$206</f>
        <v>0.2166021563073902</v>
      </c>
      <c r="U41" s="103">
        <f>I41/I$206</f>
        <v>0.2294047373404766</v>
      </c>
      <c r="V41" s="105">
        <v>0.2188426881521222</v>
      </c>
      <c r="W41" s="106"/>
      <c r="X41" s="8"/>
      <c r="Y41" s="9"/>
    </row>
    <row r="42" ht="11.25" customHeight="1">
      <c r="A42" s="77"/>
      <c r="B42" s="111"/>
      <c r="C42" t="s" s="27">
        <v>18</v>
      </c>
      <c r="D42" s="21"/>
      <c r="E42" s="28">
        <v>130.82</v>
      </c>
      <c r="F42" s="28">
        <v>195.7</v>
      </c>
      <c r="G42" s="21"/>
      <c r="H42" s="28">
        <v>263.24</v>
      </c>
      <c r="I42" s="28">
        <v>444.36</v>
      </c>
      <c r="J42" s="21"/>
      <c r="K42" s="108">
        <f>E42/E30-1</f>
        <v>0.02315032066322531</v>
      </c>
      <c r="L42" s="108">
        <f>F42/F30-1</f>
        <v>0.02444642202795366</v>
      </c>
      <c r="M42" s="108">
        <v>0.07051546629610612</v>
      </c>
      <c r="N42" s="108">
        <f>H42/H30-1</f>
        <v>0.04851429937066842</v>
      </c>
      <c r="O42" s="108">
        <f>I42/I30-1</f>
        <v>0.05104309569989129</v>
      </c>
      <c r="P42" s="108">
        <v>0.07051546629610612</v>
      </c>
      <c r="Q42" s="102">
        <f>E42/E$206</f>
        <v>0.2130925288727961</v>
      </c>
      <c r="R42" s="103">
        <f>F42/F$206</f>
        <v>0.2237278323977271</v>
      </c>
      <c r="S42" s="104">
        <v>0.220762073300613</v>
      </c>
      <c r="T42" s="102">
        <f>H42/H$206</f>
        <v>0.2187209007877456</v>
      </c>
      <c r="U42" s="103">
        <f>I42/I$206</f>
        <v>0.2309849748133196</v>
      </c>
      <c r="V42" s="105">
        <v>0.220762073300613</v>
      </c>
      <c r="W42" s="106"/>
      <c r="X42" s="8"/>
      <c r="Y42" s="9"/>
    </row>
    <row r="43" ht="11.25" customHeight="1">
      <c r="A43" s="77"/>
      <c r="B43" t="s" s="110">
        <v>53</v>
      </c>
      <c r="C43" t="s" s="27">
        <v>7</v>
      </c>
      <c r="D43" s="21"/>
      <c r="E43" s="28">
        <v>135.5459300633391</v>
      </c>
      <c r="F43" s="28">
        <v>202.7518588878173</v>
      </c>
      <c r="G43" s="21"/>
      <c r="H43" s="28">
        <v>270.61</v>
      </c>
      <c r="I43" s="28">
        <v>455.56</v>
      </c>
      <c r="J43" s="21"/>
      <c r="K43" s="108">
        <f>E43/E31-1</f>
        <v>0.04806255364833434</v>
      </c>
      <c r="L43" s="108">
        <f>F43/F31-1</f>
        <v>0.05003811118036805</v>
      </c>
      <c r="M43" s="108">
        <v>0.1022636284487058</v>
      </c>
      <c r="N43" s="108">
        <f>H43/H31-1</f>
        <v>0.06930888686924574</v>
      </c>
      <c r="O43" s="108">
        <f>I43/I31-1</f>
        <v>0.06936456890683318</v>
      </c>
      <c r="P43" s="108">
        <v>0.1022636284487058</v>
      </c>
      <c r="Q43" s="102">
        <f>E43/E$206</f>
        <v>0.2207905902431745</v>
      </c>
      <c r="R43" s="103">
        <f>F43/F$206</f>
        <v>0.2317896469268329</v>
      </c>
      <c r="S43" s="104">
        <v>0.2290714344477324</v>
      </c>
      <c r="T43" s="102">
        <f>H43/H$206</f>
        <v>0.2248444877760669</v>
      </c>
      <c r="U43" s="103">
        <f>I43/I$206</f>
        <v>0.2368069023448462</v>
      </c>
      <c r="V43" s="105">
        <v>0.2290714344477324</v>
      </c>
      <c r="W43" s="106"/>
      <c r="X43" s="8"/>
      <c r="Y43" s="9"/>
    </row>
    <row r="44" ht="11.25" customHeight="1">
      <c r="A44" s="77"/>
      <c r="B44" s="29"/>
      <c r="C44" t="s" s="27">
        <v>8</v>
      </c>
      <c r="D44" s="21"/>
      <c r="E44" s="28">
        <v>140.4052547482174</v>
      </c>
      <c r="F44" s="28">
        <v>210.8964443600655</v>
      </c>
      <c r="G44" s="21"/>
      <c r="H44" s="28">
        <v>281.08</v>
      </c>
      <c r="I44" s="28">
        <v>472.13</v>
      </c>
      <c r="J44" s="21"/>
      <c r="K44" s="108">
        <f>E44/E32-1</f>
        <v>0.1011313210588767</v>
      </c>
      <c r="L44" s="108">
        <f>F44/F32-1</f>
        <v>0.1031879707070433</v>
      </c>
      <c r="M44" s="108">
        <v>0.1431012361455932</v>
      </c>
      <c r="N44" s="108">
        <f>H44/H32-1</f>
        <v>0.1136732834105947</v>
      </c>
      <c r="O44" s="108">
        <f>I44/I32-1</f>
        <v>0.1073505957406886</v>
      </c>
      <c r="P44" s="108">
        <v>0.1431012361455932</v>
      </c>
      <c r="Q44" s="102">
        <f>E44/E$206</f>
        <v>0.2287059379401224</v>
      </c>
      <c r="R44" s="103">
        <f>F44/F$206</f>
        <v>0.241100686546067</v>
      </c>
      <c r="S44" s="104">
        <v>0.2387800706921089</v>
      </c>
      <c r="T44" s="102">
        <f>H44/H$206</f>
        <v>0.2335438033483495</v>
      </c>
      <c r="U44" s="103">
        <f>I44/I$206</f>
        <v>0.2454202362017566</v>
      </c>
      <c r="V44" s="105">
        <v>0.2387800706921089</v>
      </c>
      <c r="W44" s="106"/>
      <c r="X44" s="8"/>
      <c r="Y44" s="9"/>
    </row>
    <row r="45" ht="11.25" customHeight="1">
      <c r="A45" s="77"/>
      <c r="B45" s="29"/>
      <c r="C45" t="s" s="27">
        <v>9</v>
      </c>
      <c r="D45" s="21"/>
      <c r="E45" s="28">
        <v>146.2073498284716</v>
      </c>
      <c r="F45" s="28">
        <v>219.7189440092107</v>
      </c>
      <c r="G45" s="21"/>
      <c r="H45" s="28">
        <v>297.15</v>
      </c>
      <c r="I45" s="28">
        <v>500.36</v>
      </c>
      <c r="J45" s="21"/>
      <c r="K45" s="108">
        <f>E45/E33-1</f>
        <v>0.1553326734766625</v>
      </c>
      <c r="L45" s="108">
        <f>F45/F33-1</f>
        <v>0.1531381547665094</v>
      </c>
      <c r="M45" s="108">
        <v>0.2042959076071311</v>
      </c>
      <c r="N45" s="108">
        <f>H45/H33-1</f>
        <v>0.1772512974921754</v>
      </c>
      <c r="O45" s="108">
        <f>I45/I33-1</f>
        <v>0.1695026178010473</v>
      </c>
      <c r="P45" s="108">
        <v>0.2042959076071311</v>
      </c>
      <c r="Q45" s="102">
        <f>E45/E$206</f>
        <v>0.2381569631152622</v>
      </c>
      <c r="R45" s="103">
        <f>F45/F$206</f>
        <v>0.2511867300965676</v>
      </c>
      <c r="S45" s="104">
        <v>0.2528564173921099</v>
      </c>
      <c r="T45" s="102">
        <f>H45/H$206</f>
        <v>0.2468960479755303</v>
      </c>
      <c r="U45" s="103">
        <f>I45/I$206</f>
        <v>0.2600946124709528</v>
      </c>
      <c r="V45" s="105">
        <v>0.2528564173921099</v>
      </c>
      <c r="W45" s="106"/>
      <c r="X45" s="8"/>
      <c r="Y45" s="9"/>
    </row>
    <row r="46" ht="11.25" customHeight="1">
      <c r="A46" s="77"/>
      <c r="B46" s="29"/>
      <c r="C46" t="s" s="27">
        <v>10</v>
      </c>
      <c r="D46" s="21"/>
      <c r="E46" s="28">
        <v>154.5584465960112</v>
      </c>
      <c r="F46" s="28">
        <v>231.0045638143012</v>
      </c>
      <c r="G46" s="21"/>
      <c r="H46" s="28">
        <v>317.48</v>
      </c>
      <c r="I46" s="28">
        <v>531.48</v>
      </c>
      <c r="J46" s="21"/>
      <c r="K46" s="108">
        <f>E46/E34-1</f>
        <v>0.2288975637752342</v>
      </c>
      <c r="L46" s="108">
        <f>F46/F34-1</f>
        <v>0.2161335288986637</v>
      </c>
      <c r="M46" s="108">
        <v>0.293921350455017</v>
      </c>
      <c r="N46" s="108">
        <f>H46/H34-1</f>
        <v>0.2613929834319997</v>
      </c>
      <c r="O46" s="108">
        <f>I46/I34-1</f>
        <v>0.2439555295494442</v>
      </c>
      <c r="P46" s="108">
        <v>0.293921350455017</v>
      </c>
      <c r="Q46" s="102">
        <f>E46/E$206</f>
        <v>0.2517600538434111</v>
      </c>
      <c r="R46" s="103">
        <f>F46/F$206</f>
        <v>0.264088657823996</v>
      </c>
      <c r="S46" s="104">
        <v>0.2730048842378169</v>
      </c>
      <c r="T46" s="102">
        <f>H46/H$206</f>
        <v>0.2637878422051872</v>
      </c>
      <c r="U46" s="103">
        <f>I46/I$206</f>
        <v>0.2762712539692661</v>
      </c>
      <c r="V46" s="105">
        <v>0.2730048842378169</v>
      </c>
      <c r="W46" s="106"/>
      <c r="X46" s="8"/>
      <c r="Y46" s="9"/>
    </row>
    <row r="47" ht="11.25" customHeight="1">
      <c r="A47" s="77"/>
      <c r="B47" s="29"/>
      <c r="C47" t="s" s="27">
        <v>11</v>
      </c>
      <c r="D47" s="21"/>
      <c r="E47" s="28">
        <v>162.2394037808828</v>
      </c>
      <c r="F47" s="28">
        <v>240.8725123192961</v>
      </c>
      <c r="G47" s="21"/>
      <c r="H47" s="28">
        <v>329.9</v>
      </c>
      <c r="I47" s="28">
        <v>548.49</v>
      </c>
      <c r="J47" s="21"/>
      <c r="K47" s="108">
        <f>E47/E35-1</f>
        <v>0.2904820536182211</v>
      </c>
      <c r="L47" s="108">
        <f>F47/F35-1</f>
        <v>0.2695541681299538</v>
      </c>
      <c r="M47" s="108">
        <v>0.3415202688846966</v>
      </c>
      <c r="N47" s="108">
        <f>H47/H35-1</f>
        <v>0.3100627432292906</v>
      </c>
      <c r="O47" s="108">
        <f>I47/I35-1</f>
        <v>0.2838884857564197</v>
      </c>
      <c r="P47" s="108">
        <v>0.3415202688846966</v>
      </c>
      <c r="Q47" s="102">
        <f>E47/E$206</f>
        <v>0.2642715550717245</v>
      </c>
      <c r="R47" s="103">
        <f>F47/F$206</f>
        <v>0.2753698776974499</v>
      </c>
      <c r="S47" s="104">
        <v>0.284415364650863</v>
      </c>
      <c r="T47" s="102">
        <f>H47/H$206</f>
        <v>0.2741073741448005</v>
      </c>
      <c r="U47" s="103">
        <f>I47/I$206</f>
        <v>0.2851133064077722</v>
      </c>
      <c r="V47" s="105">
        <v>0.284415364650863</v>
      </c>
      <c r="W47" s="106"/>
      <c r="X47" s="8"/>
      <c r="Y47" s="9"/>
    </row>
    <row r="48" ht="11.25" customHeight="1">
      <c r="A48" s="77"/>
      <c r="B48" s="29"/>
      <c r="C48" t="s" s="27">
        <v>12</v>
      </c>
      <c r="D48" s="21"/>
      <c r="E48" s="28">
        <v>169.0126312643667</v>
      </c>
      <c r="F48" s="28">
        <v>249.6941072974674</v>
      </c>
      <c r="G48" s="21"/>
      <c r="H48" s="28">
        <v>341.13</v>
      </c>
      <c r="I48" s="28">
        <v>564.5</v>
      </c>
      <c r="J48" s="21"/>
      <c r="K48" s="108">
        <f>E48/E36-1</f>
        <v>0.3387139110048849</v>
      </c>
      <c r="L48" s="108">
        <f>F48/F36-1</f>
        <v>0.3117631063696737</v>
      </c>
      <c r="M48" s="108">
        <v>0.3772054442341556</v>
      </c>
      <c r="N48" s="108">
        <f>H48/H36-1</f>
        <v>0.3479137031768609</v>
      </c>
      <c r="O48" s="108">
        <f>I48/I36-1</f>
        <v>0.3160041962932743</v>
      </c>
      <c r="P48" s="108">
        <v>0.3772054442341556</v>
      </c>
      <c r="Q48" s="102">
        <f>E48/E$206</f>
        <v>0.2753044565629821</v>
      </c>
      <c r="R48" s="103">
        <f>F48/F$206</f>
        <v>0.2854548870114864</v>
      </c>
      <c r="S48" s="104">
        <v>0.2934419803821681</v>
      </c>
      <c r="T48" s="102">
        <f>H48/H$206</f>
        <v>0.2834381586602479</v>
      </c>
      <c r="U48" s="103">
        <f>I48/I$206</f>
        <v>0.2934355438881062</v>
      </c>
      <c r="V48" s="105">
        <v>0.2934419803821681</v>
      </c>
      <c r="W48" s="106"/>
      <c r="X48" s="8"/>
      <c r="Y48" s="9"/>
    </row>
    <row r="49" ht="11.25" customHeight="1">
      <c r="A49" s="77"/>
      <c r="B49" s="29"/>
      <c r="C49" t="s" s="27">
        <v>13</v>
      </c>
      <c r="D49" s="21"/>
      <c r="E49" s="28">
        <v>173.1233568093851</v>
      </c>
      <c r="F49" s="28">
        <v>255.228854119334</v>
      </c>
      <c r="G49" s="21"/>
      <c r="H49" s="28">
        <v>348.05</v>
      </c>
      <c r="I49" s="28">
        <v>574.62</v>
      </c>
      <c r="J49" s="21"/>
      <c r="K49" s="108">
        <f>E49/E37-1</f>
        <v>0.3593228392696692</v>
      </c>
      <c r="L49" s="108">
        <f>F49/F37-1</f>
        <v>0.3317446079798276</v>
      </c>
      <c r="M49" s="108">
        <v>0.3990763733323772</v>
      </c>
      <c r="N49" s="108">
        <f>H49/H37-1</f>
        <v>0.3671537434205359</v>
      </c>
      <c r="O49" s="108">
        <f>I49/I37-1</f>
        <v>0.3339678707400873</v>
      </c>
      <c r="P49" s="108">
        <v>0.3990763733323772</v>
      </c>
      <c r="Q49" s="102">
        <f>E49/E$206</f>
        <v>0.2820004120888188</v>
      </c>
      <c r="R49" s="103">
        <f>F49/F$206</f>
        <v>0.2917823111776919</v>
      </c>
      <c r="S49" s="104">
        <v>0.299424091035379</v>
      </c>
      <c r="T49" s="102">
        <f>H49/H$206</f>
        <v>0.2891878495638006</v>
      </c>
      <c r="U49" s="103">
        <f>I49/I$206</f>
        <v>0.2986960712648071</v>
      </c>
      <c r="V49" s="105">
        <v>0.299424091035379</v>
      </c>
      <c r="W49" s="106"/>
      <c r="X49" s="8"/>
      <c r="Y49" s="9"/>
    </row>
    <row r="50" ht="11.25" customHeight="1">
      <c r="A50" s="77"/>
      <c r="B50" s="29"/>
      <c r="C50" t="s" s="27">
        <v>14</v>
      </c>
      <c r="D50" s="21"/>
      <c r="E50" s="28">
        <v>174.5052940387004</v>
      </c>
      <c r="F50" s="28">
        <v>257.4085556339386</v>
      </c>
      <c r="G50" s="21"/>
      <c r="H50" s="28">
        <v>352.51</v>
      </c>
      <c r="I50" s="28">
        <v>582.12</v>
      </c>
      <c r="J50" s="21"/>
      <c r="K50" s="108">
        <f>E50/E38-1</f>
        <v>0.3644952227594058</v>
      </c>
      <c r="L50" s="108">
        <f>F50/F38-1</f>
        <v>0.3387172645825804</v>
      </c>
      <c r="M50" s="108">
        <v>0.4156845746674972</v>
      </c>
      <c r="N50" s="108">
        <f>H50/H38-1</f>
        <v>0.3784460172838542</v>
      </c>
      <c r="O50" s="108">
        <f>I50/I38-1</f>
        <v>0.3457555021268726</v>
      </c>
      <c r="P50" s="108">
        <v>0.4156845746674972</v>
      </c>
      <c r="Q50" s="102">
        <f>E50/E$206</f>
        <v>0.2842514478550493</v>
      </c>
      <c r="R50" s="103">
        <f>F50/F$206</f>
        <v>0.2942741859612204</v>
      </c>
      <c r="S50" s="104">
        <v>0.3043906539019598</v>
      </c>
      <c r="T50" s="102">
        <f>H50/H$206</f>
        <v>0.2928935752039515</v>
      </c>
      <c r="U50" s="103">
        <f>I50/I$206</f>
        <v>0.3025946834510972</v>
      </c>
      <c r="V50" s="105">
        <v>0.3043906539019598</v>
      </c>
      <c r="W50" s="106"/>
      <c r="X50" s="8"/>
      <c r="Y50" s="9"/>
    </row>
    <row r="51" ht="11.25" customHeight="1">
      <c r="A51" s="77"/>
      <c r="B51" s="29"/>
      <c r="C51" t="s" s="27">
        <v>15</v>
      </c>
      <c r="D51" s="21"/>
      <c r="E51" s="28">
        <v>176.4842982496672</v>
      </c>
      <c r="F51" s="28">
        <v>260.8694020224911</v>
      </c>
      <c r="G51" s="21"/>
      <c r="H51" s="28">
        <v>359.28</v>
      </c>
      <c r="I51" s="28">
        <v>594.6900000000001</v>
      </c>
      <c r="J51" s="21"/>
      <c r="K51" s="108">
        <f>E51/E39-1</f>
        <v>0.3778148040414331</v>
      </c>
      <c r="L51" s="108">
        <f>F51/F39-1</f>
        <v>0.3553769523691541</v>
      </c>
      <c r="M51" s="108">
        <v>0.4347642701065513</v>
      </c>
      <c r="N51" s="108">
        <f>H51/H39-1</f>
        <v>0.3956957501359644</v>
      </c>
      <c r="O51" s="108">
        <f>I51/I39-1</f>
        <v>0.362998785267356</v>
      </c>
      <c r="P51" s="108">
        <v>0.4347642701065513</v>
      </c>
      <c r="Q51" s="102">
        <f>E51/E$206</f>
        <v>0.2874750452557894</v>
      </c>
      <c r="R51" s="103">
        <f>F51/F$206</f>
        <v>0.2982306890821829</v>
      </c>
      <c r="S51" s="104">
        <v>0.3106870497623032</v>
      </c>
      <c r="T51" s="102">
        <f>H51/H$206</f>
        <v>0.298518634079248</v>
      </c>
      <c r="U51" s="103">
        <f>I51/I$206</f>
        <v>0.3091287574753196</v>
      </c>
      <c r="V51" s="105">
        <v>0.3106870497623032</v>
      </c>
      <c r="W51" s="106"/>
      <c r="X51" s="8"/>
      <c r="Y51" s="9"/>
    </row>
    <row r="52" ht="11.25" customHeight="1">
      <c r="A52" s="77"/>
      <c r="B52" s="29"/>
      <c r="C52" t="s" s="27">
        <v>16</v>
      </c>
      <c r="D52" s="21"/>
      <c r="E52" s="28">
        <v>180.5765732230108</v>
      </c>
      <c r="F52" s="28">
        <v>265.8662736547747</v>
      </c>
      <c r="G52" s="21"/>
      <c r="H52" s="28">
        <v>367.1</v>
      </c>
      <c r="I52" s="28">
        <v>605.79</v>
      </c>
      <c r="J52" s="21"/>
      <c r="K52" s="108">
        <f>E52/E40-1</f>
        <v>0.4096531867526212</v>
      </c>
      <c r="L52" s="108">
        <f>F52/F40-1</f>
        <v>0.3790459756977782</v>
      </c>
      <c r="M52" s="108">
        <v>0.4566387077219113</v>
      </c>
      <c r="N52" s="108">
        <f>H52/H40-1</f>
        <v>0.4195668986852281</v>
      </c>
      <c r="O52" s="108">
        <f>I52/I40-1</f>
        <v>0.3813476228480217</v>
      </c>
      <c r="P52" s="108">
        <v>0.4566387077219113</v>
      </c>
      <c r="Q52" s="102">
        <f>E52/E$206</f>
        <v>0.2941409466692785</v>
      </c>
      <c r="R52" s="103">
        <f>F52/F$206</f>
        <v>0.3039432044580668</v>
      </c>
      <c r="S52" s="104">
        <v>0.3170796554145826</v>
      </c>
      <c r="T52" s="102">
        <f>H52/H$206</f>
        <v>0.3050161171523379</v>
      </c>
      <c r="U52" s="103">
        <f>I52/I$206</f>
        <v>0.314898703511029</v>
      </c>
      <c r="V52" s="105">
        <v>0.3170796554145826</v>
      </c>
      <c r="W52" s="106"/>
      <c r="X52" s="8"/>
      <c r="Y52" s="9"/>
    </row>
    <row r="53" ht="11.25" customHeight="1">
      <c r="A53" s="77"/>
      <c r="B53" s="29"/>
      <c r="C53" t="s" s="27">
        <v>17</v>
      </c>
      <c r="D53" s="21"/>
      <c r="E53" s="28">
        <v>188.1320829265651</v>
      </c>
      <c r="F53" s="28">
        <v>275.2036892910913</v>
      </c>
      <c r="G53" s="21"/>
      <c r="H53" s="28">
        <v>379.08</v>
      </c>
      <c r="I53" s="28">
        <v>621.88</v>
      </c>
      <c r="J53" s="21"/>
      <c r="K53" s="108">
        <f>E53/E41-1</f>
        <v>0.4572585819253692</v>
      </c>
      <c r="L53" s="108">
        <f>F53/F41-1</f>
        <v>0.4196734036166694</v>
      </c>
      <c r="M53" s="108">
        <v>0.4846203301244981</v>
      </c>
      <c r="N53" s="108">
        <f>H53/H41-1</f>
        <v>0.4541409336760136</v>
      </c>
      <c r="O53" s="108">
        <f>I53/I41-1</f>
        <v>0.4091362276805945</v>
      </c>
      <c r="P53" s="108">
        <v>0.4846203301244981</v>
      </c>
      <c r="Q53" s="102">
        <f>E53/E$206</f>
        <v>0.3064481066574558</v>
      </c>
      <c r="R53" s="103">
        <f>F53/F$206</f>
        <v>0.3146179094172379</v>
      </c>
      <c r="S53" s="104">
        <v>0.3248983039297363</v>
      </c>
      <c r="T53" s="102">
        <f>H53/H$206</f>
        <v>0.3149700618090663</v>
      </c>
      <c r="U53" s="103">
        <f>I53/I$206</f>
        <v>0.3232625261880169</v>
      </c>
      <c r="V53" s="105">
        <v>0.3248983039297363</v>
      </c>
      <c r="W53" s="106"/>
      <c r="X53" s="8"/>
      <c r="Y53" s="9"/>
    </row>
    <row r="54" ht="11.25" customHeight="1">
      <c r="A54" s="77"/>
      <c r="B54" s="111"/>
      <c r="C54" t="s" s="27">
        <v>18</v>
      </c>
      <c r="D54" s="21"/>
      <c r="E54" s="28">
        <v>197.2276534917135</v>
      </c>
      <c r="F54" s="28">
        <v>286.8653412755331</v>
      </c>
      <c r="G54" s="21"/>
      <c r="H54" s="28">
        <v>394.77</v>
      </c>
      <c r="I54" s="28">
        <v>645.01</v>
      </c>
      <c r="J54" s="21"/>
      <c r="K54" s="108">
        <f>E54/E42-1</f>
        <v>0.5076261541944158</v>
      </c>
      <c r="L54" s="108">
        <f>F54/F42-1</f>
        <v>0.4658423161754377</v>
      </c>
      <c r="M54" s="108">
        <v>0.5196610230694461</v>
      </c>
      <c r="N54" s="108">
        <f>H54/H42-1</f>
        <v>0.4996581066707186</v>
      </c>
      <c r="O54" s="108">
        <f>I54/I42-1</f>
        <v>0.4515482941758933</v>
      </c>
      <c r="P54" s="108">
        <v>0.5196610230694461</v>
      </c>
      <c r="Q54" s="102">
        <f>E54/E$206</f>
        <v>0.3212638697920561</v>
      </c>
      <c r="R54" s="103">
        <f>F54/F$206</f>
        <v>0.3279497240347944</v>
      </c>
      <c r="S54" s="104">
        <v>0.3354835181669416</v>
      </c>
      <c r="T54" s="102">
        <f>H54/H$206</f>
        <v>0.3280065719646647</v>
      </c>
      <c r="U54" s="103">
        <f>I54/I$206</f>
        <v>0.3352858461705357</v>
      </c>
      <c r="V54" s="105">
        <v>0.3354835181669416</v>
      </c>
      <c r="W54" s="106"/>
      <c r="X54" s="8"/>
      <c r="Y54" s="9"/>
    </row>
    <row r="55" ht="11.25" customHeight="1">
      <c r="A55" s="77"/>
      <c r="B55" t="s" s="110">
        <v>54</v>
      </c>
      <c r="C55" t="s" s="27">
        <v>7</v>
      </c>
      <c r="D55" s="21"/>
      <c r="E55" s="28">
        <v>205.4766640244382</v>
      </c>
      <c r="F55" s="28">
        <v>298.6998682378874</v>
      </c>
      <c r="G55" s="21"/>
      <c r="H55" s="28">
        <v>412.23</v>
      </c>
      <c r="I55" s="28">
        <v>677.0700000000001</v>
      </c>
      <c r="J55" s="21"/>
      <c r="K55" s="108">
        <f>E55/E43-1</f>
        <v>0.5159190978911816</v>
      </c>
      <c r="L55" s="108">
        <f>F55/F43-1</f>
        <v>0.4732287530007713</v>
      </c>
      <c r="M55" s="108">
        <v>0.5171858945486446</v>
      </c>
      <c r="N55" s="108">
        <f>H55/H43-1</f>
        <v>0.5233361664387863</v>
      </c>
      <c r="O55" s="108">
        <f>I55/I43-1</f>
        <v>0.4862367196417596</v>
      </c>
      <c r="P55" s="108">
        <v>0.5171858945486446</v>
      </c>
      <c r="Q55" s="102">
        <f>E55/E$206</f>
        <v>0.3347006723842946</v>
      </c>
      <c r="R55" s="103">
        <f>F55/F$206</f>
        <v>0.3414791725005071</v>
      </c>
      <c r="S55" s="104">
        <v>0.347543949188124</v>
      </c>
      <c r="T55" s="102">
        <f>H55/H$206</f>
        <v>0.3425137400536863</v>
      </c>
      <c r="U55" s="103">
        <f>I55/I$206</f>
        <v>0.3519511137295308</v>
      </c>
      <c r="V55" s="105">
        <v>0.347543949188124</v>
      </c>
      <c r="W55" s="106"/>
      <c r="X55" s="8"/>
      <c r="Y55" s="9"/>
    </row>
    <row r="56" ht="11.25" customHeight="1">
      <c r="A56" s="77"/>
      <c r="B56" s="29"/>
      <c r="C56" t="s" s="27">
        <v>8</v>
      </c>
      <c r="D56" s="21"/>
      <c r="E56" s="28">
        <v>210.5820995329486</v>
      </c>
      <c r="F56" s="28">
        <v>306.2632052930649</v>
      </c>
      <c r="G56" s="21"/>
      <c r="H56" s="28">
        <v>420.85</v>
      </c>
      <c r="I56" s="28">
        <v>690.88</v>
      </c>
      <c r="J56" s="21"/>
      <c r="K56" s="108">
        <f>E56/E44-1</f>
        <v>0.4998163701962319</v>
      </c>
      <c r="L56" s="108">
        <f>F56/F44-1</f>
        <v>0.4521971018637891</v>
      </c>
      <c r="M56" s="108">
        <v>0.4894689577500222</v>
      </c>
      <c r="N56" s="108">
        <f>H56/H44-1</f>
        <v>0.4972605663867939</v>
      </c>
      <c r="O56" s="108">
        <f>I56/I44-1</f>
        <v>0.4633257789168237</v>
      </c>
      <c r="P56" s="108">
        <v>0.4894689577500222</v>
      </c>
      <c r="Q56" s="102">
        <f>E56/E$206</f>
        <v>0.343016909683679</v>
      </c>
      <c r="R56" s="103">
        <f>F56/F$206</f>
        <v>0.3501257182595683</v>
      </c>
      <c r="S56" s="104">
        <v>0.3556555030252521</v>
      </c>
      <c r="T56" s="102">
        <f>H56/H$206</f>
        <v>0.3496759272774759</v>
      </c>
      <c r="U56" s="103">
        <f>I56/I$206</f>
        <v>0.3591297583018864</v>
      </c>
      <c r="V56" s="105">
        <v>0.3556555030252521</v>
      </c>
      <c r="W56" s="106"/>
      <c r="X56" s="8"/>
      <c r="Y56" s="9"/>
    </row>
    <row r="57" ht="11.25" customHeight="1">
      <c r="A57" s="77"/>
      <c r="B57" s="29"/>
      <c r="C57" t="s" s="27">
        <v>9</v>
      </c>
      <c r="D57" s="21"/>
      <c r="E57" s="28">
        <v>214.7936589504889</v>
      </c>
      <c r="F57" s="28">
        <v>312.0345479170295</v>
      </c>
      <c r="G57" s="21"/>
      <c r="H57" s="28">
        <v>429</v>
      </c>
      <c r="I57" s="28">
        <v>703.38</v>
      </c>
      <c r="J57" s="21"/>
      <c r="K57" s="108">
        <f>E57/E45-1</f>
        <v>0.4691030184356786</v>
      </c>
      <c r="L57" s="108">
        <f>F57/F45-1</f>
        <v>0.4201531384747095</v>
      </c>
      <c r="M57" s="108">
        <v>0.4375147965580669</v>
      </c>
      <c r="N57" s="108">
        <f>H57/H45-1</f>
        <v>0.4437152953054013</v>
      </c>
      <c r="O57" s="108">
        <f>I57/I45-1</f>
        <v>0.4057478615396914</v>
      </c>
      <c r="P57" s="108">
        <v>0.4375147965580669</v>
      </c>
      <c r="Q57" s="102">
        <f>E57/E$206</f>
        <v>0.3498771133741062</v>
      </c>
      <c r="R57" s="103">
        <f>F57/F$206</f>
        <v>0.3567236230898402</v>
      </c>
      <c r="S57" s="104">
        <v>0.3634848414058204</v>
      </c>
      <c r="T57" s="102">
        <f>H57/H$206</f>
        <v>0.3564476008127294</v>
      </c>
      <c r="U57" s="103">
        <f>I57/I$206</f>
        <v>0.3656274452790366</v>
      </c>
      <c r="V57" s="105">
        <v>0.3634848414058204</v>
      </c>
      <c r="W57" s="106"/>
      <c r="X57" s="8"/>
      <c r="Y57" s="9"/>
    </row>
    <row r="58" ht="11.25" customHeight="1">
      <c r="A58" s="77"/>
      <c r="B58" s="29"/>
      <c r="C58" t="s" s="27">
        <v>10</v>
      </c>
      <c r="D58" s="21"/>
      <c r="E58" s="28">
        <v>221.9785457220332</v>
      </c>
      <c r="F58" s="28">
        <v>321.1459455285139</v>
      </c>
      <c r="G58" s="21"/>
      <c r="H58" s="28">
        <v>439.32</v>
      </c>
      <c r="I58" s="28">
        <v>717.58</v>
      </c>
      <c r="J58" s="21"/>
      <c r="K58" s="108">
        <f>E58/E46-1</f>
        <v>0.4362110296194057</v>
      </c>
      <c r="L58" s="108">
        <f>F58/F46-1</f>
        <v>0.3902147222800119</v>
      </c>
      <c r="M58" s="108">
        <v>0.3692713715224636</v>
      </c>
      <c r="N58" s="108">
        <f>H58/H46-1</f>
        <v>0.3837722061232203</v>
      </c>
      <c r="O58" s="108">
        <f>I58/I46-1</f>
        <v>0.3501542861443516</v>
      </c>
      <c r="P58" s="108">
        <v>0.3692713715224636</v>
      </c>
      <c r="Q58" s="102">
        <f>E58/E$206</f>
        <v>0.3615805661474825</v>
      </c>
      <c r="R58" s="103">
        <f>F58/F$206</f>
        <v>0.3671399400940877</v>
      </c>
      <c r="S58" s="104">
        <v>0.3738177722726471</v>
      </c>
      <c r="T58" s="102">
        <f>H58/H$206</f>
        <v>0.3650222843567558</v>
      </c>
      <c r="U58" s="103">
        <f>I58/I$206</f>
        <v>0.3730088176850793</v>
      </c>
      <c r="V58" s="105">
        <v>0.3738177722726471</v>
      </c>
      <c r="W58" s="106"/>
      <c r="X58" s="8"/>
      <c r="Y58" s="9"/>
    </row>
    <row r="59" ht="11.25" customHeight="1">
      <c r="A59" s="77"/>
      <c r="B59" s="29"/>
      <c r="C59" t="s" s="27">
        <v>11</v>
      </c>
      <c r="D59" s="21"/>
      <c r="E59" s="28">
        <v>228.7331317053224</v>
      </c>
      <c r="F59" s="28">
        <v>330.1745621611435</v>
      </c>
      <c r="G59" s="21"/>
      <c r="H59" s="28">
        <v>448.31</v>
      </c>
      <c r="I59" s="28">
        <v>731.36</v>
      </c>
      <c r="J59" s="21"/>
      <c r="K59" s="108">
        <f>E59/E47-1</f>
        <v>0.4098494346924788</v>
      </c>
      <c r="L59" s="108">
        <f>F59/F47-1</f>
        <v>0.3707440462258733</v>
      </c>
      <c r="M59" s="108">
        <v>0.3382946574921272</v>
      </c>
      <c r="N59" s="108">
        <f>H59/H47-1</f>
        <v>0.3589269475598666</v>
      </c>
      <c r="O59" s="108">
        <f>I59/I47-1</f>
        <v>0.3334062608251747</v>
      </c>
      <c r="P59" s="108">
        <v>0.3382946574921272</v>
      </c>
      <c r="Q59" s="102">
        <f>E59/E$206</f>
        <v>0.372583102523173</v>
      </c>
      <c r="R59" s="103">
        <f>F59/F$206</f>
        <v>0.3774616203637263</v>
      </c>
      <c r="S59" s="104">
        <v>0.3806315630209253</v>
      </c>
      <c r="T59" s="102">
        <f>H59/H$206</f>
        <v>0.372491897250244</v>
      </c>
      <c r="U59" s="103">
        <f>I59/I$206</f>
        <v>0.3801718678086898</v>
      </c>
      <c r="V59" s="105">
        <v>0.3806315630209253</v>
      </c>
      <c r="W59" s="106"/>
      <c r="X59" s="8"/>
      <c r="Y59" s="9"/>
    </row>
    <row r="60" ht="11.25" customHeight="1">
      <c r="A60" s="77"/>
      <c r="B60" s="29"/>
      <c r="C60" t="s" s="27">
        <v>12</v>
      </c>
      <c r="D60" s="21"/>
      <c r="E60" s="28">
        <v>233.3488978549691</v>
      </c>
      <c r="F60" s="28">
        <v>336.5180731120658</v>
      </c>
      <c r="G60" s="21"/>
      <c r="H60" s="28">
        <v>456.81</v>
      </c>
      <c r="I60" s="28">
        <v>745.23</v>
      </c>
      <c r="J60" s="21"/>
      <c r="K60" s="108">
        <f>E60/E48-1</f>
        <v>0.3806595170391061</v>
      </c>
      <c r="L60" s="108">
        <f>F60/F48-1</f>
        <v>0.3477213249216276</v>
      </c>
      <c r="M60" s="108">
        <v>0.3182490474350939</v>
      </c>
      <c r="N60" s="108">
        <f>H60/H48-1</f>
        <v>0.339108257848914</v>
      </c>
      <c r="O60" s="108">
        <f>I60/I48-1</f>
        <v>0.3201594331266608</v>
      </c>
      <c r="P60" s="108">
        <v>0.3182490474350939</v>
      </c>
      <c r="Q60" s="102">
        <f>E60/E$206</f>
        <v>0.3801017180369604</v>
      </c>
      <c r="R60" s="103">
        <f>F60/F$206</f>
        <v>0.3847136385284739</v>
      </c>
      <c r="S60" s="104">
        <v>0.3868296111162606</v>
      </c>
      <c r="T60" s="102">
        <f>H60/H$206</f>
        <v>0.3795543788514286</v>
      </c>
      <c r="U60" s="103">
        <f>I60/I$206</f>
        <v>0.3873817012785357</v>
      </c>
      <c r="V60" s="105">
        <v>0.3868296111162606</v>
      </c>
      <c r="W60" s="106"/>
      <c r="X60" s="8"/>
      <c r="Y60" s="9"/>
    </row>
    <row r="61" ht="11.25" customHeight="1">
      <c r="A61" s="77"/>
      <c r="B61" s="29"/>
      <c r="C61" t="s" s="27">
        <v>13</v>
      </c>
      <c r="D61" s="21"/>
      <c r="E61" s="28">
        <v>236.4330044715799</v>
      </c>
      <c r="F61" s="28">
        <v>341.114489743025</v>
      </c>
      <c r="G61" s="21"/>
      <c r="H61" s="28">
        <v>462.89</v>
      </c>
      <c r="I61" s="28">
        <v>754.83</v>
      </c>
      <c r="J61" s="21"/>
      <c r="K61" s="108">
        <f>E61/E49-1</f>
        <v>0.365690966424022</v>
      </c>
      <c r="L61" s="108">
        <f>F61/F49-1</f>
        <v>0.3365044125596186</v>
      </c>
      <c r="M61" s="108">
        <v>0.3102771172488602</v>
      </c>
      <c r="N61" s="108">
        <f>H61/H49-1</f>
        <v>0.3299525930182445</v>
      </c>
      <c r="O61" s="108">
        <f>I61/I49-1</f>
        <v>0.3136159548919286</v>
      </c>
      <c r="P61" s="108">
        <v>0.3102771172488602</v>
      </c>
      <c r="Q61" s="102">
        <f>E61/E$206</f>
        <v>0.3851254153175515</v>
      </c>
      <c r="R61" s="103">
        <f>F61/F$206</f>
        <v>0.3899683463958289</v>
      </c>
      <c r="S61" s="104">
        <v>0.3923285348366968</v>
      </c>
      <c r="T61" s="102">
        <f>H61/H$206</f>
        <v>0.3846061303967466</v>
      </c>
      <c r="U61" s="103">
        <f>I61/I$206</f>
        <v>0.3923719248769871</v>
      </c>
      <c r="V61" s="105">
        <v>0.3923285348366968</v>
      </c>
      <c r="W61" s="106"/>
      <c r="X61" s="8"/>
      <c r="Y61" s="9"/>
    </row>
    <row r="62" ht="11.25" customHeight="1">
      <c r="A62" s="77"/>
      <c r="B62" s="29"/>
      <c r="C62" t="s" s="27">
        <v>14</v>
      </c>
      <c r="D62" s="21"/>
      <c r="E62" s="28">
        <v>238.6490500974851</v>
      </c>
      <c r="F62" s="28">
        <v>344.7310403079315</v>
      </c>
      <c r="G62" s="21"/>
      <c r="H62" s="28">
        <v>468.77</v>
      </c>
      <c r="I62" s="28">
        <v>764.6900000000001</v>
      </c>
      <c r="J62" s="21"/>
      <c r="K62" s="108">
        <f>E62/E50-1</f>
        <v>0.3675748429990864</v>
      </c>
      <c r="L62" s="108">
        <f>F62/F50-1</f>
        <v>0.3392369164223681</v>
      </c>
      <c r="M62" s="108">
        <v>0.306029275312552</v>
      </c>
      <c r="N62" s="108">
        <f>H62/H50-1</f>
        <v>0.3298062466313012</v>
      </c>
      <c r="O62" s="108">
        <f>I62/I50-1</f>
        <v>0.3136294922009208</v>
      </c>
      <c r="P62" s="108">
        <v>0.306029275312552</v>
      </c>
      <c r="Q62" s="102">
        <f>E62/E$206</f>
        <v>0.388735129172632</v>
      </c>
      <c r="R62" s="103">
        <f>F62/F$206</f>
        <v>0.3941028533894073</v>
      </c>
      <c r="S62" s="104">
        <v>0.3975431051274904</v>
      </c>
      <c r="T62" s="102">
        <f>H62/H$206</f>
        <v>0.3894917059043896</v>
      </c>
      <c r="U62" s="103">
        <f>I62/I$206</f>
        <v>0.3974973003645633</v>
      </c>
      <c r="V62" s="105">
        <v>0.3975431051274904</v>
      </c>
      <c r="W62" s="106"/>
      <c r="X62" s="8"/>
      <c r="Y62" s="9"/>
    </row>
    <row r="63" ht="11.25" customHeight="1">
      <c r="A63" s="77"/>
      <c r="B63" s="29"/>
      <c r="C63" t="s" s="27">
        <v>15</v>
      </c>
      <c r="D63" s="21"/>
      <c r="E63" s="28">
        <v>242.8618091775905</v>
      </c>
      <c r="F63" s="28">
        <v>350.2523443750475</v>
      </c>
      <c r="G63" s="21"/>
      <c r="H63" s="28">
        <v>477.97</v>
      </c>
      <c r="I63" s="28">
        <v>779.48</v>
      </c>
      <c r="J63" s="21"/>
      <c r="K63" s="108">
        <f>E63/E51-1</f>
        <v>0.3761100085743661</v>
      </c>
      <c r="L63" s="108">
        <f>F63/F51-1</f>
        <v>0.3426348266971155</v>
      </c>
      <c r="M63" s="108">
        <v>0.3000199562888969</v>
      </c>
      <c r="N63" s="108">
        <f>H63/H51-1</f>
        <v>0.3303551547539525</v>
      </c>
      <c r="O63" s="108">
        <f>I63/I51-1</f>
        <v>0.310733323244043</v>
      </c>
      <c r="P63" s="108">
        <v>0.3000199562888969</v>
      </c>
      <c r="Q63" s="102">
        <f>E63/E$206</f>
        <v>0.3955972869918606</v>
      </c>
      <c r="R63" s="103">
        <f>F63/F$206</f>
        <v>0.400414909551618</v>
      </c>
      <c r="S63" s="104">
        <v>0.4038993648515157</v>
      </c>
      <c r="T63" s="102">
        <f>H63/H$206</f>
        <v>0.3971358036374365</v>
      </c>
      <c r="U63" s="103">
        <f>I63/I$206</f>
        <v>0.4051853635959275</v>
      </c>
      <c r="V63" s="105">
        <v>0.4038993648515157</v>
      </c>
      <c r="W63" s="106"/>
      <c r="X63" s="8"/>
      <c r="Y63" s="9"/>
    </row>
    <row r="64" ht="11.25" customHeight="1">
      <c r="A64" s="77"/>
      <c r="B64" s="29"/>
      <c r="C64" t="s" s="27">
        <v>16</v>
      </c>
      <c r="D64" s="21"/>
      <c r="E64" s="28">
        <v>246.5448930001354</v>
      </c>
      <c r="F64" s="28">
        <v>355.3616857010819</v>
      </c>
      <c r="G64" s="21"/>
      <c r="H64" s="28">
        <v>486.48</v>
      </c>
      <c r="I64" s="28">
        <v>794.86</v>
      </c>
      <c r="J64" s="21"/>
      <c r="K64" s="108">
        <f>E64/E52-1</f>
        <v>0.3653204765141613</v>
      </c>
      <c r="L64" s="108">
        <f>F64/F52-1</f>
        <v>0.336618145716806</v>
      </c>
      <c r="M64" s="108">
        <v>0.2897098585937581</v>
      </c>
      <c r="N64" s="108">
        <f>H64/H52-1</f>
        <v>0.3251974938708799</v>
      </c>
      <c r="O64" s="108">
        <f>I64/I52-1</f>
        <v>0.3121048548176761</v>
      </c>
      <c r="P64" s="108">
        <v>0.2897098585937581</v>
      </c>
      <c r="Q64" s="102">
        <f>E64/E$206</f>
        <v>0.4015966574688258</v>
      </c>
      <c r="R64" s="103">
        <f>F64/F$206</f>
        <v>0.4062560023459654</v>
      </c>
      <c r="S64" s="104">
        <v>0.4089407575476989</v>
      </c>
      <c r="T64" s="102">
        <f>H64/H$206</f>
        <v>0.4042065940405049</v>
      </c>
      <c r="U64" s="103">
        <f>I64/I$206</f>
        <v>0.4131801176526131</v>
      </c>
      <c r="V64" s="105">
        <v>0.4089407575476989</v>
      </c>
      <c r="W64" s="106"/>
      <c r="X64" s="8"/>
      <c r="Y64" s="9"/>
    </row>
    <row r="65" ht="11.25" customHeight="1">
      <c r="A65" s="77"/>
      <c r="B65" s="29"/>
      <c r="C65" t="s" s="27">
        <v>17</v>
      </c>
      <c r="D65" s="21"/>
      <c r="E65" s="28">
        <v>250.8488536003074</v>
      </c>
      <c r="F65" s="28">
        <v>360.2151623681208</v>
      </c>
      <c r="G65" s="21"/>
      <c r="H65" s="28">
        <v>495.69</v>
      </c>
      <c r="I65" s="28">
        <v>807.61</v>
      </c>
      <c r="J65" s="21"/>
      <c r="K65" s="108">
        <f>E65/E53-1</f>
        <v>0.3333656317313136</v>
      </c>
      <c r="L65" s="108">
        <f>F65/F53-1</f>
        <v>0.3089038279102077</v>
      </c>
      <c r="M65" s="108">
        <v>0.277743412781001</v>
      </c>
      <c r="N65" s="108">
        <f>H65/H53-1</f>
        <v>0.3076131687242798</v>
      </c>
      <c r="O65" s="108">
        <f>I65/I53-1</f>
        <v>0.2986589052550332</v>
      </c>
      <c r="P65" s="108">
        <v>0.277743412781001</v>
      </c>
      <c r="Q65" s="102">
        <f>E65/E$206</f>
        <v>0.4086073733261835</v>
      </c>
      <c r="R65" s="103">
        <f>F65/F$206</f>
        <v>0.4118045859653296</v>
      </c>
      <c r="S65" s="104">
        <v>0.4151366676699402</v>
      </c>
      <c r="T65" s="102">
        <f>H65/H$206</f>
        <v>0.4118590005754355</v>
      </c>
      <c r="U65" s="103">
        <f>I65/I$206</f>
        <v>0.4198077583693064</v>
      </c>
      <c r="V65" s="105">
        <v>0.4151366676699402</v>
      </c>
      <c r="W65" s="106"/>
      <c r="X65" s="8"/>
      <c r="Y65" s="9"/>
    </row>
    <row r="66" ht="11.25" customHeight="1">
      <c r="A66" s="77"/>
      <c r="B66" s="111"/>
      <c r="C66" t="s" s="27">
        <v>18</v>
      </c>
      <c r="D66" s="21"/>
      <c r="E66" s="28">
        <v>257.5606574448839</v>
      </c>
      <c r="F66" s="28">
        <v>369.6592778821799</v>
      </c>
      <c r="G66" s="21"/>
      <c r="H66" s="28">
        <v>511.72</v>
      </c>
      <c r="I66" s="28">
        <v>833.23</v>
      </c>
      <c r="J66" s="21"/>
      <c r="K66" s="108">
        <f>E66/E54-1</f>
        <v>0.3059053985840039</v>
      </c>
      <c r="L66" s="108">
        <f>F66/F54-1</f>
        <v>0.288616032311563</v>
      </c>
      <c r="M66" s="108">
        <v>0.2770480834968284</v>
      </c>
      <c r="N66" s="108">
        <f>H66/H54-1</f>
        <v>0.2962484484636625</v>
      </c>
      <c r="O66" s="108">
        <f>I66/I54-1</f>
        <v>0.2918094293111735</v>
      </c>
      <c r="P66" s="108">
        <v>0.2770480834968284</v>
      </c>
      <c r="Q66" s="102">
        <f>E66/E$206</f>
        <v>0.4195402219314346</v>
      </c>
      <c r="R66" s="103">
        <f>F66/F$206</f>
        <v>0.4226012721833888</v>
      </c>
      <c r="S66" s="104">
        <v>0.4284285839198661</v>
      </c>
      <c r="T66" s="102">
        <f>H66/H$206</f>
        <v>0.4251780099950813</v>
      </c>
      <c r="U66" s="103">
        <f>I66/I$206</f>
        <v>0.4331254175976736</v>
      </c>
      <c r="V66" s="105">
        <v>0.4284285839198661</v>
      </c>
      <c r="W66" s="106"/>
      <c r="X66" s="8"/>
      <c r="Y66" s="9"/>
    </row>
    <row r="67" ht="11.25" customHeight="1">
      <c r="A67" s="77"/>
      <c r="B67" t="s" s="110">
        <v>19</v>
      </c>
      <c r="C67" t="s" s="27">
        <v>7</v>
      </c>
      <c r="D67" s="21"/>
      <c r="E67" s="28">
        <v>267.0178819654172</v>
      </c>
      <c r="F67" s="28">
        <v>381.9741920332519</v>
      </c>
      <c r="G67" s="21"/>
      <c r="H67" s="28">
        <v>525.3</v>
      </c>
      <c r="I67" s="28">
        <v>850.73</v>
      </c>
      <c r="J67" s="21"/>
      <c r="K67" s="108">
        <f>E67/E55-1</f>
        <v>0.2995046577827432</v>
      </c>
      <c r="L67" s="108">
        <f>F67/F55-1</f>
        <v>0.2787892886817216</v>
      </c>
      <c r="M67" s="108">
        <v>0.2644319494619631</v>
      </c>
      <c r="N67" s="108">
        <f>H67/H55-1</f>
        <v>0.2742886252820027</v>
      </c>
      <c r="O67" s="108">
        <f>I67/I55-1</f>
        <v>0.2564875123694743</v>
      </c>
      <c r="P67" s="108">
        <v>0.2644319494619631</v>
      </c>
      <c r="Q67" s="102">
        <f>E67/E$206</f>
        <v>0.4349450827264069</v>
      </c>
      <c r="R67" s="103">
        <f>F67/F$206</f>
        <v>0.4366799081015464</v>
      </c>
      <c r="S67" s="104">
        <v>0.4394456731956491</v>
      </c>
      <c r="T67" s="102">
        <f>H67/H$206</f>
        <v>0.4364613629532091</v>
      </c>
      <c r="U67" s="103">
        <f>I67/I$206</f>
        <v>0.442222179365684</v>
      </c>
      <c r="V67" s="105">
        <v>0.4394456731956491</v>
      </c>
      <c r="W67" s="106"/>
      <c r="X67" s="8"/>
      <c r="Y67" s="9"/>
    </row>
    <row r="68" ht="11.25" customHeight="1">
      <c r="A68" s="77"/>
      <c r="B68" s="29"/>
      <c r="C68" t="s" s="27">
        <v>8</v>
      </c>
      <c r="D68" s="21"/>
      <c r="E68" s="28">
        <v>268.4596123477759</v>
      </c>
      <c r="F68" s="28">
        <v>385.8997464179492</v>
      </c>
      <c r="G68" s="21"/>
      <c r="H68" s="28">
        <v>530.95</v>
      </c>
      <c r="I68" s="28">
        <v>862.52</v>
      </c>
      <c r="J68" s="21"/>
      <c r="K68" s="108">
        <f>E68/E56-1</f>
        <v>0.2748453593310833</v>
      </c>
      <c r="L68" s="108">
        <f>F68/F56-1</f>
        <v>0.2600264731399242</v>
      </c>
      <c r="M68" s="108">
        <v>0.2563570784040886</v>
      </c>
      <c r="N68" s="108">
        <f>H68/H56-1</f>
        <v>0.2616134014494476</v>
      </c>
      <c r="O68" s="108">
        <f>I68/I56-1</f>
        <v>0.2484367762853172</v>
      </c>
      <c r="P68" s="108">
        <v>0.2563570784040886</v>
      </c>
      <c r="Q68" s="102">
        <f>E68/E$206</f>
        <v>0.4372935154823276</v>
      </c>
      <c r="R68" s="103">
        <f>F68/F$206</f>
        <v>0.4411676739341867</v>
      </c>
      <c r="S68" s="104">
        <v>0.4468303086991421</v>
      </c>
      <c r="T68" s="102">
        <f>H68/H$206</f>
        <v>0.441155836017526</v>
      </c>
      <c r="U68" s="103">
        <f>I68/I$206</f>
        <v>0.4483507977225321</v>
      </c>
      <c r="V68" s="105">
        <v>0.4468303086991421</v>
      </c>
      <c r="W68" s="106"/>
      <c r="X68" s="8"/>
      <c r="Y68" s="9"/>
    </row>
    <row r="69" ht="11.25" customHeight="1">
      <c r="A69" s="77"/>
      <c r="B69" s="29"/>
      <c r="C69" t="s" s="27">
        <v>9</v>
      </c>
      <c r="D69" s="21"/>
      <c r="E69" s="28">
        <v>268.7150877483622</v>
      </c>
      <c r="F69" s="28">
        <v>387.5342776359404</v>
      </c>
      <c r="G69" s="21"/>
      <c r="H69" s="28">
        <v>534.71</v>
      </c>
      <c r="I69" s="28">
        <v>870.4299999999999</v>
      </c>
      <c r="J69" s="21"/>
      <c r="K69" s="108">
        <f>E69/E57-1</f>
        <v>0.2510382711544688</v>
      </c>
      <c r="L69" s="108">
        <f>F69/F57-1</f>
        <v>0.2419595209021097</v>
      </c>
      <c r="M69" s="108">
        <v>0.244594499262999</v>
      </c>
      <c r="N69" s="108">
        <f>H69/H57-1</f>
        <v>0.2464102564102566</v>
      </c>
      <c r="O69" s="108">
        <f>I69/I57-1</f>
        <v>0.2374960903068042</v>
      </c>
      <c r="P69" s="108">
        <v>0.244594499262999</v>
      </c>
      <c r="Q69" s="102">
        <f>E69/E$206</f>
        <v>0.4377096590320579</v>
      </c>
      <c r="R69" s="103">
        <f>F69/F$206</f>
        <v>0.4430363000271227</v>
      </c>
      <c r="S69" s="104">
        <v>0.4523912341791677</v>
      </c>
      <c r="T69" s="102">
        <f>H69/H$206</f>
        <v>0.4442799455258147</v>
      </c>
      <c r="U69" s="103">
        <f>I69/I$206</f>
        <v>0.4524625340416728</v>
      </c>
      <c r="V69" s="105">
        <v>0.4523912341791677</v>
      </c>
      <c r="W69" s="106"/>
      <c r="X69" s="8"/>
      <c r="Y69" s="9"/>
    </row>
    <row r="70" ht="11.25" customHeight="1">
      <c r="A70" s="77"/>
      <c r="B70" s="29"/>
      <c r="C70" t="s" s="27">
        <v>10</v>
      </c>
      <c r="D70" s="21"/>
      <c r="E70" s="28">
        <v>271.0262607812327</v>
      </c>
      <c r="F70" s="28">
        <v>391.177471077021</v>
      </c>
      <c r="G70" s="21"/>
      <c r="H70" s="28">
        <v>539.01</v>
      </c>
      <c r="I70" s="28">
        <v>877.7</v>
      </c>
      <c r="J70" s="21"/>
      <c r="K70" s="108">
        <f>E70/E58-1</f>
        <v>0.2209570069020015</v>
      </c>
      <c r="L70" s="108">
        <f>F70/F58-1</f>
        <v>0.218067599867267</v>
      </c>
      <c r="M70" s="108">
        <v>0.2232663216891446</v>
      </c>
      <c r="N70" s="108">
        <f>H70/H58-1</f>
        <v>0.2269188746244195</v>
      </c>
      <c r="O70" s="108">
        <f>I70/I58-1</f>
        <v>0.223138883469439</v>
      </c>
      <c r="P70" s="108">
        <v>0.2232663216891446</v>
      </c>
      <c r="Q70" s="102">
        <f>E70/E$206</f>
        <v>0.4414743257973614</v>
      </c>
      <c r="R70" s="103">
        <f>F70/F$206</f>
        <v>0.4472012656458176</v>
      </c>
      <c r="S70" s="104">
        <v>0.4572786912699913</v>
      </c>
      <c r="T70" s="102">
        <f>H70/H$206</f>
        <v>0.4478527303358257</v>
      </c>
      <c r="U70" s="103">
        <f>I70/I$206</f>
        <v>0.4562415887875835</v>
      </c>
      <c r="V70" s="105">
        <v>0.4572786912699913</v>
      </c>
      <c r="W70" s="106"/>
      <c r="X70" s="8"/>
      <c r="Y70" s="9"/>
    </row>
    <row r="71" ht="11.25" customHeight="1">
      <c r="A71" s="77"/>
      <c r="B71" s="29"/>
      <c r="C71" t="s" s="27">
        <v>11</v>
      </c>
      <c r="D71" s="21"/>
      <c r="E71" s="28">
        <v>272.2394471669166</v>
      </c>
      <c r="F71" s="28">
        <v>393.2392555723851</v>
      </c>
      <c r="G71" s="21"/>
      <c r="H71" s="28">
        <v>541.64</v>
      </c>
      <c r="I71" s="28">
        <v>883.29</v>
      </c>
      <c r="J71" s="21"/>
      <c r="K71" s="108">
        <f>E71/E59-1</f>
        <v>0.1902055689843989</v>
      </c>
      <c r="L71" s="108">
        <f>F71/F59-1</f>
        <v>0.1910040949201368</v>
      </c>
      <c r="M71" s="108">
        <v>0.2123326142563925</v>
      </c>
      <c r="N71" s="108">
        <f>H71/H59-1</f>
        <v>0.2081818384599943</v>
      </c>
      <c r="O71" s="108">
        <f>I71/I59-1</f>
        <v>0.207736272150514</v>
      </c>
      <c r="P71" s="108">
        <v>0.2123326142563925</v>
      </c>
      <c r="Q71" s="102">
        <f>E71/E$206</f>
        <v>0.4434504835325657</v>
      </c>
      <c r="R71" s="103">
        <f>F71/F$206</f>
        <v>0.4495583355283881</v>
      </c>
      <c r="S71" s="104">
        <v>0.4614520578656551</v>
      </c>
      <c r="T71" s="102">
        <f>H71/H$206</f>
        <v>0.4500379452312511</v>
      </c>
      <c r="U71" s="103">
        <f>I71/I$206</f>
        <v>0.459147354403765</v>
      </c>
      <c r="V71" s="105">
        <v>0.4614520578656551</v>
      </c>
      <c r="W71" s="106"/>
      <c r="X71" s="8"/>
      <c r="Y71" s="9"/>
    </row>
    <row r="72" ht="11.25" customHeight="1">
      <c r="A72" s="77"/>
      <c r="B72" s="29"/>
      <c r="C72" t="s" s="27">
        <v>12</v>
      </c>
      <c r="D72" s="21"/>
      <c r="E72" s="28">
        <v>273.1790703578964</v>
      </c>
      <c r="F72" s="28">
        <v>395.5777895065355</v>
      </c>
      <c r="G72" s="21"/>
      <c r="H72" s="28">
        <v>545.4</v>
      </c>
      <c r="I72" s="28">
        <v>890.8200000000001</v>
      </c>
      <c r="J72" s="21"/>
      <c r="K72" s="108">
        <f>E72/E60-1</f>
        <v>0.170689353449111</v>
      </c>
      <c r="L72" s="108">
        <f>F72/F60-1</f>
        <v>0.1755023611311415</v>
      </c>
      <c r="M72" s="108">
        <v>0.2034919390460483</v>
      </c>
      <c r="N72" s="108">
        <f>H72/H60-1</f>
        <v>0.1939318316148946</v>
      </c>
      <c r="O72" s="108">
        <f>I72/I60-1</f>
        <v>0.195362505535204</v>
      </c>
      <c r="P72" s="108">
        <v>0.2034919390460483</v>
      </c>
      <c r="Q72" s="102">
        <f>E72/E$206</f>
        <v>0.4449810345335854</v>
      </c>
      <c r="R72" s="103">
        <f>F72/F$206</f>
        <v>0.4522317904495735</v>
      </c>
      <c r="S72" s="104">
        <v>0.4655463187627373</v>
      </c>
      <c r="T72" s="102">
        <f>H72/H$206</f>
        <v>0.4531620547395398</v>
      </c>
      <c r="U72" s="103">
        <f>I72/I$206</f>
        <v>0.4630615610388004</v>
      </c>
      <c r="V72" s="105">
        <v>0.4655463187627373</v>
      </c>
      <c r="W72" s="106"/>
      <c r="X72" s="8"/>
      <c r="Y72" s="9"/>
    </row>
    <row r="73" ht="11.25" customHeight="1">
      <c r="A73" s="77"/>
      <c r="B73" s="29"/>
      <c r="C73" t="s" s="27">
        <v>13</v>
      </c>
      <c r="D73" s="21"/>
      <c r="E73" s="28">
        <v>276.548719885268</v>
      </c>
      <c r="F73" s="28">
        <v>399.9789474694081</v>
      </c>
      <c r="G73" s="21"/>
      <c r="H73" s="28">
        <v>551.36</v>
      </c>
      <c r="I73" s="28">
        <v>899.65</v>
      </c>
      <c r="J73" s="21"/>
      <c r="K73" s="108">
        <f>E73/E61-1</f>
        <v>0.1696705394551214</v>
      </c>
      <c r="L73" s="108">
        <f>F73/F61-1</f>
        <v>0.1725651049614689</v>
      </c>
      <c r="M73" s="108">
        <v>0.1969613573980489</v>
      </c>
      <c r="N73" s="108">
        <f>H73/H61-1</f>
        <v>0.191125321350645</v>
      </c>
      <c r="O73" s="108">
        <f>I73/I61-1</f>
        <v>0.1918577692990473</v>
      </c>
      <c r="P73" s="108">
        <v>0.1969613573980489</v>
      </c>
      <c r="Q73" s="102">
        <f>E73/E$206</f>
        <v>0.4504698522923581</v>
      </c>
      <c r="R73" s="103">
        <f>F73/F$206</f>
        <v>0.4572632750232756</v>
      </c>
      <c r="S73" s="104">
        <v>0.4696020956041203</v>
      </c>
      <c r="T73" s="102">
        <f>H73/H$206</f>
        <v>0.4581141006622528</v>
      </c>
      <c r="U73" s="103">
        <f>I73/I$206</f>
        <v>0.4676515271194593</v>
      </c>
      <c r="V73" s="105">
        <v>0.4696020956041203</v>
      </c>
      <c r="W73" s="106"/>
      <c r="X73" s="8"/>
      <c r="Y73" s="9"/>
    </row>
    <row r="74" ht="11.25" customHeight="1">
      <c r="A74" s="77"/>
      <c r="B74" s="29"/>
      <c r="C74" t="s" s="27">
        <v>14</v>
      </c>
      <c r="D74" s="21"/>
      <c r="E74" s="28">
        <v>279.2394102502714</v>
      </c>
      <c r="F74" s="28">
        <v>403.6297092233181</v>
      </c>
      <c r="G74" s="21"/>
      <c r="H74" s="28">
        <v>557.12</v>
      </c>
      <c r="I74" s="28">
        <v>908.83</v>
      </c>
      <c r="J74" s="21"/>
      <c r="K74" s="108">
        <f>E74/E62-1</f>
        <v>0.1700838957297575</v>
      </c>
      <c r="L74" s="108">
        <f>F74/F62-1</f>
        <v>0.1708539760816874</v>
      </c>
      <c r="M74" s="108">
        <v>0.191764098381493</v>
      </c>
      <c r="N74" s="108">
        <f>H74/H62-1</f>
        <v>0.1884719585297694</v>
      </c>
      <c r="O74" s="108">
        <f>I74/I62-1</f>
        <v>0.1884946841203625</v>
      </c>
      <c r="P74" s="108">
        <v>0.191764098381493</v>
      </c>
      <c r="Q74" s="102">
        <f>E74/E$206</f>
        <v>0.4548527143493237</v>
      </c>
      <c r="R74" s="103">
        <f>F74/F$206</f>
        <v>0.4614368928761259</v>
      </c>
      <c r="S74" s="104">
        <v>0.4737776002500426</v>
      </c>
      <c r="T74" s="102">
        <f>H74/H$206</f>
        <v>0.4628999705472908</v>
      </c>
      <c r="U74" s="103">
        <f>I74/I$206</f>
        <v>0.4724234284354785</v>
      </c>
      <c r="V74" s="105">
        <v>0.4737776002500426</v>
      </c>
      <c r="W74" s="106"/>
      <c r="X74" s="8"/>
      <c r="Y74" s="9"/>
    </row>
    <row r="75" ht="11.25" customHeight="1">
      <c r="A75" s="77"/>
      <c r="B75" s="29"/>
      <c r="C75" t="s" s="27">
        <v>15</v>
      </c>
      <c r="D75" s="21"/>
      <c r="E75" s="28">
        <v>282.1565237172584</v>
      </c>
      <c r="F75" s="28">
        <v>407.1910471158866</v>
      </c>
      <c r="G75" s="21"/>
      <c r="H75" s="28">
        <v>565.27</v>
      </c>
      <c r="I75" s="28">
        <v>923.58</v>
      </c>
      <c r="J75" s="21"/>
      <c r="K75" s="108">
        <f>E75/E63-1</f>
        <v>0.1617986569100045</v>
      </c>
      <c r="L75" s="108">
        <f>F75/F63-1</f>
        <v>0.1625648012219145</v>
      </c>
      <c r="M75" s="108">
        <v>0.1876187704666997</v>
      </c>
      <c r="N75" s="108">
        <f>H75/H63-1</f>
        <v>0.1826474464924577</v>
      </c>
      <c r="O75" s="108">
        <f>I75/I63-1</f>
        <v>0.1848668342997897</v>
      </c>
      <c r="P75" s="108">
        <v>0.1876187704666997</v>
      </c>
      <c r="Q75" s="102">
        <f>E75/E$206</f>
        <v>0.4596043967043853</v>
      </c>
      <c r="R75" s="103">
        <f>F75/F$206</f>
        <v>0.4655082797291676</v>
      </c>
      <c r="S75" s="104">
        <v>0.4796784670772379</v>
      </c>
      <c r="T75" s="102">
        <f>H75/H$206</f>
        <v>0.4696716440825443</v>
      </c>
      <c r="U75" s="103">
        <f>I75/I$206</f>
        <v>0.4800906990685158</v>
      </c>
      <c r="V75" s="105">
        <v>0.4796784670772379</v>
      </c>
      <c r="W75" s="106"/>
      <c r="X75" s="8"/>
      <c r="Y75" s="9"/>
    </row>
    <row r="76" ht="11.25" customHeight="1">
      <c r="A76" s="77"/>
      <c r="B76" s="29"/>
      <c r="C76" t="s" s="27">
        <v>16</v>
      </c>
      <c r="D76" s="21"/>
      <c r="E76" s="28">
        <v>282.3032235080184</v>
      </c>
      <c r="F76" s="28">
        <v>408.8589444125732</v>
      </c>
      <c r="G76" s="21"/>
      <c r="H76" s="28">
        <v>569.14</v>
      </c>
      <c r="I76" s="28">
        <v>931.99</v>
      </c>
      <c r="J76" s="21"/>
      <c r="K76" s="108">
        <f>E76/E64-1</f>
        <v>0.1450378065947744</v>
      </c>
      <c r="L76" s="108">
        <f>F76/F64-1</f>
        <v>0.1505431251147638</v>
      </c>
      <c r="M76" s="108">
        <v>0.1823519264246909</v>
      </c>
      <c r="N76" s="108">
        <f>H76/H64-1</f>
        <v>0.1699144877487255</v>
      </c>
      <c r="O76" s="108">
        <f>I76/I64-1</f>
        <v>0.1725209470850213</v>
      </c>
      <c r="P76" s="108">
        <v>0.1823519264246909</v>
      </c>
      <c r="Q76" s="102">
        <f>E76/E$206</f>
        <v>0.4598433558038972</v>
      </c>
      <c r="R76" s="103">
        <f>F76/F$206</f>
        <v>0.4674150505357578</v>
      </c>
      <c r="S76" s="104">
        <v>0.4835118924800942</v>
      </c>
      <c r="T76" s="102">
        <f>H76/H$206</f>
        <v>0.4728871504115543</v>
      </c>
      <c r="U76" s="103">
        <f>I76/I$206</f>
        <v>0.4844623428667425</v>
      </c>
      <c r="V76" s="105">
        <v>0.4835118924800942</v>
      </c>
      <c r="W76" s="106"/>
      <c r="X76" s="8"/>
      <c r="Y76" s="9"/>
    </row>
    <row r="77" ht="11.25" customHeight="1">
      <c r="A77" s="77"/>
      <c r="B77" s="29"/>
      <c r="C77" t="s" s="27">
        <v>17</v>
      </c>
      <c r="D77" s="21"/>
      <c r="E77" s="28">
        <v>284.6726584595548</v>
      </c>
      <c r="F77" s="28">
        <v>412.3152486588572</v>
      </c>
      <c r="G77" s="21"/>
      <c r="H77" s="28">
        <v>576.47</v>
      </c>
      <c r="I77" s="28">
        <v>944.24</v>
      </c>
      <c r="J77" s="21"/>
      <c r="K77" s="108">
        <f>E77/E65-1</f>
        <v>0.1348373906190572</v>
      </c>
      <c r="L77" s="108">
        <f>F77/F65-1</f>
        <v>0.1446360168412144</v>
      </c>
      <c r="M77" s="108">
        <v>0.1777350891985432</v>
      </c>
      <c r="N77" s="108">
        <f>H77/H65-1</f>
        <v>0.1629647561984304</v>
      </c>
      <c r="O77" s="108">
        <f>I77/I65-1</f>
        <v>0.1691781924443729</v>
      </c>
      <c r="P77" s="108">
        <v>0.1777350891985432</v>
      </c>
      <c r="Q77" s="102">
        <f>E77/E$206</f>
        <v>0.463702925333193</v>
      </c>
      <c r="R77" s="103">
        <f>F77/F$206</f>
        <v>0.4713663609963004</v>
      </c>
      <c r="S77" s="104">
        <v>0.4889210203278431</v>
      </c>
      <c r="T77" s="102">
        <f>H77/H$206</f>
        <v>0.4789775021923405</v>
      </c>
      <c r="U77" s="103">
        <f>I77/I$206</f>
        <v>0.4908300761043498</v>
      </c>
      <c r="V77" s="105">
        <v>0.4889210203278431</v>
      </c>
      <c r="W77" s="106"/>
      <c r="X77" s="8"/>
      <c r="Y77" s="9"/>
    </row>
    <row r="78" ht="11.25" customHeight="1">
      <c r="A78" s="77"/>
      <c r="B78" s="111"/>
      <c r="C78" t="s" s="27">
        <v>18</v>
      </c>
      <c r="D78" s="21"/>
      <c r="E78" s="28">
        <v>289.9619279636998</v>
      </c>
      <c r="F78" s="28">
        <v>418.6930812906708</v>
      </c>
      <c r="G78" s="21"/>
      <c r="H78" s="28">
        <v>585.62</v>
      </c>
      <c r="I78" s="28">
        <v>957.14</v>
      </c>
      <c r="J78" s="21"/>
      <c r="K78" s="108">
        <f>E78/E66-1</f>
        <v>0.1258005428323212</v>
      </c>
      <c r="L78" s="108">
        <f>F78/F66-1</f>
        <v>0.1326459427433044</v>
      </c>
      <c r="M78" s="108">
        <v>0.1571850609694994</v>
      </c>
      <c r="N78" s="108">
        <f>H78/H66-1</f>
        <v>0.1444149144063158</v>
      </c>
      <c r="O78" s="108">
        <f>I78/I66-1</f>
        <v>0.1487104400945718</v>
      </c>
      <c r="P78" s="108">
        <v>0.1571850609694994</v>
      </c>
      <c r="Q78" s="102">
        <f>E78/E$206</f>
        <v>0.4723186095904016</v>
      </c>
      <c r="R78" s="103">
        <f>F78/F$206</f>
        <v>0.4786576163366742</v>
      </c>
      <c r="S78" s="104">
        <v>0.4957711570043866</v>
      </c>
      <c r="T78" s="102">
        <f>H78/H$206</f>
        <v>0.4865800559159686</v>
      </c>
      <c r="U78" s="103">
        <f>I78/I$206</f>
        <v>0.4975356890647689</v>
      </c>
      <c r="V78" s="105">
        <v>0.4957711570043866</v>
      </c>
      <c r="W78" s="106"/>
      <c r="X78" s="8"/>
      <c r="Y78" s="9"/>
    </row>
    <row r="79" ht="11.25" customHeight="1">
      <c r="A79" s="77"/>
      <c r="B79" t="s" s="110">
        <v>20</v>
      </c>
      <c r="C79" t="s" s="27">
        <v>7</v>
      </c>
      <c r="D79" s="21"/>
      <c r="E79" s="28">
        <v>298.1640157278874</v>
      </c>
      <c r="F79" s="28">
        <v>430.6793342505161</v>
      </c>
      <c r="G79" s="21"/>
      <c r="H79" s="28">
        <v>599.33</v>
      </c>
      <c r="I79" s="28">
        <v>979.4299999999999</v>
      </c>
      <c r="J79" s="21"/>
      <c r="K79" s="108">
        <f>E79/E67-1</f>
        <v>0.1166443742764165</v>
      </c>
      <c r="L79" s="108">
        <f>F79/F67-1</f>
        <v>0.1275089868192569</v>
      </c>
      <c r="M79" s="108">
        <v>0.1527189222532901</v>
      </c>
      <c r="N79" s="108">
        <f>H79/H67-1</f>
        <v>0.1409289929564059</v>
      </c>
      <c r="O79" s="108">
        <f>I79/I67-1</f>
        <v>0.1512818403018583</v>
      </c>
      <c r="P79" s="108">
        <v>0.1527189222532901</v>
      </c>
      <c r="Q79" s="102">
        <f>E79/E$206</f>
        <v>0.4856789797456328</v>
      </c>
      <c r="R79" s="103">
        <f>F79/F$206</f>
        <v>0.4923605207479007</v>
      </c>
      <c r="S79" s="104">
        <v>0.5065573427949602</v>
      </c>
      <c r="T79" s="102">
        <f>H79/H$206</f>
        <v>0.4979714232985853</v>
      </c>
      <c r="U79" s="103">
        <f>I79/I$206</f>
        <v>0.5091223644824232</v>
      </c>
      <c r="V79" s="105">
        <v>0.5065573427949602</v>
      </c>
      <c r="W79" s="106"/>
      <c r="X79" s="8"/>
      <c r="Y79" s="9"/>
    </row>
    <row r="80" ht="11.25" customHeight="1">
      <c r="A80" s="77"/>
      <c r="B80" s="29"/>
      <c r="C80" t="s" s="27">
        <v>8</v>
      </c>
      <c r="D80" s="21"/>
      <c r="E80" s="28">
        <v>308.4090747181889</v>
      </c>
      <c r="F80" s="28">
        <v>443.5108121372944</v>
      </c>
      <c r="G80" s="21"/>
      <c r="H80" s="28">
        <v>614</v>
      </c>
      <c r="I80" s="28">
        <v>1000.14</v>
      </c>
      <c r="J80" s="21"/>
      <c r="K80" s="108">
        <f>E80/E68-1</f>
        <v>0.1488099532776666</v>
      </c>
      <c r="L80" s="108">
        <f>F80/F68-1</f>
        <v>0.1492902398980833</v>
      </c>
      <c r="M80" s="108">
        <v>0.1535156343250546</v>
      </c>
      <c r="N80" s="108">
        <f>H80/H68-1</f>
        <v>0.1564177417835952</v>
      </c>
      <c r="O80" s="108">
        <f>I80/I68-1</f>
        <v>0.1595557204470621</v>
      </c>
      <c r="P80" s="108">
        <v>0.1535156343250546</v>
      </c>
      <c r="Q80" s="102">
        <f>E80/E$206</f>
        <v>0.5023671430898793</v>
      </c>
      <c r="R80" s="103">
        <f>F80/F$206</f>
        <v>0.5070297018111009</v>
      </c>
      <c r="S80" s="104">
        <v>0.515425746974751</v>
      </c>
      <c r="T80" s="102">
        <f>H80/H$206</f>
        <v>0.5101604356620415</v>
      </c>
      <c r="U80" s="103">
        <f>I80/I$206</f>
        <v>0.5198877322661658</v>
      </c>
      <c r="V80" s="105">
        <v>0.515425746974751</v>
      </c>
      <c r="W80" s="106"/>
      <c r="X80" s="8"/>
      <c r="Y80" s="9"/>
    </row>
    <row r="81" ht="11.25" customHeight="1">
      <c r="A81" s="77"/>
      <c r="B81" s="29"/>
      <c r="C81" t="s" s="27">
        <v>9</v>
      </c>
      <c r="D81" s="21"/>
      <c r="E81" s="28">
        <v>312.9873351587635</v>
      </c>
      <c r="F81" s="28">
        <v>449.123184268955</v>
      </c>
      <c r="G81" s="21"/>
      <c r="H81" s="28">
        <v>621.8</v>
      </c>
      <c r="I81" s="28">
        <v>1011.45</v>
      </c>
      <c r="J81" s="21"/>
      <c r="K81" s="108">
        <f>E81/E69-1</f>
        <v>0.1647553465693747</v>
      </c>
      <c r="L81" s="108">
        <f>F81/F69-1</f>
        <v>0.158925055633073</v>
      </c>
      <c r="M81" s="108">
        <v>0.1526824703782907</v>
      </c>
      <c r="N81" s="108">
        <f>H81/H69-1</f>
        <v>0.1628733332086549</v>
      </c>
      <c r="O81" s="108">
        <f>I81/I69-1</f>
        <v>0.1620118791861496</v>
      </c>
      <c r="P81" s="108">
        <v>0.1526824703782907</v>
      </c>
      <c r="Q81" s="102">
        <f>E81/E$206</f>
        <v>0.5098246656026475</v>
      </c>
      <c r="R81" s="103">
        <f>F81/F$206</f>
        <v>0.5134458686564041</v>
      </c>
      <c r="S81" s="104">
        <v>0.5214634453911269</v>
      </c>
      <c r="T81" s="102">
        <f>H81/H$206</f>
        <v>0.5166413011313639</v>
      </c>
      <c r="U81" s="103">
        <f>I81/I$206</f>
        <v>0.5257668394430913</v>
      </c>
      <c r="V81" s="105">
        <v>0.5214634453911269</v>
      </c>
      <c r="W81" s="106"/>
      <c r="X81" s="8"/>
      <c r="Y81" s="9"/>
    </row>
    <row r="82" ht="11.25" customHeight="1">
      <c r="A82" s="77"/>
      <c r="B82" s="29"/>
      <c r="C82" t="s" s="27">
        <v>10</v>
      </c>
      <c r="D82" s="21"/>
      <c r="E82" s="28">
        <v>313.4053918502885</v>
      </c>
      <c r="F82" s="28">
        <v>451.0731234318897</v>
      </c>
      <c r="G82" s="21"/>
      <c r="H82" s="28">
        <v>625.13</v>
      </c>
      <c r="I82" s="28">
        <v>1018.19</v>
      </c>
      <c r="J82" s="21"/>
      <c r="K82" s="108">
        <f>E82/E70-1</f>
        <v>0.1563654051341667</v>
      </c>
      <c r="L82" s="108">
        <f>F82/F70-1</f>
        <v>0.1531163136515996</v>
      </c>
      <c r="M82" s="108">
        <v>0.1510318774107814</v>
      </c>
      <c r="N82" s="108">
        <f>H82/H70-1</f>
        <v>0.1597744012170461</v>
      </c>
      <c r="O82" s="108">
        <f>I82/I70-1</f>
        <v>0.1600660818047168</v>
      </c>
      <c r="P82" s="108">
        <v>0.1510318774107814</v>
      </c>
      <c r="Q82" s="102">
        <f>E82/E$206</f>
        <v>0.510505637606999</v>
      </c>
      <c r="R82" s="103">
        <f>F82/F$206</f>
        <v>0.515675074901835</v>
      </c>
      <c r="S82" s="104">
        <v>0.5263423505124432</v>
      </c>
      <c r="T82" s="102">
        <f>H82/H$206</f>
        <v>0.5194081321586514</v>
      </c>
      <c r="U82" s="103">
        <f>I82/I$206</f>
        <v>0.5292703922611708</v>
      </c>
      <c r="V82" s="105">
        <v>0.5263423505124432</v>
      </c>
      <c r="W82" s="106"/>
      <c r="X82" s="8"/>
      <c r="Y82" s="9"/>
    </row>
    <row r="83" ht="11.25" customHeight="1">
      <c r="A83" s="77"/>
      <c r="B83" s="29"/>
      <c r="C83" t="s" s="27">
        <v>11</v>
      </c>
      <c r="D83" s="21"/>
      <c r="E83" s="28">
        <v>313.0769253765869</v>
      </c>
      <c r="F83" s="28">
        <v>452.0437264107481</v>
      </c>
      <c r="G83" s="21"/>
      <c r="H83" s="28">
        <v>624.66</v>
      </c>
      <c r="I83" s="28">
        <v>1018.84</v>
      </c>
      <c r="J83" s="21"/>
      <c r="K83" s="108">
        <f>E83/E71-1</f>
        <v>0.1500057344174366</v>
      </c>
      <c r="L83" s="108">
        <f>F83/F71-1</f>
        <v>0.1495386587302159</v>
      </c>
      <c r="M83" s="108">
        <v>0.1497076457980089</v>
      </c>
      <c r="N83" s="108">
        <f>H83/H71-1</f>
        <v>0.1532752381655711</v>
      </c>
      <c r="O83" s="108">
        <f>I83/I71-1</f>
        <v>0.1534603584326779</v>
      </c>
      <c r="P83" s="108">
        <v>0.1497076457980089</v>
      </c>
      <c r="Q83" s="102">
        <f>E83/E$206</f>
        <v>0.5099705989926356</v>
      </c>
      <c r="R83" s="103">
        <f>F83/F$206</f>
        <v>0.5167846860442916</v>
      </c>
      <c r="S83" s="104">
        <v>0.5305349590973689</v>
      </c>
      <c r="T83" s="102">
        <f>H83/H$206</f>
        <v>0.5190176184701154</v>
      </c>
      <c r="U83" s="103">
        <f>I83/I$206</f>
        <v>0.5296082719839826</v>
      </c>
      <c r="V83" s="105">
        <v>0.5305349590973689</v>
      </c>
      <c r="W83" s="106"/>
      <c r="X83" s="8"/>
      <c r="Y83" s="9"/>
    </row>
    <row r="84" ht="11.25" customHeight="1">
      <c r="A84" s="77"/>
      <c r="B84" s="29"/>
      <c r="C84" t="s" s="27">
        <v>12</v>
      </c>
      <c r="D84" s="21"/>
      <c r="E84" s="28">
        <v>314.816597423051</v>
      </c>
      <c r="F84" s="28">
        <v>453.965635480724</v>
      </c>
      <c r="G84" s="21"/>
      <c r="H84" s="28">
        <v>629.1</v>
      </c>
      <c r="I84" s="28">
        <v>1025.23</v>
      </c>
      <c r="J84" s="21"/>
      <c r="K84" s="108">
        <f>E84/E72-1</f>
        <v>0.1524184375128175</v>
      </c>
      <c r="L84" s="108">
        <f>F84/F72-1</f>
        <v>0.1476014263769072</v>
      </c>
      <c r="M84" s="108">
        <v>0.1530661449022888</v>
      </c>
      <c r="N84" s="108">
        <f>H84/H72-1</f>
        <v>0.1534653465346536</v>
      </c>
      <c r="O84" s="108">
        <f>I84/I72-1</f>
        <v>0.1508834556925081</v>
      </c>
      <c r="P84" s="108">
        <v>0.1530661449022888</v>
      </c>
      <c r="Q84" s="102">
        <f>E84/E$206</f>
        <v>0.5128043485400315</v>
      </c>
      <c r="R84" s="103">
        <f>F84/F$206</f>
        <v>0.5189818477729131</v>
      </c>
      <c r="S84" s="104">
        <v>0.5368056990492016</v>
      </c>
      <c r="T84" s="102">
        <f>H84/H$206</f>
        <v>0.522706726506499</v>
      </c>
      <c r="U84" s="103">
        <f>I84/I$206</f>
        <v>0.5329298895667018</v>
      </c>
      <c r="V84" s="105">
        <v>0.5368056990492016</v>
      </c>
      <c r="W84" s="106"/>
      <c r="X84" s="8"/>
      <c r="Y84" s="9"/>
    </row>
    <row r="85" ht="11.25" customHeight="1">
      <c r="A85" s="77"/>
      <c r="B85" s="29"/>
      <c r="C85" t="s" s="27">
        <v>13</v>
      </c>
      <c r="D85" s="21"/>
      <c r="E85" s="28">
        <v>319.7840852372917</v>
      </c>
      <c r="F85" s="28">
        <v>458.964820442476</v>
      </c>
      <c r="G85" s="21"/>
      <c r="H85" s="28">
        <v>636.7</v>
      </c>
      <c r="I85" s="28">
        <v>1034.08</v>
      </c>
      <c r="J85" s="21"/>
      <c r="K85" s="108">
        <f>E85/E73-1</f>
        <v>0.1563390543625036</v>
      </c>
      <c r="L85" s="108">
        <f>F85/F73-1</f>
        <v>0.1474724441030222</v>
      </c>
      <c r="M85" s="108">
        <v>0.1541298271708622</v>
      </c>
      <c r="N85" s="108">
        <f>H85/H73-1</f>
        <v>0.1547809053975624</v>
      </c>
      <c r="O85" s="108">
        <f>I85/I73-1</f>
        <v>0.1494247763018952</v>
      </c>
      <c r="P85" s="108">
        <v>0.1541298271708622</v>
      </c>
      <c r="Q85" s="102">
        <f>E85/E$206</f>
        <v>0.5208958830185619</v>
      </c>
      <c r="R85" s="103">
        <f>F85/F$206</f>
        <v>0.5246970077895105</v>
      </c>
      <c r="S85" s="104">
        <v>0.541981785438658</v>
      </c>
      <c r="T85" s="102">
        <f>H85/H$206</f>
        <v>0.5290214159381463</v>
      </c>
      <c r="U85" s="103">
        <f>I85/I$206</f>
        <v>0.5375302519465242</v>
      </c>
      <c r="V85" s="105">
        <v>0.541981785438658</v>
      </c>
      <c r="W85" s="106"/>
      <c r="X85" s="8"/>
      <c r="Y85" s="9"/>
    </row>
    <row r="86" ht="11.25" customHeight="1">
      <c r="A86" s="77"/>
      <c r="B86" s="29"/>
      <c r="C86" t="s" s="27">
        <v>14</v>
      </c>
      <c r="D86" s="39"/>
      <c r="E86" s="28">
        <v>324.1779587470048</v>
      </c>
      <c r="F86" s="28">
        <v>465.6143346336644</v>
      </c>
      <c r="G86" s="40"/>
      <c r="H86" s="28">
        <v>644.67</v>
      </c>
      <c r="I86" s="28">
        <v>1046.8</v>
      </c>
      <c r="J86" s="39"/>
      <c r="K86" s="108">
        <f>E86/E74-1</f>
        <v>0.1609319703707177</v>
      </c>
      <c r="L86" s="108">
        <f>F86/F74-1</f>
        <v>0.1535680451511359</v>
      </c>
      <c r="M86" s="108">
        <v>0.1549555730252101</v>
      </c>
      <c r="N86" s="108">
        <f>H86/H74-1</f>
        <v>0.1571474727168294</v>
      </c>
      <c r="O86" s="108">
        <f>I86/I74-1</f>
        <v>0.1518105696334846</v>
      </c>
      <c r="P86" s="108">
        <v>0.1549555730252101</v>
      </c>
      <c r="Q86" s="102">
        <f>E86/E$206</f>
        <v>0.5280530578980296</v>
      </c>
      <c r="R86" s="103">
        <f>F86/F$206</f>
        <v>0.5322988544757266</v>
      </c>
      <c r="S86" s="104">
        <v>0.5471920797832969</v>
      </c>
      <c r="T86" s="102">
        <f>H86/H$206</f>
        <v>0.5356435310394924</v>
      </c>
      <c r="U86" s="103">
        <f>I86/I$206</f>
        <v>0.5441422982144722</v>
      </c>
      <c r="V86" s="105">
        <v>0.5471920797832969</v>
      </c>
      <c r="W86" s="106"/>
      <c r="X86" s="8"/>
      <c r="Y86" s="9"/>
    </row>
    <row r="87" ht="11.25" customHeight="1">
      <c r="A87" s="77"/>
      <c r="B87" s="29"/>
      <c r="C87" t="s" s="27">
        <v>15</v>
      </c>
      <c r="D87" s="39"/>
      <c r="E87" s="28">
        <v>329.2390018075545</v>
      </c>
      <c r="F87" s="28">
        <v>472.9187215319413</v>
      </c>
      <c r="G87" s="40"/>
      <c r="H87" s="28">
        <v>656.99</v>
      </c>
      <c r="I87" s="28">
        <v>1067.98</v>
      </c>
      <c r="J87" s="39"/>
      <c r="K87" s="108">
        <f>E87/E75-1</f>
        <v>0.1668665231269866</v>
      </c>
      <c r="L87" s="108">
        <f>F87/F75-1</f>
        <v>0.1614172877365561</v>
      </c>
      <c r="M87" s="108">
        <v>0.1592492389131725</v>
      </c>
      <c r="N87" s="108">
        <f>H87/H75-1</f>
        <v>0.1622587436092486</v>
      </c>
      <c r="O87" s="108">
        <f>I87/I75-1</f>
        <v>0.1563481236059681</v>
      </c>
      <c r="P87" s="108">
        <v>0.1592492389131725</v>
      </c>
      <c r="Q87" s="102">
        <f>E87/E$206</f>
        <v>0.5362969843963223</v>
      </c>
      <c r="R87" s="103">
        <f>F87/F$206</f>
        <v>0.5406493636619598</v>
      </c>
      <c r="S87" s="104">
        <v>0.5560668978823253</v>
      </c>
      <c r="T87" s="102">
        <f>H87/H$206</f>
        <v>0.5458799749602682</v>
      </c>
      <c r="U87" s="103">
        <f>I87/I$206</f>
        <v>0.5551519790285557</v>
      </c>
      <c r="V87" s="105">
        <v>0.5560668978823253</v>
      </c>
      <c r="W87" s="106"/>
      <c r="X87" s="8"/>
      <c r="Y87" s="9"/>
    </row>
    <row r="88" ht="11.25" customHeight="1">
      <c r="A88" s="77"/>
      <c r="B88" s="29"/>
      <c r="C88" t="s" s="27">
        <v>16</v>
      </c>
      <c r="D88" s="39"/>
      <c r="E88" s="28">
        <v>336.0366599817307</v>
      </c>
      <c r="F88" s="28">
        <v>481.4122061425427</v>
      </c>
      <c r="G88" s="40"/>
      <c r="H88" s="28">
        <v>667.91</v>
      </c>
      <c r="I88" s="28">
        <v>1082.9</v>
      </c>
      <c r="J88" s="39"/>
      <c r="K88" s="108">
        <f>E88/E76-1</f>
        <v>0.1903394364612563</v>
      </c>
      <c r="L88" s="108">
        <f>F88/F76-1</f>
        <v>0.1774530378299788</v>
      </c>
      <c r="M88" s="108">
        <v>0.1665384342179712</v>
      </c>
      <c r="N88" s="108">
        <f>H88/H76-1</f>
        <v>0.173542537864146</v>
      </c>
      <c r="O88" s="108">
        <f>I88/I76-1</f>
        <v>0.1619223382225132</v>
      </c>
      <c r="P88" s="108">
        <v>0.1665384342179712</v>
      </c>
      <c r="Q88" s="102">
        <f>E88/E$206</f>
        <v>0.5473696810080639</v>
      </c>
      <c r="R88" s="103">
        <f>F88/F$206</f>
        <v>0.550359271180781</v>
      </c>
      <c r="S88" s="104">
        <v>0.5640352059794972</v>
      </c>
      <c r="T88" s="102">
        <f>H88/H$206</f>
        <v>0.5549531866173194</v>
      </c>
      <c r="U88" s="103">
        <f>I88/I$206</f>
        <v>0.5629076182044823</v>
      </c>
      <c r="V88" s="105">
        <v>0.5640352059794972</v>
      </c>
      <c r="W88" s="106"/>
      <c r="X88" s="8"/>
      <c r="Y88" s="9"/>
    </row>
    <row r="89" ht="11.25" customHeight="1">
      <c r="A89" s="77"/>
      <c r="B89" s="29"/>
      <c r="C89" t="s" s="27">
        <v>17</v>
      </c>
      <c r="D89" s="39"/>
      <c r="E89" s="28">
        <v>341.4259356377356</v>
      </c>
      <c r="F89" s="28">
        <v>487.9822574995661</v>
      </c>
      <c r="G89" s="40"/>
      <c r="H89" s="28">
        <v>680.85</v>
      </c>
      <c r="I89" s="28">
        <v>1101.47</v>
      </c>
      <c r="J89" s="39"/>
      <c r="K89" s="108">
        <f>E89/E77-1</f>
        <v>0.1993632879437353</v>
      </c>
      <c r="L89" s="108">
        <f>F89/F77-1</f>
        <v>0.1835173670797574</v>
      </c>
      <c r="M89" s="108">
        <v>0.1740626722190559</v>
      </c>
      <c r="N89" s="108">
        <f>H89/H77-1</f>
        <v>0.1810675317015629</v>
      </c>
      <c r="O89" s="108">
        <f>I89/I77-1</f>
        <v>0.166514869101076</v>
      </c>
      <c r="P89" s="108">
        <v>0.1740626722190559</v>
      </c>
      <c r="Q89" s="102">
        <f>E89/E$206</f>
        <v>0.5561482651567468</v>
      </c>
      <c r="R89" s="103">
        <f>F89/F$206</f>
        <v>0.5578702744963079</v>
      </c>
      <c r="S89" s="104">
        <v>0.5740239196301749</v>
      </c>
      <c r="T89" s="102">
        <f>H89/H$206</f>
        <v>0.5657047762548876</v>
      </c>
      <c r="U89" s="103">
        <f>I89/I$206</f>
        <v>0.5725605819777367</v>
      </c>
      <c r="V89" s="105">
        <v>0.5740239196301749</v>
      </c>
      <c r="W89" s="106"/>
      <c r="X89" s="8"/>
      <c r="Y89" s="9"/>
    </row>
    <row r="90" ht="11.25" customHeight="1">
      <c r="A90" s="77"/>
      <c r="B90" s="111"/>
      <c r="C90" t="s" s="27">
        <v>18</v>
      </c>
      <c r="D90" s="39"/>
      <c r="E90" s="28">
        <v>355.4914026515488</v>
      </c>
      <c r="F90" s="28">
        <v>503.9725751844123</v>
      </c>
      <c r="G90" s="40"/>
      <c r="H90" s="28">
        <v>702.5700000000001</v>
      </c>
      <c r="I90" s="28">
        <v>1129.94</v>
      </c>
      <c r="J90" s="39"/>
      <c r="K90" s="108">
        <f>E90/E78-1</f>
        <v>0.2259933748821419</v>
      </c>
      <c r="L90" s="108">
        <f>F90/F78-1</f>
        <v>0.2036802080198157</v>
      </c>
      <c r="M90" s="108">
        <v>0.1860914414101474</v>
      </c>
      <c r="N90" s="108">
        <f>H90/H78-1</f>
        <v>0.1997028790000341</v>
      </c>
      <c r="O90" s="108">
        <f>I90/I78-1</f>
        <v>0.1805378523517982</v>
      </c>
      <c r="P90" s="108">
        <v>0.1860914414101474</v>
      </c>
      <c r="Q90" s="102">
        <f>E90/E$206</f>
        <v>0.5790594861913773</v>
      </c>
      <c r="R90" s="103">
        <f>F90/F$206</f>
        <v>0.5761506992023971</v>
      </c>
      <c r="S90" s="104">
        <v>0.5880299262209093</v>
      </c>
      <c r="T90" s="102">
        <f>H90/H$206</f>
        <v>0.5837514939463853</v>
      </c>
      <c r="U90" s="103">
        <f>I90/I$206</f>
        <v>0.5873597138368942</v>
      </c>
      <c r="V90" s="105">
        <v>0.5880299262209093</v>
      </c>
      <c r="W90" s="106"/>
      <c r="X90" s="8"/>
      <c r="Y90" s="9"/>
    </row>
    <row r="91" ht="11.25" customHeight="1">
      <c r="A91" s="77"/>
      <c r="B91" t="s" s="110">
        <v>21</v>
      </c>
      <c r="C91" t="s" s="27">
        <v>7</v>
      </c>
      <c r="D91" s="39"/>
      <c r="E91" s="28">
        <v>371.2800620505813</v>
      </c>
      <c r="F91" s="28">
        <v>520.994419291929</v>
      </c>
      <c r="G91" s="40"/>
      <c r="H91" s="28">
        <v>724.45</v>
      </c>
      <c r="I91" s="28">
        <v>1156.46</v>
      </c>
      <c r="J91" s="39"/>
      <c r="K91" s="108">
        <f>E91/E79-1</f>
        <v>0.2452208934206925</v>
      </c>
      <c r="L91" s="108">
        <f>F91/F79-1</f>
        <v>0.2097037815816785</v>
      </c>
      <c r="M91" s="108">
        <v>0.1901500000000114</v>
      </c>
      <c r="N91" s="108">
        <f>H91/H79-1</f>
        <v>0.2087664558757278</v>
      </c>
      <c r="O91" s="108">
        <f>I91/I79-1</f>
        <v>0.1807479860735326</v>
      </c>
      <c r="P91" s="108">
        <v>0.1901500000000114</v>
      </c>
      <c r="Q91" s="102">
        <f>E91/E$206</f>
        <v>0.6047776130745073</v>
      </c>
      <c r="R91" s="103">
        <f>F91/F$206</f>
        <v>0.5956103838502599</v>
      </c>
      <c r="S91" s="104">
        <v>0.6028792215274277</v>
      </c>
      <c r="T91" s="102">
        <f>H91/H$206</f>
        <v>0.6019311524680228</v>
      </c>
      <c r="U91" s="103">
        <f>I91/I$206</f>
        <v>0.6011452065276163</v>
      </c>
      <c r="V91" s="105">
        <v>0.6028792215274277</v>
      </c>
      <c r="W91" s="106"/>
      <c r="X91" s="8"/>
      <c r="Y91" s="9"/>
    </row>
    <row r="92" ht="11.25" customHeight="1">
      <c r="A92" s="77"/>
      <c r="B92" s="29"/>
      <c r="C92" t="s" s="27">
        <v>8</v>
      </c>
      <c r="D92" s="39"/>
      <c r="E92" s="28">
        <v>370.2878732276412</v>
      </c>
      <c r="F92" s="28">
        <v>522.9275253998296</v>
      </c>
      <c r="G92" s="40"/>
      <c r="H92" s="28">
        <v>729.0700000000001</v>
      </c>
      <c r="I92" s="28">
        <v>1167.17</v>
      </c>
      <c r="J92" s="39"/>
      <c r="K92" s="108">
        <f>E92/E80-1</f>
        <v>0.2006387087215076</v>
      </c>
      <c r="L92" s="108">
        <f>F92/F80-1</f>
        <v>0.1790637591895974</v>
      </c>
      <c r="M92" s="108">
        <v>0.1853915105719928</v>
      </c>
      <c r="N92" s="108">
        <f>H92/H80-1</f>
        <v>0.1874104234527687</v>
      </c>
      <c r="O92" s="108">
        <f>I92/I80-1</f>
        <v>0.1670066190733299</v>
      </c>
      <c r="P92" s="108">
        <v>0.1853915105719928</v>
      </c>
      <c r="Q92" s="102">
        <f>E92/E$206</f>
        <v>0.6031614379835455</v>
      </c>
      <c r="R92" s="103">
        <f>F92/F$206</f>
        <v>0.5978203462381771</v>
      </c>
      <c r="S92" s="104">
        <v>0.6109813047940977</v>
      </c>
      <c r="T92" s="102">
        <f>H92/H$206</f>
        <v>0.6057698189383137</v>
      </c>
      <c r="U92" s="103">
        <f>I92/I$206</f>
        <v>0.6067124247296386</v>
      </c>
      <c r="V92" s="105">
        <v>0.6109813047940977</v>
      </c>
      <c r="W92" s="106"/>
      <c r="X92" s="8"/>
      <c r="Y92" s="9"/>
    </row>
    <row r="93" ht="11.25" customHeight="1">
      <c r="A93" s="77"/>
      <c r="B93" s="29"/>
      <c r="C93" t="s" s="27">
        <v>9</v>
      </c>
      <c r="D93" s="39"/>
      <c r="E93" s="28">
        <v>365.3710623399856</v>
      </c>
      <c r="F93" s="28">
        <v>520.9796718304668</v>
      </c>
      <c r="G93" s="40"/>
      <c r="H93" s="28">
        <v>730.1</v>
      </c>
      <c r="I93" s="28">
        <v>1176.76</v>
      </c>
      <c r="J93" s="39"/>
      <c r="K93" s="108">
        <f>E93/E81-1</f>
        <v>0.167366922864947</v>
      </c>
      <c r="L93" s="108">
        <f>F93/F81-1</f>
        <v>0.1599928261963892</v>
      </c>
      <c r="M93" s="108">
        <v>0.1825520801228808</v>
      </c>
      <c r="N93" s="108">
        <f>H93/H81-1</f>
        <v>0.17417175940817</v>
      </c>
      <c r="O93" s="108">
        <f>I93/I81-1</f>
        <v>0.1634386277126896</v>
      </c>
      <c r="P93" s="108">
        <v>0.1825520801228808</v>
      </c>
      <c r="Q93" s="102">
        <f>E93/E$206</f>
        <v>0.5951524510852131</v>
      </c>
      <c r="R93" s="103">
        <f>F93/F$206</f>
        <v>0.5955935242816023</v>
      </c>
      <c r="S93" s="104">
        <v>0.6166576820553213</v>
      </c>
      <c r="T93" s="102">
        <f>H93/H$206</f>
        <v>0.6066256255323397</v>
      </c>
      <c r="U93" s="103">
        <f>I93/I$206</f>
        <v>0.6116974501785083</v>
      </c>
      <c r="V93" s="105">
        <v>0.6166576820553213</v>
      </c>
      <c r="W93" s="106"/>
      <c r="X93" s="8"/>
      <c r="Y93" s="9"/>
    </row>
    <row r="94" ht="11.25" customHeight="1">
      <c r="A94" s="77"/>
      <c r="B94" s="29"/>
      <c r="C94" t="s" s="27">
        <v>10</v>
      </c>
      <c r="D94" s="39"/>
      <c r="E94" s="28">
        <v>363.8022837699248</v>
      </c>
      <c r="F94" s="28">
        <v>521.0300734631326</v>
      </c>
      <c r="G94" s="40"/>
      <c r="H94" s="28">
        <v>732.41</v>
      </c>
      <c r="I94" s="28">
        <v>1184.07</v>
      </c>
      <c r="J94" s="39"/>
      <c r="K94" s="108">
        <f>E94/E82-1</f>
        <v>0.1608041636492026</v>
      </c>
      <c r="L94" s="108">
        <f>F94/F82-1</f>
        <v>0.1550900428271826</v>
      </c>
      <c r="M94" s="108">
        <v>0.1823425471495084</v>
      </c>
      <c r="N94" s="108">
        <f>H94/H82-1</f>
        <v>0.1716123046406348</v>
      </c>
      <c r="O94" s="108">
        <f>I94/I82-1</f>
        <v>0.1629165479920249</v>
      </c>
      <c r="P94" s="108">
        <v>0.1823425471495084</v>
      </c>
      <c r="Q94" s="102">
        <f>E94/E$206</f>
        <v>0.5925970697005952</v>
      </c>
      <c r="R94" s="103">
        <f>F94/F$206</f>
        <v>0.5956511443532712</v>
      </c>
      <c r="S94" s="104">
        <v>0.6223169553775413</v>
      </c>
      <c r="T94" s="102">
        <f>H94/H$206</f>
        <v>0.608544958767485</v>
      </c>
      <c r="U94" s="103">
        <f>I94/I$206</f>
        <v>0.6154972975227457</v>
      </c>
      <c r="V94" s="105">
        <v>0.6223169553775413</v>
      </c>
      <c r="W94" s="106"/>
      <c r="X94" s="8"/>
      <c r="Y94" s="9"/>
    </row>
    <row r="95" ht="11.25" customHeight="1">
      <c r="A95" s="77"/>
      <c r="B95" s="29"/>
      <c r="C95" t="s" s="27">
        <v>11</v>
      </c>
      <c r="D95" s="39"/>
      <c r="E95" s="28">
        <v>363.9818799170038</v>
      </c>
      <c r="F95" s="28">
        <v>522.5101055844939</v>
      </c>
      <c r="G95" s="40"/>
      <c r="H95" s="28">
        <v>732.39</v>
      </c>
      <c r="I95" s="28">
        <v>1184.45</v>
      </c>
      <c r="J95" s="39"/>
      <c r="K95" s="108">
        <f>E95/E83-1</f>
        <v>0.162595676698899</v>
      </c>
      <c r="L95" s="108">
        <f>F95/F83-1</f>
        <v>0.1558839887752732</v>
      </c>
      <c r="M95" s="108">
        <v>0.1800552899473944</v>
      </c>
      <c r="N95" s="108">
        <f>H95/H83-1</f>
        <v>0.172461819229661</v>
      </c>
      <c r="O95" s="108">
        <f>I95/I83-1</f>
        <v>0.1625476031565309</v>
      </c>
      <c r="P95" s="108">
        <v>0.1800552899473944</v>
      </c>
      <c r="Q95" s="102">
        <f>E95/E$206</f>
        <v>0.592889613632386</v>
      </c>
      <c r="R95" s="103">
        <f>F95/F$206</f>
        <v>0.5973431442428531</v>
      </c>
      <c r="S95" s="104">
        <v>0.6260605849848747</v>
      </c>
      <c r="T95" s="102">
        <f>H95/H$206</f>
        <v>0.6085283411637176</v>
      </c>
      <c r="U95" s="103">
        <f>I95/I$206</f>
        <v>0.6156948272068511</v>
      </c>
      <c r="V95" s="105">
        <v>0.6260605849848747</v>
      </c>
      <c r="W95" s="106"/>
      <c r="X95" s="8"/>
      <c r="Y95" s="9"/>
    </row>
    <row r="96" ht="11.25" customHeight="1">
      <c r="A96" s="77"/>
      <c r="B96" s="29"/>
      <c r="C96" t="s" s="27">
        <v>12</v>
      </c>
      <c r="D96" s="39"/>
      <c r="E96" s="28">
        <v>364.1145419890803</v>
      </c>
      <c r="F96" s="28">
        <v>523.9564675222151</v>
      </c>
      <c r="G96" s="40"/>
      <c r="H96" s="28">
        <v>735.8</v>
      </c>
      <c r="I96" s="28">
        <v>1191.01</v>
      </c>
      <c r="J96" s="39"/>
      <c r="K96" s="108">
        <f>E96/E84-1</f>
        <v>0.1565925842841847</v>
      </c>
      <c r="L96" s="108">
        <f>F96/F84-1</f>
        <v>0.1541764983320264</v>
      </c>
      <c r="M96" s="108">
        <v>0.1739333038196243</v>
      </c>
      <c r="N96" s="108">
        <f>H96/H84-1</f>
        <v>0.1696073756159593</v>
      </c>
      <c r="O96" s="108">
        <f>I96/I84-1</f>
        <v>0.1617003013957843</v>
      </c>
      <c r="P96" s="108">
        <v>0.1739333038196243</v>
      </c>
      <c r="Q96" s="102">
        <f>E96/E$206</f>
        <v>0.5931057067100829</v>
      </c>
      <c r="R96" s="103">
        <f>F96/F$206</f>
        <v>0.5989966517604256</v>
      </c>
      <c r="S96" s="104">
        <v>0.6301740877940322</v>
      </c>
      <c r="T96" s="102">
        <f>H96/H$206</f>
        <v>0.6113616426060752</v>
      </c>
      <c r="U96" s="103">
        <f>I96/I$206</f>
        <v>0.6191048133324596</v>
      </c>
      <c r="V96" s="105">
        <v>0.6301740877940322</v>
      </c>
      <c r="W96" s="106"/>
      <c r="X96" s="8"/>
      <c r="Y96" s="9"/>
    </row>
    <row r="97" ht="11.25" customHeight="1">
      <c r="A97" s="77"/>
      <c r="B97" s="29"/>
      <c r="C97" t="s" s="27">
        <v>13</v>
      </c>
      <c r="D97" s="39"/>
      <c r="E97" s="28">
        <v>365.6603386144214</v>
      </c>
      <c r="F97" s="28">
        <v>526.6449779085428</v>
      </c>
      <c r="G97" s="40"/>
      <c r="H97" s="28">
        <v>739.92</v>
      </c>
      <c r="I97" s="28">
        <v>1198.45</v>
      </c>
      <c r="J97" s="39"/>
      <c r="K97" s="108">
        <f>E97/E85-1</f>
        <v>0.14346008915074</v>
      </c>
      <c r="L97" s="108">
        <f>F97/F85-1</f>
        <v>0.1474626255685962</v>
      </c>
      <c r="M97" s="108">
        <v>0.1704063116880717</v>
      </c>
      <c r="N97" s="108">
        <f>H97/H85-1</f>
        <v>0.1621171666404899</v>
      </c>
      <c r="O97" s="108">
        <f>I97/I85-1</f>
        <v>0.1589528856568159</v>
      </c>
      <c r="P97" s="108">
        <v>0.1704063116880717</v>
      </c>
      <c r="Q97" s="102">
        <f>E97/E$206</f>
        <v>0.5956236528346583</v>
      </c>
      <c r="R97" s="103">
        <f>F97/F$206</f>
        <v>0.6020702061861378</v>
      </c>
      <c r="S97" s="104">
        <v>0.6343389024973755</v>
      </c>
      <c r="T97" s="102">
        <f>H97/H$206</f>
        <v>0.6147848689821788</v>
      </c>
      <c r="U97" s="103">
        <f>I97/I$206</f>
        <v>0.6229722366212594</v>
      </c>
      <c r="V97" s="105">
        <v>0.6343389024973755</v>
      </c>
      <c r="W97" s="106"/>
      <c r="X97" s="8"/>
      <c r="Y97" s="9"/>
    </row>
    <row r="98" ht="11.25" customHeight="1">
      <c r="A98" s="77"/>
      <c r="B98" s="29"/>
      <c r="C98" t="s" s="27">
        <v>14</v>
      </c>
      <c r="D98" s="39"/>
      <c r="E98" s="28">
        <v>366.0892053467565</v>
      </c>
      <c r="F98" s="28">
        <v>528.5763044258637</v>
      </c>
      <c r="G98" s="40"/>
      <c r="H98" s="28">
        <v>743.75</v>
      </c>
      <c r="I98" s="28">
        <v>1206.01</v>
      </c>
      <c r="J98" s="39"/>
      <c r="K98" s="108">
        <f>E98/E86-1</f>
        <v>0.1292846890693766</v>
      </c>
      <c r="L98" s="108">
        <f>F98/F86-1</f>
        <v>0.1352234351670818</v>
      </c>
      <c r="M98" s="108">
        <v>0.1657868927590339</v>
      </c>
      <c r="N98" s="108">
        <f>H98/H86-1</f>
        <v>0.1536910357237036</v>
      </c>
      <c r="O98" s="108">
        <f>I98/I86-1</f>
        <v>0.152092090179595</v>
      </c>
      <c r="P98" s="108">
        <v>0.1657868927590339</v>
      </c>
      <c r="Q98" s="102">
        <f>E98/E$206</f>
        <v>0.5963222333005099</v>
      </c>
      <c r="R98" s="103">
        <f>F98/F$206</f>
        <v>0.604278134113437</v>
      </c>
      <c r="S98" s="104">
        <v>0.637909354432923</v>
      </c>
      <c r="T98" s="102">
        <f>H98/H$206</f>
        <v>0.6179671401036537</v>
      </c>
      <c r="U98" s="103">
        <f>I98/I$206</f>
        <v>0.6269020377050398</v>
      </c>
      <c r="V98" s="105">
        <v>0.637909354432923</v>
      </c>
      <c r="W98" s="106"/>
      <c r="X98" s="8"/>
      <c r="Y98" s="9"/>
    </row>
    <row r="99" ht="11.25" customHeight="1">
      <c r="A99" s="77"/>
      <c r="B99" s="29"/>
      <c r="C99" t="s" s="27">
        <v>15</v>
      </c>
      <c r="D99" s="39"/>
      <c r="E99" s="28">
        <v>366.0808234506842</v>
      </c>
      <c r="F99" s="28">
        <v>529.4076297002514</v>
      </c>
      <c r="G99" s="40"/>
      <c r="H99" s="28">
        <v>750.9400000000001</v>
      </c>
      <c r="I99" s="28">
        <v>1221.33</v>
      </c>
      <c r="J99" s="39"/>
      <c r="K99" s="108">
        <f>E99/E87-1</f>
        <v>0.1118999311772435</v>
      </c>
      <c r="L99" s="108">
        <f>F99/F87-1</f>
        <v>0.1194473925357062</v>
      </c>
      <c r="M99" s="108">
        <v>0.1582656639031568</v>
      </c>
      <c r="N99" s="108">
        <f>H99/H87-1</f>
        <v>0.1430006545000686</v>
      </c>
      <c r="O99" s="108">
        <f>I99/I87-1</f>
        <v>0.1435888312515214</v>
      </c>
      <c r="P99" s="108">
        <v>0.1582656639031568</v>
      </c>
      <c r="Q99" s="102">
        <f>E99/E$206</f>
        <v>0.5963085800408341</v>
      </c>
      <c r="R99" s="103">
        <f>F99/F$206</f>
        <v>0.6052285204274698</v>
      </c>
      <c r="S99" s="104">
        <v>0.6440731946502404</v>
      </c>
      <c r="T99" s="102">
        <f>H99/H$206</f>
        <v>0.6239411686580676</v>
      </c>
      <c r="U99" s="103">
        <f>I99/I$206</f>
        <v>0.6348656028642352</v>
      </c>
      <c r="V99" s="105">
        <v>0.6440731946502404</v>
      </c>
      <c r="W99" s="106"/>
      <c r="X99" s="8"/>
      <c r="Y99" s="9"/>
    </row>
    <row r="100" ht="11.25" customHeight="1">
      <c r="A100" s="77"/>
      <c r="B100" s="29"/>
      <c r="C100" t="s" s="27">
        <v>16</v>
      </c>
      <c r="D100" s="39"/>
      <c r="E100" s="28">
        <v>366.6339482712518</v>
      </c>
      <c r="F100" s="28">
        <v>531.2608282589249</v>
      </c>
      <c r="G100" s="40"/>
      <c r="H100" s="28">
        <v>755.0700000000001</v>
      </c>
      <c r="I100" s="28">
        <v>1228.81</v>
      </c>
      <c r="J100" s="39"/>
      <c r="K100" s="108">
        <f>E100/E88-1</f>
        <v>0.09105342343060019</v>
      </c>
      <c r="L100" s="108">
        <f>F100/F88-1</f>
        <v>0.1035466518720183</v>
      </c>
      <c r="M100" s="108">
        <v>0.149134810439097</v>
      </c>
      <c r="N100" s="108">
        <f>H100/H88-1</f>
        <v>0.1304966237966194</v>
      </c>
      <c r="O100" s="108">
        <f>I100/I88-1</f>
        <v>0.1347400498661002</v>
      </c>
      <c r="P100" s="108">
        <v>0.149134810439097</v>
      </c>
      <c r="Q100" s="102">
        <f>E100/E$206</f>
        <v>0.5972095643459637</v>
      </c>
      <c r="R100" s="103">
        <f>F100/F$206</f>
        <v>0.6073471310382751</v>
      </c>
      <c r="S100" s="104">
        <v>0.6481524895042265</v>
      </c>
      <c r="T100" s="102">
        <f>H100/H$206</f>
        <v>0.6273727038360549</v>
      </c>
      <c r="U100" s="103">
        <f>I100/I$206</f>
        <v>0.6387538187513619</v>
      </c>
      <c r="V100" s="105">
        <v>0.6481524895042265</v>
      </c>
      <c r="W100" s="106"/>
      <c r="X100" s="8"/>
      <c r="Y100" s="9"/>
    </row>
    <row r="101" ht="11.25" customHeight="1">
      <c r="A101" s="77"/>
      <c r="B101" s="29"/>
      <c r="C101" t="s" s="27">
        <v>17</v>
      </c>
      <c r="D101" s="39"/>
      <c r="E101" s="28">
        <v>367.6094179017761</v>
      </c>
      <c r="F101" s="28">
        <v>532.5917009333631</v>
      </c>
      <c r="G101" s="40"/>
      <c r="H101" s="28">
        <v>763.54</v>
      </c>
      <c r="I101" s="28">
        <v>1242.6</v>
      </c>
      <c r="J101" s="39"/>
      <c r="K101" s="108">
        <f>E101/E89-1</f>
        <v>0.07668861539511762</v>
      </c>
      <c r="L101" s="108">
        <f>F101/F89-1</f>
        <v>0.09141611759078483</v>
      </c>
      <c r="M101" s="108">
        <v>0.1391799230408159</v>
      </c>
      <c r="N101" s="108">
        <f>H101/H89-1</f>
        <v>0.1214511272673862</v>
      </c>
      <c r="O101" s="108">
        <f>I101/I89-1</f>
        <v>0.1281287733665011</v>
      </c>
      <c r="P101" s="108">
        <v>0.1391799230408159</v>
      </c>
      <c r="Q101" s="102">
        <f>E101/E$206</f>
        <v>0.5987985055660144</v>
      </c>
      <c r="R101" s="103">
        <f>F101/F$206</f>
        <v>0.6088686091100657</v>
      </c>
      <c r="S101" s="104">
        <v>0.6539165245878901</v>
      </c>
      <c r="T101" s="102">
        <f>H101/H$206</f>
        <v>0.6344102590315882</v>
      </c>
      <c r="U101" s="103">
        <f>I101/I$206</f>
        <v>0.6459220670245541</v>
      </c>
      <c r="V101" s="105">
        <v>0.6539165245878901</v>
      </c>
      <c r="W101" s="106"/>
      <c r="X101" s="8"/>
      <c r="Y101" s="9"/>
    </row>
    <row r="102" ht="11.25" customHeight="1">
      <c r="A102" s="77"/>
      <c r="B102" s="111"/>
      <c r="C102" t="s" s="27">
        <v>18</v>
      </c>
      <c r="D102" s="39"/>
      <c r="E102" s="28">
        <v>375.0368987971867</v>
      </c>
      <c r="F102" s="28">
        <v>540.9327268677501</v>
      </c>
      <c r="G102" s="40"/>
      <c r="H102" s="28">
        <v>773.86</v>
      </c>
      <c r="I102" s="28">
        <v>1255.21</v>
      </c>
      <c r="J102" s="39"/>
      <c r="K102" s="108">
        <f>E102/E90-1</f>
        <v>0.05498162824712893</v>
      </c>
      <c r="L102" s="108">
        <f>F102/F90-1</f>
        <v>0.07333762490908069</v>
      </c>
      <c r="M102" s="108">
        <v>0.1231866143117222</v>
      </c>
      <c r="N102" s="108">
        <f>H102/H90-1</f>
        <v>0.1014703161250836</v>
      </c>
      <c r="O102" s="108">
        <f>I102/I90-1</f>
        <v>0.1108642936793103</v>
      </c>
      <c r="P102" s="108">
        <v>0.1231866143117222</v>
      </c>
      <c r="Q102" s="102">
        <f>E102/E$206</f>
        <v>0.610897119594125</v>
      </c>
      <c r="R102" s="103">
        <f>F102/F$206</f>
        <v>0.6184042230716071</v>
      </c>
      <c r="S102" s="104">
        <v>0.660467341946035</v>
      </c>
      <c r="T102" s="102">
        <f>H102/H$206</f>
        <v>0.6429849425756148</v>
      </c>
      <c r="U102" s="103">
        <f>I102/I$206</f>
        <v>0.6524769336471034</v>
      </c>
      <c r="V102" s="105">
        <v>0.660467341946035</v>
      </c>
      <c r="W102" s="106"/>
      <c r="X102" s="8"/>
      <c r="Y102" s="9"/>
    </row>
    <row r="103" ht="11.25" customHeight="1">
      <c r="A103" s="77"/>
      <c r="B103" t="s" s="110">
        <v>22</v>
      </c>
      <c r="C103" t="s" s="27">
        <v>7</v>
      </c>
      <c r="D103" s="39"/>
      <c r="E103" s="28">
        <v>380.7319230133105</v>
      </c>
      <c r="F103" s="28">
        <v>547.8875727182825</v>
      </c>
      <c r="G103" s="40"/>
      <c r="H103" s="28">
        <v>784</v>
      </c>
      <c r="I103" s="28">
        <v>1269.98</v>
      </c>
      <c r="J103" s="39"/>
      <c r="K103" s="108">
        <f>E103/E91-1</f>
        <v>0.02545749672235709</v>
      </c>
      <c r="L103" s="108">
        <f>F103/F91-1</f>
        <v>0.05161888962822925</v>
      </c>
      <c r="M103" s="108">
        <v>0.1102319040832941</v>
      </c>
      <c r="N103" s="108">
        <f>H103/H91-1</f>
        <v>0.08220028987507755</v>
      </c>
      <c r="O103" s="108">
        <f>I103/I91-1</f>
        <v>0.09816163118482257</v>
      </c>
      <c r="P103" s="108">
        <v>0.1102319040832941</v>
      </c>
      <c r="Q103" s="102">
        <f>E103/E$206</f>
        <v>0.6201737371771064</v>
      </c>
      <c r="R103" s="103">
        <f>F103/F$206</f>
        <v>0.6263551305156537</v>
      </c>
      <c r="S103" s="104">
        <v>0.6693357460486502</v>
      </c>
      <c r="T103" s="102">
        <f>H103/H$206</f>
        <v>0.6514100676857338</v>
      </c>
      <c r="U103" s="103">
        <f>I103/I$206</f>
        <v>0.6601546005793041</v>
      </c>
      <c r="V103" s="105">
        <v>0.6693357460486502</v>
      </c>
      <c r="W103" s="106"/>
      <c r="X103" s="8"/>
      <c r="Y103" s="9"/>
    </row>
    <row r="104" ht="11.25" customHeight="1">
      <c r="A104" s="77"/>
      <c r="B104" s="29"/>
      <c r="C104" t="s" s="27">
        <v>8</v>
      </c>
      <c r="D104" s="39"/>
      <c r="E104" s="28">
        <v>379.865718857432</v>
      </c>
      <c r="F104" s="28">
        <v>548.5547207235054</v>
      </c>
      <c r="G104" s="40"/>
      <c r="H104" s="28">
        <v>787.51</v>
      </c>
      <c r="I104" s="28">
        <v>1278.4</v>
      </c>
      <c r="J104" s="39"/>
      <c r="K104" s="108">
        <f>E104/E92-1</f>
        <v>0.02586594464005754</v>
      </c>
      <c r="L104" s="108">
        <f>F104/F92-1</f>
        <v>0.04900716462397203</v>
      </c>
      <c r="M104" s="108">
        <v>0.1052268758935151</v>
      </c>
      <c r="N104" s="108">
        <f>H104/H92-1</f>
        <v>0.08015691223065002</v>
      </c>
      <c r="O104" s="108">
        <f>I104/I92-1</f>
        <v>0.09529888533803987</v>
      </c>
      <c r="P104" s="108">
        <v>0.1052268758935151</v>
      </c>
      <c r="Q104" s="102">
        <f>E104/E$206</f>
        <v>0.6187627783474453</v>
      </c>
      <c r="R104" s="103">
        <f>F104/F$206</f>
        <v>0.6271178263618314</v>
      </c>
      <c r="S104" s="104">
        <v>0.6752729587269242</v>
      </c>
      <c r="T104" s="102">
        <f>H104/H$206</f>
        <v>0.6543264571469288</v>
      </c>
      <c r="U104" s="103">
        <f>I104/I$206</f>
        <v>0.6645314425271126</v>
      </c>
      <c r="V104" s="105">
        <v>0.6752729587269242</v>
      </c>
      <c r="W104" s="106"/>
      <c r="X104" s="8"/>
      <c r="Y104" s="9"/>
    </row>
    <row r="105" ht="11.25" customHeight="1">
      <c r="A105" s="77"/>
      <c r="B105" s="29"/>
      <c r="C105" t="s" s="27">
        <v>9</v>
      </c>
      <c r="D105" s="39"/>
      <c r="E105" s="28">
        <v>378.9559137226561</v>
      </c>
      <c r="F105" s="28">
        <v>548.3589569783006</v>
      </c>
      <c r="G105" s="40"/>
      <c r="H105" s="28">
        <v>789.46</v>
      </c>
      <c r="I105" s="28">
        <v>1282.74</v>
      </c>
      <c r="J105" s="39"/>
      <c r="K105" s="108">
        <f>E105/E93-1</f>
        <v>0.03718097239465989</v>
      </c>
      <c r="L105" s="108">
        <f>F105/F93-1</f>
        <v>0.05255346154224494</v>
      </c>
      <c r="M105" s="108">
        <v>0.1011240240632272</v>
      </c>
      <c r="N105" s="108">
        <f>H105/H93-1</f>
        <v>0.08130393096836053</v>
      </c>
      <c r="O105" s="108">
        <f>I105/I93-1</f>
        <v>0.09006084503212208</v>
      </c>
      <c r="P105" s="108">
        <v>0.1011240240632272</v>
      </c>
      <c r="Q105" s="102">
        <f>E105/E$206</f>
        <v>0.6172807979396265</v>
      </c>
      <c r="R105" s="103">
        <f>F105/F$206</f>
        <v>0.6268940256547455</v>
      </c>
      <c r="S105" s="104">
        <v>0.6790165883342575</v>
      </c>
      <c r="T105" s="102">
        <f>H105/H$206</f>
        <v>0.6559466735142595</v>
      </c>
      <c r="U105" s="103">
        <f>I105/I$206</f>
        <v>0.6667874394455791</v>
      </c>
      <c r="V105" s="105">
        <v>0.6790165883342575</v>
      </c>
      <c r="W105" s="106"/>
      <c r="X105" s="8"/>
      <c r="Y105" s="9"/>
    </row>
    <row r="106" ht="11.25" customHeight="1">
      <c r="A106" s="77"/>
      <c r="B106" s="29"/>
      <c r="C106" t="s" s="27">
        <v>10</v>
      </c>
      <c r="D106" s="39"/>
      <c r="E106" s="28">
        <v>378.971157016631</v>
      </c>
      <c r="F106" s="28">
        <v>547.8292233165728</v>
      </c>
      <c r="G106" s="40"/>
      <c r="H106" s="28">
        <v>790.27</v>
      </c>
      <c r="I106" s="28">
        <v>1283.48</v>
      </c>
      <c r="J106" s="39"/>
      <c r="K106" s="108">
        <f>E106/E94-1</f>
        <v>0.04169537664667144</v>
      </c>
      <c r="L106" s="108">
        <f>F106/F94-1</f>
        <v>0.05143493863092052</v>
      </c>
      <c r="M106" s="108">
        <v>0.09731856053105872</v>
      </c>
      <c r="N106" s="108">
        <f>H106/H94-1</f>
        <v>0.07899946751136655</v>
      </c>
      <c r="O106" s="108">
        <f>I106/I94-1</f>
        <v>0.08395618502284496</v>
      </c>
      <c r="P106" s="108">
        <v>0.09731856053105872</v>
      </c>
      <c r="Q106" s="102">
        <f>E106/E$206</f>
        <v>0.6173056277214753</v>
      </c>
      <c r="R106" s="103">
        <f>F106/F$206</f>
        <v>0.6262884244085193</v>
      </c>
      <c r="S106" s="104">
        <v>0.6828799456689548</v>
      </c>
      <c r="T106" s="102">
        <f>H106/H$206</f>
        <v>0.6566196864668429</v>
      </c>
      <c r="U106" s="103">
        <f>I106/I$206</f>
        <v>0.6671721025146264</v>
      </c>
      <c r="V106" s="105">
        <v>0.6828799456689548</v>
      </c>
      <c r="W106" s="106"/>
      <c r="X106" s="8"/>
      <c r="Y106" s="9"/>
    </row>
    <row r="107" ht="11.25" customHeight="1">
      <c r="A107" s="77"/>
      <c r="B107" s="29"/>
      <c r="C107" t="s" s="27">
        <v>11</v>
      </c>
      <c r="D107" s="39"/>
      <c r="E107" s="28">
        <v>382.3877036714121</v>
      </c>
      <c r="F107" s="28">
        <v>552.086187700397</v>
      </c>
      <c r="G107" s="40"/>
      <c r="H107" s="28">
        <v>791.41</v>
      </c>
      <c r="I107" s="28">
        <v>1283.43</v>
      </c>
      <c r="J107" s="39"/>
      <c r="K107" s="108">
        <f>E107/E95-1</f>
        <v>0.0505679671707977</v>
      </c>
      <c r="L107" s="108">
        <f>F107/F95-1</f>
        <v>0.05660384708314581</v>
      </c>
      <c r="M107" s="108">
        <v>0.09483447519012871</v>
      </c>
      <c r="N107" s="108">
        <f>H107/H95-1</f>
        <v>0.08058548041344094</v>
      </c>
      <c r="O107" s="108">
        <f>I107/I95-1</f>
        <v>0.08356621216598414</v>
      </c>
      <c r="P107" s="108">
        <v>0.09483447519012871</v>
      </c>
      <c r="Q107" s="102">
        <f>E107/E$206</f>
        <v>0.6228708361504555</v>
      </c>
      <c r="R107" s="103">
        <f>F107/F$206</f>
        <v>0.6311550642357411</v>
      </c>
      <c r="S107" s="104">
        <v>0.6854327119991402</v>
      </c>
      <c r="T107" s="102">
        <f>H107/H$206</f>
        <v>0.65756688988159</v>
      </c>
      <c r="U107" s="103">
        <f>I107/I$206</f>
        <v>0.6671461117667178</v>
      </c>
      <c r="V107" s="105">
        <v>0.6854327119991402</v>
      </c>
      <c r="W107" s="106"/>
      <c r="X107" s="8"/>
      <c r="Y107" s="9"/>
    </row>
    <row r="108" ht="11.25" customHeight="1">
      <c r="A108" s="77"/>
      <c r="B108" s="29"/>
      <c r="C108" t="s" s="27">
        <v>12</v>
      </c>
      <c r="D108" s="39"/>
      <c r="E108" s="28">
        <v>387.7932573654944</v>
      </c>
      <c r="F108" s="28">
        <v>557.9050413484332</v>
      </c>
      <c r="G108" s="40"/>
      <c r="H108" s="28">
        <v>798</v>
      </c>
      <c r="I108" s="28">
        <v>1291.35</v>
      </c>
      <c r="J108" s="39"/>
      <c r="K108" s="108">
        <f>E108/E96-1</f>
        <v>0.06503095220273902</v>
      </c>
      <c r="L108" s="108">
        <f>F108/F96-1</f>
        <v>0.06479273743248282</v>
      </c>
      <c r="M108" s="108">
        <v>0.09413061917141263</v>
      </c>
      <c r="N108" s="108">
        <f>H108/H96-1</f>
        <v>0.08453384071758641</v>
      </c>
      <c r="O108" s="108">
        <f>I108/I96-1</f>
        <v>0.08424782327604285</v>
      </c>
      <c r="P108" s="108">
        <v>0.09413061917141263</v>
      </c>
      <c r="Q108" s="102">
        <f>E108/E$206</f>
        <v>0.631675935574318</v>
      </c>
      <c r="R108" s="103">
        <f>F108/F$206</f>
        <v>0.6378072845408752</v>
      </c>
      <c r="S108" s="104">
        <v>0.6894927648638646</v>
      </c>
      <c r="T108" s="102">
        <f>H108/H$206</f>
        <v>0.6630423903229791</v>
      </c>
      <c r="U108" s="103">
        <f>I108/I$206</f>
        <v>0.6712630462354402</v>
      </c>
      <c r="V108" s="105">
        <v>0.6894927648638646</v>
      </c>
      <c r="W108" s="106"/>
      <c r="X108" s="8"/>
      <c r="Y108" s="9"/>
    </row>
    <row r="109" ht="11.25" customHeight="1">
      <c r="A109" s="77"/>
      <c r="B109" s="29"/>
      <c r="C109" t="s" s="27">
        <v>13</v>
      </c>
      <c r="D109" s="39"/>
      <c r="E109" s="28">
        <v>391.2859476345541</v>
      </c>
      <c r="F109" s="28">
        <v>562.1130199293224</v>
      </c>
      <c r="G109" s="40"/>
      <c r="H109" s="28">
        <v>803.05</v>
      </c>
      <c r="I109" s="28">
        <v>1297.9</v>
      </c>
      <c r="J109" s="39"/>
      <c r="K109" s="108">
        <f>E109/E97-1</f>
        <v>0.07008036233088477</v>
      </c>
      <c r="L109" s="108">
        <f>F109/F97-1</f>
        <v>0.06734715701957938</v>
      </c>
      <c r="M109" s="108">
        <v>0.09118699820443396</v>
      </c>
      <c r="N109" s="108">
        <f>H109/H97-1</f>
        <v>0.08532003459833493</v>
      </c>
      <c r="O109" s="108">
        <f>I109/I97-1</f>
        <v>0.08298218532270862</v>
      </c>
      <c r="P109" s="108">
        <v>0.09118699820443396</v>
      </c>
      <c r="Q109" s="102">
        <f>E109/E$206</f>
        <v>0.6373651742381564</v>
      </c>
      <c r="R109" s="103">
        <f>F109/F$206</f>
        <v>0.6426179228989661</v>
      </c>
      <c r="S109" s="104">
        <v>0.6921823628604062</v>
      </c>
      <c r="T109" s="102">
        <f>H109/H$206</f>
        <v>0.667238335274271</v>
      </c>
      <c r="U109" s="103">
        <f>I109/I$206</f>
        <v>0.674667834211467</v>
      </c>
      <c r="V109" s="105">
        <v>0.6921823628604062</v>
      </c>
      <c r="W109" s="106"/>
      <c r="X109" s="8"/>
      <c r="Y109" s="9"/>
    </row>
    <row r="110" ht="11.25" customHeight="1">
      <c r="A110" s="77"/>
      <c r="B110" s="29"/>
      <c r="C110" t="s" s="27">
        <v>14</v>
      </c>
      <c r="D110" s="39"/>
      <c r="E110" s="28">
        <v>393.0077640158655</v>
      </c>
      <c r="F110" s="28">
        <v>565.5706867051412</v>
      </c>
      <c r="G110" s="40"/>
      <c r="H110" s="28">
        <v>807.05</v>
      </c>
      <c r="I110" s="28">
        <v>1305.83</v>
      </c>
      <c r="J110" s="39"/>
      <c r="K110" s="108">
        <f>E110/E98-1</f>
        <v>0.07353005299244475</v>
      </c>
      <c r="L110" s="108">
        <f>F110/F98-1</f>
        <v>0.06998872626244679</v>
      </c>
      <c r="M110" s="108">
        <v>0.09104193486882878</v>
      </c>
      <c r="N110" s="108">
        <f>H110/H98-1</f>
        <v>0.08510924369747896</v>
      </c>
      <c r="O110" s="108">
        <f>I110/I98-1</f>
        <v>0.08276879959535988</v>
      </c>
      <c r="P110" s="108">
        <v>0.09104193486882878</v>
      </c>
      <c r="Q110" s="102">
        <f>E110/E$206</f>
        <v>0.6401698387156693</v>
      </c>
      <c r="R110" s="103">
        <f>F110/F$206</f>
        <v>0.6465707910282844</v>
      </c>
      <c r="S110" s="104">
        <v>0.6959858563314216</v>
      </c>
      <c r="T110" s="102">
        <f>H110/H$206</f>
        <v>0.6705618560277697</v>
      </c>
      <c r="U110" s="103">
        <f>I110/I$206</f>
        <v>0.678789966829771</v>
      </c>
      <c r="V110" s="105">
        <v>0.6959858563314216</v>
      </c>
      <c r="W110" s="112"/>
      <c r="X110" s="8"/>
      <c r="Y110" s="9"/>
    </row>
    <row r="111" ht="11.25" customHeight="1">
      <c r="A111" s="77"/>
      <c r="B111" s="29"/>
      <c r="C111" t="s" s="27">
        <v>15</v>
      </c>
      <c r="D111" s="39"/>
      <c r="E111" s="28">
        <v>392.1285386731041</v>
      </c>
      <c r="F111" s="28">
        <v>565.7236422271656</v>
      </c>
      <c r="G111" s="40"/>
      <c r="H111" s="28">
        <v>810.98</v>
      </c>
      <c r="I111" s="28">
        <v>1315.26</v>
      </c>
      <c r="J111" s="39"/>
      <c r="K111" s="108">
        <f>E111/E99-1</f>
        <v>0.07115290819358866</v>
      </c>
      <c r="L111" s="108">
        <f>F111/F99-1</f>
        <v>0.06859744833574877</v>
      </c>
      <c r="M111" s="108">
        <v>0.08849431209908304</v>
      </c>
      <c r="N111" s="108">
        <f>H111/H99-1</f>
        <v>0.07995312541614497</v>
      </c>
      <c r="O111" s="108">
        <f>I111/I99-1</f>
        <v>0.0769079609933434</v>
      </c>
      <c r="P111" s="108">
        <v>0.08849431209908304</v>
      </c>
      <c r="Q111" s="102">
        <f>E111/E$206</f>
        <v>0.6387376696915287</v>
      </c>
      <c r="R111" s="103">
        <f>F111/F$206</f>
        <v>0.6467456525888147</v>
      </c>
      <c r="S111" s="104">
        <v>0.7010700089522722</v>
      </c>
      <c r="T111" s="102">
        <f>H111/H$206</f>
        <v>0.6738272151680822</v>
      </c>
      <c r="U111" s="103">
        <f>I111/I$206</f>
        <v>0.6836918218853333</v>
      </c>
      <c r="V111" s="105">
        <v>0.7010700089522722</v>
      </c>
      <c r="W111" s="112"/>
      <c r="X111" s="8"/>
      <c r="Y111" s="9"/>
    </row>
    <row r="112" ht="11.25" customHeight="1">
      <c r="A112" s="77"/>
      <c r="B112" s="29"/>
      <c r="C112" t="s" s="27">
        <v>16</v>
      </c>
      <c r="D112" s="39"/>
      <c r="E112" s="28">
        <v>395.1604248579271</v>
      </c>
      <c r="F112" s="28">
        <v>568.8791268757973</v>
      </c>
      <c r="G112" s="40"/>
      <c r="H112" s="28">
        <v>818.0700000000001</v>
      </c>
      <c r="I112" s="28">
        <v>1328.09</v>
      </c>
      <c r="J112" s="39"/>
      <c r="K112" s="108">
        <f>E112/E100-1</f>
        <v>0.07780642442191454</v>
      </c>
      <c r="L112" s="108">
        <f>F112/F100-1</f>
        <v>0.0708094717620289</v>
      </c>
      <c r="M112" s="108">
        <v>0.08909186269141856</v>
      </c>
      <c r="N112" s="108">
        <f>H112/H100-1</f>
        <v>0.08343597282371173</v>
      </c>
      <c r="O112" s="108">
        <f>I112/I100-1</f>
        <v>0.08079361333322477</v>
      </c>
      <c r="P112" s="108">
        <v>0.08909186269141856</v>
      </c>
      <c r="Q112" s="102">
        <f>E112/E$206</f>
        <v>0.6436763051782924</v>
      </c>
      <c r="R112" s="103">
        <f>F112/F$206</f>
        <v>0.6503530605632791</v>
      </c>
      <c r="S112" s="104">
        <v>0.7058976021022383</v>
      </c>
      <c r="T112" s="102">
        <f>H112/H$206</f>
        <v>0.6797181557036586</v>
      </c>
      <c r="U112" s="103">
        <f>I112/I$206</f>
        <v>0.6903610477986802</v>
      </c>
      <c r="V112" s="105">
        <v>0.7058976021022383</v>
      </c>
      <c r="W112" s="112"/>
      <c r="X112" s="8"/>
      <c r="Y112" s="9"/>
    </row>
    <row r="113" ht="11.25" customHeight="1">
      <c r="A113" s="77"/>
      <c r="B113" s="29"/>
      <c r="C113" t="s" s="27">
        <v>17</v>
      </c>
      <c r="D113" s="39"/>
      <c r="E113" s="28">
        <v>397.6388238918131</v>
      </c>
      <c r="F113" s="28">
        <v>572.5246369216641</v>
      </c>
      <c r="G113" s="40"/>
      <c r="H113" s="28">
        <v>827.35</v>
      </c>
      <c r="I113" s="28">
        <v>1342.83</v>
      </c>
      <c r="J113" s="39"/>
      <c r="K113" s="108">
        <f>E113/E101-1</f>
        <v>0.08168834781610723</v>
      </c>
      <c r="L113" s="108">
        <f>F113/F101-1</f>
        <v>0.0749785171611177</v>
      </c>
      <c r="M113" s="108">
        <v>0.08872177988498507</v>
      </c>
      <c r="N113" s="108">
        <f>H113/H101-1</f>
        <v>0.08357126018283267</v>
      </c>
      <c r="O113" s="108">
        <f>I113/I101-1</f>
        <v>0.08066151617576045</v>
      </c>
      <c r="P113" s="108">
        <v>0.08872177988498507</v>
      </c>
      <c r="Q113" s="102">
        <f>E113/E$206</f>
        <v>0.6477133661604563</v>
      </c>
      <c r="R113" s="103">
        <f>F113/F$206</f>
        <v>0.6545206745670906</v>
      </c>
      <c r="S113" s="104">
        <v>0.7119331625455312</v>
      </c>
      <c r="T113" s="102">
        <f>H113/H$206</f>
        <v>0.6874287238517753</v>
      </c>
      <c r="U113" s="103">
        <f>I113/I$206</f>
        <v>0.6980231202821359</v>
      </c>
      <c r="V113" s="105">
        <v>0.7119331625455312</v>
      </c>
      <c r="W113" s="112"/>
      <c r="X113" s="8"/>
      <c r="Y113" s="9"/>
    </row>
    <row r="114" ht="11.25" customHeight="1">
      <c r="A114" s="77"/>
      <c r="B114" s="111"/>
      <c r="C114" t="s" s="27">
        <v>18</v>
      </c>
      <c r="D114" s="39"/>
      <c r="E114" s="28">
        <v>409.3257419241059</v>
      </c>
      <c r="F114" s="28">
        <v>584.8564476012526</v>
      </c>
      <c r="G114" s="40"/>
      <c r="H114" s="28">
        <v>841.51</v>
      </c>
      <c r="I114" s="28">
        <v>1359.11</v>
      </c>
      <c r="J114" s="39"/>
      <c r="K114" s="108">
        <f>E114/E102-1</f>
        <v>0.09142791879116419</v>
      </c>
      <c r="L114" s="108">
        <f>F114/F102-1</f>
        <v>0.08119996914928973</v>
      </c>
      <c r="M114" s="108">
        <v>0.08959306478720563</v>
      </c>
      <c r="N114" s="108">
        <f>H114/H102-1</f>
        <v>0.08741891298167626</v>
      </c>
      <c r="O114" s="108">
        <f>I114/I102-1</f>
        <v>0.08277499382573428</v>
      </c>
      <c r="P114" s="108">
        <v>0.08959306478720563</v>
      </c>
      <c r="Q114" s="102">
        <f>E114/E$206</f>
        <v>0.6667501718341327</v>
      </c>
      <c r="R114" s="103">
        <f>F114/F$206</f>
        <v>0.6686186269068121</v>
      </c>
      <c r="S114" s="104">
        <v>0.7196406353028396</v>
      </c>
      <c r="T114" s="102">
        <f>H114/H$206</f>
        <v>0.6991939873191605</v>
      </c>
      <c r="U114" s="103">
        <f>I114/I$206</f>
        <v>0.7064857078011764</v>
      </c>
      <c r="V114" s="105">
        <v>0.7196406353028396</v>
      </c>
      <c r="W114" s="112"/>
      <c r="X114" s="8"/>
      <c r="Y114" s="9"/>
    </row>
    <row r="115" ht="11.25" customHeight="1">
      <c r="A115" s="77"/>
      <c r="B115" t="s" s="110">
        <v>23</v>
      </c>
      <c r="C115" t="s" s="27">
        <v>7</v>
      </c>
      <c r="D115" s="39"/>
      <c r="E115" s="28">
        <v>408.4662202984154</v>
      </c>
      <c r="F115" s="28">
        <v>585.3907423775453</v>
      </c>
      <c r="G115" s="40"/>
      <c r="H115" s="28">
        <v>842.8099999999999</v>
      </c>
      <c r="I115" s="28">
        <v>1363.53</v>
      </c>
      <c r="J115" s="39"/>
      <c r="K115" s="108">
        <f>E115/E103-1</f>
        <v>0.07284468574529068</v>
      </c>
      <c r="L115" s="108">
        <f>F115/F103-1</f>
        <v>0.06845048423565259</v>
      </c>
      <c r="M115" s="108">
        <v>0.08111682161482264</v>
      </c>
      <c r="N115" s="108">
        <f>H115/H103-1</f>
        <v>0.07501275510204075</v>
      </c>
      <c r="O115" s="108">
        <f>I115/I103-1</f>
        <v>0.07366257736342297</v>
      </c>
      <c r="P115" s="108">
        <v>0.08111682161482264</v>
      </c>
      <c r="Q115" s="102">
        <f>E115/E$206</f>
        <v>0.6653500981692554</v>
      </c>
      <c r="R115" s="103">
        <f>F115/F$206</f>
        <v>0.6692294425029356</v>
      </c>
      <c r="S115" s="104">
        <v>0.7236301343613027</v>
      </c>
      <c r="T115" s="102">
        <f>H115/H$206</f>
        <v>0.7002741315640475</v>
      </c>
      <c r="U115" s="103">
        <f>I115/I$206</f>
        <v>0.7087832899162967</v>
      </c>
      <c r="V115" s="105">
        <v>0.7236301343613027</v>
      </c>
      <c r="W115" s="112"/>
      <c r="X115" s="8"/>
      <c r="Y115" s="9"/>
    </row>
    <row r="116" ht="11.25" customHeight="1">
      <c r="A116" s="77"/>
      <c r="B116" s="29"/>
      <c r="C116" t="s" s="27">
        <v>8</v>
      </c>
      <c r="D116" s="39"/>
      <c r="E116" s="28">
        <v>396.4612342715386</v>
      </c>
      <c r="F116" s="28">
        <v>575.2034178841324</v>
      </c>
      <c r="G116" s="40"/>
      <c r="H116" s="28">
        <v>834.04</v>
      </c>
      <c r="I116" s="28">
        <v>1358.91</v>
      </c>
      <c r="J116" s="39"/>
      <c r="K116" s="108">
        <f>E116/E104-1</f>
        <v>0.04368784702137085</v>
      </c>
      <c r="L116" s="108">
        <f>F116/F104-1</f>
        <v>0.04857983379575925</v>
      </c>
      <c r="M116" s="108">
        <v>0.07090209093402607</v>
      </c>
      <c r="N116" s="108">
        <f>H116/H104-1</f>
        <v>0.05908496400045715</v>
      </c>
      <c r="O116" s="108">
        <f>I116/I104-1</f>
        <v>0.06297715894868583</v>
      </c>
      <c r="P116" s="108">
        <v>0.07090209093402607</v>
      </c>
      <c r="Q116" s="102">
        <f>E116/E$206</f>
        <v>0.6457951919504069</v>
      </c>
      <c r="R116" s="103">
        <f>F116/F$206</f>
        <v>0.657583106136847</v>
      </c>
      <c r="S116" s="104">
        <v>0.7231512234518693</v>
      </c>
      <c r="T116" s="102">
        <f>H116/H$206</f>
        <v>0.6929873123120018</v>
      </c>
      <c r="U116" s="103">
        <f>I116/I$206</f>
        <v>0.7063817448095421</v>
      </c>
      <c r="V116" s="105">
        <v>0.7231512234518693</v>
      </c>
      <c r="W116" s="112"/>
      <c r="X116" s="8"/>
      <c r="Y116" s="9"/>
    </row>
    <row r="117" ht="11.25" customHeight="1">
      <c r="A117" s="77"/>
      <c r="B117" s="29"/>
      <c r="C117" t="s" s="27">
        <v>9</v>
      </c>
      <c r="D117" s="39"/>
      <c r="E117" s="28">
        <v>398.4874833823429</v>
      </c>
      <c r="F117" s="28">
        <v>577.8933837808637</v>
      </c>
      <c r="G117" s="40"/>
      <c r="H117" s="28">
        <v>838.88</v>
      </c>
      <c r="I117" s="28">
        <v>1368.07</v>
      </c>
      <c r="J117" s="39"/>
      <c r="K117" s="108">
        <f>E117/E105-1</f>
        <v>0.05154047991445587</v>
      </c>
      <c r="L117" s="108">
        <f>F117/F105-1</f>
        <v>0.05385965967495232</v>
      </c>
      <c r="M117" s="108">
        <v>0.07174546197164006</v>
      </c>
      <c r="N117" s="108">
        <f>H117/H105-1</f>
        <v>0.06259975172902998</v>
      </c>
      <c r="O117" s="108">
        <f>I117/I105-1</f>
        <v>0.06652166456179742</v>
      </c>
      <c r="P117" s="108">
        <v>0.07174546197164006</v>
      </c>
      <c r="Q117" s="102">
        <f>E117/E$206</f>
        <v>0.6490957465074131</v>
      </c>
      <c r="R117" s="103">
        <f>F117/F$206</f>
        <v>0.6606583245287709</v>
      </c>
      <c r="S117" s="104">
        <v>0.7277329471507057</v>
      </c>
      <c r="T117" s="102">
        <f>H117/H$206</f>
        <v>0.6970087724237352</v>
      </c>
      <c r="U117" s="103">
        <f>I117/I$206</f>
        <v>0.7111432498263976</v>
      </c>
      <c r="V117" s="105">
        <v>0.7277329471507057</v>
      </c>
      <c r="W117" s="112"/>
      <c r="X117" s="8"/>
      <c r="Y117" s="9"/>
    </row>
    <row r="118" ht="11.25" customHeight="1">
      <c r="A118" s="77"/>
      <c r="B118" s="29"/>
      <c r="C118" t="s" s="27">
        <v>10</v>
      </c>
      <c r="D118" s="39"/>
      <c r="E118" s="28">
        <v>401.7702543236418</v>
      </c>
      <c r="F118" s="28">
        <v>581.6624947200053</v>
      </c>
      <c r="G118" s="40"/>
      <c r="H118" s="28">
        <v>842.36</v>
      </c>
      <c r="I118" s="28">
        <v>1372.26</v>
      </c>
      <c r="J118" s="39"/>
      <c r="K118" s="108">
        <f>E118/E106-1</f>
        <v>0.06016050795657302</v>
      </c>
      <c r="L118" s="108">
        <f>F118/F106-1</f>
        <v>0.06175879263724737</v>
      </c>
      <c r="M118" s="108">
        <v>0.07105778931933031</v>
      </c>
      <c r="N118" s="108">
        <f>H118/H106-1</f>
        <v>0.06591418122920012</v>
      </c>
      <c r="O118" s="108">
        <f>I118/I106-1</f>
        <v>0.06917131548602229</v>
      </c>
      <c r="P118" s="108">
        <v>0.07105778931933031</v>
      </c>
      <c r="Q118" s="102">
        <f>E118/E$206</f>
        <v>0.6544430478496506</v>
      </c>
      <c r="R118" s="103">
        <f>F118/F$206</f>
        <v>0.6649672413426734</v>
      </c>
      <c r="S118" s="104">
        <v>0.731403884978695</v>
      </c>
      <c r="T118" s="102">
        <f>H118/H$206</f>
        <v>0.699900235479279</v>
      </c>
      <c r="U118" s="103">
        <f>I118/I$206</f>
        <v>0.7133212745011385</v>
      </c>
      <c r="V118" s="105">
        <v>0.731403884978695</v>
      </c>
      <c r="W118" s="112"/>
      <c r="X118" s="8"/>
      <c r="Y118" s="9"/>
    </row>
    <row r="119" ht="11.25" customHeight="1">
      <c r="A119" s="77"/>
      <c r="B119" s="29"/>
      <c r="C119" t="s" s="27">
        <v>11</v>
      </c>
      <c r="D119" s="39"/>
      <c r="E119" s="28">
        <v>404.6286041221103</v>
      </c>
      <c r="F119" s="28">
        <v>584.6446937416721</v>
      </c>
      <c r="G119" s="40"/>
      <c r="H119" s="28">
        <v>841.6900000000001</v>
      </c>
      <c r="I119" s="28">
        <v>1369.18</v>
      </c>
      <c r="J119" s="39"/>
      <c r="K119" s="108">
        <f>E119/E107-1</f>
        <v>0.05816322082838199</v>
      </c>
      <c r="L119" s="108">
        <f>F119/F107-1</f>
        <v>0.05897359283138548</v>
      </c>
      <c r="M119" s="108">
        <v>0.06951739883238545</v>
      </c>
      <c r="N119" s="108">
        <f>H119/H107-1</f>
        <v>0.06353217674782985</v>
      </c>
      <c r="O119" s="108">
        <f>I119/I107-1</f>
        <v>0.0668131491394155</v>
      </c>
      <c r="P119" s="108">
        <v>0.06951739883238545</v>
      </c>
      <c r="Q119" s="102">
        <f>E119/E$206</f>
        <v>0.6590990101410334</v>
      </c>
      <c r="R119" s="103">
        <f>F119/F$206</f>
        <v>0.6683765460074467</v>
      </c>
      <c r="S119" s="104">
        <v>0.7330822112119481</v>
      </c>
      <c r="T119" s="102">
        <f>H119/H$206</f>
        <v>0.699343545753068</v>
      </c>
      <c r="U119" s="103">
        <f>I119/I$206</f>
        <v>0.7117202444299687</v>
      </c>
      <c r="V119" s="105">
        <v>0.7330822112119481</v>
      </c>
      <c r="W119" s="112"/>
      <c r="X119" s="8"/>
      <c r="Y119" s="9"/>
    </row>
    <row r="120" ht="11.25" customHeight="1">
      <c r="A120" s="77"/>
      <c r="B120" s="29"/>
      <c r="C120" t="s" s="27">
        <v>12</v>
      </c>
      <c r="D120" s="39"/>
      <c r="E120" s="28">
        <v>405.1393831626394</v>
      </c>
      <c r="F120" s="28">
        <v>585.6933567364088</v>
      </c>
      <c r="G120" s="40"/>
      <c r="H120" s="28">
        <v>843.63</v>
      </c>
      <c r="I120" s="28">
        <v>1372.85</v>
      </c>
      <c r="J120" s="39"/>
      <c r="K120" s="108">
        <f>E120/E108-1</f>
        <v>0.04473034398531661</v>
      </c>
      <c r="L120" s="108">
        <f>F120/F108-1</f>
        <v>0.04980832458658613</v>
      </c>
      <c r="M120" s="108">
        <v>0.06573435245638422</v>
      </c>
      <c r="N120" s="108">
        <f>H120/H108-1</f>
        <v>0.05718045112781955</v>
      </c>
      <c r="O120" s="108">
        <f>I120/I108-1</f>
        <v>0.06311224687342709</v>
      </c>
      <c r="P120" s="108">
        <v>0.06573435245638422</v>
      </c>
      <c r="Q120" s="102">
        <f>E120/E$206</f>
        <v>0.6599310174598041</v>
      </c>
      <c r="R120" s="103">
        <f>F120/F$206</f>
        <v>0.6695753967929763</v>
      </c>
      <c r="S120" s="104">
        <v>0.7348161252855526</v>
      </c>
      <c r="T120" s="102">
        <f>H120/H$206</f>
        <v>0.7009554533185148</v>
      </c>
      <c r="U120" s="103">
        <f>I120/I$206</f>
        <v>0.7136279653264599</v>
      </c>
      <c r="V120" s="105">
        <v>0.7348161252855526</v>
      </c>
      <c r="W120" s="112"/>
      <c r="X120" s="8"/>
      <c r="Y120" s="9"/>
    </row>
    <row r="121" ht="11.25" customHeight="1">
      <c r="A121" s="77"/>
      <c r="B121" s="29"/>
      <c r="C121" t="s" s="27">
        <v>13</v>
      </c>
      <c r="D121" s="39"/>
      <c r="E121" s="28">
        <v>403.849071490682</v>
      </c>
      <c r="F121" s="28">
        <v>585.3570897825307</v>
      </c>
      <c r="G121" s="40"/>
      <c r="H121" s="28">
        <v>842.72</v>
      </c>
      <c r="I121" s="28">
        <v>1373.14</v>
      </c>
      <c r="J121" s="39"/>
      <c r="K121" s="108">
        <f>E121/E109-1</f>
        <v>0.03210727073659525</v>
      </c>
      <c r="L121" s="108">
        <f>F121/F109-1</f>
        <v>0.04135123903753546</v>
      </c>
      <c r="M121" s="108">
        <v>0.05883497600022778</v>
      </c>
      <c r="N121" s="108">
        <f>H121/H109-1</f>
        <v>0.04939916568084191</v>
      </c>
      <c r="O121" s="108">
        <f>I121/I109-1</f>
        <v>0.05797056784035748</v>
      </c>
      <c r="P121" s="108">
        <v>0.05883497600022778</v>
      </c>
      <c r="Q121" s="102">
        <f>E121/E$206</f>
        <v>0.6578292304454981</v>
      </c>
      <c r="R121" s="103">
        <f>F121/F$206</f>
        <v>0.6691909702385659</v>
      </c>
      <c r="S121" s="104">
        <v>0.7329068955670792</v>
      </c>
      <c r="T121" s="102">
        <f>H121/H$206</f>
        <v>0.7001993523470939</v>
      </c>
      <c r="U121" s="103">
        <f>I121/I$206</f>
        <v>0.7137787116643299</v>
      </c>
      <c r="V121" s="105">
        <v>0.7329068955670792</v>
      </c>
      <c r="W121" s="112"/>
      <c r="X121" s="8"/>
      <c r="Y121" s="9"/>
    </row>
    <row r="122" ht="11.25" customHeight="1">
      <c r="A122" s="77"/>
      <c r="B122" s="29"/>
      <c r="C122" t="s" s="27">
        <v>14</v>
      </c>
      <c r="D122" s="39"/>
      <c r="E122" s="28">
        <v>411.0358745691764</v>
      </c>
      <c r="F122" s="28">
        <v>593.3511517286739</v>
      </c>
      <c r="G122" s="40"/>
      <c r="H122" s="28">
        <v>851.9299999999999</v>
      </c>
      <c r="I122" s="28">
        <v>1385.15</v>
      </c>
      <c r="J122" s="39"/>
      <c r="K122" s="108">
        <f>E122/E110-1</f>
        <v>0.04587214860361688</v>
      </c>
      <c r="L122" s="108">
        <f>F122/F110-1</f>
        <v>0.04911935090797237</v>
      </c>
      <c r="M122" s="108">
        <v>0.05928756623655218</v>
      </c>
      <c r="N122" s="108">
        <f>H122/H110-1</f>
        <v>0.05560993742642961</v>
      </c>
      <c r="O122" s="108">
        <f>I122/I110-1</f>
        <v>0.06074297573191001</v>
      </c>
      <c r="P122" s="108">
        <v>0.05928756623655218</v>
      </c>
      <c r="Q122" s="102">
        <f>E122/E$206</f>
        <v>0.669535804688788</v>
      </c>
      <c r="R122" s="103">
        <f>F122/F$206</f>
        <v>0.678329928599648</v>
      </c>
      <c r="S122" s="104">
        <v>0.7372491638883742</v>
      </c>
      <c r="T122" s="102">
        <f>H122/H$206</f>
        <v>0.7078517588820245</v>
      </c>
      <c r="U122" s="103">
        <f>I122/I$206</f>
        <v>0.7200216893119759</v>
      </c>
      <c r="V122" s="105">
        <v>0.7372491638883742</v>
      </c>
      <c r="W122" s="112"/>
      <c r="X122" s="8"/>
      <c r="Y122" s="9"/>
    </row>
    <row r="123" ht="11.25" customHeight="1">
      <c r="A123" s="77"/>
      <c r="B123" s="29"/>
      <c r="C123" t="s" s="27">
        <v>15</v>
      </c>
      <c r="D123" s="42"/>
      <c r="E123" s="28">
        <v>413.7863901105698</v>
      </c>
      <c r="F123" s="28">
        <v>596.2482961105641</v>
      </c>
      <c r="G123" s="40"/>
      <c r="H123" s="28">
        <v>860.38</v>
      </c>
      <c r="I123" s="28">
        <v>1400.47</v>
      </c>
      <c r="J123" s="42"/>
      <c r="K123" s="108">
        <f>E123/E111-1</f>
        <v>0.05523151033778917</v>
      </c>
      <c r="L123" s="108">
        <f>F123/F111-1</f>
        <v>0.05395682910339006</v>
      </c>
      <c r="M123" s="108">
        <v>0.06139489491589117</v>
      </c>
      <c r="N123" s="108">
        <f>H123/H111-1</f>
        <v>0.0609139559545242</v>
      </c>
      <c r="O123" s="108">
        <f>I123/I111-1</f>
        <v>0.06478566975350875</v>
      </c>
      <c r="P123" s="108">
        <v>0.06139489491589117</v>
      </c>
      <c r="Q123" s="102">
        <f>E123/E$206</f>
        <v>0.6740161158982317</v>
      </c>
      <c r="R123" s="103">
        <f>F123/F$206</f>
        <v>0.6816419972389098</v>
      </c>
      <c r="S123" s="104">
        <v>0.7441121284805798</v>
      </c>
      <c r="T123" s="102">
        <f>H123/H$206</f>
        <v>0.7148726964737904</v>
      </c>
      <c r="U123" s="103">
        <f>I123/I$206</f>
        <v>0.7279852544711712</v>
      </c>
      <c r="V123" s="105">
        <v>0.7441121284805798</v>
      </c>
      <c r="W123" s="112"/>
      <c r="X123" s="8"/>
      <c r="Y123" s="9"/>
    </row>
    <row r="124" ht="11.25" customHeight="1">
      <c r="A124" s="77"/>
      <c r="B124" s="29"/>
      <c r="C124" t="s" s="27">
        <v>16</v>
      </c>
      <c r="D124" s="42"/>
      <c r="E124" s="28">
        <v>418.6554293876828</v>
      </c>
      <c r="F124" s="28">
        <v>600.8381710557854</v>
      </c>
      <c r="G124" s="40"/>
      <c r="H124" s="28">
        <v>866.6799999999999</v>
      </c>
      <c r="I124" s="28">
        <v>1408.01</v>
      </c>
      <c r="J124" s="42"/>
      <c r="K124" s="108">
        <f>E124/E112-1</f>
        <v>0.05945687637673469</v>
      </c>
      <c r="L124" s="108">
        <f>F124/F112-1</f>
        <v>0.05617897136690986</v>
      </c>
      <c r="M124" s="108">
        <v>0.05890031743619645</v>
      </c>
      <c r="N124" s="108">
        <f>H124/H112-1</f>
        <v>0.05942034300243249</v>
      </c>
      <c r="O124" s="108">
        <f>I124/I112-1</f>
        <v>0.06017664465510619</v>
      </c>
      <c r="P124" s="108">
        <v>0.05890031743619645</v>
      </c>
      <c r="Q124" s="102">
        <f>E124/E$206</f>
        <v>0.6819472876819115</v>
      </c>
      <c r="R124" s="103">
        <f>F124/F$206</f>
        <v>0.6868892265310458</v>
      </c>
      <c r="S124" s="104">
        <v>0.74747519494351</v>
      </c>
      <c r="T124" s="102">
        <f>H124/H$206</f>
        <v>0.7201072416605507</v>
      </c>
      <c r="U124" s="103">
        <f>I124/I$206</f>
        <v>0.7319046592557883</v>
      </c>
      <c r="V124" s="105">
        <v>0.74747519494351</v>
      </c>
      <c r="W124" s="112"/>
      <c r="X124" s="8"/>
      <c r="Y124" s="9"/>
    </row>
    <row r="125" ht="11.25" customHeight="1">
      <c r="A125" s="77"/>
      <c r="B125" s="29"/>
      <c r="C125" t="s" s="27">
        <v>17</v>
      </c>
      <c r="D125" s="42"/>
      <c r="E125" s="28">
        <v>419.6671953056705</v>
      </c>
      <c r="F125" s="28">
        <v>601.9231182584151</v>
      </c>
      <c r="G125" s="40"/>
      <c r="H125" s="28">
        <v>873.73</v>
      </c>
      <c r="I125" s="28">
        <v>1419.32</v>
      </c>
      <c r="J125" s="42"/>
      <c r="K125" s="108">
        <f>E125/E113-1</f>
        <v>0.05539793926120939</v>
      </c>
      <c r="L125" s="108">
        <f>F125/F113-1</f>
        <v>0.05134884936099882</v>
      </c>
      <c r="M125" s="108">
        <v>0.05387833305021644</v>
      </c>
      <c r="N125" s="108">
        <f>H125/H113-1</f>
        <v>0.05605850003021695</v>
      </c>
      <c r="O125" s="108">
        <f>I125/I113-1</f>
        <v>0.05696178965319509</v>
      </c>
      <c r="P125" s="108">
        <v>0.05387833305021644</v>
      </c>
      <c r="Q125" s="102">
        <f>E125/E$206</f>
        <v>0.6835953518776866</v>
      </c>
      <c r="R125" s="103">
        <f>F125/F$206</f>
        <v>0.6881295580890955</v>
      </c>
      <c r="S125" s="104">
        <v>0.7502909345866533</v>
      </c>
      <c r="T125" s="102">
        <f>H125/H$206</f>
        <v>0.7259649469885922</v>
      </c>
      <c r="U125" s="103">
        <f>I125/I$206</f>
        <v>0.7377837664327138</v>
      </c>
      <c r="V125" s="105">
        <v>0.7502909345866533</v>
      </c>
      <c r="W125" s="112"/>
      <c r="X125" s="8"/>
      <c r="Y125" s="9"/>
    </row>
    <row r="126" ht="11.25" customHeight="1">
      <c r="A126" s="77"/>
      <c r="B126" s="111"/>
      <c r="C126" t="s" s="27">
        <v>18</v>
      </c>
      <c r="D126" s="42"/>
      <c r="E126" s="28">
        <v>422.1018063253673</v>
      </c>
      <c r="F126" s="28">
        <v>606.3694217018295</v>
      </c>
      <c r="G126" s="40"/>
      <c r="H126" s="28">
        <v>877.38</v>
      </c>
      <c r="I126" s="28">
        <v>1425.57</v>
      </c>
      <c r="J126" s="42"/>
      <c r="K126" s="108">
        <f>E126/E114-1</f>
        <v>0.03121246257615096</v>
      </c>
      <c r="L126" s="108">
        <f>F126/F114-1</f>
        <v>0.036783340918632</v>
      </c>
      <c r="M126" s="108">
        <v>0.04403498559044678</v>
      </c>
      <c r="N126" s="108">
        <f>H126/H114-1</f>
        <v>0.0426257560813299</v>
      </c>
      <c r="O126" s="108">
        <f>I126/I114-1</f>
        <v>0.04889964756347909</v>
      </c>
      <c r="P126" s="108">
        <v>0.04403498559044678</v>
      </c>
      <c r="Q126" s="102">
        <f>E126/E$206</f>
        <v>0.6875610866201478</v>
      </c>
      <c r="R126" s="103">
        <f>F126/F$206</f>
        <v>0.693212653804873</v>
      </c>
      <c r="S126" s="104">
        <v>0.7513300003087001</v>
      </c>
      <c r="T126" s="102">
        <f>H126/H$206</f>
        <v>0.7289976596761596</v>
      </c>
      <c r="U126" s="103">
        <f>I126/I$206</f>
        <v>0.7410326099212889</v>
      </c>
      <c r="V126" s="105">
        <v>0.7513300003087001</v>
      </c>
      <c r="W126" s="112"/>
      <c r="X126" s="8"/>
      <c r="Y126" s="9"/>
    </row>
    <row r="127" ht="11.25" customHeight="1">
      <c r="A127" s="77"/>
      <c r="B127" t="s" s="110">
        <v>24</v>
      </c>
      <c r="C127" t="s" s="27">
        <v>7</v>
      </c>
      <c r="D127" s="42"/>
      <c r="E127" s="28">
        <v>428.258789914686</v>
      </c>
      <c r="F127" s="28">
        <v>614.7450240005112</v>
      </c>
      <c r="G127" s="40"/>
      <c r="H127" s="28">
        <v>888.54</v>
      </c>
      <c r="I127" s="28">
        <v>1444.24</v>
      </c>
      <c r="J127" s="42"/>
      <c r="K127" s="108">
        <f>E127/E115-1</f>
        <v>0.04845582971784212</v>
      </c>
      <c r="L127" s="108">
        <f>F127/F115-1</f>
        <v>0.05014476570597015</v>
      </c>
      <c r="M127" s="108">
        <v>0.04786357111384348</v>
      </c>
      <c r="N127" s="108">
        <f>H127/H115-1</f>
        <v>0.05425896702696931</v>
      </c>
      <c r="O127" s="108">
        <f>I127/I115-1</f>
        <v>0.05919195030545721</v>
      </c>
      <c r="P127" s="108">
        <v>0.04786357111384348</v>
      </c>
      <c r="Q127" s="102">
        <f>E127/E$206</f>
        <v>0.6975901892288944</v>
      </c>
      <c r="R127" s="103">
        <f>F127/F$206</f>
        <v>0.7027877961007823</v>
      </c>
      <c r="S127" s="104">
        <v>0.7582656567574252</v>
      </c>
      <c r="T127" s="102">
        <f>H127/H$206</f>
        <v>0.7382702825784208</v>
      </c>
      <c r="U127" s="103">
        <f>I127/I$206</f>
        <v>0.7507375551903606</v>
      </c>
      <c r="V127" s="105">
        <v>0.7582656567574252</v>
      </c>
      <c r="W127" s="112"/>
      <c r="X127" s="8"/>
      <c r="Y127" s="9"/>
    </row>
    <row r="128" ht="11.25" customHeight="1">
      <c r="A128" s="77"/>
      <c r="B128" s="29"/>
      <c r="C128" t="s" s="27">
        <v>8</v>
      </c>
      <c r="D128" s="42"/>
      <c r="E128" s="28">
        <v>414.066006910212</v>
      </c>
      <c r="F128" s="28">
        <v>603.4257529800758</v>
      </c>
      <c r="G128" s="40"/>
      <c r="H128" s="28">
        <v>882.16</v>
      </c>
      <c r="I128" s="28">
        <v>1446.83</v>
      </c>
      <c r="J128" s="42"/>
      <c r="K128" s="108">
        <f>E128/E116-1</f>
        <v>0.04440477685295163</v>
      </c>
      <c r="L128" s="108">
        <f>F128/F116-1</f>
        <v>0.04906496418216433</v>
      </c>
      <c r="M128" s="108">
        <v>0.04788344305267003</v>
      </c>
      <c r="N128" s="108">
        <f>H128/H116-1</f>
        <v>0.05769507457675882</v>
      </c>
      <c r="O128" s="108">
        <f>I128/I116-1</f>
        <v>0.06469891309946929</v>
      </c>
      <c r="P128" s="108">
        <v>0.04788344305267003</v>
      </c>
      <c r="Q128" s="102">
        <f>E128/E$206</f>
        <v>0.6744715833416738</v>
      </c>
      <c r="R128" s="103">
        <f>F128/F$206</f>
        <v>0.6898473976862477</v>
      </c>
      <c r="S128" s="104">
        <v>0.7577781938784957</v>
      </c>
      <c r="T128" s="102">
        <f>H128/H$206</f>
        <v>0.7329692669765905</v>
      </c>
      <c r="U128" s="103">
        <f>I128/I$206</f>
        <v>0.7520838759320261</v>
      </c>
      <c r="V128" s="105">
        <v>0.7577781938784957</v>
      </c>
      <c r="W128" s="112"/>
      <c r="X128" s="8"/>
      <c r="Y128" s="9"/>
    </row>
    <row r="129" ht="11.25" customHeight="1">
      <c r="A129" s="77"/>
      <c r="B129" s="29"/>
      <c r="C129" t="s" s="27">
        <v>9</v>
      </c>
      <c r="D129" s="42"/>
      <c r="E129" s="28">
        <v>414.0080396157613</v>
      </c>
      <c r="F129" s="28">
        <v>603.9757788796792</v>
      </c>
      <c r="G129" s="40"/>
      <c r="H129" s="28">
        <v>884.77</v>
      </c>
      <c r="I129" s="28">
        <v>1452.45</v>
      </c>
      <c r="J129" s="42"/>
      <c r="K129" s="108">
        <f>E129/E117-1</f>
        <v>0.03894866684815446</v>
      </c>
      <c r="L129" s="108">
        <f>F129/F117-1</f>
        <v>0.04513357624579739</v>
      </c>
      <c r="M129" s="108">
        <v>0.04661247248865408</v>
      </c>
      <c r="N129" s="108">
        <f>H129/H117-1</f>
        <v>0.05470389090215533</v>
      </c>
      <c r="O129" s="108">
        <f>I129/I117-1</f>
        <v>0.06167813050501803</v>
      </c>
      <c r="P129" s="108">
        <v>0.04661247248865408</v>
      </c>
      <c r="Q129" s="102">
        <f>E129/E$206</f>
        <v>0.6743771604906845</v>
      </c>
      <c r="R129" s="103">
        <f>F129/F$206</f>
        <v>0.6904761973913109</v>
      </c>
      <c r="S129" s="104">
        <v>0.761654379128855</v>
      </c>
      <c r="T129" s="102">
        <f>H129/H$206</f>
        <v>0.7351378642682483</v>
      </c>
      <c r="U129" s="103">
        <f>I129/I$206</f>
        <v>0.7550052359969529</v>
      </c>
      <c r="V129" s="105">
        <v>0.761654379128855</v>
      </c>
      <c r="W129" s="112"/>
      <c r="X129" s="8"/>
      <c r="Y129" s="9"/>
    </row>
    <row r="130" ht="11.25" customHeight="1">
      <c r="A130" s="77"/>
      <c r="B130" s="29"/>
      <c r="C130" t="s" s="27">
        <v>10</v>
      </c>
      <c r="D130" s="42"/>
      <c r="E130" s="28">
        <v>419.4816271085687</v>
      </c>
      <c r="F130" s="28">
        <v>610.1773089005353</v>
      </c>
      <c r="G130" s="40"/>
      <c r="H130" s="28">
        <v>890.73</v>
      </c>
      <c r="I130" s="28">
        <v>1459.02</v>
      </c>
      <c r="J130" s="42"/>
      <c r="K130" s="108">
        <f>E130/E118-1</f>
        <v>0.04408333517557939</v>
      </c>
      <c r="L130" s="108">
        <f>F130/F118-1</f>
        <v>0.04902295478799301</v>
      </c>
      <c r="M130" s="108">
        <v>0.04704792186216551</v>
      </c>
      <c r="N130" s="108">
        <f>H130/H118-1</f>
        <v>0.05742200484353477</v>
      </c>
      <c r="O130" s="108">
        <f>I130/I118-1</f>
        <v>0.06322417034672734</v>
      </c>
      <c r="P130" s="108">
        <v>0.04704792186216551</v>
      </c>
      <c r="Q130" s="102">
        <f>E130/E$206</f>
        <v>0.6832930800813345</v>
      </c>
      <c r="R130" s="103">
        <f>F130/F$206</f>
        <v>0.6975659003505117</v>
      </c>
      <c r="S130" s="104">
        <v>0.7658149178088569</v>
      </c>
      <c r="T130" s="102">
        <f>H130/H$206</f>
        <v>0.7400899101909614</v>
      </c>
      <c r="U130" s="103">
        <f>I130/I$206</f>
        <v>0.7584204202721431</v>
      </c>
      <c r="V130" s="105">
        <v>0.7658149178088569</v>
      </c>
      <c r="W130" s="112"/>
      <c r="X130" s="8"/>
      <c r="Y130" s="9"/>
    </row>
    <row r="131" ht="11.25" customHeight="1">
      <c r="A131" s="77"/>
      <c r="B131" s="29"/>
      <c r="C131" t="s" s="27">
        <v>11</v>
      </c>
      <c r="D131" s="42"/>
      <c r="E131" s="28">
        <v>422.8289938431457</v>
      </c>
      <c r="F131" s="28">
        <v>613.1634038391326</v>
      </c>
      <c r="G131" s="40"/>
      <c r="H131" s="28">
        <v>889.26</v>
      </c>
      <c r="I131" s="28">
        <v>1453.44</v>
      </c>
      <c r="J131" s="42"/>
      <c r="K131" s="108">
        <f>E131/E119-1</f>
        <v>0.04498048218939754</v>
      </c>
      <c r="L131" s="108">
        <f>F131/F119-1</f>
        <v>0.04877955859813476</v>
      </c>
      <c r="M131" s="108">
        <v>0.04676813958816382</v>
      </c>
      <c r="N131" s="108">
        <f>H131/H119-1</f>
        <v>0.05651724506647327</v>
      </c>
      <c r="O131" s="108">
        <f>I131/I119-1</f>
        <v>0.06154048408536505</v>
      </c>
      <c r="P131" s="108">
        <v>0.04676813958816382</v>
      </c>
      <c r="Q131" s="102">
        <f>E131/E$206</f>
        <v>0.6887456014277317</v>
      </c>
      <c r="R131" s="103">
        <f>F131/F$206</f>
        <v>0.7009796588990359</v>
      </c>
      <c r="S131" s="104">
        <v>0.7673671023955082</v>
      </c>
      <c r="T131" s="102">
        <f>H131/H$206</f>
        <v>0.7388685163140506</v>
      </c>
      <c r="U131" s="103">
        <f>I131/I$206</f>
        <v>0.7555198528055432</v>
      </c>
      <c r="V131" s="105">
        <v>0.7673671023955082</v>
      </c>
      <c r="W131" s="112"/>
      <c r="X131" s="8"/>
      <c r="Y131" s="9"/>
    </row>
    <row r="132" ht="11.25" customHeight="1">
      <c r="A132" s="77"/>
      <c r="B132" s="29"/>
      <c r="C132" t="s" s="27">
        <v>12</v>
      </c>
      <c r="D132" s="42"/>
      <c r="E132" s="28">
        <v>427.5429349903207</v>
      </c>
      <c r="F132" s="28">
        <v>618.1993584901975</v>
      </c>
      <c r="G132" s="40"/>
      <c r="H132" s="28">
        <v>894.84</v>
      </c>
      <c r="I132" s="28">
        <v>1460.01</v>
      </c>
      <c r="J132" s="42"/>
      <c r="K132" s="108">
        <f>E132/E120-1</f>
        <v>0.05529838065307913</v>
      </c>
      <c r="L132" s="108">
        <f>F132/F120-1</f>
        <v>0.05550003492427869</v>
      </c>
      <c r="M132" s="108">
        <v>0.04938986423702545</v>
      </c>
      <c r="N132" s="108">
        <f>H132/H120-1</f>
        <v>0.06070196650190263</v>
      </c>
      <c r="O132" s="108">
        <f>I132/I120-1</f>
        <v>0.06348836362311983</v>
      </c>
      <c r="P132" s="108">
        <v>0.04938986423702545</v>
      </c>
      <c r="Q132" s="102">
        <f>E132/E$206</f>
        <v>0.69642413406807</v>
      </c>
      <c r="R132" s="103">
        <f>F132/F$206</f>
        <v>0.7067368546994243</v>
      </c>
      <c r="S132" s="104">
        <v>0.7711085939525831</v>
      </c>
      <c r="T132" s="102">
        <f>H132/H$206</f>
        <v>0.7435048277651812</v>
      </c>
      <c r="U132" s="103">
        <f>I132/I$206</f>
        <v>0.7589350370807334</v>
      </c>
      <c r="V132" s="105">
        <v>0.7711085939525831</v>
      </c>
      <c r="W132" s="112"/>
      <c r="X132" s="8"/>
      <c r="Y132" s="9"/>
    </row>
    <row r="133" ht="11.25" customHeight="1">
      <c r="A133" s="77"/>
      <c r="B133" s="29"/>
      <c r="C133" t="s" s="27">
        <v>13</v>
      </c>
      <c r="D133" s="42"/>
      <c r="E133" s="28">
        <v>431.6960665588034</v>
      </c>
      <c r="F133" s="28">
        <v>622.7923185786585</v>
      </c>
      <c r="G133" s="40"/>
      <c r="H133" s="28">
        <v>899.334012152552</v>
      </c>
      <c r="I133" s="28">
        <v>1465.250673861962</v>
      </c>
      <c r="J133" s="42"/>
      <c r="K133" s="108">
        <f>E133/E121-1</f>
        <v>0.06895396581037816</v>
      </c>
      <c r="L133" s="108">
        <f>F133/F121-1</f>
        <v>0.06395280667060099</v>
      </c>
      <c r="M133" s="108">
        <v>0.05514387276419257</v>
      </c>
      <c r="N133" s="108">
        <f>H133/H121-1</f>
        <v>0.06718009795964486</v>
      </c>
      <c r="O133" s="108">
        <f>I133/I121-1</f>
        <v>0.06708032237205352</v>
      </c>
      <c r="P133" s="108">
        <v>0.05514387276419257</v>
      </c>
      <c r="Q133" s="102">
        <f>E133/E$206</f>
        <v>0.7031891647107044</v>
      </c>
      <c r="R133" s="103">
        <f>F133/F$206</f>
        <v>0.7119876109839448</v>
      </c>
      <c r="S133" s="104">
        <v>0.7733222201642296</v>
      </c>
      <c r="T133" s="102">
        <f>H133/H$206</f>
        <v>0.7472388134290515</v>
      </c>
      <c r="U133" s="103">
        <f>I133/I$206</f>
        <v>0.7616592177450823</v>
      </c>
      <c r="V133" s="105">
        <v>0.7733222201642296</v>
      </c>
      <c r="W133" s="112"/>
      <c r="X133" s="8"/>
      <c r="Y133" s="9"/>
    </row>
    <row r="134" ht="11.25" customHeight="1">
      <c r="A134" s="77"/>
      <c r="B134" s="29"/>
      <c r="C134" t="s" s="27">
        <v>14</v>
      </c>
      <c r="D134" s="42"/>
      <c r="E134" s="28">
        <v>431.2673125569172</v>
      </c>
      <c r="F134" s="28">
        <v>623.3805004607643</v>
      </c>
      <c r="G134" s="40"/>
      <c r="H134" s="28">
        <v>900.851863266729</v>
      </c>
      <c r="I134" s="28">
        <v>1469.558177411082</v>
      </c>
      <c r="J134" s="42"/>
      <c r="K134" s="108">
        <f>E134/E122-1</f>
        <v>0.04922061367258079</v>
      </c>
      <c r="L134" s="108">
        <f>F134/F122-1</f>
        <v>0.05060974204668289</v>
      </c>
      <c r="M134" s="108">
        <v>0.05291754472245486</v>
      </c>
      <c r="N134" s="108">
        <f>H134/H122-1</f>
        <v>0.05742474530387365</v>
      </c>
      <c r="O134" s="108">
        <f>I134/I122-1</f>
        <v>0.06093793265067493</v>
      </c>
      <c r="P134" s="108">
        <v>0.05291754472245486</v>
      </c>
      <c r="Q134" s="102">
        <f>E134/E$206</f>
        <v>0.7024907678713352</v>
      </c>
      <c r="R134" s="103">
        <f>F134/F$206</f>
        <v>0.712660031308621</v>
      </c>
      <c r="S134" s="104">
        <v>0.7762625794900296</v>
      </c>
      <c r="T134" s="102">
        <f>H134/H$206</f>
        <v>0.7484999658487236</v>
      </c>
      <c r="U134" s="103">
        <f>I134/I$206</f>
        <v>0.7638983225222943</v>
      </c>
      <c r="V134" s="105">
        <v>0.7762625794900296</v>
      </c>
      <c r="W134" s="112"/>
      <c r="X134" s="8"/>
      <c r="Y134" s="9"/>
    </row>
    <row r="135" ht="11.25" customHeight="1">
      <c r="A135" s="77"/>
      <c r="B135" s="29"/>
      <c r="C135" t="s" s="27">
        <v>15</v>
      </c>
      <c r="D135" s="42"/>
      <c r="E135" s="28">
        <v>430.0833573611895</v>
      </c>
      <c r="F135" s="28">
        <v>623.0108957793948</v>
      </c>
      <c r="G135" s="40"/>
      <c r="H135" s="28">
        <v>904.3934978969614</v>
      </c>
      <c r="I135" s="28">
        <v>1479.088415814491</v>
      </c>
      <c r="J135" s="42"/>
      <c r="K135" s="108">
        <f>E135/E123-1</f>
        <v>0.03938497650022987</v>
      </c>
      <c r="L135" s="108">
        <f>F135/F123-1</f>
        <v>0.04488499144300784</v>
      </c>
      <c r="M135" s="108">
        <v>0.04948115226209907</v>
      </c>
      <c r="N135" s="108">
        <f>H135/H123-1</f>
        <v>0.05115588216481259</v>
      </c>
      <c r="O135" s="108">
        <f>I135/I123-1</f>
        <v>0.05613716524773205</v>
      </c>
      <c r="P135" s="108">
        <v>0.04948115226209907</v>
      </c>
      <c r="Q135" s="102">
        <f>E135/E$206</f>
        <v>0.7005622247836598</v>
      </c>
      <c r="R135" s="103">
        <f>F135/F$206</f>
        <v>0.712237492452173</v>
      </c>
      <c r="S135" s="104">
        <v>0.780931654010002</v>
      </c>
      <c r="T135" s="102">
        <f>H135/H$206</f>
        <v>0.7514426398974454</v>
      </c>
      <c r="U135" s="103">
        <f>I135/I$206</f>
        <v>0.7688522829993316</v>
      </c>
      <c r="V135" s="105">
        <v>0.780931654010002</v>
      </c>
      <c r="W135" s="112"/>
      <c r="X135" s="8"/>
      <c r="Y135" s="9"/>
    </row>
    <row r="136" ht="11.25" customHeight="1">
      <c r="A136" s="77"/>
      <c r="B136" s="29"/>
      <c r="C136" t="s" s="27">
        <v>16</v>
      </c>
      <c r="D136" s="42"/>
      <c r="E136" s="28">
        <v>429.7544796067205</v>
      </c>
      <c r="F136" s="28">
        <v>622.8880925506546</v>
      </c>
      <c r="G136" s="40"/>
      <c r="H136" s="28">
        <v>906.9102807465006</v>
      </c>
      <c r="I136" s="28">
        <v>1483.828736003197</v>
      </c>
      <c r="J136" s="42"/>
      <c r="K136" s="108">
        <f>E136/E124-1</f>
        <v>0.02651118184534451</v>
      </c>
      <c r="L136" s="108">
        <f>F136/F124-1</f>
        <v>0.03669860298010574</v>
      </c>
      <c r="M136" s="108">
        <v>0.04936411903344819</v>
      </c>
      <c r="N136" s="108">
        <f>H136/H124-1</f>
        <v>0.04641884057149204</v>
      </c>
      <c r="O136" s="108">
        <f>I136/I124-1</f>
        <v>0.05384815164892065</v>
      </c>
      <c r="P136" s="108">
        <v>0.04936411903344819</v>
      </c>
      <c r="Q136" s="102">
        <f>E136/E$206</f>
        <v>0.7000265162345861</v>
      </c>
      <c r="R136" s="103">
        <f>F136/F$206</f>
        <v>0.7120971015468206</v>
      </c>
      <c r="S136" s="104">
        <v>0.7843736494412512</v>
      </c>
      <c r="T136" s="102">
        <f>H136/H$206</f>
        <v>0.7535337849055685</v>
      </c>
      <c r="U136" s="103">
        <f>I136/I$206</f>
        <v>0.7713163723399455</v>
      </c>
      <c r="V136" s="105">
        <v>0.7843736494412512</v>
      </c>
      <c r="W136" s="112"/>
      <c r="X136" s="8"/>
      <c r="Y136" s="9"/>
    </row>
    <row r="137" ht="11.25" customHeight="1">
      <c r="A137" s="77"/>
      <c r="B137" s="29"/>
      <c r="C137" t="s" s="27">
        <v>17</v>
      </c>
      <c r="D137" s="42"/>
      <c r="E137" s="28">
        <v>435.0873526935714</v>
      </c>
      <c r="F137" s="28">
        <v>629.4151909237253</v>
      </c>
      <c r="G137" s="40"/>
      <c r="H137" s="28">
        <v>917.7392159264058</v>
      </c>
      <c r="I137" s="28">
        <v>1500.299153177595</v>
      </c>
      <c r="J137" s="42"/>
      <c r="K137" s="108">
        <f>E137/E125-1</f>
        <v>0.0367437759262299</v>
      </c>
      <c r="L137" s="108">
        <f>F137/F125-1</f>
        <v>0.0456737278090511</v>
      </c>
      <c r="M137" s="108">
        <v>0.05388107513414525</v>
      </c>
      <c r="N137" s="108">
        <f>H137/H125-1</f>
        <v>0.0503693542929804</v>
      </c>
      <c r="O137" s="108">
        <f>I137/I125-1</f>
        <v>0.05705489472253955</v>
      </c>
      <c r="P137" s="108">
        <v>0.05388107513414525</v>
      </c>
      <c r="Q137" s="102">
        <f>E137/E$206</f>
        <v>0.7087132263112926</v>
      </c>
      <c r="R137" s="103">
        <f>F137/F$206</f>
        <v>0.7195590002226194</v>
      </c>
      <c r="S137" s="104">
        <v>0.7907174168055847</v>
      </c>
      <c r="T137" s="102">
        <f>H137/H$206</f>
        <v>0.7625313326077452</v>
      </c>
      <c r="U137" s="103">
        <f>I137/I$206</f>
        <v>0.7798779415545311</v>
      </c>
      <c r="V137" s="105">
        <v>0.7907174168055847</v>
      </c>
      <c r="W137" s="112"/>
      <c r="X137" s="8"/>
      <c r="Y137" s="9"/>
    </row>
    <row r="138" ht="11.25" customHeight="1">
      <c r="A138" s="77"/>
      <c r="B138" s="111"/>
      <c r="C138" t="s" s="27">
        <v>18</v>
      </c>
      <c r="D138" s="42"/>
      <c r="E138" s="28">
        <v>447.0766334632343</v>
      </c>
      <c r="F138" s="28">
        <v>641.2003000873794</v>
      </c>
      <c r="G138" s="40"/>
      <c r="H138" s="28">
        <v>930.912447584539</v>
      </c>
      <c r="I138" s="28">
        <v>1513.826385332568</v>
      </c>
      <c r="J138" s="42"/>
      <c r="K138" s="108">
        <f>E138/E126-1</f>
        <v>0.05916778076665152</v>
      </c>
      <c r="L138" s="108">
        <f>F138/F126-1</f>
        <v>0.05744168016882178</v>
      </c>
      <c r="M138" s="108">
        <v>0.05700479404594035</v>
      </c>
      <c r="N138" s="108">
        <f>H138/H126-1</f>
        <v>0.0610139820653981</v>
      </c>
      <c r="O138" s="108">
        <f>I138/I126-1</f>
        <v>0.06190954167986717</v>
      </c>
      <c r="P138" s="108">
        <v>0.05700479404594035</v>
      </c>
      <c r="Q138" s="102">
        <f>E138/E$206</f>
        <v>0.7282425502569695</v>
      </c>
      <c r="R138" s="103">
        <f>F138/F$206</f>
        <v>0.7330319533537126</v>
      </c>
      <c r="S138" s="104">
        <v>0.794159412236834</v>
      </c>
      <c r="T138" s="102">
        <f>H138/H$206</f>
        <v>0.773476709809358</v>
      </c>
      <c r="U138" s="103">
        <f>I138/I$206</f>
        <v>0.7869095991713517</v>
      </c>
      <c r="V138" s="105">
        <v>0.794159412236834</v>
      </c>
      <c r="W138" s="112"/>
      <c r="X138" s="8"/>
      <c r="Y138" s="9"/>
    </row>
    <row r="139" ht="11.25" customHeight="1">
      <c r="A139" s="77"/>
      <c r="B139" t="s" s="110">
        <v>25</v>
      </c>
      <c r="C139" t="s" s="27">
        <v>7</v>
      </c>
      <c r="D139" s="40">
        <v>0</v>
      </c>
      <c r="E139" s="28">
        <v>445.8577505051078</v>
      </c>
      <c r="F139" s="28">
        <v>641.1229852786753</v>
      </c>
      <c r="G139" s="40"/>
      <c r="H139" s="28">
        <v>931.8440810912716</v>
      </c>
      <c r="I139" s="28">
        <v>1517.279327133850</v>
      </c>
      <c r="J139" s="42"/>
      <c r="K139" s="108">
        <f>E139/E127-1</f>
        <v>0.04109421920780143</v>
      </c>
      <c r="L139" s="108">
        <f>F139/F127-1</f>
        <v>0.04290878372061813</v>
      </c>
      <c r="M139" s="108">
        <v>0.0515706153981948</v>
      </c>
      <c r="N139" s="108">
        <f>H139/H127-1</f>
        <v>0.04873622019410684</v>
      </c>
      <c r="O139" s="108">
        <f>I139/I127-1</f>
        <v>0.05057284601856304</v>
      </c>
      <c r="P139" s="108">
        <v>0.0515706153981948</v>
      </c>
      <c r="Q139" s="102">
        <f>E139/E$206</f>
        <v>0.7262571133822782</v>
      </c>
      <c r="R139" s="103">
        <f>F139/F$206</f>
        <v>0.7329435656451606</v>
      </c>
      <c r="S139" s="104">
        <v>0.797369883311722</v>
      </c>
      <c r="T139" s="102">
        <f>H139/H$206</f>
        <v>0.7742507856329282</v>
      </c>
      <c r="U139" s="103">
        <f>I139/I$206</f>
        <v>0.7887044899693553</v>
      </c>
      <c r="V139" s="105">
        <v>0.797369883311722</v>
      </c>
      <c r="W139" s="112"/>
      <c r="X139" s="8"/>
      <c r="Y139" s="9"/>
    </row>
    <row r="140" ht="11.25" customHeight="1">
      <c r="A140" s="77"/>
      <c r="B140" s="29"/>
      <c r="C140" t="s" s="27">
        <v>8</v>
      </c>
      <c r="D140" s="40">
        <v>0</v>
      </c>
      <c r="E140" s="28">
        <v>441.4876896275701</v>
      </c>
      <c r="F140" s="28">
        <v>638.6444892186846</v>
      </c>
      <c r="G140" s="40"/>
      <c r="H140" s="28">
        <v>929.1653644046535</v>
      </c>
      <c r="I140" s="28">
        <v>1518.109296349486</v>
      </c>
      <c r="J140" s="42"/>
      <c r="K140" s="108">
        <f>E140/E128-1</f>
        <v>0.06622538981642201</v>
      </c>
      <c r="L140" s="108">
        <f>F140/F128-1</f>
        <v>0.05836465557639481</v>
      </c>
      <c r="M140" s="108">
        <v>0.05516997732778137</v>
      </c>
      <c r="N140" s="108">
        <f>H140/H128-1</f>
        <v>0.05328439784693662</v>
      </c>
      <c r="O140" s="108">
        <f>I140/I128-1</f>
        <v>0.04926584073421658</v>
      </c>
      <c r="P140" s="108">
        <v>0.05516997732778137</v>
      </c>
      <c r="Q140" s="102">
        <f>E140/E$206</f>
        <v>0.7191387268685756</v>
      </c>
      <c r="R140" s="103">
        <f>F140/F$206</f>
        <v>0.7301101034524778</v>
      </c>
      <c r="S140" s="104">
        <v>0.7995847996542594</v>
      </c>
      <c r="T140" s="102">
        <f>H140/H$206</f>
        <v>0.7720250930077485</v>
      </c>
      <c r="U140" s="103">
        <f>I140/I$206</f>
        <v>0.7891359203824655</v>
      </c>
      <c r="V140" s="105">
        <v>0.7995847996542594</v>
      </c>
      <c r="W140" s="112"/>
      <c r="X140" s="8"/>
      <c r="Y140" s="9"/>
    </row>
    <row r="141" ht="11.25" customHeight="1">
      <c r="A141" s="77"/>
      <c r="B141" s="29"/>
      <c r="C141" t="s" s="27">
        <v>9</v>
      </c>
      <c r="D141" s="40">
        <v>0</v>
      </c>
      <c r="E141" s="28">
        <v>452.1012185036507</v>
      </c>
      <c r="F141" s="28">
        <v>650.1797852757313</v>
      </c>
      <c r="G141" s="40"/>
      <c r="H141" s="28">
        <v>941.5899826236709</v>
      </c>
      <c r="I141" s="28">
        <v>1532.462966536539</v>
      </c>
      <c r="J141" s="42"/>
      <c r="K141" s="108">
        <f>E141/E129-1</f>
        <v>0.09201072260153076</v>
      </c>
      <c r="L141" s="108">
        <f>F141/F129-1</f>
        <v>0.0764997670631038</v>
      </c>
      <c r="M141" s="108">
        <v>0.05642671094893913</v>
      </c>
      <c r="N141" s="108">
        <f>H141/H129-1</f>
        <v>0.06422006015537485</v>
      </c>
      <c r="O141" s="108">
        <f>I141/I129-1</f>
        <v>0.05508827604154276</v>
      </c>
      <c r="P141" s="108">
        <v>0.05642671094893913</v>
      </c>
      <c r="Q141" s="102">
        <f>E141/E$206</f>
        <v>0.7364270903334009</v>
      </c>
      <c r="R141" s="103">
        <f>F141/F$206</f>
        <v>0.7432974656543639</v>
      </c>
      <c r="S141" s="104">
        <v>0.8046320306229526</v>
      </c>
      <c r="T141" s="102">
        <f>H141/H$206</f>
        <v>0.782348462134049</v>
      </c>
      <c r="U141" s="103">
        <f>I141/I$206</f>
        <v>0.7965971728503632</v>
      </c>
      <c r="V141" s="105">
        <v>0.8046320306229526</v>
      </c>
      <c r="W141" s="112"/>
      <c r="X141" s="8"/>
      <c r="Y141" s="9"/>
    </row>
    <row r="142" ht="11.25" customHeight="1">
      <c r="A142" s="77"/>
      <c r="B142" s="29"/>
      <c r="C142" t="s" s="27">
        <v>10</v>
      </c>
      <c r="D142" s="40"/>
      <c r="E142" s="28">
        <v>445.0315144362026</v>
      </c>
      <c r="F142" s="28">
        <v>644.5014703169359</v>
      </c>
      <c r="G142" s="40"/>
      <c r="H142" s="28">
        <v>934.6577769369226</v>
      </c>
      <c r="I142" s="28">
        <v>1526.874347167901</v>
      </c>
      <c r="J142" s="42"/>
      <c r="K142" s="108">
        <f>E142/E130-1</f>
        <v>0.06090823930417621</v>
      </c>
      <c r="L142" s="108">
        <f>F142/F130-1</f>
        <v>0.05625276606606122</v>
      </c>
      <c r="M142" s="108">
        <v>0.05248111921111714</v>
      </c>
      <c r="N142" s="108">
        <f>H142/H130-1</f>
        <v>0.04931660204205834</v>
      </c>
      <c r="O142" s="108">
        <f>I142/I130-1</f>
        <v>0.04650679714321981</v>
      </c>
      <c r="P142" s="108">
        <v>0.05248111921111714</v>
      </c>
      <c r="Q142" s="102">
        <f>E142/E$206</f>
        <v>0.724911258517816</v>
      </c>
      <c r="R142" s="103">
        <f>F142/F$206</f>
        <v>0.7368059117585903</v>
      </c>
      <c r="S142" s="104">
        <v>0.8060057418040355</v>
      </c>
      <c r="T142" s="102">
        <f>H142/H$206</f>
        <v>0.7765886297671916</v>
      </c>
      <c r="U142" s="103">
        <f>I142/I$206</f>
        <v>0.7936921249070152</v>
      </c>
      <c r="V142" s="105">
        <v>0.8060057418040355</v>
      </c>
      <c r="W142" s="112"/>
      <c r="X142" s="8"/>
      <c r="Y142" s="9"/>
    </row>
    <row r="143" ht="11.25" customHeight="1">
      <c r="A143" s="77"/>
      <c r="B143" s="29"/>
      <c r="C143" t="s" s="27">
        <v>11</v>
      </c>
      <c r="D143" s="40"/>
      <c r="E143" s="28">
        <v>445.4941076466157</v>
      </c>
      <c r="F143" s="28">
        <v>644.7829806685071</v>
      </c>
      <c r="G143" s="40"/>
      <c r="H143" s="28">
        <v>930.6231027263385</v>
      </c>
      <c r="I143" s="28">
        <v>1518.486129474064</v>
      </c>
      <c r="J143" s="42"/>
      <c r="K143" s="108">
        <f>E143/E131-1</f>
        <v>0.05360349960267374</v>
      </c>
      <c r="L143" s="108">
        <f>F143/F131-1</f>
        <v>0.05156794523514985</v>
      </c>
      <c r="M143" s="108">
        <v>0.04696298424343752</v>
      </c>
      <c r="N143" s="108">
        <f>H143/H131-1</f>
        <v>0.04651407094251225</v>
      </c>
      <c r="O143" s="108">
        <f>I143/I131-1</f>
        <v>0.04475322646553281</v>
      </c>
      <c r="P143" s="108">
        <v>0.04696298424343752</v>
      </c>
      <c r="Q143" s="102">
        <f>E143/E$206</f>
        <v>0.7256647760002065</v>
      </c>
      <c r="R143" s="103">
        <f>F143/F$206</f>
        <v>0.7371277395600955</v>
      </c>
      <c r="S143" s="104">
        <v>0.8034049515342409</v>
      </c>
      <c r="T143" s="102">
        <f>H143/H$206</f>
        <v>0.7732362988990712</v>
      </c>
      <c r="U143" s="103">
        <f>I143/I$206</f>
        <v>0.7893318038773557</v>
      </c>
      <c r="V143" s="105">
        <v>0.8034049515342409</v>
      </c>
      <c r="W143" s="112"/>
      <c r="X143" s="8"/>
      <c r="Y143" s="9"/>
    </row>
    <row r="144" ht="11.25" customHeight="1">
      <c r="A144" s="77"/>
      <c r="B144" s="29"/>
      <c r="C144" t="s" s="27">
        <v>12</v>
      </c>
      <c r="D144" s="40"/>
      <c r="E144" s="28">
        <v>445.6899708508111</v>
      </c>
      <c r="F144" s="28">
        <v>644.5147293689423</v>
      </c>
      <c r="G144" s="40"/>
      <c r="H144" s="28">
        <v>931.2961864145623</v>
      </c>
      <c r="I144" s="28">
        <v>1518.969672906236</v>
      </c>
      <c r="J144" s="42"/>
      <c r="K144" s="108">
        <f>E144/E132-1</f>
        <v>0.04244494382979624</v>
      </c>
      <c r="L144" s="108">
        <f>F144/F132-1</f>
        <v>0.04256777448461579</v>
      </c>
      <c r="M144" s="108">
        <v>0.04274373414464705</v>
      </c>
      <c r="N144" s="108">
        <f>H144/H132-1</f>
        <v>0.04074045238764712</v>
      </c>
      <c r="O144" s="108">
        <f>I144/I132-1</f>
        <v>0.04038306101070277</v>
      </c>
      <c r="P144" s="108">
        <v>0.04274373414464705</v>
      </c>
      <c r="Q144" s="102">
        <f>E144/E$206</f>
        <v>0.7259838173203037</v>
      </c>
      <c r="R144" s="103">
        <f>F144/F$206</f>
        <v>0.736821069750236</v>
      </c>
      <c r="S144" s="104">
        <v>0.8040686546891449</v>
      </c>
      <c r="T144" s="102">
        <f>H144/H$206</f>
        <v>0.7737955508007344</v>
      </c>
      <c r="U144" s="103">
        <f>I144/I$206</f>
        <v>0.7895831569863246</v>
      </c>
      <c r="V144" s="105">
        <v>0.8040686546891449</v>
      </c>
      <c r="W144" s="112"/>
      <c r="X144" s="8"/>
      <c r="Y144" s="9"/>
    </row>
    <row r="145" ht="11.25" customHeight="1">
      <c r="A145" s="77"/>
      <c r="B145" s="29"/>
      <c r="C145" t="s" s="27">
        <v>13</v>
      </c>
      <c r="D145" s="40"/>
      <c r="E145" s="28">
        <v>451.5248496516368</v>
      </c>
      <c r="F145" s="28">
        <v>650.1320721829317</v>
      </c>
      <c r="G145" s="40"/>
      <c r="H145" s="28">
        <v>937.0890174744532</v>
      </c>
      <c r="I145" s="28">
        <v>1524.369612021999</v>
      </c>
      <c r="J145" s="42"/>
      <c r="K145" s="108">
        <f>E145/E133-1</f>
        <v>0.04593227649928666</v>
      </c>
      <c r="L145" s="108">
        <f>F145/F133-1</f>
        <v>0.04389866860700553</v>
      </c>
      <c r="M145" s="108">
        <v>0.04126581773182678</v>
      </c>
      <c r="N145" s="108">
        <f>H145/H133-1</f>
        <v>0.04198107133915108</v>
      </c>
      <c r="O145" s="108">
        <f>I145/I133-1</f>
        <v>0.04034732023307508</v>
      </c>
      <c r="P145" s="108">
        <v>0.04126581773182678</v>
      </c>
      <c r="Q145" s="102">
        <f>E145/E$206</f>
        <v>0.7354882438554988</v>
      </c>
      <c r="R145" s="103">
        <f>F145/F$206</f>
        <v>0.7432429191708225</v>
      </c>
      <c r="S145" s="104">
        <v>0.8052339939494982</v>
      </c>
      <c r="T145" s="102">
        <f>H145/H$206</f>
        <v>0.7786086993629991</v>
      </c>
      <c r="U145" s="103">
        <f>I145/I$206</f>
        <v>0.7923901261119165</v>
      </c>
      <c r="V145" s="105">
        <v>0.8052339939494982</v>
      </c>
      <c r="W145" s="112"/>
      <c r="X145" s="8"/>
      <c r="Y145" s="9"/>
    </row>
    <row r="146" ht="11.25" customHeight="1">
      <c r="A146" s="77"/>
      <c r="B146" s="29"/>
      <c r="C146" t="s" s="27">
        <v>14</v>
      </c>
      <c r="D146" s="40"/>
      <c r="E146" s="28">
        <v>448.9607291743291</v>
      </c>
      <c r="F146" s="28">
        <v>647.795073963404</v>
      </c>
      <c r="G146" s="40"/>
      <c r="H146" s="28">
        <v>936.2270547634259</v>
      </c>
      <c r="I146" s="28">
        <v>1525.919300892848</v>
      </c>
      <c r="J146" s="42"/>
      <c r="K146" s="108">
        <f>E146/E134-1</f>
        <v>0.04102656543226124</v>
      </c>
      <c r="L146" s="108">
        <f>F146/F134-1</f>
        <v>0.03916480140876066</v>
      </c>
      <c r="M146" s="108">
        <v>0.04043346423422434</v>
      </c>
      <c r="N146" s="108">
        <f>H146/H134-1</f>
        <v>0.03926860002089261</v>
      </c>
      <c r="O146" s="108">
        <f>I146/I134-1</f>
        <v>0.0383524275174032</v>
      </c>
      <c r="P146" s="108">
        <v>0.04043346423422434</v>
      </c>
      <c r="Q146" s="102">
        <f>E146/E$206</f>
        <v>0.7313115513249681</v>
      </c>
      <c r="R146" s="103">
        <f>F146/F$206</f>
        <v>0.7405712199067843</v>
      </c>
      <c r="S146" s="104">
        <v>0.8076495647342065</v>
      </c>
      <c r="T146" s="102">
        <f>H146/H$206</f>
        <v>0.7778925116232889</v>
      </c>
      <c r="U146" s="103">
        <f>I146/I$206</f>
        <v>0.7931956775674965</v>
      </c>
      <c r="V146" s="105">
        <v>0.8076495647342065</v>
      </c>
      <c r="W146" s="112"/>
      <c r="X146" s="8"/>
      <c r="Y146" s="9"/>
    </row>
    <row r="147" ht="11.25" customHeight="1">
      <c r="A147" s="77"/>
      <c r="B147" s="29"/>
      <c r="C147" t="s" s="27">
        <v>15</v>
      </c>
      <c r="D147" s="40"/>
      <c r="E147" s="28">
        <v>452.563117951336</v>
      </c>
      <c r="F147" s="28">
        <v>651.5313289894199</v>
      </c>
      <c r="G147" s="40"/>
      <c r="H147" s="28">
        <v>943.2235498987026</v>
      </c>
      <c r="I147" s="28">
        <v>1536.406401583961</v>
      </c>
      <c r="J147" s="42"/>
      <c r="K147" s="108">
        <f>E147/E135-1</f>
        <v>0.05226838054853578</v>
      </c>
      <c r="L147" s="108">
        <f>F147/F135-1</f>
        <v>0.04577838590502603</v>
      </c>
      <c r="M147" s="108">
        <v>0.04036960173930453</v>
      </c>
      <c r="N147" s="108">
        <f>H147/H135-1</f>
        <v>0.04293490841324599</v>
      </c>
      <c r="O147" s="108">
        <f>I147/I135-1</f>
        <v>0.03875223763273561</v>
      </c>
      <c r="P147" s="108">
        <v>0.04036960173930453</v>
      </c>
      <c r="Q147" s="102">
        <f>E147/E$206</f>
        <v>0.737179477746581</v>
      </c>
      <c r="R147" s="103">
        <f>F147/F$206</f>
        <v>0.7448425752376767</v>
      </c>
      <c r="S147" s="104">
        <v>0.812457553868002</v>
      </c>
      <c r="T147" s="102">
        <f>H147/H$206</f>
        <v>0.7837057608192499</v>
      </c>
      <c r="U147" s="103">
        <f>I147/I$206</f>
        <v>0.7986470293745931</v>
      </c>
      <c r="V147" s="105">
        <v>0.812457553868002</v>
      </c>
      <c r="W147" s="112"/>
      <c r="X147" s="8"/>
      <c r="Y147" s="9"/>
    </row>
    <row r="148" ht="11.25" customHeight="1">
      <c r="A148" s="77"/>
      <c r="B148" s="29"/>
      <c r="C148" t="s" s="27">
        <v>16</v>
      </c>
      <c r="D148" s="40"/>
      <c r="E148" s="28">
        <v>454.2484910590135</v>
      </c>
      <c r="F148" s="28">
        <v>653.0633351416921</v>
      </c>
      <c r="G148" s="40"/>
      <c r="H148" s="28">
        <v>946.8979109587274</v>
      </c>
      <c r="I148" s="28">
        <v>1541.273077255105</v>
      </c>
      <c r="J148" s="42"/>
      <c r="K148" s="108">
        <f>E148/E136-1</f>
        <v>0.05699536040836195</v>
      </c>
      <c r="L148" s="108">
        <f>F148/F136-1</f>
        <v>0.04844408321801974</v>
      </c>
      <c r="M148" s="108">
        <v>0.03960210948876906</v>
      </c>
      <c r="N148" s="108">
        <f>H148/H136-1</f>
        <v>0.04409215670078415</v>
      </c>
      <c r="O148" s="108">
        <f>I148/I136-1</f>
        <v>0.03871359265263918</v>
      </c>
      <c r="P148" s="108">
        <v>0.03960210948876906</v>
      </c>
      <c r="Q148" s="102">
        <f>E148/E$206</f>
        <v>0.7399247798227865</v>
      </c>
      <c r="R148" s="103">
        <f>F148/F$206</f>
        <v>0.7465939927934654</v>
      </c>
      <c r="S148" s="104">
        <v>0.8154365005865291</v>
      </c>
      <c r="T148" s="102">
        <f>H148/H$206</f>
        <v>0.7867587146289599</v>
      </c>
      <c r="U148" s="103">
        <f>I148/I$206</f>
        <v>0.8011768001850255</v>
      </c>
      <c r="V148" s="105">
        <v>0.8154365005865291</v>
      </c>
      <c r="W148" s="112"/>
      <c r="X148" s="8"/>
      <c r="Y148" s="9"/>
    </row>
    <row r="149" ht="11.25" customHeight="1">
      <c r="A149" s="77"/>
      <c r="B149" s="29"/>
      <c r="C149" t="s" s="27">
        <v>17</v>
      </c>
      <c r="D149" s="40"/>
      <c r="E149" s="28">
        <v>459.9080564541468</v>
      </c>
      <c r="F149" s="28">
        <v>659.8879173610645</v>
      </c>
      <c r="G149" s="40"/>
      <c r="H149" s="28">
        <v>960.0793256639024</v>
      </c>
      <c r="I149" s="28">
        <v>1561.585304555214</v>
      </c>
      <c r="J149" s="42"/>
      <c r="K149" s="108">
        <f>E149/E137-1</f>
        <v>0.05704763332446583</v>
      </c>
      <c r="L149" s="108">
        <f>F149/F137-1</f>
        <v>0.04841434855205473</v>
      </c>
      <c r="M149" s="108">
        <v>0.03982119502625707</v>
      </c>
      <c r="N149" s="108">
        <f>H149/H137-1</f>
        <v>0.0461352299245017</v>
      </c>
      <c r="O149" s="108">
        <f>I149/I137-1</f>
        <v>0.04084928745564986</v>
      </c>
      <c r="P149" s="108">
        <v>0.03982119502625707</v>
      </c>
      <c r="Q149" s="102">
        <f>E149/E$206</f>
        <v>0.7491436385780985</v>
      </c>
      <c r="R149" s="103">
        <f>F149/F$206</f>
        <v>0.7543959804631652</v>
      </c>
      <c r="S149" s="104">
        <v>0.8222047292708581</v>
      </c>
      <c r="T149" s="102">
        <f>H149/H$206</f>
        <v>0.7977108909622402</v>
      </c>
      <c r="U149" s="103">
        <f>I149/I$206</f>
        <v>0.8117353997694126</v>
      </c>
      <c r="V149" s="105">
        <v>0.8222047292708581</v>
      </c>
      <c r="W149" s="112"/>
      <c r="X149" s="8"/>
      <c r="Y149" s="9"/>
    </row>
    <row r="150" ht="11.25" customHeight="1">
      <c r="A150" s="77"/>
      <c r="B150" s="111"/>
      <c r="C150" t="s" s="27">
        <v>18</v>
      </c>
      <c r="D150" s="40"/>
      <c r="E150" s="28">
        <v>472.0066591125999</v>
      </c>
      <c r="F150" s="28">
        <v>673.486893602570</v>
      </c>
      <c r="G150" s="40"/>
      <c r="H150" s="28">
        <v>972.6143857191968</v>
      </c>
      <c r="I150" s="28">
        <v>1575.739647008970</v>
      </c>
      <c r="J150" s="42"/>
      <c r="K150" s="108">
        <f>E150/E138-1</f>
        <v>0.05576230959835171</v>
      </c>
      <c r="L150" s="108">
        <f>F150/F138-1</f>
        <v>0.05035336619585284</v>
      </c>
      <c r="M150" s="108">
        <v>0.03976521806733246</v>
      </c>
      <c r="N150" s="108">
        <f>H150/H138-1</f>
        <v>0.04479684232696934</v>
      </c>
      <c r="O150" s="108">
        <f>I150/I138-1</f>
        <v>0.04089852196809218</v>
      </c>
      <c r="P150" s="108">
        <v>0.03976521806733246</v>
      </c>
      <c r="Q150" s="102">
        <f>E150/E$206</f>
        <v>0.7688510368070918</v>
      </c>
      <c r="R150" s="103">
        <f>F150/F$206</f>
        <v>0.7699425797341934</v>
      </c>
      <c r="S150" s="104">
        <v>0.8257393344446562</v>
      </c>
      <c r="T150" s="102">
        <f>H150/H$206</f>
        <v>0.8081260240222709</v>
      </c>
      <c r="U150" s="103">
        <f>I150/I$206</f>
        <v>0.8190930386999639</v>
      </c>
      <c r="V150" s="105">
        <v>0.8257393344446562</v>
      </c>
      <c r="W150" s="112"/>
      <c r="X150" s="8"/>
      <c r="Y150" s="9"/>
    </row>
    <row r="151" ht="12" customHeight="1">
      <c r="A151" s="77"/>
      <c r="B151" t="s" s="110">
        <v>26</v>
      </c>
      <c r="C151" t="s" s="27">
        <v>7</v>
      </c>
      <c r="D151" s="21"/>
      <c r="E151" s="28">
        <v>471.2773085674681</v>
      </c>
      <c r="F151" s="28">
        <v>675.6963439843204</v>
      </c>
      <c r="G151" s="21"/>
      <c r="H151" s="28">
        <v>975.2698357906004</v>
      </c>
      <c r="I151" s="28">
        <v>1583.380332325522</v>
      </c>
      <c r="J151" s="21"/>
      <c r="K151" s="108">
        <f>E151/E139-1</f>
        <v>0.0570127087250647</v>
      </c>
      <c r="L151" s="108">
        <f>F151/F139-1</f>
        <v>0.05392625050031108</v>
      </c>
      <c r="M151" s="108">
        <v>0.04201509872242284</v>
      </c>
      <c r="N151" s="108">
        <f>H151/H139-1</f>
        <v>0.04660195367498976</v>
      </c>
      <c r="O151" s="108">
        <f>I151/I139-1</f>
        <v>0.04356548198447907</v>
      </c>
      <c r="P151" s="108">
        <v>0.04201509872242284</v>
      </c>
      <c r="Q151" s="102">
        <f>E151/E$206</f>
        <v>0.7676629986470482</v>
      </c>
      <c r="R151" s="103">
        <f>F151/F$206</f>
        <v>0.7724684639687328</v>
      </c>
      <c r="S151" s="104">
        <v>0.8308714576773507</v>
      </c>
      <c r="T151" s="102">
        <f>H151/H$206</f>
        <v>0.8103323848778182</v>
      </c>
      <c r="U151" s="103">
        <f>I151/I$206</f>
        <v>0.8230647812181929</v>
      </c>
      <c r="V151" s="105">
        <v>0.8308714576773507</v>
      </c>
      <c r="W151" s="106"/>
      <c r="X151" s="8"/>
      <c r="Y151" s="9"/>
    </row>
    <row r="152" ht="12" customHeight="1">
      <c r="A152" s="77"/>
      <c r="B152" s="29"/>
      <c r="C152" t="s" s="27">
        <v>8</v>
      </c>
      <c r="D152" s="21"/>
      <c r="E152" s="28">
        <v>466.1989460063214</v>
      </c>
      <c r="F152" s="28">
        <v>672.7566771616392</v>
      </c>
      <c r="G152" s="21"/>
      <c r="H152" s="28">
        <v>973.326466876458</v>
      </c>
      <c r="I152" s="28">
        <v>1585.942577480017</v>
      </c>
      <c r="J152" s="21"/>
      <c r="K152" s="108">
        <f>E152/E140-1</f>
        <v>0.05597269631594282</v>
      </c>
      <c r="L152" s="108">
        <f>F152/F140-1</f>
        <v>0.0534134225203875</v>
      </c>
      <c r="M152" s="108">
        <v>0.04534442653488185</v>
      </c>
      <c r="N152" s="108">
        <f>H152/H140-1</f>
        <v>0.04752771052771632</v>
      </c>
      <c r="O152" s="108">
        <f>I152/I140-1</f>
        <v>0.04468273878148654</v>
      </c>
      <c r="P152" s="108">
        <v>0.04534442653488185</v>
      </c>
      <c r="Q152" s="102">
        <f>E152/E$206</f>
        <v>0.7593908604366241</v>
      </c>
      <c r="R152" s="103">
        <f>F152/F$206</f>
        <v>0.7691077828945888</v>
      </c>
      <c r="S152" s="104">
        <v>0.8358415138605904</v>
      </c>
      <c r="T152" s="102">
        <f>H152/H$206</f>
        <v>0.8087176781483542</v>
      </c>
      <c r="U152" s="103">
        <f>I152/I$206</f>
        <v>0.8243966745760032</v>
      </c>
      <c r="V152" s="105">
        <v>0.8358415138605904</v>
      </c>
      <c r="W152" s="106"/>
      <c r="X152" s="8"/>
      <c r="Y152" s="9"/>
    </row>
    <row r="153" ht="12" customHeight="1">
      <c r="A153" s="77"/>
      <c r="B153" s="29"/>
      <c r="C153" t="s" s="27">
        <v>9</v>
      </c>
      <c r="D153" s="21"/>
      <c r="E153" s="28">
        <v>466.0208651644505</v>
      </c>
      <c r="F153" s="28">
        <v>673.5392609985972</v>
      </c>
      <c r="G153" s="21"/>
      <c r="H153" s="28">
        <v>974.8568146691462</v>
      </c>
      <c r="I153" s="28">
        <v>1589.563614755758</v>
      </c>
      <c r="J153" s="21"/>
      <c r="K153" s="108">
        <f>E153/E141-1</f>
        <v>0.0307887837747276</v>
      </c>
      <c r="L153" s="108">
        <f>F153/F141-1</f>
        <v>0.03592771761268998</v>
      </c>
      <c r="M153" s="108">
        <v>0.04230728652132981</v>
      </c>
      <c r="N153" s="108">
        <f>H153/H141-1</f>
        <v>0.03533048636815317</v>
      </c>
      <c r="O153" s="108">
        <f>I153/I141-1</f>
        <v>0.03726070349893695</v>
      </c>
      <c r="P153" s="108">
        <v>0.04230728652132981</v>
      </c>
      <c r="Q153" s="102">
        <f>E153/E$206</f>
        <v>0.7591007847835278</v>
      </c>
      <c r="R153" s="103">
        <f>F153/F$206</f>
        <v>0.7700024471026221</v>
      </c>
      <c r="S153" s="104">
        <v>0.8386738284867573</v>
      </c>
      <c r="T153" s="102">
        <f>H153/H$206</f>
        <v>0.8099892138106216</v>
      </c>
      <c r="U153" s="103">
        <f>I153/I$206</f>
        <v>0.8262789439160322</v>
      </c>
      <c r="V153" s="105">
        <v>0.8386738284867573</v>
      </c>
      <c r="W153" s="106"/>
      <c r="X153" s="8"/>
      <c r="Y153" s="9"/>
    </row>
    <row r="154" ht="12" customHeight="1">
      <c r="A154" s="77"/>
      <c r="B154" s="29"/>
      <c r="C154" t="s" s="27">
        <v>10</v>
      </c>
      <c r="D154" s="21"/>
      <c r="E154" s="28">
        <v>470.3388626623383</v>
      </c>
      <c r="F154" s="28">
        <v>678.0166941408888</v>
      </c>
      <c r="G154" s="21"/>
      <c r="H154" s="28">
        <v>979.8910670123282</v>
      </c>
      <c r="I154" s="28">
        <v>1595.142214232403</v>
      </c>
      <c r="J154" s="21"/>
      <c r="K154" s="108">
        <f>E154/E142-1</f>
        <v>0.05686641823151972</v>
      </c>
      <c r="L154" s="108">
        <f>F154/F142-1</f>
        <v>0.05200178024027124</v>
      </c>
      <c r="M154" s="108">
        <v>0.04210113080363413</v>
      </c>
      <c r="N154" s="108">
        <f>H154/H142-1</f>
        <v>0.0483955638005229</v>
      </c>
      <c r="O154" s="108">
        <f>I154/I142-1</f>
        <v>0.04471086123827295</v>
      </c>
      <c r="P154" s="108">
        <v>0.04210113080363413</v>
      </c>
      <c r="Q154" s="102">
        <f>E154/E$206</f>
        <v>0.7661343653254276</v>
      </c>
      <c r="R154" s="103">
        <f>F154/F$206</f>
        <v>0.7751211308615932</v>
      </c>
      <c r="S154" s="104">
        <v>0.8399394949682073</v>
      </c>
      <c r="T154" s="102">
        <f>H154/H$206</f>
        <v>0.8141720743458503</v>
      </c>
      <c r="U154" s="103">
        <f>I154/I$206</f>
        <v>0.8291787833696427</v>
      </c>
      <c r="V154" s="105">
        <v>0.8399394949682073</v>
      </c>
      <c r="W154" s="106"/>
      <c r="X154" s="8"/>
      <c r="Y154" s="9"/>
    </row>
    <row r="155" ht="12" customHeight="1">
      <c r="A155" s="77"/>
      <c r="B155" s="29"/>
      <c r="C155" t="s" s="27">
        <v>11</v>
      </c>
      <c r="D155" s="21"/>
      <c r="E155" s="28">
        <v>472.9229447012537</v>
      </c>
      <c r="F155" s="28">
        <v>681.4859827637455</v>
      </c>
      <c r="G155" s="21"/>
      <c r="H155" s="28">
        <v>978.0367628539576</v>
      </c>
      <c r="I155" s="28">
        <v>1590.167447478648</v>
      </c>
      <c r="J155" s="21"/>
      <c r="K155" s="108">
        <f>E155/E143-1</f>
        <v>0.06156947215202146</v>
      </c>
      <c r="L155" s="108">
        <f>F155/F143-1</f>
        <v>0.05692303177293079</v>
      </c>
      <c r="M155" s="108">
        <v>0.04285220264739024</v>
      </c>
      <c r="N155" s="108">
        <f>H155/H143-1</f>
        <v>0.05094829473792006</v>
      </c>
      <c r="O155" s="108">
        <f>I155/I143-1</f>
        <v>0.04720577726278674</v>
      </c>
      <c r="P155" s="108">
        <v>0.04285220264739024</v>
      </c>
      <c r="Q155" s="102">
        <f>E155/E$206</f>
        <v>0.7703435732178542</v>
      </c>
      <c r="R155" s="103">
        <f>F155/F$206</f>
        <v>0.7790872852997833</v>
      </c>
      <c r="S155" s="104">
        <v>0.8378326233253029</v>
      </c>
      <c r="T155" s="102">
        <f>H155/H$206</f>
        <v>0.8126313697574394</v>
      </c>
      <c r="U155" s="103">
        <f>I155/I$206</f>
        <v>0.8265928251976238</v>
      </c>
      <c r="V155" s="105">
        <v>0.8378326233253029</v>
      </c>
      <c r="W155" s="106"/>
      <c r="X155" s="8"/>
      <c r="Y155" s="9"/>
    </row>
    <row r="156" ht="12" customHeight="1">
      <c r="A156" s="77"/>
      <c r="B156" s="29"/>
      <c r="C156" t="s" s="27">
        <v>12</v>
      </c>
      <c r="D156" s="21"/>
      <c r="E156" s="28">
        <v>466.2880943742229</v>
      </c>
      <c r="F156" s="28">
        <v>675.7678621614655</v>
      </c>
      <c r="G156" s="21"/>
      <c r="H156" s="28">
        <v>972.6177324843754</v>
      </c>
      <c r="I156" s="28">
        <v>1586.600406540449</v>
      </c>
      <c r="J156" s="21"/>
      <c r="K156" s="108">
        <f>E156/E144-1</f>
        <v>0.0462162598904583</v>
      </c>
      <c r="L156" s="108">
        <f>F156/F144-1</f>
        <v>0.04849095198045172</v>
      </c>
      <c r="M156" s="108">
        <v>0.04366145813336544</v>
      </c>
      <c r="N156" s="108">
        <f>H156/H144-1</f>
        <v>0.04436992943018359</v>
      </c>
      <c r="O156" s="108">
        <f>I156/I144-1</f>
        <v>0.04452408421348863</v>
      </c>
      <c r="P156" s="108">
        <v>0.04366145813336544</v>
      </c>
      <c r="Q156" s="102">
        <f>E156/E$206</f>
        <v>0.7595360740978458</v>
      </c>
      <c r="R156" s="103">
        <f>F156/F$206</f>
        <v>0.7725502248616797</v>
      </c>
      <c r="S156" s="104">
        <v>0.8391754645922065</v>
      </c>
      <c r="T156" s="102">
        <f>H156/H$206</f>
        <v>0.808128804783153</v>
      </c>
      <c r="U156" s="103">
        <f>I156/I$206</f>
        <v>0.8247386239615359</v>
      </c>
      <c r="V156" s="105">
        <v>0.8391754645922065</v>
      </c>
      <c r="W156" s="106"/>
      <c r="X156" s="8"/>
      <c r="Y156" s="9"/>
    </row>
    <row r="157" ht="12" customHeight="1">
      <c r="A157" s="77"/>
      <c r="B157" s="29"/>
      <c r="C157" t="s" s="27">
        <v>13</v>
      </c>
      <c r="D157" s="21"/>
      <c r="E157" s="28">
        <v>468.8633553479299</v>
      </c>
      <c r="F157" s="28">
        <v>678.8789248546253</v>
      </c>
      <c r="G157" s="21"/>
      <c r="H157" s="28">
        <v>976.3095075266922</v>
      </c>
      <c r="I157" s="28">
        <v>1591.563857961710</v>
      </c>
      <c r="J157" s="21"/>
      <c r="K157" s="108">
        <f>E157/E145-1</f>
        <v>0.03839989251902787</v>
      </c>
      <c r="L157" s="108">
        <f>F157/F145-1</f>
        <v>0.04421694283620115</v>
      </c>
      <c r="M157" s="108">
        <v>0.04488254631537188</v>
      </c>
      <c r="N157" s="108">
        <f>H157/H145-1</f>
        <v>0.0418535371996378</v>
      </c>
      <c r="O157" s="108">
        <f>I157/I145-1</f>
        <v>0.04408002193810567</v>
      </c>
      <c r="P157" s="108">
        <v>0.04488254631537188</v>
      </c>
      <c r="Q157" s="102">
        <f>E157/E$206</f>
        <v>0.7637309133685586</v>
      </c>
      <c r="R157" s="103">
        <f>F157/F$206</f>
        <v>0.7761068488412101</v>
      </c>
      <c r="S157" s="104">
        <v>0.8413749459776486</v>
      </c>
      <c r="T157" s="102">
        <f>H157/H$206</f>
        <v>0.8111962275257499</v>
      </c>
      <c r="U157" s="103">
        <f>I157/I$206</f>
        <v>0.827318700254468</v>
      </c>
      <c r="V157" s="105">
        <v>0.8413749459776486</v>
      </c>
      <c r="W157" s="106"/>
      <c r="X157" s="8"/>
      <c r="Y157" s="9"/>
    </row>
    <row r="158" ht="12" customHeight="1">
      <c r="A158" s="77"/>
      <c r="B158" s="29"/>
      <c r="C158" t="s" s="27">
        <v>14</v>
      </c>
      <c r="D158" s="21"/>
      <c r="E158" s="28">
        <v>479.734895603831</v>
      </c>
      <c r="F158" s="28">
        <v>690.6875960219486</v>
      </c>
      <c r="G158" s="21"/>
      <c r="H158" s="28">
        <v>989.0654772709245</v>
      </c>
      <c r="I158" s="28">
        <v>1607.075027364859</v>
      </c>
      <c r="J158" s="21"/>
      <c r="K158" s="108">
        <f>E158/E146-1</f>
        <v>0.0685453413399828</v>
      </c>
      <c r="L158" s="108">
        <f>F158/F146-1</f>
        <v>0.06621310315948437</v>
      </c>
      <c r="M158" s="108">
        <v>0.04818828116042468</v>
      </c>
      <c r="N158" s="108">
        <f>H158/H146-1</f>
        <v>0.05643761546802373</v>
      </c>
      <c r="O158" s="108">
        <f>I158/I146-1</f>
        <v>0.05318480893748756</v>
      </c>
      <c r="P158" s="108">
        <v>0.04818828116042468</v>
      </c>
      <c r="Q158" s="102">
        <f>E158/E$206</f>
        <v>0.7814395512364103</v>
      </c>
      <c r="R158" s="103">
        <f>F158/F$206</f>
        <v>0.7896067384874174</v>
      </c>
      <c r="S158" s="104">
        <v>0.8465688090387129</v>
      </c>
      <c r="T158" s="102">
        <f>H158/H$206</f>
        <v>0.8217949100697391</v>
      </c>
      <c r="U158" s="103">
        <f>I158/I$206</f>
        <v>0.8353816381289648</v>
      </c>
      <c r="V158" s="105">
        <v>0.8465688090387129</v>
      </c>
      <c r="W158" s="106"/>
      <c r="X158" s="8"/>
      <c r="Y158" s="9"/>
    </row>
    <row r="159" ht="12" customHeight="1">
      <c r="A159" s="77"/>
      <c r="B159" s="29"/>
      <c r="C159" t="s" s="27">
        <v>15</v>
      </c>
      <c r="D159" s="21"/>
      <c r="E159" s="28">
        <v>495.6639151756593</v>
      </c>
      <c r="F159" s="28">
        <v>708.5393621975109</v>
      </c>
      <c r="G159" s="21"/>
      <c r="H159" s="28">
        <v>1008.992812889499</v>
      </c>
      <c r="I159" s="28">
        <v>1632.933129799239</v>
      </c>
      <c r="J159" s="21"/>
      <c r="K159" s="108">
        <f>E159/E147-1</f>
        <v>0.09523709625174948</v>
      </c>
      <c r="L159" s="108">
        <f>F159/F147-1</f>
        <v>0.08749852949744596</v>
      </c>
      <c r="M159" s="108">
        <v>0.05060080740917101</v>
      </c>
      <c r="N159" s="108">
        <f>H159/H147-1</f>
        <v>0.06972818161491001</v>
      </c>
      <c r="O159" s="108">
        <f>I159/I147-1</f>
        <v>0.06282629915871474</v>
      </c>
      <c r="P159" s="108">
        <v>0.05060080740917101</v>
      </c>
      <c r="Q159" s="102">
        <f>E159/E$206</f>
        <v>0.8073863106235465</v>
      </c>
      <c r="R159" s="103">
        <f>F159/F$206</f>
        <v>0.8100152052780643</v>
      </c>
      <c r="S159" s="104">
        <v>0.8535685620794031</v>
      </c>
      <c r="T159" s="102">
        <f>H159/H$206</f>
        <v>0.8383521384423058</v>
      </c>
      <c r="U159" s="103">
        <f>I159/I$206</f>
        <v>0.8488230665643001</v>
      </c>
      <c r="V159" s="105">
        <v>0.8535685620794031</v>
      </c>
      <c r="W159" s="106"/>
      <c r="X159" s="8"/>
      <c r="Y159" s="9"/>
    </row>
    <row r="160" ht="12" customHeight="1">
      <c r="A160" s="77"/>
      <c r="B160" s="29"/>
      <c r="C160" t="s" s="27">
        <v>16</v>
      </c>
      <c r="D160" s="21"/>
      <c r="E160" s="28">
        <v>513.7489471204258</v>
      </c>
      <c r="F160" s="28">
        <v>727.7219223283853</v>
      </c>
      <c r="G160" s="21"/>
      <c r="H160" s="28">
        <v>1029.493610832057</v>
      </c>
      <c r="I160" s="28">
        <v>1656.095329485808</v>
      </c>
      <c r="J160" s="21"/>
      <c r="K160" s="108">
        <f>E160/E148-1</f>
        <v>0.130986579443986</v>
      </c>
      <c r="L160" s="108">
        <f>F160/F148-1</f>
        <v>0.1143205921528192</v>
      </c>
      <c r="M160" s="108">
        <v>0.05401236028430631</v>
      </c>
      <c r="N160" s="108">
        <f>H160/H148-1</f>
        <v>0.08722767144950394</v>
      </c>
      <c r="O160" s="108">
        <f>I160/I148-1</f>
        <v>0.07449831825726361</v>
      </c>
      <c r="P160" s="108">
        <v>0.05401236028430631</v>
      </c>
      <c r="Q160" s="102">
        <f>E160/E$206</f>
        <v>0.8368449957776177</v>
      </c>
      <c r="R160" s="103">
        <f>F160/F$206</f>
        <v>0.8319450601473519</v>
      </c>
      <c r="S160" s="104">
        <v>0.8594801506451826</v>
      </c>
      <c r="T160" s="102">
        <f>H160/H$206</f>
        <v>0.8553858452986488</v>
      </c>
      <c r="U160" s="103">
        <f>I160/I$206</f>
        <v>0.8608631244255456</v>
      </c>
      <c r="V160" s="105">
        <v>0.8594801506451826</v>
      </c>
      <c r="W160" s="106"/>
      <c r="X160" s="8"/>
      <c r="Y160" s="9"/>
    </row>
    <row r="161" ht="11.25" customHeight="1">
      <c r="A161" s="77"/>
      <c r="B161" s="29"/>
      <c r="C161" t="s" s="27">
        <v>17</v>
      </c>
      <c r="D161" s="21"/>
      <c r="E161" s="28">
        <v>521.4763648363654</v>
      </c>
      <c r="F161" s="28">
        <v>735.8429764542603</v>
      </c>
      <c r="G161" s="21"/>
      <c r="H161" s="28">
        <v>1044.552404075866</v>
      </c>
      <c r="I161" s="28">
        <v>1677.145588914505</v>
      </c>
      <c r="J161" s="21"/>
      <c r="K161" s="108">
        <f>E161/E149-1</f>
        <v>0.1338709064087833</v>
      </c>
      <c r="L161" s="108">
        <f>F161/F149-1</f>
        <v>0.115102969905776</v>
      </c>
      <c r="M161" s="108">
        <v>0.05425294261201756</v>
      </c>
      <c r="N161" s="108">
        <f>H161/H149-1</f>
        <v>0.08798551968979251</v>
      </c>
      <c r="O161" s="108">
        <f>I161/I149-1</f>
        <v>0.07400190308028387</v>
      </c>
      <c r="P161" s="108">
        <v>0.05425294261201756</v>
      </c>
      <c r="Q161" s="102">
        <f>E161/E$206</f>
        <v>0.8494321765049226</v>
      </c>
      <c r="R161" s="103">
        <f>F161/F$206</f>
        <v>0.8412291982994554</v>
      </c>
      <c r="S161" s="104">
        <v>0.8668117552633192</v>
      </c>
      <c r="T161" s="102">
        <f>H161/H$206</f>
        <v>0.8678978982657604</v>
      </c>
      <c r="U161" s="103">
        <f>I161/I$206</f>
        <v>0.8718053641499841</v>
      </c>
      <c r="V161" s="105">
        <v>0.8668117552633192</v>
      </c>
      <c r="W161" s="106"/>
      <c r="X161" s="8"/>
      <c r="Y161" s="9"/>
    </row>
    <row r="162" ht="11.25" customHeight="1">
      <c r="A162" s="77"/>
      <c r="B162" s="111"/>
      <c r="C162" t="s" s="27">
        <v>18</v>
      </c>
      <c r="D162" s="21"/>
      <c r="E162" s="28">
        <v>514.8175757948788</v>
      </c>
      <c r="F162" s="28">
        <v>731.2320971886024</v>
      </c>
      <c r="G162" s="21"/>
      <c r="H162" s="28">
        <v>1039.471928938285</v>
      </c>
      <c r="I162" s="28">
        <v>1674.723053541970</v>
      </c>
      <c r="J162" s="21"/>
      <c r="K162" s="108">
        <f>E162/E150-1</f>
        <v>0.0906998150466054</v>
      </c>
      <c r="L162" s="108">
        <f>F162/F150-1</f>
        <v>0.08574064934975301</v>
      </c>
      <c r="M162" s="108">
        <v>0.05190848256009502</v>
      </c>
      <c r="N162" s="108">
        <f>H162/H150-1</f>
        <v>0.06874003119915884</v>
      </c>
      <c r="O162" s="108">
        <f>I162/I150-1</f>
        <v>0.06281710733171431</v>
      </c>
      <c r="P162" s="108">
        <v>0.05190848256009502</v>
      </c>
      <c r="Q162" s="102">
        <f>E162/E$206</f>
        <v>0.8385856836438857</v>
      </c>
      <c r="R162" s="103">
        <f>F162/F$206</f>
        <v>0.8359579564826273</v>
      </c>
      <c r="S162" s="104">
        <v>0.8686022102858612</v>
      </c>
      <c r="T162" s="102">
        <f>H162/H$206</f>
        <v>0.863676632126414</v>
      </c>
      <c r="U162" s="103">
        <f>I162/I$206</f>
        <v>0.8705460940266395</v>
      </c>
      <c r="V162" s="105">
        <v>0.8686022102858612</v>
      </c>
      <c r="W162" s="106"/>
      <c r="X162" s="8"/>
      <c r="Y162" s="9"/>
    </row>
    <row r="163" ht="11.25" customHeight="1">
      <c r="A163" s="77"/>
      <c r="B163" t="s" s="110">
        <v>27</v>
      </c>
      <c r="C163" t="s" s="27">
        <v>7</v>
      </c>
      <c r="D163" s="21"/>
      <c r="E163" s="28">
        <v>492.6389365355708</v>
      </c>
      <c r="F163" s="28">
        <v>711.4574830602061</v>
      </c>
      <c r="G163" s="21"/>
      <c r="H163" s="28">
        <v>1019.527200978271</v>
      </c>
      <c r="I163" s="28">
        <v>1658.577554565781</v>
      </c>
      <c r="J163" s="21"/>
      <c r="K163" s="108">
        <f>E163/E151-1</f>
        <v>0.04532708785202333</v>
      </c>
      <c r="L163" s="108">
        <f>F163/F151-1</f>
        <v>0.05292486690843412</v>
      </c>
      <c r="M163" s="108">
        <v>0.04544821244461787</v>
      </c>
      <c r="N163" s="108">
        <f>H163/H151-1</f>
        <v>0.04537961040473815</v>
      </c>
      <c r="O163" s="108">
        <f>I163/I151-1</f>
        <v>0.04749157274791749</v>
      </c>
      <c r="P163" s="108">
        <v>0.04544821244461787</v>
      </c>
      <c r="Q163" s="102">
        <f>E163/E$206</f>
        <v>0.8024589268274708</v>
      </c>
      <c r="R163" s="103">
        <f>F163/F$206</f>
        <v>0.8133512546152405</v>
      </c>
      <c r="S163" s="104">
        <v>0.8686330802000404</v>
      </c>
      <c r="T163" s="102">
        <f>H163/H$206</f>
        <v>0.8471049528019159</v>
      </c>
      <c r="U163" s="103">
        <f>I163/I$206</f>
        <v>0.8621534221516656</v>
      </c>
      <c r="V163" s="105">
        <v>0.8686330802000404</v>
      </c>
      <c r="W163" s="106"/>
      <c r="X163" s="8"/>
      <c r="Y163" s="9"/>
    </row>
    <row r="164" ht="11.25" customHeight="1">
      <c r="A164" s="77"/>
      <c r="B164" s="29"/>
      <c r="C164" t="s" s="27">
        <v>8</v>
      </c>
      <c r="D164" s="21"/>
      <c r="E164" s="28">
        <v>488.9678676911562</v>
      </c>
      <c r="F164" s="28">
        <v>708.6300187322582</v>
      </c>
      <c r="G164" s="21"/>
      <c r="H164" s="28">
        <v>1017.167843754009</v>
      </c>
      <c r="I164" s="28">
        <v>1657.559572007119</v>
      </c>
      <c r="J164" s="21"/>
      <c r="K164" s="108">
        <f>E164/E152-1</f>
        <v>0.04883949627060313</v>
      </c>
      <c r="L164" s="108">
        <f>F164/F152-1</f>
        <v>0.05332290676321283</v>
      </c>
      <c r="M164" s="108">
        <v>0.04269424310973818</v>
      </c>
      <c r="N164" s="108">
        <f>H164/H152-1</f>
        <v>0.04504282824882377</v>
      </c>
      <c r="O164" s="108">
        <f>I164/I152-1</f>
        <v>0.04515736921629165</v>
      </c>
      <c r="P164" s="108">
        <v>0.04269424310973818</v>
      </c>
      <c r="Q164" s="102">
        <f>E164/E$206</f>
        <v>0.7964791275328488</v>
      </c>
      <c r="R164" s="103">
        <f>F164/F$206</f>
        <v>0.8101188454927384</v>
      </c>
      <c r="S164" s="104">
        <v>0.8715271346545659</v>
      </c>
      <c r="T164" s="102">
        <f>H164/H$206</f>
        <v>0.8451446096269779</v>
      </c>
      <c r="U164" s="103">
        <f>I164/I$206</f>
        <v>0.8616242595905148</v>
      </c>
      <c r="V164" s="105">
        <v>0.8715271346545659</v>
      </c>
      <c r="W164" s="106"/>
      <c r="X164" s="8"/>
      <c r="Y164" s="9"/>
    </row>
    <row r="165" ht="11.25" customHeight="1">
      <c r="A165" s="77"/>
      <c r="B165" s="29"/>
      <c r="C165" t="s" s="27">
        <v>9</v>
      </c>
      <c r="D165" s="21"/>
      <c r="E165" s="28">
        <v>496.6576290525384</v>
      </c>
      <c r="F165" s="28">
        <v>717.468416355689</v>
      </c>
      <c r="G165" s="21"/>
      <c r="H165" s="28">
        <v>1026.466249417722</v>
      </c>
      <c r="I165" s="28">
        <v>1668.711275395139</v>
      </c>
      <c r="J165" s="21"/>
      <c r="K165" s="108">
        <f>E165/E153-1</f>
        <v>0.06574118495161518</v>
      </c>
      <c r="L165" s="108">
        <f>F165/F153-1</f>
        <v>0.06522137297826092</v>
      </c>
      <c r="M165" s="108">
        <v>0.04385674322732697</v>
      </c>
      <c r="N165" s="108">
        <f>H165/H153-1</f>
        <v>0.05294052826218532</v>
      </c>
      <c r="O165" s="108">
        <f>I165/I153-1</f>
        <v>0.04979206865624075</v>
      </c>
      <c r="P165" s="108">
        <v>0.04385674322732697</v>
      </c>
      <c r="Q165" s="102">
        <f>E165/E$206</f>
        <v>0.8090049698728979</v>
      </c>
      <c r="R165" s="103">
        <f>F165/F$206</f>
        <v>0.8202230638992759</v>
      </c>
      <c r="S165" s="104">
        <v>0.8754553312341803</v>
      </c>
      <c r="T165" s="102">
        <f>H165/H$206</f>
        <v>0.8528704706764282</v>
      </c>
      <c r="U165" s="103">
        <f>I165/I$206</f>
        <v>0.8674210818207052</v>
      </c>
      <c r="V165" s="105">
        <v>0.8754553312341803</v>
      </c>
      <c r="W165" s="106"/>
      <c r="X165" s="8"/>
      <c r="Y165" s="9"/>
    </row>
    <row r="166" ht="11.25" customHeight="1">
      <c r="A166" s="77"/>
      <c r="B166" s="29"/>
      <c r="C166" t="s" s="27">
        <v>10</v>
      </c>
      <c r="D166" s="21"/>
      <c r="E166" s="28">
        <v>516.9974650921145</v>
      </c>
      <c r="F166" s="28">
        <v>737.6689522176165</v>
      </c>
      <c r="G166" s="21"/>
      <c r="H166" s="28">
        <v>1046.168223219075</v>
      </c>
      <c r="I166" s="28">
        <v>1687.466994547794</v>
      </c>
      <c r="J166" s="21"/>
      <c r="K166" s="108">
        <f>E166/E154-1</f>
        <v>0.09920209902636268</v>
      </c>
      <c r="L166" s="108">
        <f>F166/F154-1</f>
        <v>0.08798051521771555</v>
      </c>
      <c r="M166" s="108">
        <v>0.04599581020985994</v>
      </c>
      <c r="N166" s="108">
        <f>H166/H154-1</f>
        <v>0.06763726952713678</v>
      </c>
      <c r="O166" s="108">
        <f>I166/I154-1</f>
        <v>0.05787871419340407</v>
      </c>
      <c r="P166" s="108">
        <v>0.04599581020985994</v>
      </c>
      <c r="Q166" s="102">
        <f>E166/E$206</f>
        <v>0.8421365025019402</v>
      </c>
      <c r="R166" s="103">
        <f>F166/F$206</f>
        <v>0.8433166873109345</v>
      </c>
      <c r="S166" s="104">
        <v>0.8785731925665305</v>
      </c>
      <c r="T166" s="102">
        <f>H166/H$206</f>
        <v>0.8692404503798485</v>
      </c>
      <c r="U166" s="103">
        <f>I166/I$206</f>
        <v>0.8771705851875287</v>
      </c>
      <c r="V166" s="105">
        <v>0.8785731925665305</v>
      </c>
      <c r="W166" s="106"/>
      <c r="X166" s="8"/>
      <c r="Y166" s="9"/>
    </row>
    <row r="167" ht="11.25" customHeight="1">
      <c r="A167" s="77"/>
      <c r="B167" s="29"/>
      <c r="C167" t="s" s="27">
        <v>11</v>
      </c>
      <c r="D167" s="21"/>
      <c r="E167" s="28">
        <v>528.9149384867845</v>
      </c>
      <c r="F167" s="28">
        <v>749.9404258896798</v>
      </c>
      <c r="G167" s="21"/>
      <c r="H167" s="28">
        <v>1051.409687997193</v>
      </c>
      <c r="I167" s="28">
        <v>1687.203138851188</v>
      </c>
      <c r="J167" s="21"/>
      <c r="K167" s="108">
        <f>E167/E155-1</f>
        <v>0.1183955957579963</v>
      </c>
      <c r="L167" s="108">
        <f>F167/F155-1</f>
        <v>0.1004487911083944</v>
      </c>
      <c r="M167" s="108">
        <v>0.04599172830523287</v>
      </c>
      <c r="N167" s="108">
        <f>H167/H155-1</f>
        <v>0.07502062082935357</v>
      </c>
      <c r="O167" s="108">
        <f>I167/I155-1</f>
        <v>0.0610223102770715</v>
      </c>
      <c r="P167" s="108">
        <v>0.04599172830523287</v>
      </c>
      <c r="Q167" s="102">
        <f>E167/E$206</f>
        <v>0.8615488595073256</v>
      </c>
      <c r="R167" s="103">
        <f>F167/F$206</f>
        <v>0.8573456612760673</v>
      </c>
      <c r="S167" s="104">
        <v>0.8763659937025409</v>
      </c>
      <c r="T167" s="102">
        <f>H167/H$206</f>
        <v>0.8735954796220505</v>
      </c>
      <c r="U167" s="103">
        <f>I167/I$206</f>
        <v>0.8770334290496342</v>
      </c>
      <c r="V167" s="105">
        <v>0.8763659937025409</v>
      </c>
      <c r="W167" s="106"/>
      <c r="X167" s="8"/>
      <c r="Y167" s="9"/>
    </row>
    <row r="168" ht="11.25" customHeight="1">
      <c r="A168" s="77"/>
      <c r="B168" s="29"/>
      <c r="C168" t="s" s="27">
        <v>12</v>
      </c>
      <c r="D168" s="21"/>
      <c r="E168" s="28">
        <v>514.194839709172</v>
      </c>
      <c r="F168" s="28">
        <v>736.7933157213567</v>
      </c>
      <c r="G168" s="21"/>
      <c r="H168" s="28">
        <v>1038.155739291738</v>
      </c>
      <c r="I168" s="28">
        <v>1676.411968517757</v>
      </c>
      <c r="J168" s="21"/>
      <c r="K168" s="108">
        <f>E168/E156-1</f>
        <v>0.1027406573595704</v>
      </c>
      <c r="L168" s="108">
        <f>F168/F156-1</f>
        <v>0.0903053503679494</v>
      </c>
      <c r="M168" s="108">
        <v>0.04331552277513694</v>
      </c>
      <c r="N168" s="108">
        <f>H168/H156-1</f>
        <v>0.06738310912752654</v>
      </c>
      <c r="O168" s="108">
        <f>I168/I156-1</f>
        <v>0.05660628952764557</v>
      </c>
      <c r="P168" s="108">
        <v>0.04331552277513694</v>
      </c>
      <c r="Q168" s="102">
        <f>E168/E$206</f>
        <v>0.837571309638966</v>
      </c>
      <c r="R168" s="103">
        <f>F168/F$206</f>
        <v>0.8423156435946517</v>
      </c>
      <c r="S168" s="104">
        <v>0.8755247885410863</v>
      </c>
      <c r="T168" s="102">
        <f>H168/H$206</f>
        <v>0.8625830362249538</v>
      </c>
      <c r="U168" s="103">
        <f>I168/I$206</f>
        <v>0.8714240172941347</v>
      </c>
      <c r="V168" s="105">
        <v>0.8755247885410863</v>
      </c>
      <c r="W168" s="106"/>
      <c r="X168" s="8"/>
      <c r="Y168" s="9"/>
    </row>
    <row r="169" ht="11.25" customHeight="1">
      <c r="A169" s="77"/>
      <c r="B169" s="29"/>
      <c r="C169" t="s" s="27">
        <v>13</v>
      </c>
      <c r="D169" s="21"/>
      <c r="E169" s="28">
        <v>518.9872077675143</v>
      </c>
      <c r="F169" s="28">
        <v>741.4415715549297</v>
      </c>
      <c r="G169" s="21"/>
      <c r="H169" s="28">
        <v>1043.439331310897</v>
      </c>
      <c r="I169" s="28">
        <v>1681.797853686043</v>
      </c>
      <c r="J169" s="21"/>
      <c r="K169" s="108">
        <f>E169/E157-1</f>
        <v>0.1069050328797587</v>
      </c>
      <c r="L169" s="108">
        <f>F169/F157-1</f>
        <v>0.09215582397656785</v>
      </c>
      <c r="M169" s="108">
        <v>0.04466071068225162</v>
      </c>
      <c r="N169" s="108">
        <f>H169/H157-1</f>
        <v>0.06875875249260455</v>
      </c>
      <c r="O169" s="108">
        <f>I169/I157-1</f>
        <v>0.05669517768510612</v>
      </c>
      <c r="P169" s="108">
        <v>0.04466071068225162</v>
      </c>
      <c r="Q169" s="102">
        <f>E169/E$206</f>
        <v>0.8453775917735123</v>
      </c>
      <c r="R169" s="103">
        <f>F169/F$206</f>
        <v>0.8476296149900292</v>
      </c>
      <c r="S169" s="104">
        <v>0.8789513490152515</v>
      </c>
      <c r="T169" s="102">
        <f>H169/H$206</f>
        <v>0.8669730681571276</v>
      </c>
      <c r="U169" s="103">
        <f>I169/I$206</f>
        <v>0.8742236809676062</v>
      </c>
      <c r="V169" s="105">
        <v>0.8789513490152515</v>
      </c>
      <c r="W169" s="106"/>
      <c r="X169" s="8"/>
      <c r="Y169" s="9"/>
    </row>
    <row r="170" ht="11.25" customHeight="1">
      <c r="A170" s="77"/>
      <c r="B170" s="29"/>
      <c r="C170" t="s" s="27">
        <v>14</v>
      </c>
      <c r="D170" s="21"/>
      <c r="E170" s="28">
        <v>516.1460940568252</v>
      </c>
      <c r="F170" s="28">
        <v>739.6050954416015</v>
      </c>
      <c r="G170" s="21"/>
      <c r="H170" s="28">
        <v>1042.229212297379</v>
      </c>
      <c r="I170" s="28">
        <v>1683.143429235663</v>
      </c>
      <c r="J170" s="21"/>
      <c r="K170" s="108">
        <f>E170/E158-1</f>
        <v>0.07589858229338153</v>
      </c>
      <c r="L170" s="108">
        <f>F170/F158-1</f>
        <v>0.07082434909993429</v>
      </c>
      <c r="M170" s="108">
        <v>0.03949131683303335</v>
      </c>
      <c r="N170" s="108">
        <f>H170/H158-1</f>
        <v>0.05375148182620415</v>
      </c>
      <c r="O170" s="108">
        <f>I170/I158-1</f>
        <v>0.04733344777034754</v>
      </c>
      <c r="P170" s="108">
        <v>0.03949131683303335</v>
      </c>
      <c r="Q170" s="102">
        <f>E170/E$206</f>
        <v>0.8407497053232302</v>
      </c>
      <c r="R170" s="103">
        <f>F170/F$206</f>
        <v>0.8455301217857107</v>
      </c>
      <c r="S170" s="104">
        <v>0.8800009260974243</v>
      </c>
      <c r="T170" s="102">
        <f>H170/H$206</f>
        <v>0.8659676042432199</v>
      </c>
      <c r="U170" s="103">
        <f>I170/I$206</f>
        <v>0.8749231312656496</v>
      </c>
      <c r="V170" s="105">
        <v>0.8800009260974243</v>
      </c>
      <c r="W170" s="106"/>
      <c r="X170" s="8"/>
      <c r="Y170" s="9"/>
    </row>
    <row r="171" ht="11.25" customHeight="1">
      <c r="A171" s="77"/>
      <c r="B171" s="29"/>
      <c r="C171" t="s" s="27">
        <v>15</v>
      </c>
      <c r="D171" s="21"/>
      <c r="E171" s="28">
        <v>515.2977747478458</v>
      </c>
      <c r="F171" s="28">
        <v>739.9812994008188</v>
      </c>
      <c r="G171" s="21"/>
      <c r="H171" s="28">
        <v>1045.471322379915</v>
      </c>
      <c r="I171" s="28">
        <v>1691.505723793846</v>
      </c>
      <c r="J171" s="21"/>
      <c r="K171" s="108">
        <f>E171/E159-1</f>
        <v>0.0396112344898627</v>
      </c>
      <c r="L171" s="108">
        <f>F171/F159-1</f>
        <v>0.04437570991933582</v>
      </c>
      <c r="M171" s="108">
        <v>0.0350988228060875</v>
      </c>
      <c r="N171" s="108">
        <f>H171/H159-1</f>
        <v>0.03615338882935193</v>
      </c>
      <c r="O171" s="108">
        <f>I171/I159-1</f>
        <v>0.03586956068544467</v>
      </c>
      <c r="P171" s="108">
        <v>0.0350988228060875</v>
      </c>
      <c r="Q171" s="102">
        <f>E171/E$206</f>
        <v>0.8393678790975611</v>
      </c>
      <c r="R171" s="103">
        <f>F171/F$206</f>
        <v>0.8459602050577348</v>
      </c>
      <c r="S171" s="104">
        <v>0.883527813792675</v>
      </c>
      <c r="T171" s="102">
        <f>H171/H$206</f>
        <v>0.8686614092793292</v>
      </c>
      <c r="U171" s="103">
        <f>I171/I$206</f>
        <v>0.8792699770616335</v>
      </c>
      <c r="V171" s="105">
        <v>0.883527813792675</v>
      </c>
      <c r="W171" s="106"/>
      <c r="X171" s="8"/>
      <c r="Y171" s="9"/>
    </row>
    <row r="172" ht="11.25" customHeight="1">
      <c r="A172" s="77"/>
      <c r="B172" s="29"/>
      <c r="C172" t="s" s="27">
        <v>16</v>
      </c>
      <c r="D172" s="21"/>
      <c r="E172" s="28">
        <v>509.3975057361543</v>
      </c>
      <c r="F172" s="28">
        <v>735.1760660398791</v>
      </c>
      <c r="G172" s="21"/>
      <c r="H172" s="28">
        <v>1042.863780489406</v>
      </c>
      <c r="I172" s="28">
        <v>1692.256032667210</v>
      </c>
      <c r="J172" s="21"/>
      <c r="K172" s="108">
        <f>E172/E160-1</f>
        <v>-0.008469976257199918</v>
      </c>
      <c r="L172" s="108">
        <f>F172/F160-1</f>
        <v>0.01024312100925018</v>
      </c>
      <c r="M172" s="108">
        <v>0.03050247827023739</v>
      </c>
      <c r="N172" s="108">
        <f>H172/H160-1</f>
        <v>0.01298713223343184</v>
      </c>
      <c r="O172" s="108">
        <f>I172/I160-1</f>
        <v>0.0218349164674172</v>
      </c>
      <c r="P172" s="108">
        <v>0.03050247827023739</v>
      </c>
      <c r="Q172" s="102">
        <f>E172/E$206</f>
        <v>0.8297569385324247</v>
      </c>
      <c r="R172" s="103">
        <f>F172/F$206</f>
        <v>0.8404667740714892</v>
      </c>
      <c r="S172" s="104">
        <v>0.8856964252639377</v>
      </c>
      <c r="T172" s="102">
        <f>H172/H$206</f>
        <v>0.8664948543821482</v>
      </c>
      <c r="U172" s="103">
        <f>I172/I$206</f>
        <v>0.8796599988372572</v>
      </c>
      <c r="V172" s="105">
        <v>0.8856964252639377</v>
      </c>
      <c r="W172" s="106"/>
      <c r="X172" s="8"/>
      <c r="Y172" s="9"/>
    </row>
    <row r="173" ht="11.25" customHeight="1">
      <c r="A173" s="77"/>
      <c r="B173" s="29"/>
      <c r="C173" t="s" s="27">
        <v>17</v>
      </c>
      <c r="D173" s="21"/>
      <c r="E173" s="28">
        <v>501.9761427908282</v>
      </c>
      <c r="F173" s="28">
        <v>728.8994819117892</v>
      </c>
      <c r="G173" s="21"/>
      <c r="H173" s="28">
        <v>1045.228209475879</v>
      </c>
      <c r="I173" s="28">
        <v>1703.601094122018</v>
      </c>
      <c r="J173" s="21"/>
      <c r="K173" s="108">
        <f>E173/E161-1</f>
        <v>-0.0373942586096998</v>
      </c>
      <c r="L173" s="108">
        <f>F173/F161-1</f>
        <v>-0.009436109013269633</v>
      </c>
      <c r="M173" s="108">
        <v>0.02914047614808595</v>
      </c>
      <c r="N173" s="108">
        <f>H173/H161-1</f>
        <v>0.0006469808478501982</v>
      </c>
      <c r="O173" s="108">
        <f>I173/I161-1</f>
        <v>0.01577412562294955</v>
      </c>
      <c r="P173" s="108">
        <v>0.02914047614808595</v>
      </c>
      <c r="Q173" s="102">
        <f>E173/E$206</f>
        <v>0.8176682900252974</v>
      </c>
      <c r="R173" s="103">
        <f>F173/F$206</f>
        <v>0.8332912678791563</v>
      </c>
      <c r="S173" s="104">
        <v>0.8920710625424505</v>
      </c>
      <c r="T173" s="102">
        <f>H173/H$206</f>
        <v>0.8684594115838277</v>
      </c>
      <c r="U173" s="103">
        <f>I173/I$206</f>
        <v>0.8855573314828471</v>
      </c>
      <c r="V173" s="105">
        <v>0.8920710625424505</v>
      </c>
      <c r="W173" s="106"/>
      <c r="X173" s="8"/>
      <c r="Y173" s="9"/>
    </row>
    <row r="174" ht="11.25" customHeight="1">
      <c r="A174" s="77"/>
      <c r="B174" s="111"/>
      <c r="C174" t="s" s="27">
        <v>18</v>
      </c>
      <c r="D174" s="21"/>
      <c r="E174" s="28">
        <v>518.5723350495911</v>
      </c>
      <c r="F174" s="28">
        <v>745.2371984132584</v>
      </c>
      <c r="G174" s="21"/>
      <c r="H174" s="28">
        <v>1063.788355429823</v>
      </c>
      <c r="I174" s="28">
        <v>1723.097715466682</v>
      </c>
      <c r="J174" s="21"/>
      <c r="K174" s="108">
        <f>E174/E162-1</f>
        <v>0.007293378142567919</v>
      </c>
      <c r="L174" s="108">
        <f>F174/F162-1</f>
        <v>0.01915274408563561</v>
      </c>
      <c r="M174" s="108">
        <v>0.03332741003997541</v>
      </c>
      <c r="N174" s="108">
        <f>H174/H162-1</f>
        <v>0.02339305739249253</v>
      </c>
      <c r="O174" s="108">
        <f>I174/I162-1</f>
        <v>0.02888517108688582</v>
      </c>
      <c r="P174" s="108">
        <v>0.03332741003997541</v>
      </c>
      <c r="Q174" s="102">
        <f>E174/E$206</f>
        <v>0.8447018061396445</v>
      </c>
      <c r="R174" s="103">
        <f>F174/F$206</f>
        <v>0.85196884528949</v>
      </c>
      <c r="S174" s="104">
        <v>0.8975504723096869</v>
      </c>
      <c r="T174" s="102">
        <f>H174/H$206</f>
        <v>0.8838806691503019</v>
      </c>
      <c r="U174" s="103">
        <f>I174/I$206</f>
        <v>0.8956919668916192</v>
      </c>
      <c r="V174" s="105">
        <v>0.8975504723096869</v>
      </c>
      <c r="W174" s="106"/>
      <c r="X174" s="8"/>
      <c r="Y174" s="9"/>
    </row>
    <row r="175" ht="11.25" customHeight="1">
      <c r="A175" s="77"/>
      <c r="B175" t="s" s="110">
        <v>28</v>
      </c>
      <c r="C175" t="s" s="27">
        <v>7</v>
      </c>
      <c r="D175" s="21"/>
      <c r="E175" s="28">
        <v>531.4357914633882</v>
      </c>
      <c r="F175" s="28">
        <v>758.5819203405689</v>
      </c>
      <c r="G175" s="21"/>
      <c r="H175" s="28">
        <v>1078.703247824425</v>
      </c>
      <c r="I175" s="28">
        <v>1739.794458374566</v>
      </c>
      <c r="J175" s="21"/>
      <c r="K175" s="108">
        <f>E175/E163-1</f>
        <v>0.0787531233333929</v>
      </c>
      <c r="L175" s="108">
        <f>F175/F163-1</f>
        <v>0.06623647709440839</v>
      </c>
      <c r="M175" s="108">
        <v>0.03935000088845953</v>
      </c>
      <c r="N175" s="108">
        <f>H175/H163-1</f>
        <v>0.05804263661565123</v>
      </c>
      <c r="O175" s="108">
        <f>I175/I163-1</f>
        <v>0.04896780592816308</v>
      </c>
      <c r="P175" s="108">
        <v>0.03935000088845953</v>
      </c>
      <c r="Q175" s="102">
        <f>E175/E$206</f>
        <v>0.8656550736618968</v>
      </c>
      <c r="R175" s="103">
        <f>F175/F$206</f>
        <v>0.8672247763612713</v>
      </c>
      <c r="S175" s="104">
        <v>0.9028137926776573</v>
      </c>
      <c r="T175" s="102">
        <f>H175/H$206</f>
        <v>0.896273157752716</v>
      </c>
      <c r="U175" s="103">
        <f>I175/I$206</f>
        <v>0.90437118360789</v>
      </c>
      <c r="V175" s="105">
        <v>0.9028137926776573</v>
      </c>
      <c r="W175" s="106"/>
      <c r="X175" s="8"/>
      <c r="Y175" s="9"/>
    </row>
    <row r="176" ht="11.25" customHeight="1">
      <c r="A176" s="77"/>
      <c r="B176" s="29"/>
      <c r="C176" t="s" s="27">
        <v>8</v>
      </c>
      <c r="D176" s="21"/>
      <c r="E176" s="28">
        <v>529.9589056590004</v>
      </c>
      <c r="F176" s="28">
        <v>757.3517903002071</v>
      </c>
      <c r="G176" s="21"/>
      <c r="H176" s="28">
        <v>1077.548280874401</v>
      </c>
      <c r="I176" s="28">
        <v>1739.251976625197</v>
      </c>
      <c r="J176" s="21"/>
      <c r="K176" s="108">
        <f>E176/E164-1</f>
        <v>0.08383176211843657</v>
      </c>
      <c r="L176" s="108">
        <f>F176/F164-1</f>
        <v>0.06875487952812431</v>
      </c>
      <c r="M176" s="108">
        <v>0.03748372871450528</v>
      </c>
      <c r="N176" s="108">
        <f>H176/H164-1</f>
        <v>0.05936133106366115</v>
      </c>
      <c r="O176" s="108">
        <f>I176/I164-1</f>
        <v>0.04928474728613041</v>
      </c>
      <c r="P176" s="108">
        <v>0.03748372871450528</v>
      </c>
      <c r="Q176" s="102">
        <f>E176/E$206</f>
        <v>0.8632493762844824</v>
      </c>
      <c r="R176" s="103">
        <f>F176/F$206</f>
        <v>0.8658184691180547</v>
      </c>
      <c r="S176" s="104">
        <v>0.9041952213372878</v>
      </c>
      <c r="T176" s="102">
        <f>H176/H$206</f>
        <v>0.8953135185957136</v>
      </c>
      <c r="U176" s="103">
        <f>I176/I$206</f>
        <v>0.9040891934800327</v>
      </c>
      <c r="V176" s="105">
        <v>0.9041952213372878</v>
      </c>
      <c r="W176" s="106"/>
      <c r="X176" s="8"/>
      <c r="Y176" s="9"/>
    </row>
    <row r="177" ht="11.25" customHeight="1">
      <c r="A177" s="77"/>
      <c r="B177" s="29"/>
      <c r="C177" t="s" s="27">
        <v>9</v>
      </c>
      <c r="D177" s="21"/>
      <c r="E177" s="28">
        <v>518.0922296350961</v>
      </c>
      <c r="F177" s="28">
        <v>746.7213328008447</v>
      </c>
      <c r="G177" s="21"/>
      <c r="H177" s="28">
        <v>1067.197241725443</v>
      </c>
      <c r="I177" s="28">
        <v>1731.126700184294</v>
      </c>
      <c r="J177" s="21"/>
      <c r="K177" s="108">
        <f>E177/E165-1</f>
        <v>0.04315769924534951</v>
      </c>
      <c r="L177" s="108">
        <f>F177/F165-1</f>
        <v>0.0407724100159601</v>
      </c>
      <c r="M177" s="108">
        <v>0.03412436749590171</v>
      </c>
      <c r="N177" s="108">
        <f>H177/H165-1</f>
        <v>0.03968079060643825</v>
      </c>
      <c r="O177" s="108">
        <f>I177/I165-1</f>
        <v>0.03740336971977065</v>
      </c>
      <c r="P177" s="108">
        <v>0.03412436749590171</v>
      </c>
      <c r="Q177" s="102">
        <f>E177/E$206</f>
        <v>0.8439197630506655</v>
      </c>
      <c r="R177" s="103">
        <f>F177/F$206</f>
        <v>0.8536655349651242</v>
      </c>
      <c r="S177" s="104">
        <v>0.9053296906834618</v>
      </c>
      <c r="T177" s="102">
        <f>H177/H$206</f>
        <v>0.886713045237754</v>
      </c>
      <c r="U177" s="103">
        <f>I177/I$206</f>
        <v>0.8998655532467685</v>
      </c>
      <c r="V177" s="105">
        <v>0.9053296906834618</v>
      </c>
      <c r="W177" s="106"/>
      <c r="X177" s="8"/>
      <c r="Y177" s="9"/>
    </row>
    <row r="178" ht="11.25" customHeight="1">
      <c r="A178" s="77"/>
      <c r="B178" s="29"/>
      <c r="C178" t="s" s="27">
        <v>10</v>
      </c>
      <c r="D178" s="21"/>
      <c r="E178" s="28">
        <v>517.3268306259268</v>
      </c>
      <c r="F178" s="28">
        <v>746.6904986042955</v>
      </c>
      <c r="G178" s="21"/>
      <c r="H178" s="28">
        <v>1065.6182370753</v>
      </c>
      <c r="I178" s="28">
        <v>1729.214159601184</v>
      </c>
      <c r="J178" s="21"/>
      <c r="K178" s="108">
        <f>E178/E166-1</f>
        <v>0.0006370737886571831</v>
      </c>
      <c r="L178" s="108">
        <f>F178/F166-1</f>
        <v>0.01222980357185688</v>
      </c>
      <c r="M178" s="108">
        <v>0.03196535549269356</v>
      </c>
      <c r="N178" s="108">
        <f>H178/H166-1</f>
        <v>0.01859166950834901</v>
      </c>
      <c r="O178" s="108">
        <f>I178/I166-1</f>
        <v>0.02473954464785089</v>
      </c>
      <c r="P178" s="108">
        <v>0.03196535549269356</v>
      </c>
      <c r="Q178" s="102">
        <f>E178/E$206</f>
        <v>0.8426730055941556</v>
      </c>
      <c r="R178" s="103">
        <f>F178/F$206</f>
        <v>0.8536302847456163</v>
      </c>
      <c r="S178" s="104">
        <v>0.9066570969932704</v>
      </c>
      <c r="T178" s="102">
        <f>H178/H$206</f>
        <v>0.8854010815565991</v>
      </c>
      <c r="U178" s="103">
        <f>I178/I$206</f>
        <v>0.898871386043557</v>
      </c>
      <c r="V178" s="105">
        <v>0.9066570969932704</v>
      </c>
      <c r="W178" s="106"/>
      <c r="X178" s="8"/>
      <c r="Y178" s="9"/>
    </row>
    <row r="179" ht="11.25" customHeight="1">
      <c r="A179" s="77"/>
      <c r="B179" s="29"/>
      <c r="C179" t="s" s="27">
        <v>11</v>
      </c>
      <c r="D179" s="21"/>
      <c r="E179" s="28">
        <v>521.8858424181477</v>
      </c>
      <c r="F179" s="28">
        <v>751.7969139497728</v>
      </c>
      <c r="G179" s="21"/>
      <c r="H179" s="28">
        <v>1062.510645764434</v>
      </c>
      <c r="I179" s="28">
        <v>1720.446906993702</v>
      </c>
      <c r="J179" s="21"/>
      <c r="K179" s="108">
        <f>E179/E167-1</f>
        <v>-0.01328965313164898</v>
      </c>
      <c r="L179" s="108">
        <f>F179/F167-1</f>
        <v>0.002475514048853489</v>
      </c>
      <c r="M179" s="108">
        <v>0.02995878685406112</v>
      </c>
      <c r="N179" s="108">
        <f>H179/H167-1</f>
        <v>0.01055816575971202</v>
      </c>
      <c r="O179" s="108">
        <f>I179/I167-1</f>
        <v>0.01970347694181585</v>
      </c>
      <c r="P179" s="108">
        <v>0.02995878685406112</v>
      </c>
      <c r="Q179" s="102">
        <f>E179/E$206</f>
        <v>0.8500991740085054</v>
      </c>
      <c r="R179" s="103">
        <f>F179/F$206</f>
        <v>0.8594680325052798</v>
      </c>
      <c r="S179" s="104">
        <v>0.902620855714023</v>
      </c>
      <c r="T179" s="102">
        <f>H179/H$206</f>
        <v>0.8828190455028353</v>
      </c>
      <c r="U179" s="103">
        <f>I179/I$206</f>
        <v>0.8943140369961154</v>
      </c>
      <c r="V179" s="105">
        <v>0.902620855714023</v>
      </c>
      <c r="W179" s="106"/>
      <c r="X179" s="8"/>
      <c r="Y179" s="9"/>
    </row>
    <row r="180" ht="11.25" customHeight="1">
      <c r="A180" s="77"/>
      <c r="B180" s="29"/>
      <c r="C180" t="s" s="27">
        <v>12</v>
      </c>
      <c r="D180" s="21"/>
      <c r="E180" s="28">
        <v>515.1949390254615</v>
      </c>
      <c r="F180" s="28">
        <v>747.2075469163761</v>
      </c>
      <c r="G180" s="21"/>
      <c r="H180" s="28">
        <v>1057.066429870654</v>
      </c>
      <c r="I180" s="28">
        <v>1717.933782728542</v>
      </c>
      <c r="J180" s="21"/>
      <c r="K180" s="108">
        <f>E180/E168-1</f>
        <v>0.001944981238736654</v>
      </c>
      <c r="L180" s="108">
        <f>F180/F168-1</f>
        <v>0.01413453538842613</v>
      </c>
      <c r="M180" s="108">
        <v>0.03183865593625427</v>
      </c>
      <c r="N180" s="108">
        <f>H180/H168-1</f>
        <v>0.01821565865620278</v>
      </c>
      <c r="O180" s="108">
        <f>I180/I168-1</f>
        <v>0.02476826400106003</v>
      </c>
      <c r="P180" s="108">
        <v>0.03183865593625427</v>
      </c>
      <c r="Q180" s="102">
        <f>E180/E$206</f>
        <v>0.8392003701223177</v>
      </c>
      <c r="R180" s="103">
        <f>F180/F$206</f>
        <v>0.8542213838672653</v>
      </c>
      <c r="S180" s="104">
        <v>0.9034003210471078</v>
      </c>
      <c r="T180" s="102">
        <f>H180/H$206</f>
        <v>0.8782955543754585</v>
      </c>
      <c r="U180" s="103">
        <f>I180/I$206</f>
        <v>0.8930076774113401</v>
      </c>
      <c r="V180" s="105">
        <v>0.9034003210471078</v>
      </c>
      <c r="W180" s="106"/>
      <c r="X180" s="8"/>
      <c r="Y180" s="9"/>
    </row>
    <row r="181" ht="11.25" customHeight="1">
      <c r="A181" s="77"/>
      <c r="B181" s="29"/>
      <c r="C181" t="s" s="27">
        <v>13</v>
      </c>
      <c r="D181" s="21"/>
      <c r="E181" s="28">
        <v>515.4230276618794</v>
      </c>
      <c r="F181" s="28">
        <v>748.0141823188508</v>
      </c>
      <c r="G181" s="21"/>
      <c r="H181" s="28">
        <v>1058.268699427945</v>
      </c>
      <c r="I181" s="28">
        <v>1720.286928747982</v>
      </c>
      <c r="J181" s="21"/>
      <c r="K181" s="108">
        <f>E181/E169-1</f>
        <v>-0.006867568318237871</v>
      </c>
      <c r="L181" s="108">
        <f>F181/F169-1</f>
        <v>0.008864637506279971</v>
      </c>
      <c r="M181" s="108">
        <v>0.03063455409119214</v>
      </c>
      <c r="N181" s="108">
        <f>H181/H169-1</f>
        <v>0.01421200799323685</v>
      </c>
      <c r="O181" s="108">
        <f>I181/I169-1</f>
        <v>0.02288567260184182</v>
      </c>
      <c r="P181" s="108">
        <v>0.03063455409119214</v>
      </c>
      <c r="Q181" s="102">
        <f>E181/E$206</f>
        <v>0.8395719034073004</v>
      </c>
      <c r="R181" s="103">
        <f>F181/F$206</f>
        <v>0.8551435442665035</v>
      </c>
      <c r="S181" s="104">
        <v>0.9058776316601854</v>
      </c>
      <c r="T181" s="102">
        <f>H181/H$206</f>
        <v>0.8792944963316979</v>
      </c>
      <c r="U181" s="103">
        <f>I181/I$206</f>
        <v>0.8942308779110079</v>
      </c>
      <c r="V181" s="105">
        <v>0.9058776316601854</v>
      </c>
      <c r="W181" s="106"/>
      <c r="X181" s="8"/>
      <c r="Y181" s="9"/>
    </row>
    <row r="182" ht="11.25" customHeight="1">
      <c r="A182" s="77"/>
      <c r="B182" s="29"/>
      <c r="C182" t="s" s="27">
        <v>14</v>
      </c>
      <c r="D182" s="39"/>
      <c r="E182" s="28">
        <v>525.9475886183585</v>
      </c>
      <c r="F182" s="28">
        <v>757.0832730062076</v>
      </c>
      <c r="G182" s="40"/>
      <c r="H182" s="28">
        <v>1070.566259518358</v>
      </c>
      <c r="I182" s="28">
        <v>1732.589701106207</v>
      </c>
      <c r="J182" s="39"/>
      <c r="K182" s="108">
        <f>E182/E170-1</f>
        <v>0.01898976796374674</v>
      </c>
      <c r="L182" s="108">
        <f>F182/F170-1</f>
        <v>0.02363177007882866</v>
      </c>
      <c r="M182" s="108">
        <v>0.0346584580844889</v>
      </c>
      <c r="N182" s="108">
        <f>H182/H170-1</f>
        <v>0.02718888214476034</v>
      </c>
      <c r="O182" s="108">
        <f>I182/I170-1</f>
        <v>0.02937733707756451</v>
      </c>
      <c r="P182" s="108">
        <v>0.0346584580844889</v>
      </c>
      <c r="Q182" s="102">
        <f>E182/E$206</f>
        <v>0.8567153471429069</v>
      </c>
      <c r="R182" s="103">
        <f>F182/F$206</f>
        <v>0.8655114952184747</v>
      </c>
      <c r="S182" s="104">
        <v>0.9105004013088832</v>
      </c>
      <c r="T182" s="102">
        <f>H182/H$206</f>
        <v>0.8895122953761694</v>
      </c>
      <c r="U182" s="103">
        <f>I182/I$206</f>
        <v>0.9006260430097988</v>
      </c>
      <c r="V182" s="105">
        <v>0.9105004013088832</v>
      </c>
      <c r="W182" s="106"/>
      <c r="X182" s="8"/>
      <c r="Y182" s="9"/>
    </row>
    <row r="183" ht="11.25" customHeight="1">
      <c r="A183" s="77"/>
      <c r="B183" s="29"/>
      <c r="C183" t="s" s="27">
        <v>15</v>
      </c>
      <c r="D183" s="39"/>
      <c r="E183" s="28">
        <v>558.6827212768128</v>
      </c>
      <c r="F183" s="28">
        <v>787.6080965060816</v>
      </c>
      <c r="G183" s="40"/>
      <c r="H183" s="28">
        <v>1106.398704813053</v>
      </c>
      <c r="I183" s="28">
        <v>1769.269264163152</v>
      </c>
      <c r="J183" s="39"/>
      <c r="K183" s="108">
        <f>E183/E171-1</f>
        <v>0.08419393340131709</v>
      </c>
      <c r="L183" s="108">
        <f>F183/F171-1</f>
        <v>0.06436216313010523</v>
      </c>
      <c r="M183" s="108">
        <v>0.04093148387547998</v>
      </c>
      <c r="N183" s="108">
        <f>H183/H171-1</f>
        <v>0.058277430598902</v>
      </c>
      <c r="O183" s="108">
        <f>I183/I171-1</f>
        <v>0.04597296909814275</v>
      </c>
      <c r="P183" s="108">
        <v>0.04093148387547998</v>
      </c>
      <c r="Q183" s="102">
        <f>E183/E$206</f>
        <v>0.9100375624095058</v>
      </c>
      <c r="R183" s="103">
        <f>F183/F$206</f>
        <v>0.9004080337772381</v>
      </c>
      <c r="S183" s="104">
        <v>0.9196919182564679</v>
      </c>
      <c r="T183" s="102">
        <f>H183/H$206</f>
        <v>0.9192847642725498</v>
      </c>
      <c r="U183" s="103">
        <f>I183/I$206</f>
        <v>0.9196926285460126</v>
      </c>
      <c r="V183" s="105">
        <v>0.9196919182564679</v>
      </c>
      <c r="W183" s="106"/>
      <c r="X183" s="8"/>
      <c r="Y183" s="9"/>
    </row>
    <row r="184" ht="11.25" customHeight="1">
      <c r="A184" s="77"/>
      <c r="B184" s="29"/>
      <c r="C184" t="s" s="27">
        <v>16</v>
      </c>
      <c r="D184" s="39"/>
      <c r="E184" s="28">
        <v>569.8333548692054</v>
      </c>
      <c r="F184" s="28">
        <v>798.9450223672068</v>
      </c>
      <c r="G184" s="40"/>
      <c r="H184" s="28">
        <v>1120.678798820015</v>
      </c>
      <c r="I184" s="28">
        <v>1785.743391432827</v>
      </c>
      <c r="J184" s="39"/>
      <c r="K184" s="108">
        <f>E184/E172-1</f>
        <v>0.1186418238261933</v>
      </c>
      <c r="L184" s="108">
        <f>F184/F172-1</f>
        <v>0.08673970668118658</v>
      </c>
      <c r="M184" s="108">
        <v>0.04292249379166762</v>
      </c>
      <c r="N184" s="108">
        <f>H184/H172-1</f>
        <v>0.07461666594086802</v>
      </c>
      <c r="O184" s="108">
        <f>I184/I172-1</f>
        <v>0.05524421657299028</v>
      </c>
      <c r="P184" s="108">
        <v>0.04292249379166762</v>
      </c>
      <c r="Q184" s="102">
        <f>E184/E$206</f>
        <v>0.9282008150523502</v>
      </c>
      <c r="R184" s="103">
        <f>F184/F$206</f>
        <v>0.9133686155297331</v>
      </c>
      <c r="S184" s="104">
        <v>0.9237127245786313</v>
      </c>
      <c r="T184" s="102">
        <f>H184/H$206</f>
        <v>0.9311498114710622</v>
      </c>
      <c r="U184" s="103">
        <f>I184/I$206</f>
        <v>0.928256126323619</v>
      </c>
      <c r="V184" s="105">
        <v>0.9237127245786313</v>
      </c>
      <c r="W184" s="106"/>
      <c r="X184" s="8"/>
      <c r="Y184" s="9"/>
    </row>
    <row r="185" ht="11.25" customHeight="1">
      <c r="A185" s="77"/>
      <c r="B185" s="29"/>
      <c r="C185" t="s" s="27">
        <v>17</v>
      </c>
      <c r="D185" s="39"/>
      <c r="E185" s="28">
        <v>556.3712275152344</v>
      </c>
      <c r="F185" s="28">
        <v>788.9461845931947</v>
      </c>
      <c r="G185" s="40"/>
      <c r="H185" s="28">
        <v>1116.135058669094</v>
      </c>
      <c r="I185" s="28">
        <v>1792.076132714418</v>
      </c>
      <c r="J185" s="39"/>
      <c r="K185" s="108">
        <f>E185/E173-1</f>
        <v>0.1083618923042573</v>
      </c>
      <c r="L185" s="108">
        <f>F185/F173-1</f>
        <v>0.08237994973451279</v>
      </c>
      <c r="M185" s="108">
        <v>0.04090283845627567</v>
      </c>
      <c r="N185" s="108">
        <f>H185/H173-1</f>
        <v>0.06783862944989782</v>
      </c>
      <c r="O185" s="108">
        <f>I185/I173-1</f>
        <v>0.05193412876856418</v>
      </c>
      <c r="P185" s="108">
        <v>0.04090283845627567</v>
      </c>
      <c r="Q185" s="102">
        <f>E185/E$206</f>
        <v>0.9062723732096248</v>
      </c>
      <c r="R185" s="103">
        <f>F185/F$206</f>
        <v>0.9019377606412496</v>
      </c>
      <c r="S185" s="104">
        <v>0.9285593011051426</v>
      </c>
      <c r="T185" s="102">
        <f>H185/H$206</f>
        <v>0.9273745077985392</v>
      </c>
      <c r="U185" s="103">
        <f>I185/I$206</f>
        <v>0.9315479799680235</v>
      </c>
      <c r="V185" s="105">
        <v>0.9285593011051426</v>
      </c>
      <c r="W185" s="106"/>
      <c r="X185" s="8"/>
      <c r="Y185" s="9"/>
    </row>
    <row r="186" ht="11.25" customHeight="1">
      <c r="A186" s="77"/>
      <c r="B186" s="111"/>
      <c r="C186" t="s" s="27">
        <v>18</v>
      </c>
      <c r="D186" s="39"/>
      <c r="E186" s="28">
        <v>570.8071859969142</v>
      </c>
      <c r="F186" s="28">
        <v>805.3427330795126</v>
      </c>
      <c r="G186" s="40"/>
      <c r="H186" s="28">
        <v>1132.210607814642</v>
      </c>
      <c r="I186" s="28">
        <v>1810.596693456099</v>
      </c>
      <c r="J186" s="39"/>
      <c r="K186" s="108">
        <f>E186/E174-1</f>
        <v>0.1007281866324934</v>
      </c>
      <c r="L186" s="108">
        <f>F186/F174-1</f>
        <v>0.08065289117911667</v>
      </c>
      <c r="M186" s="108">
        <v>0.04053275552230631</v>
      </c>
      <c r="N186" s="108">
        <f>H186/H174-1</f>
        <v>0.06431942221925557</v>
      </c>
      <c r="O186" s="108">
        <f>I186/I174-1</f>
        <v>0.05078004410546111</v>
      </c>
      <c r="P186" s="108">
        <v>0.04053275552230631</v>
      </c>
      <c r="Q186" s="102">
        <f>E186/E$206</f>
        <v>0.929787087317283</v>
      </c>
      <c r="R186" s="103">
        <f>F186/F$206</f>
        <v>0.9206825958566208</v>
      </c>
      <c r="S186" s="104">
        <v>0.9339306661727459</v>
      </c>
      <c r="T186" s="102">
        <f>H186/H$206</f>
        <v>0.9407313631008185</v>
      </c>
      <c r="U186" s="103">
        <f>I186/I$206</f>
        <v>0.9411752444752828</v>
      </c>
      <c r="V186" s="105">
        <v>0.9339306661727459</v>
      </c>
      <c r="W186" s="106"/>
      <c r="X186" s="8"/>
      <c r="Y186" s="9"/>
    </row>
    <row r="187" ht="11.25" customHeight="1">
      <c r="A187" s="77"/>
      <c r="B187" t="s" s="110">
        <v>29</v>
      </c>
      <c r="C187" t="s" s="27">
        <v>7</v>
      </c>
      <c r="D187" s="39"/>
      <c r="E187" s="28">
        <v>578.4019219135472</v>
      </c>
      <c r="F187" s="28">
        <v>814.8246029141233</v>
      </c>
      <c r="G187" s="40"/>
      <c r="H187" s="28">
        <v>1141.554657898052</v>
      </c>
      <c r="I187" s="28">
        <v>1823.017956394758</v>
      </c>
      <c r="J187" s="39"/>
      <c r="K187" s="108">
        <f>E187/E175-1</f>
        <v>0.0883759265081312</v>
      </c>
      <c r="L187" s="108">
        <f>F187/F175-1</f>
        <v>0.0741418705949437</v>
      </c>
      <c r="M187" s="108">
        <v>0.03980920304659179</v>
      </c>
      <c r="N187" s="108">
        <f>H187/H175-1</f>
        <v>0.05826570949924226</v>
      </c>
      <c r="O187" s="108">
        <f>I187/I175-1</f>
        <v>0.04783524721532073</v>
      </c>
      <c r="P187" s="108">
        <v>0.03980920304659179</v>
      </c>
      <c r="Q187" s="102">
        <f>E187/E$206</f>
        <v>0.9421581428332314</v>
      </c>
      <c r="R187" s="103">
        <f>F187/F$206</f>
        <v>0.9315224435069777</v>
      </c>
      <c r="S187" s="104">
        <v>0.9387540902636257</v>
      </c>
      <c r="T187" s="102">
        <f>H187/H$206</f>
        <v>0.9484951491943042</v>
      </c>
      <c r="U187" s="103">
        <f>I187/I$206</f>
        <v>0.9476320027501857</v>
      </c>
      <c r="V187" s="105">
        <v>0.9387540902636257</v>
      </c>
      <c r="W187" s="106"/>
      <c r="X187" s="8"/>
      <c r="Y187" s="9"/>
    </row>
    <row r="188" ht="11.25" customHeight="1">
      <c r="A188" s="77"/>
      <c r="B188" s="29"/>
      <c r="C188" t="s" s="27">
        <v>8</v>
      </c>
      <c r="D188" s="39"/>
      <c r="E188" s="28">
        <v>574.9938493536525</v>
      </c>
      <c r="F188" s="28">
        <v>813.6752911887188</v>
      </c>
      <c r="G188" s="40"/>
      <c r="H188" s="28">
        <v>1139.302937632663</v>
      </c>
      <c r="I188" s="28">
        <v>1823.917019209935</v>
      </c>
      <c r="J188" s="39"/>
      <c r="K188" s="108">
        <f>E188/E176-1</f>
        <v>0.08497818078677533</v>
      </c>
      <c r="L188" s="108">
        <f>F188/F176-1</f>
        <v>0.07436900738847618</v>
      </c>
      <c r="M188" s="108">
        <v>0.04112254826650585</v>
      </c>
      <c r="N188" s="108">
        <f>H188/H176-1</f>
        <v>0.05731033852900769</v>
      </c>
      <c r="O188" s="108">
        <f>I188/I176-1</f>
        <v>0.04867899747857152</v>
      </c>
      <c r="P188" s="108">
        <v>0.04112254826650585</v>
      </c>
      <c r="Q188" s="102">
        <f>E188/E$206</f>
        <v>0.9366067378464562</v>
      </c>
      <c r="R188" s="103">
        <f>F188/F$206</f>
        <v>0.9302085292449744</v>
      </c>
      <c r="S188" s="104">
        <v>0.9413780329690743</v>
      </c>
      <c r="T188" s="102">
        <f>H188/H$206</f>
        <v>0.9466242394360309</v>
      </c>
      <c r="U188" s="103">
        <f>I188/I$206</f>
        <v>0.9480993490498508</v>
      </c>
      <c r="V188" s="105">
        <v>0.9413780329690743</v>
      </c>
      <c r="W188" s="106"/>
      <c r="X188" s="8"/>
      <c r="Y188" s="9"/>
    </row>
    <row r="189" ht="11.25" customHeight="1">
      <c r="A189" s="77"/>
      <c r="B189" s="29"/>
      <c r="C189" t="s" s="27">
        <v>9</v>
      </c>
      <c r="D189" s="39"/>
      <c r="E189" s="28">
        <v>575.9655276592289</v>
      </c>
      <c r="F189" s="28">
        <v>815.5482844912231</v>
      </c>
      <c r="G189" s="40"/>
      <c r="H189" s="28">
        <v>1141.085208584396</v>
      </c>
      <c r="I189" s="28">
        <v>1827.077806032771</v>
      </c>
      <c r="J189" s="39"/>
      <c r="K189" s="108">
        <f>E189/E177-1</f>
        <v>0.1117046246088156</v>
      </c>
      <c r="L189" s="108">
        <f>F189/F177-1</f>
        <v>0.09217220490034528</v>
      </c>
      <c r="M189" s="108">
        <v>0.04206838349999061</v>
      </c>
      <c r="N189" s="108">
        <f>H189/H177-1</f>
        <v>0.06923553020010775</v>
      </c>
      <c r="O189" s="108">
        <f>I189/I177-1</f>
        <v>0.05542696894355714</v>
      </c>
      <c r="P189" s="108">
        <v>0.04206838349999061</v>
      </c>
      <c r="Q189" s="102">
        <f>E189/E$206</f>
        <v>0.9381895033822008</v>
      </c>
      <c r="R189" s="103">
        <f>F189/F$206</f>
        <v>0.9323497695702925</v>
      </c>
      <c r="S189" s="104">
        <v>0.9434154473050615</v>
      </c>
      <c r="T189" s="102">
        <f>H189/H$206</f>
        <v>0.948105093060142</v>
      </c>
      <c r="U189" s="103">
        <f>I189/I$206</f>
        <v>0.9497423733199541</v>
      </c>
      <c r="V189" s="105">
        <v>0.9434154473050615</v>
      </c>
      <c r="W189" s="106"/>
      <c r="X189" s="8"/>
      <c r="Y189" s="9"/>
    </row>
    <row r="190" ht="11.25" customHeight="1">
      <c r="A190" s="77"/>
      <c r="B190" s="29"/>
      <c r="C190" t="s" s="27">
        <v>10</v>
      </c>
      <c r="D190" s="39"/>
      <c r="E190" s="28">
        <v>580.2905059445372</v>
      </c>
      <c r="F190" s="28">
        <v>820.706381388442</v>
      </c>
      <c r="G190" s="40"/>
      <c r="H190" s="28">
        <v>1142.714938095033</v>
      </c>
      <c r="I190" s="28">
        <v>1826.804044544710</v>
      </c>
      <c r="J190" s="39"/>
      <c r="K190" s="108">
        <f>E190/E178-1</f>
        <v>0.1217096651307048</v>
      </c>
      <c r="L190" s="108">
        <f>F190/F178-1</f>
        <v>0.09912525058574606</v>
      </c>
      <c r="M190" s="108">
        <v>0.03992134898409233</v>
      </c>
      <c r="N190" s="108">
        <f>H190/H178-1</f>
        <v>0.07234926950136678</v>
      </c>
      <c r="O190" s="108">
        <f>I190/I178-1</f>
        <v>0.05643597376396303</v>
      </c>
      <c r="P190" s="108">
        <v>0.03992134898409233</v>
      </c>
      <c r="Q190" s="102">
        <f>E190/E$206</f>
        <v>0.9452344549197048</v>
      </c>
      <c r="R190" s="103">
        <f>F190/F$206</f>
        <v>0.9382466006286073</v>
      </c>
      <c r="S190" s="104">
        <v>0.9428520713712427</v>
      </c>
      <c r="T190" s="102">
        <f>H190/H$206</f>
        <v>0.9494592030229393</v>
      </c>
      <c r="U190" s="103">
        <f>I190/I$206</f>
        <v>0.9496000680034884</v>
      </c>
      <c r="V190" s="105">
        <v>0.9428520713712427</v>
      </c>
      <c r="W190" s="106"/>
      <c r="X190" s="8"/>
      <c r="Y190" s="9"/>
    </row>
    <row r="191" ht="11.25" customHeight="1">
      <c r="A191" s="77"/>
      <c r="B191" s="29"/>
      <c r="C191" t="s" s="27">
        <v>11</v>
      </c>
      <c r="D191" s="39"/>
      <c r="E191" s="28">
        <v>560.1176503899322</v>
      </c>
      <c r="F191" s="28">
        <v>799.9312507318186</v>
      </c>
      <c r="G191" s="40"/>
      <c r="H191" s="28">
        <v>1117.197272475289</v>
      </c>
      <c r="I191" s="28">
        <v>1796.079939651509</v>
      </c>
      <c r="J191" s="39"/>
      <c r="K191" s="108">
        <f>E191/E179-1</f>
        <v>0.0732570322173105</v>
      </c>
      <c r="L191" s="108">
        <f>F191/F179-1</f>
        <v>0.06402571743632035</v>
      </c>
      <c r="M191" s="108">
        <v>0.03947570922895082</v>
      </c>
      <c r="N191" s="108">
        <f>H191/H179-1</f>
        <v>0.051469250617729</v>
      </c>
      <c r="O191" s="108">
        <f>I191/I179-1</f>
        <v>0.04396127096416302</v>
      </c>
      <c r="P191" s="108">
        <v>0.03947570922895082</v>
      </c>
      <c r="Q191" s="102">
        <f>E191/E$206</f>
        <v>0.9123749165867556</v>
      </c>
      <c r="R191" s="103">
        <f>F191/F$206</f>
        <v>0.9144960899000131</v>
      </c>
      <c r="S191" s="104">
        <v>0.9382524541581764</v>
      </c>
      <c r="T191" s="102">
        <f>H191/H$206</f>
        <v>0.928257080205925</v>
      </c>
      <c r="U191" s="103">
        <f>I191/I$206</f>
        <v>0.9336292187035562</v>
      </c>
      <c r="V191" s="105">
        <v>0.9382524541581764</v>
      </c>
      <c r="W191" s="106"/>
      <c r="X191" s="8"/>
      <c r="Y191" s="9"/>
    </row>
    <row r="192" ht="11.25" customHeight="1">
      <c r="A192" s="77"/>
      <c r="B192" s="29"/>
      <c r="C192" t="s" s="27">
        <v>12</v>
      </c>
      <c r="D192" s="39"/>
      <c r="E192" s="28">
        <v>550.6913703023087</v>
      </c>
      <c r="F192" s="28">
        <v>791.0910984435513</v>
      </c>
      <c r="G192" s="40"/>
      <c r="H192" s="28">
        <v>1108.767484001220</v>
      </c>
      <c r="I192" s="28">
        <v>1788.8183608587</v>
      </c>
      <c r="J192" s="39"/>
      <c r="K192" s="108">
        <f>E192/E180-1</f>
        <v>0.0688990294508558</v>
      </c>
      <c r="L192" s="108">
        <f>F192/F180-1</f>
        <v>0.0587300699896256</v>
      </c>
      <c r="M192" s="108">
        <v>0.03982607061395882</v>
      </c>
      <c r="N192" s="108">
        <f>H192/H180-1</f>
        <v>0.04890993855219894</v>
      </c>
      <c r="O192" s="108">
        <f>I192/I180-1</f>
        <v>0.04126153105713626</v>
      </c>
      <c r="P192" s="108">
        <v>0.03982607061395882</v>
      </c>
      <c r="Q192" s="102">
        <f>E192/E$206</f>
        <v>0.8970204611385444</v>
      </c>
      <c r="R192" s="103">
        <f>F192/F$206</f>
        <v>0.9043898655284246</v>
      </c>
      <c r="S192" s="104">
        <v>0.9393792060258029</v>
      </c>
      <c r="T192" s="102">
        <f>H192/H$206</f>
        <v>0.9212529359706316</v>
      </c>
      <c r="U192" s="103">
        <f>I192/I$206</f>
        <v>0.9298545414271093</v>
      </c>
      <c r="V192" s="105">
        <v>0.9393792060258029</v>
      </c>
      <c r="W192" s="106"/>
      <c r="X192" s="8"/>
      <c r="Y192" s="9"/>
    </row>
    <row r="193" ht="11.25" customHeight="1">
      <c r="A193" s="77"/>
      <c r="B193" s="29"/>
      <c r="C193" t="s" s="27">
        <v>13</v>
      </c>
      <c r="D193" s="39"/>
      <c r="E193" s="28">
        <v>559.1678553883033</v>
      </c>
      <c r="F193" s="28">
        <v>800.8481922769188</v>
      </c>
      <c r="G193" s="40"/>
      <c r="H193" s="28">
        <v>1118.060110961122</v>
      </c>
      <c r="I193" s="28">
        <v>1799.996166274731</v>
      </c>
      <c r="J193" s="39"/>
      <c r="K193" s="108">
        <f>E193/E181-1</f>
        <v>0.08487169835011876</v>
      </c>
      <c r="L193" s="108">
        <f>F193/F181-1</f>
        <v>0.0706323639403228</v>
      </c>
      <c r="M193" s="108">
        <v>0.04138694837280781</v>
      </c>
      <c r="N193" s="108">
        <f>H193/H181-1</f>
        <v>0.05649927241115371</v>
      </c>
      <c r="O193" s="108">
        <f>I193/I181-1</f>
        <v>0.04633485042216834</v>
      </c>
      <c r="P193" s="108">
        <v>0.04138694837280781</v>
      </c>
      <c r="Q193" s="102">
        <f>E193/E$206</f>
        <v>0.9108277967365199</v>
      </c>
      <c r="R193" s="103">
        <f>F193/F$206</f>
        <v>0.9155443543063527</v>
      </c>
      <c r="S193" s="104">
        <v>0.943369142433787</v>
      </c>
      <c r="T193" s="102">
        <f>H193/H$206</f>
        <v>0.9289739956095707</v>
      </c>
      <c r="U193" s="103">
        <f>I193/I$206</f>
        <v>0.9356649318818987</v>
      </c>
      <c r="V193" s="105">
        <v>0.943369142433787</v>
      </c>
      <c r="W193" s="106"/>
      <c r="X193" s="8"/>
      <c r="Y193" s="9"/>
    </row>
    <row r="194" ht="11.25" customHeight="1">
      <c r="A194" s="77"/>
      <c r="B194" s="29"/>
      <c r="C194" t="s" s="27">
        <v>14</v>
      </c>
      <c r="D194" s="39"/>
      <c r="E194" s="28">
        <v>563.9809720094902</v>
      </c>
      <c r="F194" s="28">
        <v>807.2168214393367</v>
      </c>
      <c r="G194" s="40"/>
      <c r="H194" s="28">
        <v>1124.855003455225</v>
      </c>
      <c r="I194" s="28">
        <v>1810.257304904907</v>
      </c>
      <c r="J194" s="39"/>
      <c r="K194" s="108">
        <f>E194/E182-1</f>
        <v>0.07231401800138237</v>
      </c>
      <c r="L194" s="108">
        <f>F194/F182-1</f>
        <v>0.0662193317705464</v>
      </c>
      <c r="M194" s="108">
        <v>0.04032073504607098</v>
      </c>
      <c r="N194" s="108">
        <f>H194/H182-1</f>
        <v>0.05071030723618275</v>
      </c>
      <c r="O194" s="108">
        <f>I194/I182-1</f>
        <v>0.04482746477663491</v>
      </c>
      <c r="P194" s="108">
        <v>0.04032073504607098</v>
      </c>
      <c r="Q194" s="102">
        <f>E194/E$206</f>
        <v>0.9186678761782596</v>
      </c>
      <c r="R194" s="103">
        <f>F194/F$206</f>
        <v>0.9228250880715685</v>
      </c>
      <c r="S194" s="104">
        <v>0.9472124467494001</v>
      </c>
      <c r="T194" s="102">
        <f>H194/H$206</f>
        <v>0.9346197371650571</v>
      </c>
      <c r="U194" s="103">
        <f>I194/I$206</f>
        <v>0.9409988252297407</v>
      </c>
      <c r="V194" s="105">
        <v>0.9472124467494001</v>
      </c>
      <c r="W194" s="106"/>
      <c r="X194" s="8"/>
      <c r="Y194" s="9"/>
    </row>
    <row r="195" ht="11.25" customHeight="1">
      <c r="A195" s="77"/>
      <c r="B195" s="29"/>
      <c r="C195" t="s" s="27">
        <v>15</v>
      </c>
      <c r="D195" s="39"/>
      <c r="E195" s="28">
        <v>580.0846981643045</v>
      </c>
      <c r="F195" s="28">
        <v>824.3817750481744</v>
      </c>
      <c r="G195" s="40"/>
      <c r="H195" s="28">
        <v>1144.016690347432</v>
      </c>
      <c r="I195" s="28">
        <v>1833.550367087071</v>
      </c>
      <c r="J195" s="39"/>
      <c r="K195" s="108">
        <f>E195/E183-1</f>
        <v>0.03830792697253949</v>
      </c>
      <c r="L195" s="108">
        <f>F195/F183-1</f>
        <v>0.04669032569018161</v>
      </c>
      <c r="M195" s="108">
        <v>0.0379206176051079</v>
      </c>
      <c r="N195" s="108">
        <f>H195/H183-1</f>
        <v>0.03400038826033813</v>
      </c>
      <c r="O195" s="108">
        <f>I195/I183-1</f>
        <v>0.03633200679282877</v>
      </c>
      <c r="P195" s="108">
        <v>0.0379206176051079</v>
      </c>
      <c r="Q195" s="102">
        <f>E195/E$206</f>
        <v>0.944899214892557</v>
      </c>
      <c r="R195" s="103">
        <f>F195/F$206</f>
        <v>0.9424483781283534</v>
      </c>
      <c r="S195" s="104">
        <v>0.9545672038031796</v>
      </c>
      <c r="T195" s="102">
        <f>H195/H$206</f>
        <v>0.9505408031796299</v>
      </c>
      <c r="U195" s="103">
        <f>I195/I$206</f>
        <v>0.9531069073736609</v>
      </c>
      <c r="V195" s="105">
        <v>0.9545672038031796</v>
      </c>
      <c r="W195" s="106"/>
      <c r="X195" s="8"/>
      <c r="Y195" s="9"/>
    </row>
    <row r="196" ht="11.25" customHeight="1">
      <c r="A196" s="77"/>
      <c r="B196" s="29"/>
      <c r="C196" t="s" s="27">
        <v>16</v>
      </c>
      <c r="D196" s="39"/>
      <c r="E196" s="28">
        <v>577.1433127492061</v>
      </c>
      <c r="F196" s="28">
        <v>823.4011244355293</v>
      </c>
      <c r="G196" s="40"/>
      <c r="H196" s="28">
        <v>1145.751886551686</v>
      </c>
      <c r="I196" s="28">
        <v>1840.839689874628</v>
      </c>
      <c r="J196" s="39"/>
      <c r="K196" s="108">
        <f>E196/E184-1</f>
        <v>0.01282823797086863</v>
      </c>
      <c r="L196" s="108">
        <f>F196/F184-1</f>
        <v>0.03061049431894713</v>
      </c>
      <c r="M196" s="108">
        <v>0.03742971484906718</v>
      </c>
      <c r="N196" s="108">
        <f>H196/H184-1</f>
        <v>0.02237312578597139</v>
      </c>
      <c r="O196" s="108">
        <f>I196/I184-1</f>
        <v>0.03085342424120263</v>
      </c>
      <c r="P196" s="108">
        <v>0.03742971484906718</v>
      </c>
      <c r="Q196" s="102">
        <f>E196/E$206</f>
        <v>0.940107995992596</v>
      </c>
      <c r="R196" s="103">
        <f>F196/F$206</f>
        <v>0.9413272803465107</v>
      </c>
      <c r="S196" s="104">
        <v>0.9582870284620644</v>
      </c>
      <c r="T196" s="102">
        <f>H196/H$206</f>
        <v>0.9519825433286877</v>
      </c>
      <c r="U196" s="103">
        <f>I196/I$206</f>
        <v>0.956896006393577</v>
      </c>
      <c r="V196" s="105">
        <v>0.9582870284620644</v>
      </c>
      <c r="W196" s="106"/>
      <c r="X196" s="8"/>
      <c r="Y196" s="9"/>
    </row>
    <row r="197" ht="11.25" customHeight="1">
      <c r="A197" s="77"/>
      <c r="B197" s="29"/>
      <c r="C197" t="s" s="27">
        <v>17</v>
      </c>
      <c r="D197" s="39"/>
      <c r="E197" s="28">
        <v>580.1410861403534</v>
      </c>
      <c r="F197" s="28">
        <v>827.5267830184393</v>
      </c>
      <c r="G197" s="40"/>
      <c r="H197" s="28">
        <v>1155.273429929482</v>
      </c>
      <c r="I197" s="28">
        <v>1855.258135257388</v>
      </c>
      <c r="J197" s="39"/>
      <c r="K197" s="108">
        <f>E197/E185-1</f>
        <v>0.04272301918141186</v>
      </c>
      <c r="L197" s="108">
        <f>F197/F185-1</f>
        <v>0.0489014322886141</v>
      </c>
      <c r="M197" s="108">
        <v>0.03929553935788064</v>
      </c>
      <c r="N197" s="108">
        <f>H197/H185-1</f>
        <v>0.03506598144767326</v>
      </c>
      <c r="O197" s="108">
        <f>I197/I185-1</f>
        <v>0.03525631606246016</v>
      </c>
      <c r="P197" s="108">
        <v>0.03929553935788064</v>
      </c>
      <c r="Q197" s="102">
        <f>E197/E$206</f>
        <v>0.9449910651938432</v>
      </c>
      <c r="R197" s="103">
        <f>F197/F$206</f>
        <v>0.946043808971792</v>
      </c>
      <c r="S197" s="104">
        <v>0.9650475396678458</v>
      </c>
      <c r="T197" s="102">
        <f>H197/H$206</f>
        <v>0.959893805084048</v>
      </c>
      <c r="U197" s="103">
        <f>I197/I$206</f>
        <v>0.9643909299771223</v>
      </c>
      <c r="V197" s="105">
        <v>0.9650475396678458</v>
      </c>
      <c r="W197" s="106"/>
      <c r="X197" s="8"/>
      <c r="Y197" s="9"/>
    </row>
    <row r="198" ht="11.25" customHeight="1">
      <c r="A198" s="77"/>
      <c r="B198" s="111"/>
      <c r="C198" t="s" s="27">
        <v>18</v>
      </c>
      <c r="D198" s="39"/>
      <c r="E198" s="28">
        <v>591.105499191133</v>
      </c>
      <c r="F198" s="28">
        <v>840.6924255007439</v>
      </c>
      <c r="G198" s="40"/>
      <c r="H198" s="28">
        <v>1168.270213802563</v>
      </c>
      <c r="I198" s="28">
        <v>1870.296243387168</v>
      </c>
      <c r="J198" s="39"/>
      <c r="K198" s="108">
        <f>E198/E186-1</f>
        <v>0.035560717685724</v>
      </c>
      <c r="L198" s="108">
        <f>F198/F186-1</f>
        <v>0.04389397329762845</v>
      </c>
      <c r="M198" s="108">
        <v>0.03759038135768762</v>
      </c>
      <c r="N198" s="108">
        <f>H198/H186-1</f>
        <v>0.03184885015122951</v>
      </c>
      <c r="O198" s="108">
        <f>I198/I186-1</f>
        <v>0.03297230694545972</v>
      </c>
      <c r="P198" s="108">
        <v>0.03759038135768762</v>
      </c>
      <c r="Q198" s="102">
        <f>E198/E$206</f>
        <v>0.9628509834372045</v>
      </c>
      <c r="R198" s="103">
        <f>F198/F$206</f>
        <v>0.9610950131347425</v>
      </c>
      <c r="S198" s="104">
        <v>0.9690374760758186</v>
      </c>
      <c r="T198" s="102">
        <f>H198/H$206</f>
        <v>0.9706925753167783</v>
      </c>
      <c r="U198" s="103">
        <f>I198/I$206</f>
        <v>0.9722079635255899</v>
      </c>
      <c r="V198" s="105">
        <v>0.9690374760758186</v>
      </c>
      <c r="W198" s="106"/>
      <c r="X198" s="8"/>
      <c r="Y198" s="9"/>
    </row>
    <row r="199" ht="11.25" customHeight="1">
      <c r="A199" s="77"/>
      <c r="B199" t="s" s="110">
        <v>30</v>
      </c>
      <c r="C199" t="s" s="27">
        <v>7</v>
      </c>
      <c r="D199" s="39"/>
      <c r="E199" s="28">
        <v>590.5292600120961</v>
      </c>
      <c r="F199" s="28">
        <v>842.1027239410581</v>
      </c>
      <c r="G199" s="40"/>
      <c r="H199" s="28">
        <v>1170.230044380638</v>
      </c>
      <c r="I199" s="28">
        <v>1876.612799398907</v>
      </c>
      <c r="J199" s="39"/>
      <c r="K199" s="108">
        <f>E199/E187-1</f>
        <v>0.0209669740695666</v>
      </c>
      <c r="L199" s="108">
        <f>F199/F187-1</f>
        <v>0.03347729183603176</v>
      </c>
      <c r="M199" s="108">
        <v>0.03704373561328424</v>
      </c>
      <c r="N199" s="108">
        <f>H199/H187-1</f>
        <v>0.02511959132590835</v>
      </c>
      <c r="O199" s="108">
        <f>I199/I187-1</f>
        <v>0.02939896604756398</v>
      </c>
      <c r="P199" s="108">
        <v>0.03704373561328424</v>
      </c>
      <c r="Q199" s="102">
        <f>E199/E$206</f>
        <v>0.961912348183447</v>
      </c>
      <c r="R199" s="103">
        <f>F199/F$206</f>
        <v>0.9627072922000742</v>
      </c>
      <c r="S199" s="104">
        <v>0.9735290485892406</v>
      </c>
      <c r="T199" s="102">
        <f>H199/H$206</f>
        <v>0.9723209597166715</v>
      </c>
      <c r="U199" s="103">
        <f>I199/I$206</f>
        <v>0.9754914038246234</v>
      </c>
      <c r="V199" s="105">
        <v>0.9735290485892406</v>
      </c>
      <c r="W199" s="106"/>
      <c r="X199" s="8"/>
      <c r="Y199" s="9"/>
    </row>
    <row r="200" ht="11.25" customHeight="1">
      <c r="A200" s="77"/>
      <c r="B200" s="29"/>
      <c r="C200" t="s" s="27">
        <v>8</v>
      </c>
      <c r="D200" s="39"/>
      <c r="E200" s="28">
        <v>578.4741720260744</v>
      </c>
      <c r="F200" s="28">
        <v>832.5235544651284</v>
      </c>
      <c r="G200" s="40"/>
      <c r="H200" s="28">
        <v>1160.546746219577</v>
      </c>
      <c r="I200" s="28">
        <v>1870.925241639001</v>
      </c>
      <c r="J200" s="39"/>
      <c r="K200" s="108">
        <f>E200/E188-1</f>
        <v>0.006052799827918287</v>
      </c>
      <c r="L200" s="108">
        <f>F200/F188-1</f>
        <v>0.02316435497122415</v>
      </c>
      <c r="M200" s="108">
        <v>0.03722741433021554</v>
      </c>
      <c r="N200" s="108">
        <f>H200/H188-1</f>
        <v>0.018646321259433</v>
      </c>
      <c r="O200" s="108">
        <f>I200/I188-1</f>
        <v>0.02577322429362972</v>
      </c>
      <c r="P200" s="108">
        <v>0.03722741433021554</v>
      </c>
      <c r="Q200" s="102">
        <f>E200/E$206</f>
        <v>0.9422758309481203</v>
      </c>
      <c r="R200" s="103">
        <f>F200/F$206</f>
        <v>0.9517562098136653</v>
      </c>
      <c r="S200" s="104">
        <v>0.9764231030437776</v>
      </c>
      <c r="T200" s="102">
        <f>H200/H$206</f>
        <v>0.9642752991165217</v>
      </c>
      <c r="U200" s="103">
        <f>I200/I$206</f>
        <v>0.9725349262255569</v>
      </c>
      <c r="V200" s="105">
        <v>0.9764231030437776</v>
      </c>
      <c r="W200" s="106"/>
      <c r="X200" s="8"/>
      <c r="Y200" s="9"/>
    </row>
    <row r="201" ht="11.25" customHeight="1">
      <c r="A201" s="77"/>
      <c r="B201" s="29"/>
      <c r="C201" t="s" s="27">
        <v>9</v>
      </c>
      <c r="D201" s="39"/>
      <c r="E201" s="28">
        <v>588.842482848956</v>
      </c>
      <c r="F201" s="28">
        <v>842.9822503455302</v>
      </c>
      <c r="G201" s="40"/>
      <c r="H201" s="28">
        <v>1174.392935261098</v>
      </c>
      <c r="I201" s="28">
        <v>1886.820316452564</v>
      </c>
      <c r="J201" s="39"/>
      <c r="K201" s="108">
        <f>E201/E189-1</f>
        <v>0.02235716300949497</v>
      </c>
      <c r="L201" s="108">
        <f>F201/F189-1</f>
        <v>0.03363867765526818</v>
      </c>
      <c r="M201" s="108">
        <v>0.04248879290598168</v>
      </c>
      <c r="N201" s="108">
        <f>H201/H189-1</f>
        <v>0.0291895175102852</v>
      </c>
      <c r="O201" s="108">
        <f>I201/I189-1</f>
        <v>0.03269839424600907</v>
      </c>
      <c r="P201" s="108">
        <v>0.04248879290598168</v>
      </c>
      <c r="Q201" s="102">
        <f>E201/E$206</f>
        <v>0.9591647590431137</v>
      </c>
      <c r="R201" s="103">
        <f>F201/F$206</f>
        <v>0.9637127829308311</v>
      </c>
      <c r="S201" s="104">
        <v>0.9835000308699102</v>
      </c>
      <c r="T201" s="102">
        <f>H201/H$206</f>
        <v>0.9757798232756115</v>
      </c>
      <c r="U201" s="103">
        <f>I201/I$206</f>
        <v>0.9807974238749102</v>
      </c>
      <c r="V201" s="105">
        <v>0.9835000308699102</v>
      </c>
      <c r="W201" s="106"/>
      <c r="X201" s="8"/>
      <c r="Y201" s="9"/>
    </row>
    <row r="202" ht="11.25" customHeight="1">
      <c r="A202" s="77"/>
      <c r="B202" s="29"/>
      <c r="C202" t="s" s="27">
        <v>10</v>
      </c>
      <c r="D202" s="39"/>
      <c r="E202" s="28">
        <v>600.0266381428796</v>
      </c>
      <c r="F202" s="28">
        <v>855.6406408079089</v>
      </c>
      <c r="G202" s="40"/>
      <c r="H202" s="28">
        <v>1183.643735143727</v>
      </c>
      <c r="I202" s="28">
        <v>1895.265687897519</v>
      </c>
      <c r="J202" s="39"/>
      <c r="K202" s="108">
        <f>E202/E190-1</f>
        <v>0.03401077907731387</v>
      </c>
      <c r="L202" s="108">
        <f>F202/F190-1</f>
        <v>0.04256608722886535</v>
      </c>
      <c r="M202" s="108">
        <v>0.04548542616496021</v>
      </c>
      <c r="N202" s="108">
        <f>H202/H190-1</f>
        <v>0.03581715411625308</v>
      </c>
      <c r="O202" s="108">
        <f>I202/I190-1</f>
        <v>0.03747618336912106</v>
      </c>
      <c r="P202" s="108">
        <v>0.04548542616496021</v>
      </c>
      <c r="Q202" s="102">
        <f>E202/E$206</f>
        <v>0.9773826151422441</v>
      </c>
      <c r="R202" s="103">
        <f>F202/F$206</f>
        <v>0.9781840872731511</v>
      </c>
      <c r="S202" s="104">
        <v>0.9857380996480791</v>
      </c>
      <c r="T202" s="102">
        <f>H202/H$206</f>
        <v>0.9834661296247067</v>
      </c>
      <c r="U202" s="103">
        <f>I202/I$206</f>
        <v>0.985187454279317</v>
      </c>
      <c r="V202" s="105">
        <v>0.9857380996480791</v>
      </c>
      <c r="W202" s="106"/>
      <c r="X202" s="8"/>
      <c r="Y202" s="9"/>
    </row>
    <row r="203" ht="11.25" customHeight="1">
      <c r="A203" s="77"/>
      <c r="B203" s="29"/>
      <c r="C203" t="s" s="27">
        <v>11</v>
      </c>
      <c r="D203" s="39"/>
      <c r="E203" s="28">
        <v>601.5066770694311</v>
      </c>
      <c r="F203" s="28">
        <v>858.596836162520</v>
      </c>
      <c r="G203" s="40"/>
      <c r="H203" s="28">
        <v>1180.736781687723</v>
      </c>
      <c r="I203" s="28">
        <v>1889.447741118021</v>
      </c>
      <c r="J203" s="39"/>
      <c r="K203" s="108">
        <f>E203/E191-1</f>
        <v>0.07389345193940144</v>
      </c>
      <c r="L203" s="108">
        <f>F203/F191-1</f>
        <v>0.07333828423008981</v>
      </c>
      <c r="M203" s="108">
        <v>0.04947563232573231</v>
      </c>
      <c r="N203" s="108">
        <f>H203/H191-1</f>
        <v>0.05687402822927945</v>
      </c>
      <c r="O203" s="108">
        <f>I203/I191-1</f>
        <v>0.0519842126206409</v>
      </c>
      <c r="P203" s="108">
        <v>0.04947563232573231</v>
      </c>
      <c r="Q203" s="102">
        <f>E203/E$206</f>
        <v>0.9797934486362745</v>
      </c>
      <c r="R203" s="103">
        <f>F203/F$206</f>
        <v>0.981563664068406</v>
      </c>
      <c r="S203" s="104">
        <v>0.9846730876088223</v>
      </c>
      <c r="T203" s="102">
        <f>H203/H$206</f>
        <v>0.9810507995895854</v>
      </c>
      <c r="U203" s="103">
        <f>I203/I$206</f>
        <v>0.9821631985174847</v>
      </c>
      <c r="V203" s="105">
        <v>0.9846730876088223</v>
      </c>
      <c r="W203" s="106"/>
      <c r="X203" s="8"/>
      <c r="Y203" s="9"/>
    </row>
    <row r="204" ht="11.25" customHeight="1">
      <c r="A204" s="77"/>
      <c r="B204" s="29"/>
      <c r="C204" t="s" s="27">
        <v>12</v>
      </c>
      <c r="D204" s="39"/>
      <c r="E204" s="28">
        <v>602.3922712851495</v>
      </c>
      <c r="F204" s="28">
        <v>860.5190573793706</v>
      </c>
      <c r="G204" s="40"/>
      <c r="H204" s="28">
        <v>1184.271627499194</v>
      </c>
      <c r="I204" s="28">
        <v>1896.299860467632</v>
      </c>
      <c r="J204" s="39"/>
      <c r="K204" s="108">
        <f>E204/E192-1</f>
        <v>0.09388362297099184</v>
      </c>
      <c r="L204" s="108">
        <f>F204/F192-1</f>
        <v>0.08776228056720226</v>
      </c>
      <c r="M204" s="108">
        <v>0.0525546125976706</v>
      </c>
      <c r="N204" s="108">
        <f>H204/H192-1</f>
        <v>0.06809736449476533</v>
      </c>
      <c r="O204" s="108">
        <f>I204/I192-1</f>
        <v>0.06008519476361873</v>
      </c>
      <c r="P204" s="108">
        <v>0.0525546125976706</v>
      </c>
      <c r="Q204" s="102">
        <f>E204/E$206</f>
        <v>0.9812359919093409</v>
      </c>
      <c r="R204" s="103">
        <f>F204/F$206</f>
        <v>0.9837611826490646</v>
      </c>
      <c r="S204" s="104">
        <v>0.9887479162807965</v>
      </c>
      <c r="T204" s="102">
        <f>H204/H$206</f>
        <v>0.9839878329432964</v>
      </c>
      <c r="U204" s="103">
        <f>I204/I$206</f>
        <v>0.9857250326505926</v>
      </c>
      <c r="V204" s="105">
        <v>0.9887479162807965</v>
      </c>
      <c r="W204" s="106"/>
      <c r="X204" s="8"/>
      <c r="Y204" s="9"/>
    </row>
    <row r="205" ht="11.25" customHeight="1">
      <c r="A205" s="77"/>
      <c r="B205" s="29"/>
      <c r="C205" t="s" s="27">
        <v>13</v>
      </c>
      <c r="D205" s="39"/>
      <c r="E205" s="28">
        <v>610.537322399627</v>
      </c>
      <c r="F205" s="28">
        <v>869.6853838277476</v>
      </c>
      <c r="G205" s="40"/>
      <c r="H205" s="28">
        <v>1195.051017804072</v>
      </c>
      <c r="I205" s="28">
        <v>1909.926639528219</v>
      </c>
      <c r="J205" s="39"/>
      <c r="K205" s="108">
        <f>E205/E193-1</f>
        <v>0.09186770397531374</v>
      </c>
      <c r="L205" s="108">
        <f>F205/F193-1</f>
        <v>0.0859553561020292</v>
      </c>
      <c r="M205" s="108">
        <v>0.05394394541794838</v>
      </c>
      <c r="N205" s="108">
        <f>H205/H193-1</f>
        <v>0.06886115163948214</v>
      </c>
      <c r="O205" s="108">
        <f>I205/I193-1</f>
        <v>0.0610726152161758</v>
      </c>
      <c r="P205" s="108">
        <v>0.05394394541794838</v>
      </c>
      <c r="Q205" s="102">
        <f>E205/E$206</f>
        <v>0.9945034551395976</v>
      </c>
      <c r="R205" s="103">
        <f>F205/F$206</f>
        <v>0.9942402953079575</v>
      </c>
      <c r="S205" s="104">
        <v>0.9942581959622121</v>
      </c>
      <c r="T205" s="102">
        <f>H205/H$206</f>
        <v>0.9929442147903769</v>
      </c>
      <c r="U205" s="103">
        <f>I205/I$206</f>
        <v>0.9928084362379913</v>
      </c>
      <c r="V205" s="105">
        <v>0.9942581959622121</v>
      </c>
      <c r="W205" s="106"/>
      <c r="X205" s="8"/>
      <c r="Y205" s="9"/>
    </row>
    <row r="206" ht="11.25" customHeight="1">
      <c r="A206" s="77"/>
      <c r="B206" s="29"/>
      <c r="C206" t="s" s="27">
        <v>14</v>
      </c>
      <c r="D206" s="39"/>
      <c r="E206" s="28">
        <v>613.9117156852174</v>
      </c>
      <c r="F206" s="28">
        <v>874.7235330653842</v>
      </c>
      <c r="G206" s="40"/>
      <c r="H206" s="28">
        <v>1203.542958409161</v>
      </c>
      <c r="I206" s="28">
        <v>1923.761492967794</v>
      </c>
      <c r="J206" s="39"/>
      <c r="K206" s="108">
        <f>E206/E194-1</f>
        <v>0.08853267424576683</v>
      </c>
      <c r="L206" s="108">
        <f>F206/F194-1</f>
        <v>0.08362897034984629</v>
      </c>
      <c r="M206" s="108">
        <v>0.05572937035588368</v>
      </c>
      <c r="N206" s="108">
        <f>H206/H194-1</f>
        <v>0.06995386490901434</v>
      </c>
      <c r="O206" s="108">
        <f>I206/I194-1</f>
        <v>0.06270058281513213</v>
      </c>
      <c r="P206" s="108">
        <v>0.05572937035588368</v>
      </c>
      <c r="Q206" s="102">
        <f>E206/E$206</f>
        <v>1</v>
      </c>
      <c r="R206" s="103">
        <f>F206/F$206</f>
        <v>1</v>
      </c>
      <c r="S206" s="104">
        <v>1</v>
      </c>
      <c r="T206" s="102">
        <f>H206/H$206</f>
        <v>1</v>
      </c>
      <c r="U206" s="103">
        <f>I206/I$206</f>
        <v>1</v>
      </c>
      <c r="V206" s="105">
        <v>1</v>
      </c>
      <c r="W206" s="112"/>
      <c r="X206" s="8"/>
      <c r="Y206" s="9"/>
    </row>
    <row r="207" ht="11.25" customHeight="1">
      <c r="A207" s="77"/>
      <c r="B207" s="29"/>
      <c r="C207" t="s" s="27">
        <v>15</v>
      </c>
      <c r="D207" s="39"/>
      <c r="E207" s="28">
        <v>619.5951385080738</v>
      </c>
      <c r="F207" s="28">
        <v>882.1722019421994</v>
      </c>
      <c r="G207" s="40"/>
      <c r="H207" s="28">
        <v>1215.372537786250</v>
      </c>
      <c r="I207" s="28">
        <v>1941.976316424560</v>
      </c>
      <c r="J207" s="39"/>
      <c r="K207" s="108">
        <f>E207/E195-1</f>
        <v>0.06811150245610897</v>
      </c>
      <c r="L207" s="108">
        <f>F207/F195-1</f>
        <v>0.07010153383200146</v>
      </c>
      <c r="M207" s="108">
        <v>0.0547340507239818</v>
      </c>
      <c r="N207" s="108">
        <f>H207/H195-1</f>
        <v>0.06237308252657381</v>
      </c>
      <c r="O207" s="108">
        <f>I207/I195-1</f>
        <v>0.05913442645687628</v>
      </c>
      <c r="P207" s="108">
        <v>0.0547340507239818</v>
      </c>
      <c r="Q207" s="102">
        <f>E207/E$206</f>
        <v>1.009257720088487</v>
      </c>
      <c r="R207" s="103">
        <f>F207/F$206</f>
        <v>1.008515454992633</v>
      </c>
      <c r="S207" s="104">
        <v>1.006814533555592</v>
      </c>
      <c r="T207" s="102">
        <f>H207/H$206</f>
        <v>1.009828963141229</v>
      </c>
      <c r="U207" s="103">
        <f>I207/I$206</f>
        <v>1.009468337693289</v>
      </c>
      <c r="V207" s="105">
        <v>1.006814533555592</v>
      </c>
      <c r="W207" s="112"/>
      <c r="X207" s="8"/>
      <c r="Y207" s="9"/>
    </row>
    <row r="208" ht="11.25" customHeight="1">
      <c r="A208" s="77"/>
      <c r="B208" s="29"/>
      <c r="C208" t="s" s="27">
        <v>16</v>
      </c>
      <c r="D208" s="39"/>
      <c r="E208" s="28">
        <v>626.8204444789141</v>
      </c>
      <c r="F208" s="28">
        <v>890.5580085248381</v>
      </c>
      <c r="G208" s="40"/>
      <c r="H208" s="28">
        <v>1228.374287320964</v>
      </c>
      <c r="I208" s="28">
        <v>1959.808513819922</v>
      </c>
      <c r="J208" s="39"/>
      <c r="K208" s="108">
        <f>E208/E196-1</f>
        <v>0.08607417019712549</v>
      </c>
      <c r="L208" s="108">
        <f>F208/F196-1</f>
        <v>0.08156035023069386</v>
      </c>
      <c r="M208" s="108">
        <v>0.05779932512422434</v>
      </c>
      <c r="N208" s="108">
        <f>H208/H196-1</f>
        <v>0.07211194826651512</v>
      </c>
      <c r="O208" s="108">
        <f>I208/I196-1</f>
        <v>0.0646274765802104</v>
      </c>
      <c r="P208" s="108">
        <v>0.05779932512422434</v>
      </c>
      <c r="Q208" s="102">
        <f>E208/E$206</f>
        <v>1.021027011643341</v>
      </c>
      <c r="R208" s="103">
        <f>F208/F$206</f>
        <v>1.018102263013279</v>
      </c>
      <c r="S208" s="104">
        <v>1.01367537198247</v>
      </c>
      <c r="T208" s="102">
        <f>H208/H$206</f>
        <v>1.020631859243831</v>
      </c>
      <c r="U208" s="103">
        <f>I208/I$206</f>
        <v>1.018737780636475</v>
      </c>
      <c r="V208" s="105">
        <v>1.01367537198247</v>
      </c>
      <c r="W208" s="112"/>
      <c r="X208" s="8"/>
      <c r="Y208" s="9"/>
    </row>
    <row r="209" ht="11.25" customHeight="1">
      <c r="A209" s="77"/>
      <c r="B209" s="29"/>
      <c r="C209" t="s" s="27">
        <v>17</v>
      </c>
      <c r="D209" s="39"/>
      <c r="E209" s="28">
        <v>641.0076419485559</v>
      </c>
      <c r="F209" s="28">
        <v>908.2324046391507</v>
      </c>
      <c r="G209" s="40"/>
      <c r="H209" s="28">
        <v>1251.376367720955</v>
      </c>
      <c r="I209" s="28">
        <v>1992.647325809545</v>
      </c>
      <c r="J209" s="39"/>
      <c r="K209" s="108">
        <f>E209/E197-1</f>
        <v>0.1049168163784853</v>
      </c>
      <c r="L209" s="108">
        <f>F209/F197-1</f>
        <v>0.09752629555545522</v>
      </c>
      <c r="M209" s="108">
        <v>0.06232856445975557</v>
      </c>
      <c r="N209" s="108">
        <f>H209/H197-1</f>
        <v>0.08318631356157757</v>
      </c>
      <c r="O209" s="108">
        <f>I209/I197-1</f>
        <v>0.07405394858063596</v>
      </c>
      <c r="P209" s="108">
        <v>0.06232856445975557</v>
      </c>
      <c r="Q209" s="102">
        <f>E209/E$206</f>
        <v>1.044136519260095</v>
      </c>
      <c r="R209" s="103">
        <f>F209/F$206</f>
        <v>1.038307957093983</v>
      </c>
      <c r="S209" s="104">
        <v>1.025197567450762</v>
      </c>
      <c r="T209" s="102">
        <f>H209/H$206</f>
        <v>1.039743832139585</v>
      </c>
      <c r="U209" s="103">
        <f>I209/I$206</f>
        <v>1.03580788631728</v>
      </c>
      <c r="V209" s="105">
        <v>1.025197567450762</v>
      </c>
      <c r="W209" s="112"/>
      <c r="X209" s="8"/>
      <c r="Y209" s="9"/>
    </row>
    <row r="210" ht="11.25" customHeight="1">
      <c r="A210" s="77"/>
      <c r="B210" s="111"/>
      <c r="C210" t="s" s="27">
        <v>18</v>
      </c>
      <c r="D210" s="39"/>
      <c r="E210" s="28">
        <v>653.7461532241023</v>
      </c>
      <c r="F210" s="28">
        <v>921.4360224028885</v>
      </c>
      <c r="G210" s="40"/>
      <c r="H210" s="28">
        <v>1266.571707952796</v>
      </c>
      <c r="I210" s="28">
        <v>2008.367988980082</v>
      </c>
      <c r="J210" s="39"/>
      <c r="K210" s="108">
        <f>E210/E198-1</f>
        <v>0.1059720373413655</v>
      </c>
      <c r="L210" s="108">
        <f>F210/F198-1</f>
        <v>0.09604415890157592</v>
      </c>
      <c r="M210" s="108">
        <v>0.06528145009715701</v>
      </c>
      <c r="N210" s="108">
        <f>H210/H198-1</f>
        <v>0.08414277192797304</v>
      </c>
      <c r="O210" s="108">
        <f>I210/I198-1</f>
        <v>0.07382346303752474</v>
      </c>
      <c r="P210" s="108">
        <v>0.06528145009715701</v>
      </c>
      <c r="Q210" s="102">
        <f>E210/E$206</f>
        <v>1.064886263808182</v>
      </c>
      <c r="R210" s="103">
        <f>F210/F$206</f>
        <v>1.053402575295768</v>
      </c>
      <c r="S210" s="104">
        <v>1.032297647712537</v>
      </c>
      <c r="T210" s="102">
        <f>H210/H$206</f>
        <v>1.052369339293835</v>
      </c>
      <c r="U210" s="103">
        <f>I210/I$206</f>
        <v>1.043979722185709</v>
      </c>
      <c r="V210" s="105">
        <v>1.032297647712537</v>
      </c>
      <c r="W210" s="112"/>
      <c r="X210" s="8"/>
      <c r="Y210" s="9"/>
    </row>
    <row r="211" ht="11.25" customHeight="1">
      <c r="A211" s="77"/>
      <c r="B211" t="s" s="110">
        <v>31</v>
      </c>
      <c r="C211" t="s" s="27">
        <v>7</v>
      </c>
      <c r="D211" s="39"/>
      <c r="E211" s="28">
        <v>648.1751587458546</v>
      </c>
      <c r="F211" s="28">
        <v>918.8720243525338</v>
      </c>
      <c r="G211" s="40"/>
      <c r="H211" s="28">
        <v>1262.153754848636</v>
      </c>
      <c r="I211" s="28">
        <v>2007.446838664716</v>
      </c>
      <c r="J211" s="39"/>
      <c r="K211" s="108">
        <f>E211/E199-1</f>
        <v>0.09761734538366085</v>
      </c>
      <c r="L211" s="108">
        <f>F211/F199-1</f>
        <v>0.0911638191267139</v>
      </c>
      <c r="M211" s="108">
        <v>0.06282402929938513</v>
      </c>
      <c r="N211" s="108">
        <f>H211/H199-1</f>
        <v>0.07855182911207059</v>
      </c>
      <c r="O211" s="108">
        <f>I211/I199-1</f>
        <v>0.06971818550300646</v>
      </c>
      <c r="P211" s="108">
        <v>0.06282402929938513</v>
      </c>
      <c r="Q211" s="102">
        <f>E211/E$206</f>
        <v>1.055811678104879</v>
      </c>
      <c r="R211" s="103">
        <f>F211/F$206</f>
        <v>1.05047136565817</v>
      </c>
      <c r="S211" s="104">
        <v>1.034690066061614</v>
      </c>
      <c r="T211" s="102">
        <f>H211/H$206</f>
        <v>1.04869854958642</v>
      </c>
      <c r="U211" s="103">
        <f>I211/I$206</f>
        <v>1.043500894473057</v>
      </c>
      <c r="V211" s="105">
        <v>1.034690066061614</v>
      </c>
      <c r="W211" s="112"/>
      <c r="X211" s="113"/>
      <c r="Y211" s="114"/>
    </row>
    <row r="212" ht="11.25" customHeight="1">
      <c r="A212" s="77"/>
      <c r="B212" s="29"/>
      <c r="C212" t="s" s="27">
        <v>8</v>
      </c>
      <c r="D212" s="39"/>
      <c r="E212" s="28">
        <v>642.6589341053025</v>
      </c>
      <c r="F212" s="28">
        <v>915.3655349091617</v>
      </c>
      <c r="G212" s="40"/>
      <c r="H212" s="28">
        <v>1258.675074173517</v>
      </c>
      <c r="I212" s="28">
        <v>2007.211519547198</v>
      </c>
      <c r="J212" s="39"/>
      <c r="K212" s="108">
        <f>E212/E200-1</f>
        <v>0.1109552771464704</v>
      </c>
      <c r="L212" s="108">
        <f>F212/F200-1</f>
        <v>0.09950707100084011</v>
      </c>
      <c r="M212" s="108">
        <v>0.06201342069695442</v>
      </c>
      <c r="N212" s="108">
        <f>H212/H200-1</f>
        <v>0.08455353330108251</v>
      </c>
      <c r="O212" s="108">
        <f>I212/I200-1</f>
        <v>0.07284432048648037</v>
      </c>
      <c r="P212" s="108">
        <v>0.06201342069695442</v>
      </c>
      <c r="Q212" s="102">
        <f>E212/E$206</f>
        <v>1.04682630691939</v>
      </c>
      <c r="R212" s="103">
        <f>F212/F$206</f>
        <v>1.046462682559084</v>
      </c>
      <c r="S212" s="104">
        <v>1.036974439711057</v>
      </c>
      <c r="T212" s="102">
        <f>H212/H$206</f>
        <v>1.045808182731782</v>
      </c>
      <c r="U212" s="103">
        <f>I212/I$206</f>
        <v>1.043378572075827</v>
      </c>
      <c r="V212" s="105">
        <v>1.036974439711057</v>
      </c>
      <c r="W212" s="112"/>
      <c r="X212" s="113"/>
      <c r="Y212" s="114"/>
    </row>
    <row r="213" ht="11.25" customHeight="1">
      <c r="A213" s="77"/>
      <c r="B213" s="29"/>
      <c r="C213" t="s" s="27">
        <v>9</v>
      </c>
      <c r="D213" s="39"/>
      <c r="E213" s="28">
        <v>656.1375767465898</v>
      </c>
      <c r="F213" s="28">
        <v>931.6253761530336</v>
      </c>
      <c r="G213" s="40"/>
      <c r="H213" s="28">
        <v>1274.252043584750</v>
      </c>
      <c r="I213" s="28">
        <v>2026.521427618118</v>
      </c>
      <c r="J213" s="39"/>
      <c r="K213" s="108">
        <f>E213/E201-1</f>
        <v>0.1142836936153868</v>
      </c>
      <c r="L213" s="108">
        <f>F213/F201-1</f>
        <v>0.105154201967087</v>
      </c>
      <c r="M213" s="108">
        <v>0.06043723222273158</v>
      </c>
      <c r="N213" s="108">
        <f>H213/H201-1</f>
        <v>0.08503040619999203</v>
      </c>
      <c r="O213" s="108">
        <f>I213/I201-1</f>
        <v>0.07404049550844793</v>
      </c>
      <c r="P213" s="108">
        <v>0.06043723222273158</v>
      </c>
      <c r="Q213" s="102">
        <f>E213/E$206</f>
        <v>1.068781650492273</v>
      </c>
      <c r="R213" s="103">
        <f>F213/F$206</f>
        <v>1.065051231545403</v>
      </c>
      <c r="S213" s="104">
        <v>1.042940050626659</v>
      </c>
      <c r="T213" s="102">
        <f>H213/H$206</f>
        <v>1.058750778010493</v>
      </c>
      <c r="U213" s="103">
        <f>I213/I$206</f>
        <v>1.053416151132018</v>
      </c>
      <c r="V213" s="105">
        <v>1.042940050626659</v>
      </c>
      <c r="W213" s="112"/>
      <c r="X213" s="113"/>
      <c r="Y213" s="114"/>
    </row>
    <row r="214" ht="11.25" customHeight="1">
      <c r="A214" s="77"/>
      <c r="B214" s="29"/>
      <c r="C214" t="s" s="27">
        <v>10</v>
      </c>
      <c r="D214" s="39"/>
      <c r="E214" s="28">
        <v>672.8397315977098</v>
      </c>
      <c r="F214" s="28">
        <v>948.3532926383756</v>
      </c>
      <c r="G214" s="40"/>
      <c r="H214" s="28">
        <v>1289.969011680766</v>
      </c>
      <c r="I214" s="28">
        <v>2041.359505981234</v>
      </c>
      <c r="J214" s="39"/>
      <c r="K214" s="108">
        <f>E214/E202-1</f>
        <v>0.1213497682039439</v>
      </c>
      <c r="L214" s="108">
        <f>F214/F202-1</f>
        <v>0.108354661301415</v>
      </c>
      <c r="M214" s="108">
        <v>0.06173274458224071</v>
      </c>
      <c r="N214" s="108">
        <f>H214/H202-1</f>
        <v>0.08982878325641419</v>
      </c>
      <c r="O214" s="108">
        <f>I214/I202-1</f>
        <v>0.07708355562843594</v>
      </c>
      <c r="P214" s="108">
        <v>0.06173274458224071</v>
      </c>
      <c r="Q214" s="102">
        <f>E214/E$206</f>
        <v>1.09598776893632</v>
      </c>
      <c r="R214" s="103">
        <f>F214/F$206</f>
        <v>1.084174892740067</v>
      </c>
      <c r="S214" s="104">
        <v>1.046590417978637</v>
      </c>
      <c r="T214" s="102">
        <f>H214/H$206</f>
        <v>1.071809695422789</v>
      </c>
      <c r="U214" s="103">
        <f>I214/I$206</f>
        <v>1.061129206215694</v>
      </c>
      <c r="V214" s="105">
        <v>1.046590417978637</v>
      </c>
      <c r="W214" s="112"/>
      <c r="X214" s="113"/>
      <c r="Y214" s="114"/>
    </row>
    <row r="215" ht="11.25" customHeight="1">
      <c r="A215" s="77"/>
      <c r="B215" s="29"/>
      <c r="C215" t="s" s="27">
        <v>11</v>
      </c>
      <c r="D215" s="39"/>
      <c r="E215" s="28">
        <v>672.7303706792723</v>
      </c>
      <c r="F215" s="28">
        <v>949.6024919570395</v>
      </c>
      <c r="G215" s="40"/>
      <c r="H215" s="28">
        <v>1283.642256138745</v>
      </c>
      <c r="I215" s="28">
        <v>2029.971969351356</v>
      </c>
      <c r="J215" s="39"/>
      <c r="K215" s="108">
        <f>E215/E203-1</f>
        <v>0.1184088162692496</v>
      </c>
      <c r="L215" s="108">
        <f>F215/F203-1</f>
        <v>0.1059934674360872</v>
      </c>
      <c r="M215" s="108">
        <v>0.05978524962771047</v>
      </c>
      <c r="N215" s="108">
        <f>H215/H203-1</f>
        <v>0.08715361124257637</v>
      </c>
      <c r="O215" s="108">
        <f>I215/I203-1</f>
        <v>0.07437317538625576</v>
      </c>
      <c r="P215" s="108">
        <v>0.05978524962771047</v>
      </c>
      <c r="Q215" s="102">
        <f>E215/E$206</f>
        <v>1.095809631077661</v>
      </c>
      <c r="R215" s="103">
        <f>F215/F$206</f>
        <v>1.085603000332287</v>
      </c>
      <c r="S215" s="104">
        <v>1.043542013953204</v>
      </c>
      <c r="T215" s="102">
        <f>H215/H$206</f>
        <v>1.066552919586235</v>
      </c>
      <c r="U215" s="103">
        <f>I215/I$206</f>
        <v>1.055209794338752</v>
      </c>
      <c r="V215" s="105">
        <v>1.043542013953204</v>
      </c>
      <c r="W215" s="112"/>
      <c r="X215" s="113"/>
      <c r="Y215" s="114"/>
    </row>
    <row r="216" ht="11.25" customHeight="1">
      <c r="A216" s="77"/>
      <c r="B216" s="29"/>
      <c r="C216" t="s" s="27">
        <v>12</v>
      </c>
      <c r="D216" s="39"/>
      <c r="E216" s="28">
        <v>673.2548139889236</v>
      </c>
      <c r="F216" s="28">
        <v>951.451626902927</v>
      </c>
      <c r="G216" s="40"/>
      <c r="H216" s="28">
        <v>1284.772233899364</v>
      </c>
      <c r="I216" s="28">
        <v>2032.414711154910</v>
      </c>
      <c r="J216" s="39"/>
      <c r="K216" s="108">
        <f>E216/E204-1</f>
        <v>0.1176352122722213</v>
      </c>
      <c r="L216" s="108">
        <f>F216/F204-1</f>
        <v>0.1056717672244041</v>
      </c>
      <c r="M216" s="108">
        <v>0.05736118265973417</v>
      </c>
      <c r="N216" s="108">
        <f>H216/H204-1</f>
        <v>0.08486280010979774</v>
      </c>
      <c r="O216" s="108">
        <f>I216/I204-1</f>
        <v>0.07177918088002833</v>
      </c>
      <c r="P216" s="108">
        <v>0.05736118265973417</v>
      </c>
      <c r="Q216" s="102">
        <f>E216/E$206</f>
        <v>1.09666389610674</v>
      </c>
      <c r="R216" s="103">
        <f>F216/F$206</f>
        <v>1.087716965346361</v>
      </c>
      <c r="S216" s="104">
        <v>1.045463666111011</v>
      </c>
      <c r="T216" s="102">
        <f>H216/H$206</f>
        <v>1.067491795720837</v>
      </c>
      <c r="U216" s="103">
        <f>I216/I$206</f>
        <v>1.056479568067191</v>
      </c>
      <c r="V216" s="105">
        <v>1.045463666111011</v>
      </c>
      <c r="W216" s="112"/>
      <c r="X216" s="113"/>
      <c r="Y216" s="114"/>
    </row>
    <row r="217" ht="11.25" customHeight="1">
      <c r="A217" s="77"/>
      <c r="B217" s="29"/>
      <c r="C217" t="s" s="27">
        <v>13</v>
      </c>
      <c r="D217" s="39"/>
      <c r="E217" s="28">
        <v>677.1568241985251</v>
      </c>
      <c r="F217" s="28">
        <v>957.0573012162569</v>
      </c>
      <c r="G217" s="40"/>
      <c r="H217" s="28">
        <v>1289.568887978525</v>
      </c>
      <c r="I217" s="28">
        <v>2038.459618319360</v>
      </c>
      <c r="J217" s="39"/>
      <c r="K217" s="108">
        <f>E217/E205-1</f>
        <v>0.1091161823442013</v>
      </c>
      <c r="L217" s="108">
        <f>F217/F205-1</f>
        <v>0.1004638217604152</v>
      </c>
      <c r="M217" s="108">
        <v>0.05436537506209718</v>
      </c>
      <c r="N217" s="108">
        <f>H217/H205-1</f>
        <v>0.07909107541545057</v>
      </c>
      <c r="O217" s="108">
        <f>I217/I205-1</f>
        <v>0.06729733809194371</v>
      </c>
      <c r="P217" s="108">
        <v>0.05436537506209718</v>
      </c>
      <c r="Q217" s="102">
        <f>E217/E$206</f>
        <v>1.103019875492548</v>
      </c>
      <c r="R217" s="103">
        <f>F217/F$206</f>
        <v>1.094125475122799</v>
      </c>
      <c r="S217" s="104">
        <v>1.048311415694262</v>
      </c>
      <c r="T217" s="102">
        <f>H217/H$206</f>
        <v>1.071477240565698</v>
      </c>
      <c r="U217" s="103">
        <f>I217/I$206</f>
        <v>1.059621801232033</v>
      </c>
      <c r="V217" s="105">
        <v>1.048311415694262</v>
      </c>
      <c r="W217" s="112"/>
      <c r="X217" s="113"/>
      <c r="Y217" s="114"/>
    </row>
    <row r="218" ht="11.25" customHeight="1">
      <c r="A218" s="77"/>
      <c r="B218" s="29"/>
      <c r="C218" t="s" s="27">
        <v>14</v>
      </c>
      <c r="D218" s="39"/>
      <c r="E218" s="28">
        <v>682.8286828786107</v>
      </c>
      <c r="F218" s="28">
        <v>964.6701679684367</v>
      </c>
      <c r="G218" s="40"/>
      <c r="H218" s="28">
        <v>1298.336228929844</v>
      </c>
      <c r="I218" s="28">
        <v>2049.896222319259</v>
      </c>
      <c r="J218" s="39"/>
      <c r="K218" s="108">
        <f>E218/E206-1</f>
        <v>0.112258758763826</v>
      </c>
      <c r="L218" s="108">
        <f>F218/F206-1</f>
        <v>0.1028286441406727</v>
      </c>
      <c r="M218" s="108">
        <v>0.05081959622151871</v>
      </c>
      <c r="N218" s="108">
        <f>H218/H206-1</f>
        <v>0.07876185046687501</v>
      </c>
      <c r="O218" s="108">
        <f>I218/I206-1</f>
        <v>0.06556671906187073</v>
      </c>
      <c r="P218" s="108">
        <v>0.05081959622151871</v>
      </c>
      <c r="Q218" s="102">
        <f>E218/E$206</f>
        <v>1.112258758763826</v>
      </c>
      <c r="R218" s="103">
        <f>F218/F$206</f>
        <v>1.102828644140673</v>
      </c>
      <c r="S218" s="104">
        <v>1.050819596221519</v>
      </c>
      <c r="T218" s="102">
        <f>H218/H$206</f>
        <v>1.078761850466875</v>
      </c>
      <c r="U218" s="103">
        <f>I218/I$206</f>
        <v>1.065566719061871</v>
      </c>
      <c r="V218" s="105">
        <v>1.050819596221519</v>
      </c>
      <c r="W218" s="112"/>
      <c r="X218" s="113"/>
      <c r="Y218" s="114"/>
    </row>
    <row r="219" ht="11.25" customHeight="1">
      <c r="A219" s="77"/>
      <c r="B219" s="29"/>
      <c r="C219" t="s" s="27">
        <v>15</v>
      </c>
      <c r="D219" s="42"/>
      <c r="E219" s="28">
        <v>699.2833981418884</v>
      </c>
      <c r="F219" s="28">
        <v>981.0341094028394</v>
      </c>
      <c r="G219" s="40"/>
      <c r="H219" s="28">
        <v>1317.296165115764</v>
      </c>
      <c r="I219" s="28">
        <v>2070.889797319040</v>
      </c>
      <c r="J219" s="42"/>
      <c r="K219" s="108">
        <f>E219/E207-1</f>
        <v>0.1286134359054145</v>
      </c>
      <c r="L219" s="108">
        <f>F219/F207-1</f>
        <v>0.1120664505671167</v>
      </c>
      <c r="M219" s="108">
        <v>0.04894257966104718</v>
      </c>
      <c r="N219" s="108">
        <f>H219/H207-1</f>
        <v>0.08386204571905442</v>
      </c>
      <c r="O219" s="108">
        <f>I219/I207-1</f>
        <v>0.06638262259131289</v>
      </c>
      <c r="P219" s="108">
        <v>0.04894257966104718</v>
      </c>
      <c r="Q219" s="102">
        <f>E219/E$206</f>
        <v>1.139061823183132</v>
      </c>
      <c r="R219" s="103">
        <f>F219/F$206</f>
        <v>1.121536202375738</v>
      </c>
      <c r="S219" s="104">
        <v>1.056090634068037</v>
      </c>
      <c r="T219" s="102">
        <f>H219/H$206</f>
        <v>1.094515285816604</v>
      </c>
      <c r="U219" s="103">
        <f>I219/I$206</f>
        <v>1.076479493372263</v>
      </c>
      <c r="V219" s="105">
        <v>1.056090634068037</v>
      </c>
      <c r="W219" s="112"/>
      <c r="X219" s="113"/>
      <c r="Y219" s="114"/>
    </row>
    <row r="220" ht="11.25" customHeight="1">
      <c r="A220" s="77"/>
      <c r="B220" s="29"/>
      <c r="C220" t="s" s="27">
        <v>16</v>
      </c>
      <c r="D220" s="42"/>
      <c r="E220" s="28">
        <v>691.755673502066</v>
      </c>
      <c r="F220" s="28">
        <v>974.7456416834118</v>
      </c>
      <c r="G220" s="40"/>
      <c r="H220" s="28">
        <v>1315.023357421032</v>
      </c>
      <c r="I220" s="28">
        <v>2075.211252942685</v>
      </c>
      <c r="J220" s="42"/>
      <c r="K220" s="108">
        <f>E220/E208-1</f>
        <v>0.1035946252154134</v>
      </c>
      <c r="L220" s="108">
        <f>F220/F208-1</f>
        <v>0.09453357597449052</v>
      </c>
      <c r="M220" s="108">
        <v>0.04499497518043612</v>
      </c>
      <c r="N220" s="108">
        <f>H220/H208-1</f>
        <v>0.07053963193013946</v>
      </c>
      <c r="O220" s="108">
        <f>I220/I208-1</f>
        <v>0.05888470139249868</v>
      </c>
      <c r="P220" s="108">
        <v>0.04499497518043612</v>
      </c>
      <c r="Q220" s="102">
        <f>E220/E$206</f>
        <v>1.126799922249347</v>
      </c>
      <c r="R220" s="103">
        <f>F220/F$206</f>
        <v>1.114347110643645</v>
      </c>
      <c r="S220" s="104">
        <v>1.059285670185841</v>
      </c>
      <c r="T220" s="102">
        <f>H220/H$206</f>
        <v>1.092626854931065</v>
      </c>
      <c r="U220" s="103">
        <f>I220/I$206</f>
        <v>1.07872585064651</v>
      </c>
      <c r="V220" s="105">
        <v>1.059285670185841</v>
      </c>
      <c r="W220" s="112"/>
      <c r="X220" s="113"/>
      <c r="Y220" s="114"/>
    </row>
    <row r="221" ht="11.25" customHeight="1">
      <c r="A221" s="77"/>
      <c r="B221" s="29"/>
      <c r="C221" t="s" s="27">
        <v>17</v>
      </c>
      <c r="D221" s="42"/>
      <c r="E221" s="28">
        <v>683.9620385963973</v>
      </c>
      <c r="F221" s="28">
        <v>967.2756146754506</v>
      </c>
      <c r="G221" s="40"/>
      <c r="H221" s="28">
        <v>1315.229196167795</v>
      </c>
      <c r="I221" s="28">
        <v>2081.526225850842</v>
      </c>
      <c r="J221" s="42"/>
      <c r="K221" s="108">
        <f>E221/E209-1</f>
        <v>0.0670107403357425</v>
      </c>
      <c r="L221" s="108">
        <f>F221/F209-1</f>
        <v>0.0650089225342696</v>
      </c>
      <c r="M221" s="108">
        <v>0.03861006767489414</v>
      </c>
      <c r="N221" s="108">
        <f>H221/H209-1</f>
        <v>0.05102607823985905</v>
      </c>
      <c r="O221" s="108">
        <f>I221/I209-1</f>
        <v>0.04460342725483968</v>
      </c>
      <c r="P221" s="108">
        <v>0.03861006767489414</v>
      </c>
      <c r="Q221" s="102">
        <f>E221/E$206</f>
        <v>1.114104880427299</v>
      </c>
      <c r="R221" s="103">
        <f>F221/F$206</f>
        <v>1.105807238643422</v>
      </c>
      <c r="S221" s="104">
        <v>1.064780514910172</v>
      </c>
      <c r="T221" s="102">
        <f>H221/H$206</f>
        <v>1.092797882267751</v>
      </c>
      <c r="U221" s="103">
        <f>I221/I$206</f>
        <v>1.082008468024622</v>
      </c>
      <c r="V221" s="105">
        <v>1.064780514910172</v>
      </c>
      <c r="W221" s="112"/>
      <c r="X221" s="113"/>
      <c r="Y221" s="114"/>
    </row>
    <row r="222" ht="11.25" customHeight="1">
      <c r="A222" s="77"/>
      <c r="B222" s="111"/>
      <c r="C222" t="s" s="27">
        <v>18</v>
      </c>
      <c r="D222" s="42"/>
      <c r="E222" s="28">
        <v>682.4812514554137</v>
      </c>
      <c r="F222" s="28">
        <v>964.6209724784712</v>
      </c>
      <c r="G222" s="40"/>
      <c r="H222" s="28">
        <v>1315.348024512990</v>
      </c>
      <c r="I222" s="28">
        <v>2079.920076151358</v>
      </c>
      <c r="J222" s="42"/>
      <c r="K222" s="108">
        <f>E222/E210-1</f>
        <v>0.04395451979273246</v>
      </c>
      <c r="L222" s="108">
        <f>F222/F210-1</f>
        <v>0.04686700869688876</v>
      </c>
      <c r="M222" s="108">
        <v>0.03573537877258474</v>
      </c>
      <c r="N222" s="108">
        <f>H222/H210-1</f>
        <v>0.03851050536967415</v>
      </c>
      <c r="O222" s="108">
        <f>I222/I210-1</f>
        <v>0.0356269804955478</v>
      </c>
      <c r="P222" s="108">
        <v>0.03573537877258474</v>
      </c>
      <c r="Q222" s="102">
        <f>E222/E$206</f>
        <v>1.111692828167748</v>
      </c>
      <c r="R222" s="103">
        <f>F222/F$206</f>
        <v>1.10277240295348</v>
      </c>
      <c r="S222" s="104">
        <v>1.069187195159593</v>
      </c>
      <c r="T222" s="102">
        <f>H222/H$206</f>
        <v>1.09289661438559</v>
      </c>
      <c r="U222" s="103">
        <f>I222/I$206</f>
        <v>1.081173567385766</v>
      </c>
      <c r="V222" s="105">
        <v>1.069187195159593</v>
      </c>
      <c r="W222" s="112"/>
      <c r="X222" s="113"/>
      <c r="Y222" s="114"/>
    </row>
    <row r="223" ht="11.25" customHeight="1">
      <c r="A223" s="77"/>
      <c r="B223" t="s" s="110">
        <v>32</v>
      </c>
      <c r="C223" t="s" s="27">
        <v>7</v>
      </c>
      <c r="D223" s="42"/>
      <c r="E223" s="28">
        <v>692.6430743881812</v>
      </c>
      <c r="F223" s="28">
        <v>977.9164487589455</v>
      </c>
      <c r="G223" s="40"/>
      <c r="H223" s="28">
        <v>1337.013716470162</v>
      </c>
      <c r="I223" s="28">
        <v>2117.288960342623</v>
      </c>
      <c r="J223" s="42"/>
      <c r="K223" s="108">
        <f>E223/E211-1</f>
        <v>0.06860478227577715</v>
      </c>
      <c r="L223" s="108">
        <f>F223/F211-1</f>
        <v>0.0642575057696595</v>
      </c>
      <c r="M223" s="108">
        <v>0.0445733976773495</v>
      </c>
      <c r="N223" s="108">
        <f>H223/H211-1</f>
        <v>0.05931128543883579</v>
      </c>
      <c r="O223" s="108">
        <f>I223/I211-1</f>
        <v>0.05471732529214557</v>
      </c>
      <c r="P223" s="108">
        <v>0.0445733976773495</v>
      </c>
      <c r="Q223" s="102">
        <f>E223/E$206</f>
        <v>1.128245408405487</v>
      </c>
      <c r="R223" s="103">
        <f>F223/F$206</f>
        <v>1.117972035497812</v>
      </c>
      <c r="S223" s="104">
        <v>1.080809717848981</v>
      </c>
      <c r="T223" s="102">
        <f>H223/H$206</f>
        <v>1.110898208600233</v>
      </c>
      <c r="U223" s="103">
        <f>I223/I$206</f>
        <v>1.100598472358584</v>
      </c>
      <c r="V223" s="105">
        <v>1.080809717848981</v>
      </c>
      <c r="W223" s="112"/>
      <c r="X223" s="113"/>
      <c r="Y223" s="114"/>
    </row>
    <row r="224" ht="11.25" customHeight="1">
      <c r="A224" s="77"/>
      <c r="B224" s="29"/>
      <c r="C224" t="s" s="27">
        <v>8</v>
      </c>
      <c r="D224" s="42"/>
      <c r="E224" s="28">
        <v>697.3444417498567</v>
      </c>
      <c r="F224" s="28">
        <v>985.5605403696439</v>
      </c>
      <c r="G224" s="40"/>
      <c r="H224" s="28">
        <v>1346.183046654695</v>
      </c>
      <c r="I224" s="28">
        <v>2133.526981422511</v>
      </c>
      <c r="J224" s="42"/>
      <c r="K224" s="108">
        <f>E224/E212-1</f>
        <v>0.08509258137162035</v>
      </c>
      <c r="L224" s="108">
        <f>F224/F212-1</f>
        <v>0.07668521785392346</v>
      </c>
      <c r="M224" s="108">
        <v>0.04830054998623183</v>
      </c>
      <c r="N224" s="108">
        <f>H224/H212-1</f>
        <v>0.06952387814515015</v>
      </c>
      <c r="O224" s="108">
        <f>I224/I212-1</f>
        <v>0.06293081752729646</v>
      </c>
      <c r="P224" s="108">
        <v>0.04830054998623183</v>
      </c>
      <c r="Q224" s="102">
        <f>E224/E$206</f>
        <v>1.135903459622881</v>
      </c>
      <c r="R224" s="103">
        <f>F224/F$206</f>
        <v>1.126710901347129</v>
      </c>
      <c r="S224" s="104">
        <v>1.087060875470766</v>
      </c>
      <c r="T224" s="102">
        <f>H224/H$206</f>
        <v>1.118516823391227</v>
      </c>
      <c r="U224" s="103">
        <f>I224/I$206</f>
        <v>1.109039238607022</v>
      </c>
      <c r="V224" s="105">
        <v>1.087060875470766</v>
      </c>
      <c r="W224" s="112"/>
      <c r="X224" s="113"/>
      <c r="Y224" s="114"/>
    </row>
    <row r="225" ht="11.25" customHeight="1">
      <c r="A225" s="77"/>
      <c r="B225" s="29"/>
      <c r="C225" t="s" s="27">
        <v>9</v>
      </c>
      <c r="D225" s="42"/>
      <c r="E225" s="28">
        <v>725.4747884083893</v>
      </c>
      <c r="F225" s="28">
        <v>1014.512188553663</v>
      </c>
      <c r="G225" s="40"/>
      <c r="H225" s="28">
        <v>1377.220379988591</v>
      </c>
      <c r="I225" s="28">
        <v>2167.202923599319</v>
      </c>
      <c r="J225" s="42"/>
      <c r="K225" s="108">
        <f>E225/E213-1</f>
        <v>0.1056748068074427</v>
      </c>
      <c r="L225" s="108">
        <f>F225/F213-1</f>
        <v>0.0889701102205851</v>
      </c>
      <c r="M225" s="108">
        <v>0.04970401065562328</v>
      </c>
      <c r="N225" s="108">
        <f>H225/H213-1</f>
        <v>0.08080688347508391</v>
      </c>
      <c r="O225" s="108">
        <f>I225/I213-1</f>
        <v>0.06942018676138595</v>
      </c>
      <c r="P225" s="108">
        <v>0.04970401065562328</v>
      </c>
      <c r="Q225" s="102">
        <f>E225/E$206</f>
        <v>1.181724944927384</v>
      </c>
      <c r="R225" s="103">
        <f>F225/F$206</f>
        <v>1.159808957006567</v>
      </c>
      <c r="S225" s="104">
        <v>1.094778354016182</v>
      </c>
      <c r="T225" s="102">
        <f>H225/H$206</f>
        <v>1.144305128758342</v>
      </c>
      <c r="U225" s="103">
        <f>I225/I$206</f>
        <v>1.126544497081063</v>
      </c>
      <c r="V225" s="105">
        <v>1.094778354016182</v>
      </c>
      <c r="W225" s="112"/>
      <c r="X225" s="113"/>
      <c r="Y225" s="114"/>
    </row>
    <row r="226" ht="11.25" customHeight="1">
      <c r="A226" s="77"/>
      <c r="B226" s="29"/>
      <c r="C226" t="s" s="27">
        <v>10</v>
      </c>
      <c r="D226" s="42"/>
      <c r="E226" s="28">
        <v>717.1708379048515</v>
      </c>
      <c r="F226" s="28">
        <v>1007.389793704055</v>
      </c>
      <c r="G226" s="40"/>
      <c r="H226" s="28">
        <v>1367.027129468228</v>
      </c>
      <c r="I226" s="28">
        <v>2155.676398677401</v>
      </c>
      <c r="J226" s="42"/>
      <c r="K226" s="108">
        <f>E226/E214-1</f>
        <v>0.06588657629042505</v>
      </c>
      <c r="L226" s="108">
        <f>F226/F214-1</f>
        <v>0.06225159075626374</v>
      </c>
      <c r="M226" s="108">
        <v>0.04270976971234092</v>
      </c>
      <c r="N226" s="108">
        <f>H226/H214-1</f>
        <v>0.05973641001426833</v>
      </c>
      <c r="O226" s="108">
        <f>I226/I214-1</f>
        <v>0.05600037247785905</v>
      </c>
      <c r="P226" s="108">
        <v>0.04270976971234092</v>
      </c>
      <c r="Q226" s="102">
        <f>E226/E$206</f>
        <v>1.168198650687716</v>
      </c>
      <c r="R226" s="103">
        <f>F226/F$206</f>
        <v>1.151666504471138</v>
      </c>
      <c r="S226" s="104">
        <v>1.091290053713647</v>
      </c>
      <c r="T226" s="102">
        <f>H226/H$206</f>
        <v>1.135835758845833</v>
      </c>
      <c r="U226" s="103">
        <f>I226/I$206</f>
        <v>1.120552837010908</v>
      </c>
      <c r="V226" s="105">
        <v>1.091290053713647</v>
      </c>
      <c r="W226" s="112"/>
      <c r="X226" s="113"/>
      <c r="Y226" s="114"/>
    </row>
    <row r="227" ht="11.25" customHeight="1">
      <c r="A227" s="77"/>
      <c r="B227" s="29"/>
      <c r="C227" t="s" s="27">
        <v>11</v>
      </c>
      <c r="D227" s="42"/>
      <c r="E227" s="28">
        <v>692.9390863310072</v>
      </c>
      <c r="F227" s="28">
        <v>984.7532788273976</v>
      </c>
      <c r="G227" s="40"/>
      <c r="H227" s="28">
        <v>1335.469787453028</v>
      </c>
      <c r="I227" s="28">
        <v>2119.680173294924</v>
      </c>
      <c r="J227" s="42"/>
      <c r="K227" s="108">
        <f>E227/E215-1</f>
        <v>0.03003984439015239</v>
      </c>
      <c r="L227" s="108">
        <f>F227/F215-1</f>
        <v>0.03701631700430319</v>
      </c>
      <c r="M227" s="108">
        <v>0.03916638317384041</v>
      </c>
      <c r="N227" s="108">
        <f>H227/H215-1</f>
        <v>0.0403753702142704</v>
      </c>
      <c r="O227" s="108">
        <f>I227/I215-1</f>
        <v>0.04419184367961138</v>
      </c>
      <c r="P227" s="108">
        <v>0.03916638317384041</v>
      </c>
      <c r="Q227" s="102">
        <f>E227/E$206</f>
        <v>1.128727581876465</v>
      </c>
      <c r="R227" s="103">
        <f>F227/F$206</f>
        <v>1.12578802513341</v>
      </c>
      <c r="S227" s="104">
        <v>1.084413780329696</v>
      </c>
      <c r="T227" s="102">
        <f>H227/H$206</f>
        <v>1.10961538856764</v>
      </c>
      <c r="U227" s="103">
        <f>I227/I$206</f>
        <v>1.101841460619364</v>
      </c>
      <c r="V227" s="105">
        <v>1.084413780329696</v>
      </c>
      <c r="W227" s="112"/>
      <c r="X227" s="113"/>
      <c r="Y227" s="114"/>
    </row>
    <row r="228" ht="11.25" customHeight="1">
      <c r="A228" s="77"/>
      <c r="B228" s="29"/>
      <c r="C228" t="s" s="27">
        <v>12</v>
      </c>
      <c r="D228" s="42"/>
      <c r="E228" s="28">
        <v>677.4760447509912</v>
      </c>
      <c r="F228" s="28">
        <v>969.9562607269139</v>
      </c>
      <c r="G228" s="40"/>
      <c r="H228" s="28">
        <v>1320.967225160665</v>
      </c>
      <c r="I228" s="28">
        <v>2106.499445589877</v>
      </c>
      <c r="J228" s="42"/>
      <c r="K228" s="108">
        <f>E228/E216-1</f>
        <v>0.006269885746612802</v>
      </c>
      <c r="L228" s="108">
        <f>F228/F216-1</f>
        <v>0.01944884353629339</v>
      </c>
      <c r="M228" s="108">
        <v>0.03693150361342219</v>
      </c>
      <c r="N228" s="108">
        <f>H228/H216-1</f>
        <v>0.02817230191179276</v>
      </c>
      <c r="O228" s="108">
        <f>I228/I216-1</f>
        <v>0.03645158344325705</v>
      </c>
      <c r="P228" s="108">
        <v>0.03693150361342219</v>
      </c>
      <c r="Q228" s="102">
        <f>E228/E$206</f>
        <v>1.103539853437764</v>
      </c>
      <c r="R228" s="103">
        <f>F228/F$206</f>
        <v>1.108871802417154</v>
      </c>
      <c r="S228" s="104">
        <v>1.084074211273691</v>
      </c>
      <c r="T228" s="102">
        <f>H228/H$206</f>
        <v>1.097565496878246</v>
      </c>
      <c r="U228" s="103">
        <f>I228/I$206</f>
        <v>1.094989921198689</v>
      </c>
      <c r="V228" s="105">
        <v>1.084074211273691</v>
      </c>
      <c r="W228" s="112"/>
      <c r="X228" s="113"/>
      <c r="Y228" s="114"/>
    </row>
    <row r="229" ht="11.25" customHeight="1">
      <c r="A229" s="77"/>
      <c r="B229" s="29"/>
      <c r="C229" t="s" s="27">
        <v>13</v>
      </c>
      <c r="D229" s="42"/>
      <c r="E229" s="28">
        <v>680.2313914303993</v>
      </c>
      <c r="F229" s="28">
        <v>973.6691684622459</v>
      </c>
      <c r="G229" s="40"/>
      <c r="H229" s="28">
        <v>1324.326258509430</v>
      </c>
      <c r="I229" s="28">
        <v>2110.622816499225</v>
      </c>
      <c r="J229" s="42"/>
      <c r="K229" s="108">
        <f>E229/E217-1</f>
        <v>0.004540406478976688</v>
      </c>
      <c r="L229" s="108">
        <f>F229/F217-1</f>
        <v>0.01735723370468856</v>
      </c>
      <c r="M229" s="108">
        <v>0.03636002237992941</v>
      </c>
      <c r="N229" s="108">
        <f>H229/H217-1</f>
        <v>0.02695270555525719</v>
      </c>
      <c r="O229" s="108">
        <f>I229/I217-1</f>
        <v>0.03540084754750317</v>
      </c>
      <c r="P229" s="108">
        <v>0.03636002237992941</v>
      </c>
      <c r="Q229" s="102">
        <f>E229/E$206</f>
        <v>1.108028034081675</v>
      </c>
      <c r="R229" s="103">
        <f>F229/F$206</f>
        <v>1.113116466696759</v>
      </c>
      <c r="S229" s="104">
        <v>1.086428042230041</v>
      </c>
      <c r="T229" s="102">
        <f>H229/H$206</f>
        <v>1.100356451139825</v>
      </c>
      <c r="U229" s="103">
        <f>I229/I$206</f>
        <v>1.097133311075459</v>
      </c>
      <c r="V229" s="105">
        <v>1.086428042230041</v>
      </c>
      <c r="W229" s="112"/>
      <c r="X229" s="113"/>
      <c r="Y229" s="114"/>
    </row>
    <row r="230" ht="11.25" customHeight="1">
      <c r="A230" s="77"/>
      <c r="B230" s="29"/>
      <c r="C230" t="s" s="27">
        <v>14</v>
      </c>
      <c r="D230" s="42"/>
      <c r="E230" s="28">
        <v>683.7184244495032</v>
      </c>
      <c r="F230" s="28">
        <v>978.294033069837</v>
      </c>
      <c r="G230" s="40"/>
      <c r="H230" s="28">
        <v>1330.496527852667</v>
      </c>
      <c r="I230" s="28">
        <v>2120.035694544084</v>
      </c>
      <c r="J230" s="42"/>
      <c r="K230" s="108">
        <f>E230/E218-1</f>
        <v>0.001303023134795023</v>
      </c>
      <c r="L230" s="108">
        <f>F230/F218-1</f>
        <v>0.0141228220315881</v>
      </c>
      <c r="M230" s="108">
        <v>0.0367579556554378</v>
      </c>
      <c r="N230" s="108">
        <f>H230/H218-1</f>
        <v>0.02477039322035313</v>
      </c>
      <c r="O230" s="108">
        <f>I230/I218-1</f>
        <v>0.03421610882597248</v>
      </c>
      <c r="P230" s="108">
        <v>0.0367579556554378</v>
      </c>
      <c r="Q230" s="102">
        <f>E230/E$206</f>
        <v>1.113708057658374</v>
      </c>
      <c r="R230" s="103">
        <f>F230/F$206</f>
        <v>1.118403696813209</v>
      </c>
      <c r="S230" s="104">
        <v>1.089445576341294</v>
      </c>
      <c r="T230" s="102">
        <f>H230/H$206</f>
        <v>1.105483205694055</v>
      </c>
      <c r="U230" s="103">
        <f>I230/I$206</f>
        <v>1.102026265882626</v>
      </c>
      <c r="V230" s="105">
        <v>1.089445576341294</v>
      </c>
      <c r="W230" s="112"/>
      <c r="X230" s="113"/>
      <c r="Y230" s="114"/>
    </row>
    <row r="231" ht="11.25" customHeight="1">
      <c r="A231" s="77"/>
      <c r="B231" s="29"/>
      <c r="C231" t="s" s="27">
        <v>15</v>
      </c>
      <c r="D231" s="42"/>
      <c r="E231" s="28">
        <v>691.0548514490032</v>
      </c>
      <c r="F231" s="28">
        <v>986.4720085977463</v>
      </c>
      <c r="G231" s="40"/>
      <c r="H231" s="28">
        <v>1341.658572181660</v>
      </c>
      <c r="I231" s="28">
        <v>2135.907698288658</v>
      </c>
      <c r="J231" s="42"/>
      <c r="K231" s="108">
        <f>E231/E219-1</f>
        <v>-0.011767112896931</v>
      </c>
      <c r="L231" s="108">
        <f>F231/F219-1</f>
        <v>0.005543027650911192</v>
      </c>
      <c r="M231" s="108">
        <v>0.03699102627810021</v>
      </c>
      <c r="N231" s="108">
        <f>H231/H219-1</f>
        <v>0.01849425187065323</v>
      </c>
      <c r="O231" s="108">
        <f>I231/I219-1</f>
        <v>0.0313961182549598</v>
      </c>
      <c r="P231" s="108">
        <v>0.03699102627810021</v>
      </c>
      <c r="Q231" s="102">
        <f>E231/E$206</f>
        <v>1.125658354113152</v>
      </c>
      <c r="R231" s="103">
        <f>F231/F$206</f>
        <v>1.127752908557005</v>
      </c>
      <c r="S231" s="104">
        <v>1.095156510464903</v>
      </c>
      <c r="T231" s="102">
        <f>H231/H$206</f>
        <v>1.114757527188776</v>
      </c>
      <c r="U231" s="103">
        <f>I231/I$206</f>
        <v>1.110276770845218</v>
      </c>
      <c r="V231" s="105">
        <v>1.095156510464903</v>
      </c>
      <c r="W231" s="112"/>
      <c r="X231" s="113"/>
      <c r="Y231" s="114"/>
    </row>
    <row r="232" ht="11.25" customHeight="1">
      <c r="A232" s="77"/>
      <c r="B232" s="29"/>
      <c r="C232" t="s" s="27">
        <v>16</v>
      </c>
      <c r="D232" s="42"/>
      <c r="E232" s="28">
        <v>699.6487015547557</v>
      </c>
      <c r="F232" s="28">
        <v>996.0199429397279</v>
      </c>
      <c r="G232" s="40"/>
      <c r="H232" s="28">
        <v>1355.930237689147</v>
      </c>
      <c r="I232" s="28">
        <v>2154.152972884202</v>
      </c>
      <c r="J232" s="42"/>
      <c r="K232" s="108">
        <f>E232/E220-1</f>
        <v>0.01141013851426864</v>
      </c>
      <c r="L232" s="108">
        <f>F232/F220-1</f>
        <v>0.02182549000124268</v>
      </c>
      <c r="M232" s="108">
        <v>0.04024537731862694</v>
      </c>
      <c r="N232" s="108">
        <f>H232/H220-1</f>
        <v>0.0311073412021674</v>
      </c>
      <c r="O232" s="108">
        <f>I232/I220-1</f>
        <v>0.03804032954696845</v>
      </c>
      <c r="P232" s="108">
        <v>0.04024537731862694</v>
      </c>
      <c r="Q232" s="102">
        <f>E232/E$206</f>
        <v>1.139656865440079</v>
      </c>
      <c r="R232" s="103">
        <f>F232/F$206</f>
        <v>1.138668282364911</v>
      </c>
      <c r="S232" s="104">
        <v>1.101917021670685</v>
      </c>
      <c r="T232" s="102">
        <f>H232/H$206</f>
        <v>1.126615571314057</v>
      </c>
      <c r="U232" s="103">
        <f>I232/I$206</f>
        <v>1.119760937495938</v>
      </c>
      <c r="V232" s="105">
        <v>1.101917021670685</v>
      </c>
      <c r="W232" s="112"/>
      <c r="X232" s="113"/>
      <c r="Y232" s="114"/>
    </row>
    <row r="233" ht="11.25" customHeight="1">
      <c r="A233" s="77"/>
      <c r="B233" s="29"/>
      <c r="C233" t="s" s="27">
        <v>17</v>
      </c>
      <c r="D233" s="42"/>
      <c r="E233" s="28">
        <v>704.6924913193425</v>
      </c>
      <c r="F233" s="28">
        <v>1002.563075488714</v>
      </c>
      <c r="G233" s="40"/>
      <c r="H233" s="28">
        <v>1369.275684341108</v>
      </c>
      <c r="I233" s="28">
        <v>2175.468854659480</v>
      </c>
      <c r="J233" s="42"/>
      <c r="K233" s="108">
        <f>E233/E221-1</f>
        <v>0.03030936156264974</v>
      </c>
      <c r="L233" s="108">
        <f>F233/F221-1</f>
        <v>0.03648128855714305</v>
      </c>
      <c r="M233" s="108">
        <v>0.04316880481264036</v>
      </c>
      <c r="N233" s="108">
        <f>H233/H221-1</f>
        <v>0.04109282878664011</v>
      </c>
      <c r="O233" s="108">
        <f>I233/I221-1</f>
        <v>0.04513160950938189</v>
      </c>
      <c r="P233" s="108">
        <v>0.04316880481264036</v>
      </c>
      <c r="Q233" s="102">
        <f>E233/E$206</f>
        <v>1.147872688066883</v>
      </c>
      <c r="R233" s="103">
        <f>F233/F$206</f>
        <v>1.14614851160495</v>
      </c>
      <c r="S233" s="104">
        <v>1.110745817126632</v>
      </c>
      <c r="T233" s="102">
        <f>H233/H$206</f>
        <v>1.137704038542182</v>
      </c>
      <c r="U233" s="103">
        <f>I233/I$206</f>
        <v>1.130841251689353</v>
      </c>
      <c r="V233" s="105">
        <v>1.110745817126632</v>
      </c>
      <c r="W233" s="112"/>
      <c r="X233" s="113"/>
      <c r="Y233" s="114"/>
    </row>
    <row r="234" ht="11.25" customHeight="1">
      <c r="A234" s="77"/>
      <c r="B234" s="111"/>
      <c r="C234" t="s" s="27">
        <v>18</v>
      </c>
      <c r="D234" s="42"/>
      <c r="E234" s="28">
        <v>712.7251075588441</v>
      </c>
      <c r="F234" s="28">
        <v>1012.080342852758</v>
      </c>
      <c r="G234" s="40"/>
      <c r="H234" s="28">
        <v>1377.871412161597</v>
      </c>
      <c r="I234" s="28">
        <v>2184.563032901525</v>
      </c>
      <c r="J234" s="42"/>
      <c r="K234" s="108">
        <f>E234/E222-1</f>
        <v>0.04431455961454533</v>
      </c>
      <c r="L234" s="108">
        <f>F234/F222-1</f>
        <v>0.04920001920790251</v>
      </c>
      <c r="M234" s="108">
        <v>0.0440158509033526</v>
      </c>
      <c r="N234" s="108">
        <f>H234/H222-1</f>
        <v>0.04753372224188057</v>
      </c>
      <c r="O234" s="108">
        <f>I234/I222-1</f>
        <v>0.05031104702051681</v>
      </c>
      <c r="P234" s="108">
        <v>0.0440158509033526</v>
      </c>
      <c r="Q234" s="102">
        <f>E234/E$206</f>
        <v>1.16095700627465</v>
      </c>
      <c r="R234" s="103">
        <f>F234/F$206</f>
        <v>1.157028826360736</v>
      </c>
      <c r="S234" s="104">
        <v>1.116248379329511</v>
      </c>
      <c r="T234" s="102">
        <f>H234/H$206</f>
        <v>1.144846058492887</v>
      </c>
      <c r="U234" s="103">
        <f>I234/I$206</f>
        <v>1.135568541571851</v>
      </c>
      <c r="V234" s="105">
        <v>1.116248379329511</v>
      </c>
      <c r="W234" s="112"/>
      <c r="X234" s="113"/>
      <c r="Y234" s="114"/>
    </row>
    <row r="235" ht="11.25" customHeight="1">
      <c r="A235" s="77"/>
      <c r="B235" t="s" s="110">
        <v>33</v>
      </c>
      <c r="C235" t="s" s="27">
        <v>7</v>
      </c>
      <c r="D235" s="40">
        <v>0</v>
      </c>
      <c r="E235" s="28">
        <v>717.0299934083918</v>
      </c>
      <c r="F235" s="28">
        <v>1020.011095604608</v>
      </c>
      <c r="G235" s="40"/>
      <c r="H235" s="28">
        <v>1385.267944088530</v>
      </c>
      <c r="I235" s="28">
        <v>2197.619773540469</v>
      </c>
      <c r="J235" s="42"/>
      <c r="K235" s="108">
        <f>E235/E223-1</f>
        <v>0.03520849326581632</v>
      </c>
      <c r="L235" s="108">
        <f>F235/F223-1</f>
        <v>0.04304523857747133</v>
      </c>
      <c r="M235" s="108">
        <v>0.03782037201796925</v>
      </c>
      <c r="N235" s="108">
        <f>H235/H223-1</f>
        <v>0.03609104904754701</v>
      </c>
      <c r="O235" s="108">
        <f>I235/I223-1</f>
        <v>0.03794041092286582</v>
      </c>
      <c r="P235" s="108">
        <v>0.03782037201796925</v>
      </c>
      <c r="Q235" s="102">
        <f>E235/E$206</f>
        <v>1.16796922926952</v>
      </c>
      <c r="R235" s="103">
        <f>F235/F$206</f>
        <v>1.166095408488757</v>
      </c>
      <c r="S235" s="104">
        <v>1.121686343458666</v>
      </c>
      <c r="T235" s="102">
        <f>H235/H$206</f>
        <v>1.150991690333656</v>
      </c>
      <c r="U235" s="103">
        <f>I235/I$206</f>
        <v>1.142355630660947</v>
      </c>
      <c r="V235" s="105">
        <v>1.121686343458666</v>
      </c>
      <c r="W235" s="112"/>
      <c r="X235" s="113"/>
      <c r="Y235" s="114"/>
    </row>
    <row r="236" ht="11.25" customHeight="1">
      <c r="A236" s="77"/>
      <c r="B236" s="29"/>
      <c r="C236" t="s" s="27">
        <v>8</v>
      </c>
      <c r="D236" s="40">
        <v>0</v>
      </c>
      <c r="E236" s="28">
        <v>720.8924853934773</v>
      </c>
      <c r="F236" s="28">
        <v>1024.966749188565</v>
      </c>
      <c r="G236" s="40"/>
      <c r="H236" s="28">
        <v>1391.875829575874</v>
      </c>
      <c r="I236" s="28">
        <v>2207.707164719518</v>
      </c>
      <c r="J236" s="42"/>
      <c r="K236" s="108">
        <f>E236/E224-1</f>
        <v>0.03376816711198138</v>
      </c>
      <c r="L236" s="108">
        <f>F236/F224-1</f>
        <v>0.03998354967026363</v>
      </c>
      <c r="M236" s="108">
        <v>0.0357233117274977</v>
      </c>
      <c r="N236" s="108">
        <f>H236/H224-1</f>
        <v>0.03394247389664251</v>
      </c>
      <c r="O236" s="108">
        <f>I236/I224-1</f>
        <v>0.03476880486767886</v>
      </c>
      <c r="P236" s="108">
        <v>0.0357233117274977</v>
      </c>
      <c r="Q236" s="102">
        <f>E236/E$206</f>
        <v>1.174260837470504</v>
      </c>
      <c r="R236" s="103">
        <f>F236/F$206</f>
        <v>1.171760802635169</v>
      </c>
      <c r="S236" s="104">
        <v>1.125894289991975</v>
      </c>
      <c r="T236" s="102">
        <f>H236/H$206</f>
        <v>1.156482051472139</v>
      </c>
      <c r="U236" s="103">
        <f>I236/I$206</f>
        <v>1.147599207484749</v>
      </c>
      <c r="V236" s="105">
        <v>1.125894289991975</v>
      </c>
      <c r="W236" s="112"/>
      <c r="X236" s="113"/>
      <c r="Y236" s="114"/>
    </row>
    <row r="237" ht="11.25" customHeight="1">
      <c r="A237" s="77"/>
      <c r="B237" s="29"/>
      <c r="C237" t="s" s="27">
        <v>9</v>
      </c>
      <c r="D237" s="40">
        <v>0</v>
      </c>
      <c r="E237" s="28">
        <v>714.2003455005988</v>
      </c>
      <c r="F237" s="28">
        <v>1019.415972221129</v>
      </c>
      <c r="G237" s="40"/>
      <c r="H237" s="28">
        <v>1386.679141292529</v>
      </c>
      <c r="I237" s="28">
        <v>2204.276621595772</v>
      </c>
      <c r="J237" s="42"/>
      <c r="K237" s="108">
        <f>E237/E225-1</f>
        <v>-0.01554077838118306</v>
      </c>
      <c r="L237" s="108">
        <f>F237/F225-1</f>
        <v>0.004833637015694503</v>
      </c>
      <c r="M237" s="108">
        <v>0.03039507116320834</v>
      </c>
      <c r="N237" s="108">
        <f>H237/H225-1</f>
        <v>0.006868008520188429</v>
      </c>
      <c r="O237" s="108">
        <f>I237/I225-1</f>
        <v>0.01710670357295441</v>
      </c>
      <c r="P237" s="108">
        <v>0.03039507116320834</v>
      </c>
      <c r="Q237" s="102">
        <f>E237/E$206</f>
        <v>1.163360019450752</v>
      </c>
      <c r="R237" s="103">
        <f>F237/F$206</f>
        <v>1.165415052512288</v>
      </c>
      <c r="S237" s="104">
        <v>1.128054219994444</v>
      </c>
      <c r="T237" s="102">
        <f>H237/H$206</f>
        <v>1.152164226132349</v>
      </c>
      <c r="U237" s="103">
        <f>I237/I$206</f>
        <v>1.145815959854372</v>
      </c>
      <c r="V237" s="105">
        <v>1.128054219994444</v>
      </c>
      <c r="W237" s="112"/>
      <c r="X237" s="113"/>
      <c r="Y237" s="114"/>
    </row>
    <row r="238" ht="11.25" customHeight="1">
      <c r="A238" s="77"/>
      <c r="B238" s="29"/>
      <c r="C238" t="s" s="27">
        <v>10</v>
      </c>
      <c r="D238" s="40"/>
      <c r="E238" s="28">
        <v>736.8800020124997</v>
      </c>
      <c r="F238" s="28">
        <v>1039.578062440578</v>
      </c>
      <c r="G238" s="40"/>
      <c r="H238" s="28">
        <v>1404.232901524690</v>
      </c>
      <c r="I238" s="28">
        <v>2212.924059183918</v>
      </c>
      <c r="J238" s="42"/>
      <c r="K238" s="108">
        <f>E238/E226-1</f>
        <v>0.02748182589970716</v>
      </c>
      <c r="L238" s="108">
        <f>F238/F226-1</f>
        <v>0.03195214894740017</v>
      </c>
      <c r="M238" s="108">
        <v>0.03360667989109672</v>
      </c>
      <c r="N238" s="108">
        <f>H238/H226-1</f>
        <v>0.02721655719512661</v>
      </c>
      <c r="O238" s="108">
        <f>I238/I226-1</f>
        <v>0.02655670421666301</v>
      </c>
      <c r="P238" s="108">
        <v>0.03360667989109672</v>
      </c>
      <c r="Q238" s="102">
        <f>E238/E$206</f>
        <v>1.200302882622188</v>
      </c>
      <c r="R238" s="103">
        <f>F238/F$206</f>
        <v>1.188464724159731</v>
      </c>
      <c r="S238" s="104">
        <v>1.12796468921714</v>
      </c>
      <c r="T238" s="102">
        <f>H238/H$206</f>
        <v>1.166749297740731</v>
      </c>
      <c r="U238" s="103">
        <f>I238/I$206</f>
        <v>1.150311027262549</v>
      </c>
      <c r="V238" s="105">
        <v>1.12796468921714</v>
      </c>
      <c r="W238" s="112"/>
      <c r="X238" s="113"/>
      <c r="Y238" s="114"/>
    </row>
    <row r="239" ht="11.25" customHeight="1">
      <c r="A239" s="77"/>
      <c r="B239" s="29"/>
      <c r="C239" t="s" s="27">
        <v>11</v>
      </c>
      <c r="D239" s="40"/>
      <c r="E239" s="28">
        <v>715.7361773063687</v>
      </c>
      <c r="F239" s="28">
        <v>1020.860236069352</v>
      </c>
      <c r="G239" s="40"/>
      <c r="H239" s="28">
        <v>1375.501947608024</v>
      </c>
      <c r="I239" s="28">
        <v>2180.154473754783</v>
      </c>
      <c r="J239" s="42"/>
      <c r="K239" s="108">
        <f>E239/E227-1</f>
        <v>0.03289912695799613</v>
      </c>
      <c r="L239" s="108">
        <f>F239/F227-1</f>
        <v>0.03666599342014787</v>
      </c>
      <c r="M239" s="108">
        <v>0.03249289024580704</v>
      </c>
      <c r="N239" s="108">
        <f>H239/H227-1</f>
        <v>0.02997608821338038</v>
      </c>
      <c r="O239" s="108">
        <f>I239/I227-1</f>
        <v>0.0285299174949849</v>
      </c>
      <c r="P239" s="108">
        <v>0.03249289024580704</v>
      </c>
      <c r="Q239" s="102">
        <f>E239/E$206</f>
        <v>1.165861733893611</v>
      </c>
      <c r="R239" s="103">
        <f>F239/F$206</f>
        <v>1.167066161455433</v>
      </c>
      <c r="S239" s="104">
        <v>1.11964951827499</v>
      </c>
      <c r="T239" s="102">
        <f>H239/H$206</f>
        <v>1.142877317338268</v>
      </c>
      <c r="U239" s="103">
        <f>I239/I$206</f>
        <v>1.133276906583389</v>
      </c>
      <c r="V239" s="105">
        <v>1.11964951827499</v>
      </c>
      <c r="W239" s="112"/>
      <c r="X239" s="113"/>
      <c r="Y239" s="114"/>
    </row>
    <row r="240" ht="11.25" customHeight="1">
      <c r="A240" s="77"/>
      <c r="B240" s="29"/>
      <c r="C240" t="s" s="27">
        <v>12</v>
      </c>
      <c r="D240" s="40"/>
      <c r="E240" s="28">
        <v>701.0507405959053</v>
      </c>
      <c r="F240" s="28">
        <v>1006.532103858949</v>
      </c>
      <c r="G240" s="40"/>
      <c r="H240" s="28">
        <v>1362.378107420321</v>
      </c>
      <c r="I240" s="28">
        <v>2167.895748651434</v>
      </c>
      <c r="J240" s="42"/>
      <c r="K240" s="108">
        <f>E240/E228-1</f>
        <v>0.0347978294252147</v>
      </c>
      <c r="L240" s="108">
        <f>F240/F228-1</f>
        <v>0.03770875513976701</v>
      </c>
      <c r="M240" s="108">
        <v>0.03276468519968901</v>
      </c>
      <c r="N240" s="108">
        <f>H240/H228-1</f>
        <v>0.03134890970108595</v>
      </c>
      <c r="O240" s="108">
        <f>I240/I228-1</f>
        <v>0.02914612827935725</v>
      </c>
      <c r="P240" s="108">
        <v>0.03276468519968901</v>
      </c>
      <c r="Q240" s="102">
        <f>E240/E$206</f>
        <v>1.141940645021618</v>
      </c>
      <c r="R240" s="103">
        <f>F240/F$206</f>
        <v>1.150685977695895</v>
      </c>
      <c r="S240" s="104">
        <v>1.119593561539175</v>
      </c>
      <c r="T240" s="102">
        <f>H240/H$206</f>
        <v>1.131972978530909</v>
      </c>
      <c r="U240" s="103">
        <f>I240/I$206</f>
        <v>1.126904637906549</v>
      </c>
      <c r="V240" s="105">
        <v>1.119593561539175</v>
      </c>
      <c r="W240" s="112"/>
      <c r="X240" s="113"/>
      <c r="Y240" s="114"/>
    </row>
    <row r="241" ht="11.25" customHeight="1">
      <c r="A241" s="77"/>
      <c r="B241" s="29"/>
      <c r="C241" t="s" s="27">
        <v>13</v>
      </c>
      <c r="D241" s="40"/>
      <c r="E241" s="28">
        <v>712.4235092716876</v>
      </c>
      <c r="F241" s="28">
        <v>1018.114034814451</v>
      </c>
      <c r="G241" s="40"/>
      <c r="H241" s="28">
        <v>1374.459111677179</v>
      </c>
      <c r="I241" s="28">
        <v>2180.214826584168</v>
      </c>
      <c r="J241" s="42"/>
      <c r="K241" s="108">
        <f>E241/E229-1</f>
        <v>0.04732524586022757</v>
      </c>
      <c r="L241" s="108">
        <f>F241/F229-1</f>
        <v>0.0456467841355177</v>
      </c>
      <c r="M241" s="108">
        <v>0.03547162301545285</v>
      </c>
      <c r="N241" s="108">
        <f>H241/H229-1</f>
        <v>0.037855364450883</v>
      </c>
      <c r="O241" s="108">
        <f>I241/I229-1</f>
        <v>0.03297226275624743</v>
      </c>
      <c r="P241" s="108">
        <v>0.03547162301545285</v>
      </c>
      <c r="Q241" s="102">
        <f>E241/E$206</f>
        <v>1.160465733214614</v>
      </c>
      <c r="R241" s="103">
        <f>F241/F$206</f>
        <v>1.163926653769756</v>
      </c>
      <c r="S241" s="104">
        <v>1.124965408177441</v>
      </c>
      <c r="T241" s="102">
        <f>H241/H$206</f>
        <v>1.142010845623603</v>
      </c>
      <c r="U241" s="103">
        <f>I241/I$206</f>
        <v>1.133308278886871</v>
      </c>
      <c r="V241" s="105">
        <v>1.124965408177441</v>
      </c>
      <c r="W241" s="112"/>
      <c r="X241" s="113"/>
      <c r="Y241" s="114"/>
    </row>
    <row r="242" ht="11.25" customHeight="1">
      <c r="A242" s="77"/>
      <c r="B242" s="29"/>
      <c r="C242" t="s" s="27">
        <v>14</v>
      </c>
      <c r="D242" s="40"/>
      <c r="E242" s="28">
        <v>715.0991403161227</v>
      </c>
      <c r="F242" s="28">
        <v>1021.227612444151</v>
      </c>
      <c r="G242" s="40"/>
      <c r="H242" s="28">
        <v>1378.7259608491</v>
      </c>
      <c r="I242" s="28">
        <v>2186.324302815714</v>
      </c>
      <c r="J242" s="42"/>
      <c r="K242" s="108">
        <f>E242/E230-1</f>
        <v>0.04589713359251024</v>
      </c>
      <c r="L242" s="108">
        <f>F242/F230-1</f>
        <v>0.04388617115407567</v>
      </c>
      <c r="M242" s="108">
        <v>0.03423691540456304</v>
      </c>
      <c r="N242" s="108">
        <f>H242/H230-1</f>
        <v>0.0362491986914637</v>
      </c>
      <c r="O242" s="108">
        <f>I242/I230-1</f>
        <v>0.03126768499333465</v>
      </c>
      <c r="P242" s="108">
        <v>0.03423691540456304</v>
      </c>
      <c r="Q242" s="102">
        <f>E242/E$206</f>
        <v>1.164824065163775</v>
      </c>
      <c r="R242" s="103">
        <f>F242/F$206</f>
        <v>1.167486152870904</v>
      </c>
      <c r="S242" s="104">
        <v>1.126744832376367</v>
      </c>
      <c r="T242" s="102">
        <f>H242/H$206</f>
        <v>1.145556086067335</v>
      </c>
      <c r="U242" s="103">
        <f>I242/I$206</f>
        <v>1.136484076018625</v>
      </c>
      <c r="V242" s="105">
        <v>1.126744832376367</v>
      </c>
      <c r="W242" s="112"/>
      <c r="X242" s="113"/>
      <c r="Y242" s="114"/>
    </row>
    <row r="243" ht="11.25" customHeight="1">
      <c r="A243" s="77"/>
      <c r="B243" s="29"/>
      <c r="C243" t="s" s="27">
        <v>15</v>
      </c>
      <c r="D243" s="40"/>
      <c r="E243" s="28">
        <v>723.3249829476441</v>
      </c>
      <c r="F243" s="28">
        <v>1030.194963824868</v>
      </c>
      <c r="G243" s="40"/>
      <c r="H243" s="28">
        <v>1390.368820410064</v>
      </c>
      <c r="I243" s="28">
        <v>2201.346768184741</v>
      </c>
      <c r="J243" s="42"/>
      <c r="K243" s="108">
        <f>E243/E231-1</f>
        <v>0.04669691766286999</v>
      </c>
      <c r="L243" s="108">
        <f>F243/F231-1</f>
        <v>0.04432255030659471</v>
      </c>
      <c r="M243" s="108">
        <v>0.03136773998280432</v>
      </c>
      <c r="N243" s="108">
        <f>H243/H231-1</f>
        <v>0.03630599411681668</v>
      </c>
      <c r="O243" s="108">
        <f>I243/I231-1</f>
        <v>0.03063759260220555</v>
      </c>
      <c r="P243" s="108">
        <v>0.03136773998280432</v>
      </c>
      <c r="Q243" s="102">
        <f>E243/E$206</f>
        <v>1.178223129591696</v>
      </c>
      <c r="R243" s="103">
        <f>F243/F$206</f>
        <v>1.177737793579931</v>
      </c>
      <c r="S243" s="104">
        <v>1.129509095125641</v>
      </c>
      <c r="T243" s="102">
        <f>H243/H$206</f>
        <v>1.155229907412569</v>
      </c>
      <c r="U243" s="103">
        <f>I243/I$206</f>
        <v>1.144292978226066</v>
      </c>
      <c r="V243" s="105">
        <v>1.129509095125641</v>
      </c>
      <c r="W243" s="112"/>
      <c r="X243" s="113"/>
      <c r="Y243" s="114"/>
    </row>
    <row r="244" ht="11.25" customHeight="1">
      <c r="A244" s="77"/>
      <c r="B244" s="29"/>
      <c r="C244" t="s" s="27">
        <v>16</v>
      </c>
      <c r="D244" s="40"/>
      <c r="E244" s="28">
        <v>728.860212969405</v>
      </c>
      <c r="F244" s="28">
        <v>1034.999612805982</v>
      </c>
      <c r="G244" s="40"/>
      <c r="H244" s="28">
        <v>1402.531354415844</v>
      </c>
      <c r="I244" s="28">
        <v>2218.025889684470</v>
      </c>
      <c r="J244" s="42"/>
      <c r="K244" s="108">
        <f>E244/E232-1</f>
        <v>0.04175168388040396</v>
      </c>
      <c r="L244" s="108">
        <f>F244/F232-1</f>
        <v>0.03913543111517104</v>
      </c>
      <c r="M244" s="108">
        <v>0.03195647238447052</v>
      </c>
      <c r="N244" s="108">
        <f>H244/H232-1</f>
        <v>0.03436837340991628</v>
      </c>
      <c r="O244" s="108">
        <f>I244/I232-1</f>
        <v>0.02965105895648068</v>
      </c>
      <c r="P244" s="108">
        <v>0.03195647238447052</v>
      </c>
      <c r="Q244" s="102">
        <f>E244/E$206</f>
        <v>1.187239458618065</v>
      </c>
      <c r="R244" s="103">
        <f>F244/F$206</f>
        <v>1.183230556492434</v>
      </c>
      <c r="S244" s="104">
        <v>1.137130402543682</v>
      </c>
      <c r="T244" s="102">
        <f>H244/H$206</f>
        <v>1.165335515958404</v>
      </c>
      <c r="U244" s="103">
        <f>I244/I$206</f>
        <v>1.152963035070794</v>
      </c>
      <c r="V244" s="105">
        <v>1.137130402543682</v>
      </c>
      <c r="W244" s="112"/>
      <c r="X244" s="113"/>
      <c r="Y244" s="114"/>
    </row>
    <row r="245" ht="11.25" customHeight="1">
      <c r="A245" s="77"/>
      <c r="B245" s="29"/>
      <c r="C245" t="s" s="27">
        <v>17</v>
      </c>
      <c r="D245" s="40"/>
      <c r="E245" s="28">
        <v>736.7800391260453</v>
      </c>
      <c r="F245" s="28">
        <v>1045.454185109168</v>
      </c>
      <c r="G245" s="40"/>
      <c r="H245" s="28">
        <v>1421.443472141477</v>
      </c>
      <c r="I245" s="28">
        <v>2248.672010357258</v>
      </c>
      <c r="J245" s="42"/>
      <c r="K245" s="108">
        <f>E245/E233-1</f>
        <v>0.04553411339267677</v>
      </c>
      <c r="L245" s="108">
        <f>F245/F233-1</f>
        <v>0.04278145751532536</v>
      </c>
      <c r="M245" s="108">
        <v>0.03482693821824796</v>
      </c>
      <c r="N245" s="108">
        <f>H245/H233-1</f>
        <v>0.03809881997975539</v>
      </c>
      <c r="O245" s="108">
        <f>I245/I233-1</f>
        <v>0.03364936967081356</v>
      </c>
      <c r="P245" s="108">
        <v>0.03482693821824796</v>
      </c>
      <c r="Q245" s="102">
        <f>E245/E$206</f>
        <v>1.200140053205677</v>
      </c>
      <c r="R245" s="103">
        <f>F245/F$206</f>
        <v>1.195182415460431</v>
      </c>
      <c r="S245" s="104">
        <v>1.149429693075879</v>
      </c>
      <c r="T245" s="102">
        <f>H245/H$206</f>
        <v>1.181049219896841</v>
      </c>
      <c r="U245" s="103">
        <f>I245/I$206</f>
        <v>1.168893347006454</v>
      </c>
      <c r="V245" s="105">
        <v>1.149429693075879</v>
      </c>
      <c r="W245" s="112"/>
      <c r="X245" s="113"/>
      <c r="Y245" s="114"/>
    </row>
    <row r="246" ht="11.25" customHeight="1">
      <c r="A246" s="77"/>
      <c r="B246" s="111"/>
      <c r="C246" t="s" s="27">
        <v>18</v>
      </c>
      <c r="D246" s="40"/>
      <c r="E246" s="28">
        <v>755.7309839028034</v>
      </c>
      <c r="F246" s="28">
        <v>1067.231103182365</v>
      </c>
      <c r="G246" s="40"/>
      <c r="H246" s="28">
        <v>1444.138470557472</v>
      </c>
      <c r="I246" s="28">
        <v>2274.776421922494</v>
      </c>
      <c r="J246" s="42"/>
      <c r="K246" s="108">
        <f>E246/E234-1</f>
        <v>0.06034006082830268</v>
      </c>
      <c r="L246" s="108">
        <f>F246/F234-1</f>
        <v>0.05449247257797074</v>
      </c>
      <c r="M246" s="108">
        <v>0.03818756787587915</v>
      </c>
      <c r="N246" s="108">
        <f>H246/H234-1</f>
        <v>0.04809379003800962</v>
      </c>
      <c r="O246" s="108">
        <f>I246/I234-1</f>
        <v>0.04129585077760267</v>
      </c>
      <c r="P246" s="108">
        <v>0.03818756787587915</v>
      </c>
      <c r="Q246" s="102">
        <f>E246/E$206</f>
        <v>1.231009222652307</v>
      </c>
      <c r="R246" s="103">
        <f>F246/F$206</f>
        <v>1.22007818795312</v>
      </c>
      <c r="S246" s="104">
        <v>1.158875190081497</v>
      </c>
      <c r="T246" s="102">
        <f>H246/H$206</f>
        <v>1.199906044455887</v>
      </c>
      <c r="U246" s="103">
        <f>I246/I$206</f>
        <v>1.182462810612342</v>
      </c>
      <c r="V246" s="105">
        <v>1.158875190081497</v>
      </c>
      <c r="W246" s="112"/>
      <c r="X246" s="113"/>
      <c r="Y246" s="114"/>
    </row>
    <row r="247" ht="11.25" customHeight="1">
      <c r="A247" s="77"/>
      <c r="B247" t="s" s="115">
        <v>34</v>
      </c>
      <c r="C247" t="s" s="33">
        <v>7</v>
      </c>
      <c r="D247" s="40"/>
      <c r="E247" s="28">
        <v>768.3960472722247</v>
      </c>
      <c r="F247" s="28">
        <v>1079.953288074931</v>
      </c>
      <c r="G247" s="40"/>
      <c r="H247" s="28">
        <v>1459.698990798650</v>
      </c>
      <c r="I247" s="28">
        <v>2292.008016714321</v>
      </c>
      <c r="J247" s="42"/>
      <c r="K247" s="108">
        <f>E247/E235-1</f>
        <v>0.07163724577219588</v>
      </c>
      <c r="L247" s="108">
        <f>F247/F235-1</f>
        <v>0.05876621610159272</v>
      </c>
      <c r="M247" s="108">
        <v>0.04046773356746641</v>
      </c>
      <c r="N247" s="108">
        <f>H247/H235-1</f>
        <v>0.05373043318279769</v>
      </c>
      <c r="O247" s="108">
        <f>I247/I235-1</f>
        <v>0.0429502156425301</v>
      </c>
      <c r="P247" s="108">
        <v>0.04046773356746641</v>
      </c>
      <c r="Q247" s="102">
        <f>E247/E$206</f>
        <v>1.251639328001062</v>
      </c>
      <c r="R247" s="103">
        <f>F247/F$206</f>
        <v>1.234622423259082</v>
      </c>
      <c r="S247" s="104">
        <v>1.167078447552017</v>
      </c>
      <c r="T247" s="102">
        <f>H247/H$206</f>
        <v>1.212834972445084</v>
      </c>
      <c r="U247" s="103">
        <f>I247/I$206</f>
        <v>1.191420051338293</v>
      </c>
      <c r="V247" s="105">
        <v>1.167078447552017</v>
      </c>
      <c r="W247" s="112"/>
      <c r="X247" s="113"/>
      <c r="Y247" s="114"/>
    </row>
    <row r="248" ht="11.25" customHeight="1">
      <c r="A248" s="77"/>
      <c r="B248" s="116"/>
      <c r="C248" t="s" s="33">
        <v>8</v>
      </c>
      <c r="D248" s="40"/>
      <c r="E248" s="28">
        <v>762.6509198658089</v>
      </c>
      <c r="F248" s="28">
        <v>1077.303589117020</v>
      </c>
      <c r="G248" s="40"/>
      <c r="H248" s="28">
        <v>1456.716503322034</v>
      </c>
      <c r="I248" s="28">
        <v>2293.766196784543</v>
      </c>
      <c r="J248" s="42"/>
      <c r="K248" s="108">
        <f>E248/E236-1</f>
        <v>0.05792602269884806</v>
      </c>
      <c r="L248" s="108">
        <f>F248/F236-1</f>
        <v>0.05106198807901619</v>
      </c>
      <c r="M248" s="108">
        <v>0.03868633453938216</v>
      </c>
      <c r="N248" s="108">
        <f>H248/H236-1</f>
        <v>0.04658509930869159</v>
      </c>
      <c r="O248" s="108">
        <f>I248/I236-1</f>
        <v>0.03898118076541146</v>
      </c>
      <c r="P248" s="108">
        <v>0.03868633453938216</v>
      </c>
      <c r="Q248" s="102">
        <f>E248/E$206</f>
        <v>1.242281097396189</v>
      </c>
      <c r="R248" s="103">
        <f>F248/F$206</f>
        <v>1.231593238770785</v>
      </c>
      <c r="S248" s="104">
        <v>1.169451013150584</v>
      </c>
      <c r="T248" s="102">
        <f>H248/H$206</f>
        <v>1.210356882688688</v>
      </c>
      <c r="U248" s="103">
        <f>I248/I$206</f>
        <v>1.192333979637955</v>
      </c>
      <c r="V248" s="105">
        <v>1.169451013150584</v>
      </c>
      <c r="W248" s="112"/>
      <c r="X248" s="113"/>
      <c r="Y248" s="114"/>
    </row>
    <row r="249" ht="11.25" customHeight="1">
      <c r="A249" s="77"/>
      <c r="B249" s="116"/>
      <c r="C249" t="s" s="33">
        <v>9</v>
      </c>
      <c r="D249" s="40"/>
      <c r="E249" s="28">
        <v>765.13</v>
      </c>
      <c r="F249" s="28">
        <v>1081.17</v>
      </c>
      <c r="G249" s="40"/>
      <c r="H249" s="28">
        <v>1460.268933614660</v>
      </c>
      <c r="I249" s="28">
        <v>2298.731443569711</v>
      </c>
      <c r="J249" s="42"/>
      <c r="K249" s="108">
        <f>E249/E237-1</f>
        <v>0.07131003901111743</v>
      </c>
      <c r="L249" s="108">
        <f>F249/F237-1</f>
        <v>0.0605778499274634</v>
      </c>
      <c r="M249" s="108">
        <v>0.03729277657073141</v>
      </c>
      <c r="N249" s="108">
        <f>H249/H237-1</f>
        <v>0.05306908435468149</v>
      </c>
      <c r="O249" s="108">
        <f>I249/I237-1</f>
        <v>0.04285071167953447</v>
      </c>
      <c r="P249" s="108">
        <v>0.03729277657073141</v>
      </c>
      <c r="Q249" s="102">
        <f>E249/E$206</f>
        <v>1.246319267821759</v>
      </c>
      <c r="R249" s="103">
        <f>F249/F$206</f>
        <v>1.236013390666585</v>
      </c>
      <c r="S249" s="104">
        <v>1.170122493980368</v>
      </c>
      <c r="T249" s="102">
        <f>H249/H$206</f>
        <v>1.213308526639413</v>
      </c>
      <c r="U249" s="103">
        <f>I249/I$206</f>
        <v>1.1949149891879</v>
      </c>
      <c r="V249" s="105">
        <v>1.170122493980368</v>
      </c>
      <c r="W249" s="112"/>
      <c r="X249" s="113"/>
      <c r="Y249" s="114"/>
    </row>
    <row r="250" ht="11.25" customHeight="1">
      <c r="A250" s="77"/>
      <c r="B250" s="116"/>
      <c r="C250" t="s" s="33">
        <v>10</v>
      </c>
      <c r="D250" s="40"/>
      <c r="E250" s="28">
        <v>763.64</v>
      </c>
      <c r="F250" s="28">
        <v>1082.05</v>
      </c>
      <c r="G250" s="40"/>
      <c r="H250" s="28">
        <v>1454.401835777959</v>
      </c>
      <c r="I250" s="28">
        <v>2290.450437668928</v>
      </c>
      <c r="J250" s="42"/>
      <c r="K250" s="108">
        <f>E250/E238-1</f>
        <v>0.03631527238412735</v>
      </c>
      <c r="L250" s="108">
        <f>F250/F238-1</f>
        <v>0.04085497673903626</v>
      </c>
      <c r="M250" s="108">
        <v>0.03412078699064366</v>
      </c>
      <c r="N250" s="108">
        <f>H250/H238-1</f>
        <v>0.03572693261836868</v>
      </c>
      <c r="O250" s="108">
        <f>I250/I238-1</f>
        <v>0.03503345637337407</v>
      </c>
      <c r="P250" s="108">
        <v>0.03412078699064366</v>
      </c>
      <c r="Q250" s="102">
        <f>E250/E$206</f>
        <v>1.243892208748066</v>
      </c>
      <c r="R250" s="103">
        <f>F250/F$206</f>
        <v>1.237019422820443</v>
      </c>
      <c r="S250" s="104">
        <v>1.166451732110885</v>
      </c>
      <c r="T250" s="102">
        <f>H250/H$206</f>
        <v>1.208433671283643</v>
      </c>
      <c r="U250" s="103">
        <f>I250/I$206</f>
        <v>1.190610398451963</v>
      </c>
      <c r="V250" s="105">
        <v>1.166451732110885</v>
      </c>
      <c r="W250" s="112"/>
      <c r="X250" s="113"/>
      <c r="Y250" s="114"/>
    </row>
    <row r="251" ht="11.25" customHeight="1">
      <c r="A251" s="77"/>
      <c r="B251" s="116"/>
      <c r="C251" t="s" s="33">
        <v>11</v>
      </c>
      <c r="D251" s="40"/>
      <c r="E251" s="28">
        <v>766.4400000000001</v>
      </c>
      <c r="F251" s="28">
        <v>1083.67</v>
      </c>
      <c r="G251" s="40"/>
      <c r="H251" s="28">
        <v>1449.238005887240</v>
      </c>
      <c r="I251" s="28">
        <v>2277.243449162892</v>
      </c>
      <c r="J251" s="42"/>
      <c r="K251" s="108">
        <f>E251/E239-1</f>
        <v>0.07084149760942937</v>
      </c>
      <c r="L251" s="108">
        <f>F251/F239-1</f>
        <v>0.06152631056772906</v>
      </c>
      <c r="M251" s="108">
        <v>0.03851228434919946</v>
      </c>
      <c r="N251" s="108">
        <f>H251/H239-1</f>
        <v>0.05360665494326722</v>
      </c>
      <c r="O251" s="108">
        <f>I251/I239-1</f>
        <v>0.04453307165931997</v>
      </c>
      <c r="P251" s="108">
        <v>0.03851228434919946</v>
      </c>
      <c r="Q251" s="102">
        <f>E251/E$206</f>
        <v>1.24845312512816</v>
      </c>
      <c r="R251" s="103">
        <f>F251/F$206</f>
        <v>1.238871436558227</v>
      </c>
      <c r="S251" s="104">
        <v>1.162769778894241</v>
      </c>
      <c r="T251" s="102">
        <f>H251/H$206</f>
        <v>1.204143147331307</v>
      </c>
      <c r="U251" s="103">
        <f>I251/I$206</f>
        <v>1.183745208274119</v>
      </c>
      <c r="V251" s="105">
        <v>1.162769778894241</v>
      </c>
      <c r="W251" s="112"/>
      <c r="X251" s="113"/>
      <c r="Y251" s="114"/>
    </row>
    <row r="252" ht="11.25" customHeight="1">
      <c r="A252" s="77"/>
      <c r="B252" s="116"/>
      <c r="C252" t="s" s="33">
        <v>12</v>
      </c>
      <c r="D252" s="40"/>
      <c r="E252" s="28">
        <v>782.89</v>
      </c>
      <c r="F252" s="28">
        <v>1101.45</v>
      </c>
      <c r="G252" s="40"/>
      <c r="H252" s="28">
        <v>1467.325426506910</v>
      </c>
      <c r="I252" s="28">
        <v>2296.745222271080</v>
      </c>
      <c r="J252" s="42"/>
      <c r="K252" s="108">
        <f>E252/E240-1</f>
        <v>0.1167379972161928</v>
      </c>
      <c r="L252" s="108">
        <f>F252/F240-1</f>
        <v>0.09430190629503499</v>
      </c>
      <c r="M252" s="108">
        <v>0.04335222558750914</v>
      </c>
      <c r="N252" s="108">
        <f>H252/H240-1</f>
        <v>0.07703244680385257</v>
      </c>
      <c r="O252" s="108">
        <f>I252/I240-1</f>
        <v>0.05943527206038302</v>
      </c>
      <c r="P252" s="108">
        <v>0.04335222558750914</v>
      </c>
      <c r="Q252" s="102">
        <f>E252/E$206</f>
        <v>1.275248508861209</v>
      </c>
      <c r="R252" s="103">
        <f>F252/F$206</f>
        <v>1.259197858939584</v>
      </c>
      <c r="S252" s="104">
        <v>1.168130434185344</v>
      </c>
      <c r="T252" s="102">
        <f>H252/H$206</f>
        <v>1.21917162678299</v>
      </c>
      <c r="U252" s="103">
        <f>I252/I$206</f>
        <v>1.193882521646632</v>
      </c>
      <c r="V252" s="105">
        <v>1.168130434185344</v>
      </c>
      <c r="W252" s="112"/>
      <c r="X252" s="113"/>
      <c r="Y252" s="114"/>
    </row>
    <row r="253" ht="11.25" customHeight="1">
      <c r="A253" s="77"/>
      <c r="B253" s="116"/>
      <c r="C253" t="s" s="33">
        <v>13</v>
      </c>
      <c r="D253" s="40"/>
      <c r="E253" s="28">
        <v>798.58</v>
      </c>
      <c r="F253" s="28">
        <v>1120.13</v>
      </c>
      <c r="G253" s="40"/>
      <c r="H253" s="28">
        <v>1484.855446464511</v>
      </c>
      <c r="I253" s="28">
        <v>2317.805309023757</v>
      </c>
      <c r="J253" s="42"/>
      <c r="K253" s="108">
        <f>E253/E241-1</f>
        <v>0.1209343734548995</v>
      </c>
      <c r="L253" s="108">
        <f>F253/F241-1</f>
        <v>0.1002009221925138</v>
      </c>
      <c r="M253" s="108">
        <v>0.04419971946160502</v>
      </c>
      <c r="N253" s="108">
        <f>H253/H241-1</f>
        <v>0.08031983916394614</v>
      </c>
      <c r="O253" s="108">
        <f>I253/I241-1</f>
        <v>0.06310868120053903</v>
      </c>
      <c r="P253" s="108">
        <v>0.04419971946160502</v>
      </c>
      <c r="Q253" s="102">
        <f>E253/E$206</f>
        <v>1.300805929576804</v>
      </c>
      <c r="R253" s="103">
        <f>F253/F$206</f>
        <v>1.280553177841932</v>
      </c>
      <c r="S253" s="104">
        <v>1.174688563622894</v>
      </c>
      <c r="T253" s="102">
        <f>H253/H$206</f>
        <v>1.233736973067573</v>
      </c>
      <c r="U253" s="103">
        <f>I253/I$206</f>
        <v>1.204829869761074</v>
      </c>
      <c r="V253" s="105">
        <v>1.174688563622894</v>
      </c>
      <c r="W253" s="112"/>
      <c r="X253" s="113"/>
      <c r="Y253" s="114"/>
    </row>
    <row r="254" ht="11.25" customHeight="1">
      <c r="A254" s="77"/>
      <c r="B254" s="116"/>
      <c r="C254" t="s" s="33">
        <v>14</v>
      </c>
      <c r="D254" s="40"/>
      <c r="E254" s="28">
        <v>800.26</v>
      </c>
      <c r="F254" s="28">
        <v>1125.42</v>
      </c>
      <c r="G254" s="40"/>
      <c r="H254" s="28">
        <v>1489.762119208034</v>
      </c>
      <c r="I254" s="28">
        <v>2328.648013756127</v>
      </c>
      <c r="J254" s="42"/>
      <c r="K254" s="108">
        <f>E254/E242-1</f>
        <v>0.119089584761954</v>
      </c>
      <c r="L254" s="108">
        <f>F254/F242-1</f>
        <v>0.1020266062983557</v>
      </c>
      <c r="M254" s="108">
        <v>0.04567938021454097</v>
      </c>
      <c r="N254" s="108">
        <f>H254/H242-1</f>
        <v>0.08053533589122441</v>
      </c>
      <c r="O254" s="108">
        <f>I254/I242-1</f>
        <v>0.06509725513141706</v>
      </c>
      <c r="P254" s="108">
        <v>0.04567938021454097</v>
      </c>
      <c r="Q254" s="102">
        <f>E254/E$206</f>
        <v>1.30354247940486</v>
      </c>
      <c r="R254" s="103">
        <f>F254/F$206</f>
        <v>1.286600802948646</v>
      </c>
      <c r="S254" s="104">
        <v>1.178213837979256</v>
      </c>
      <c r="T254" s="102">
        <f>H254/H$206</f>
        <v>1.237813830241004</v>
      </c>
      <c r="U254" s="103">
        <f>I254/I$206</f>
        <v>1.210466069868002</v>
      </c>
      <c r="V254" s="105">
        <v>1.178213837979256</v>
      </c>
      <c r="W254" s="112"/>
      <c r="X254" s="113"/>
      <c r="Y254" s="114"/>
    </row>
    <row r="255" ht="11.25" customHeight="1">
      <c r="A255" s="77"/>
      <c r="B255" s="116"/>
      <c r="C255" t="s" s="33">
        <v>15</v>
      </c>
      <c r="D255" s="40"/>
      <c r="E255" s="28">
        <v>818.5</v>
      </c>
      <c r="F255" s="28">
        <v>1144.81</v>
      </c>
      <c r="G255" s="40"/>
      <c r="H255" s="28">
        <v>1509.840125235357</v>
      </c>
      <c r="I255" s="28">
        <v>2349.675049501562</v>
      </c>
      <c r="J255" s="42"/>
      <c r="K255" s="108">
        <f>E255/E243-1</f>
        <v>0.1315798835877411</v>
      </c>
      <c r="L255" s="108">
        <f>F255/F243-1</f>
        <v>0.1112556750904647</v>
      </c>
      <c r="M255" s="108">
        <v>0.04771765731667415</v>
      </c>
      <c r="N255" s="108">
        <f>H255/H243-1</f>
        <v>0.08592777906948212</v>
      </c>
      <c r="O255" s="108">
        <f>I255/I243-1</f>
        <v>0.06738069778944245</v>
      </c>
      <c r="P255" s="108">
        <v>0.04771765731667415</v>
      </c>
      <c r="Q255" s="102">
        <f>E255/E$206</f>
        <v>1.333253591823755</v>
      </c>
      <c r="R255" s="103">
        <f>F255/F$206</f>
        <v>1.308767806884221</v>
      </c>
      <c r="S255" s="104">
        <v>1.183406623062914</v>
      </c>
      <c r="T255" s="102">
        <f>H255/H$206</f>
        <v>1.254496247671174</v>
      </c>
      <c r="U255" s="103">
        <f>I255/I$206</f>
        <v>1.221396237574498</v>
      </c>
      <c r="V255" s="105">
        <v>1.183406623062914</v>
      </c>
      <c r="W255" s="112"/>
      <c r="X255" s="113"/>
      <c r="Y255" s="114"/>
    </row>
    <row r="256" ht="11.25" customHeight="1">
      <c r="A256" s="77"/>
      <c r="B256" s="116"/>
      <c r="C256" t="s" s="33">
        <v>16</v>
      </c>
      <c r="D256" s="40"/>
      <c r="E256" s="28">
        <v>820.33</v>
      </c>
      <c r="F256" s="28">
        <v>1147.94</v>
      </c>
      <c r="G256" s="40"/>
      <c r="H256" s="28">
        <v>1516.57</v>
      </c>
      <c r="I256" s="28">
        <v>2361.387608831076</v>
      </c>
      <c r="J256" s="42"/>
      <c r="K256" s="108">
        <f>E256/E244-1</f>
        <v>0.1254970231643509</v>
      </c>
      <c r="L256" s="108">
        <f>F256/F244-1</f>
        <v>0.1091211878696512</v>
      </c>
      <c r="M256" s="108">
        <v>0.04596094795685388</v>
      </c>
      <c r="N256" s="108">
        <f>H256/H244-1</f>
        <v>0.0813091594887394</v>
      </c>
      <c r="O256" s="108">
        <f>I256/I244-1</f>
        <v>0.06463482676796017</v>
      </c>
      <c r="P256" s="108">
        <v>0.04596094795685388</v>
      </c>
      <c r="Q256" s="102">
        <f>E256/E$206</f>
        <v>1.336234476457888</v>
      </c>
      <c r="R256" s="103">
        <f>F256/F$206</f>
        <v>1.312346080340556</v>
      </c>
      <c r="S256" s="104">
        <v>1.189393993795148</v>
      </c>
      <c r="T256" s="102">
        <f>H256/H$206</f>
        <v>1.260087967283359</v>
      </c>
      <c r="U256" s="103">
        <f>I256/I$206</f>
        <v>1.227484601112456</v>
      </c>
      <c r="V256" s="105">
        <v>1.189393993795148</v>
      </c>
      <c r="W256" s="112"/>
      <c r="X256" s="113"/>
      <c r="Y256" s="114"/>
    </row>
    <row r="257" ht="11.25" customHeight="1">
      <c r="A257" s="77"/>
      <c r="B257" s="116"/>
      <c r="C257" t="s" s="33">
        <v>17</v>
      </c>
      <c r="D257" s="40"/>
      <c r="E257" s="28">
        <v>816.83</v>
      </c>
      <c r="F257" s="28">
        <v>1148.65</v>
      </c>
      <c r="G257" s="40"/>
      <c r="H257" s="28">
        <v>1523.441819623239</v>
      </c>
      <c r="I257" s="28">
        <v>2378.658828410543</v>
      </c>
      <c r="J257" s="42"/>
      <c r="K257" s="108">
        <f>E257/E245-1</f>
        <v>0.1086483843521446</v>
      </c>
      <c r="L257" s="108">
        <f>F257/F245-1</f>
        <v>0.09870907435322618</v>
      </c>
      <c r="M257" s="108">
        <v>0.04179851422006294</v>
      </c>
      <c r="N257" s="108">
        <f>H257/H245-1</f>
        <v>0.07175687917303986</v>
      </c>
      <c r="O257" s="108">
        <f>I257/I245-1</f>
        <v>0.05780603727647815</v>
      </c>
      <c r="P257" s="108">
        <v>0.04179851422006294</v>
      </c>
      <c r="Q257" s="102">
        <f>E257/E$206</f>
        <v>1.330533330982771</v>
      </c>
      <c r="R257" s="103">
        <f>F257/F$206</f>
        <v>1.313157765373783</v>
      </c>
      <c r="S257" s="104">
        <v>1.197474146446874</v>
      </c>
      <c r="T257" s="102">
        <f>H257/H$206</f>
        <v>1.265797626066392</v>
      </c>
      <c r="U257" s="103">
        <f>I257/I$206</f>
        <v>1.236462439395736</v>
      </c>
      <c r="V257" s="105">
        <v>1.197474146446874</v>
      </c>
      <c r="W257" s="112"/>
      <c r="X257" s="113"/>
      <c r="Y257" s="114"/>
    </row>
    <row r="258" ht="11.25" customHeight="1">
      <c r="A258" s="77"/>
      <c r="B258" s="117"/>
      <c r="C258" t="s" s="33">
        <v>18</v>
      </c>
      <c r="D258" s="40"/>
      <c r="E258" s="28">
        <v>823.95</v>
      </c>
      <c r="F258" s="28">
        <v>1158.6</v>
      </c>
      <c r="G258" s="40"/>
      <c r="H258" s="28">
        <v>1532.071836736971</v>
      </c>
      <c r="I258" s="28">
        <v>2388.379943614046</v>
      </c>
      <c r="J258" s="42"/>
      <c r="K258" s="108">
        <f>E258/E246-1</f>
        <v>0.09026891519637692</v>
      </c>
      <c r="L258" s="108">
        <f>F258/F246-1</f>
        <v>0.08561303783705632</v>
      </c>
      <c r="M258" s="108">
        <v>0.03568290021342136</v>
      </c>
      <c r="N258" s="108">
        <f>H258/H246-1</f>
        <v>0.06088984399505271</v>
      </c>
      <c r="O258" s="108">
        <f>I258/I246-1</f>
        <v>0.04994052188897835</v>
      </c>
      <c r="P258" s="108">
        <v>0.03568290021342136</v>
      </c>
      <c r="Q258" s="102">
        <f>E258/E$206</f>
        <v>1.342131089777866</v>
      </c>
      <c r="R258" s="103">
        <f>F258/F$206</f>
        <v>1.324532788022517</v>
      </c>
      <c r="S258" s="104">
        <v>1.200227217848985</v>
      </c>
      <c r="T258" s="102">
        <f>H258/H$206</f>
        <v>1.272968136311526</v>
      </c>
      <c r="U258" s="103">
        <f>I258/I$206</f>
        <v>1.241515620488631</v>
      </c>
      <c r="V258" s="105">
        <v>1.200227217848985</v>
      </c>
      <c r="W258" s="112"/>
      <c r="X258" s="113"/>
      <c r="Y258" s="114"/>
    </row>
    <row r="259" ht="11.25" customHeight="1">
      <c r="A259" s="77"/>
      <c r="B259" s="118">
        <v>2013</v>
      </c>
      <c r="C259" t="s" s="33">
        <v>7</v>
      </c>
      <c r="D259" s="40"/>
      <c r="E259" s="28">
        <v>824.5599999999999</v>
      </c>
      <c r="F259" s="28">
        <v>1161.37</v>
      </c>
      <c r="G259" s="40"/>
      <c r="H259" s="28">
        <v>1535.490660521521</v>
      </c>
      <c r="I259" s="28">
        <v>2397.752734446524</v>
      </c>
      <c r="J259" s="42"/>
      <c r="K259" s="108">
        <f>E259/E247-1</f>
        <v>0.07309245398535702</v>
      </c>
      <c r="L259" s="108">
        <f>F259/F247-1</f>
        <v>0.07538910508823804</v>
      </c>
      <c r="M259" s="108">
        <v>0.03254574047792573</v>
      </c>
      <c r="N259" s="108">
        <f>H259/H247-1</f>
        <v>0.05192280751074718</v>
      </c>
      <c r="O259" s="108">
        <f>I259/I247-1</f>
        <v>0.04613627743056159</v>
      </c>
      <c r="P259" s="108">
        <v>0.03254574047792573</v>
      </c>
      <c r="Q259" s="102">
        <f>E259/E$206</f>
        <v>1.343124717989243</v>
      </c>
      <c r="R259" s="103">
        <f>F259/F$206</f>
        <v>1.327699502870456</v>
      </c>
      <c r="S259" s="104">
        <v>1.205061879823425</v>
      </c>
      <c r="T259" s="102">
        <f>H259/H$206</f>
        <v>1.275808769261653</v>
      </c>
      <c r="U259" s="103">
        <f>I259/I$206</f>
        <v>1.24638773736317</v>
      </c>
      <c r="V259" s="105">
        <v>1.205061879823425</v>
      </c>
      <c r="W259" s="112"/>
      <c r="X259" s="113"/>
      <c r="Y259" s="114"/>
    </row>
    <row r="260" ht="11.25" customHeight="1">
      <c r="A260" s="77"/>
      <c r="B260" s="116"/>
      <c r="C260" t="s" s="33">
        <v>8</v>
      </c>
      <c r="D260" s="40"/>
      <c r="E260" s="28">
        <v>823.02</v>
      </c>
      <c r="F260" s="28">
        <v>1160.15</v>
      </c>
      <c r="G260" s="40"/>
      <c r="H260" s="28">
        <v>1537.431203354386</v>
      </c>
      <c r="I260" s="28">
        <v>2405.075942066980</v>
      </c>
      <c r="J260" s="42"/>
      <c r="K260" s="108">
        <f>E260/E248-1</f>
        <v>0.07915689676846283</v>
      </c>
      <c r="L260" s="108">
        <f>F260/F248-1</f>
        <v>0.0769016382381893</v>
      </c>
      <c r="M260" s="108">
        <v>0.03552289082835713</v>
      </c>
      <c r="N260" s="108">
        <f>H260/H248-1</f>
        <v>0.05540865353573099</v>
      </c>
      <c r="O260" s="108">
        <f>I260/I248-1</f>
        <v>0.04852706672479212</v>
      </c>
      <c r="P260" s="108">
        <v>0.03552289082835713</v>
      </c>
      <c r="Q260" s="102">
        <f>E260/E$206</f>
        <v>1.340616213980192</v>
      </c>
      <c r="R260" s="103">
        <f>F260/F$206</f>
        <v>1.326304776475336</v>
      </c>
      <c r="S260" s="104">
        <v>1.210993293819844</v>
      </c>
      <c r="T260" s="102">
        <f>H260/H$206</f>
        <v>1.277421127856173</v>
      </c>
      <c r="U260" s="103">
        <f>I260/I$206</f>
        <v>1.250194450226083</v>
      </c>
      <c r="V260" s="105">
        <v>1.210993293819844</v>
      </c>
      <c r="W260" s="112"/>
      <c r="X260" s="113"/>
      <c r="Y260" s="114"/>
    </row>
    <row r="261" ht="11.25" customHeight="1">
      <c r="A261" s="77"/>
      <c r="B261" s="116"/>
      <c r="C261" t="s" s="33">
        <v>9</v>
      </c>
      <c r="D261" s="40"/>
      <c r="E261" s="28">
        <v>838.17</v>
      </c>
      <c r="F261" s="28">
        <v>1177.04</v>
      </c>
      <c r="G261" s="40"/>
      <c r="H261" s="28">
        <v>1554.308359005860</v>
      </c>
      <c r="I261" s="28">
        <v>2424.953075697327</v>
      </c>
      <c r="J261" s="42"/>
      <c r="K261" s="108">
        <f>E261/E249-1</f>
        <v>0.09546090206892943</v>
      </c>
      <c r="L261" s="108">
        <f>F261/F249-1</f>
        <v>0.08867245669043711</v>
      </c>
      <c r="M261" s="108">
        <v>0.04252266727877881</v>
      </c>
      <c r="N261" s="108">
        <f>H261/H249-1</f>
        <v>0.06439870302412043</v>
      </c>
      <c r="O261" s="108">
        <f>I261/I249-1</f>
        <v>0.05490925548554126</v>
      </c>
      <c r="P261" s="108">
        <v>0.04252266727877881</v>
      </c>
      <c r="Q261" s="102">
        <f>E261/E$206</f>
        <v>1.365294029393912</v>
      </c>
      <c r="R261" s="103">
        <f>F261/F$206</f>
        <v>1.345613734519268</v>
      </c>
      <c r="S261" s="104">
        <v>1.219879223467309</v>
      </c>
      <c r="T261" s="102">
        <f>H261/H$206</f>
        <v>1.291444022123098</v>
      </c>
      <c r="U261" s="103">
        <f>I261/I$206</f>
        <v>1.260526881612722</v>
      </c>
      <c r="V261" s="105">
        <v>1.219879223467309</v>
      </c>
      <c r="W261" s="112"/>
      <c r="X261" s="113"/>
      <c r="Y261" s="114"/>
    </row>
    <row r="262" ht="11.25" customHeight="1">
      <c r="A262" s="77"/>
      <c r="B262" s="116"/>
      <c r="C262" t="s" s="33">
        <v>10</v>
      </c>
      <c r="D262" s="40"/>
      <c r="E262" s="28">
        <v>839.85</v>
      </c>
      <c r="F262" s="28">
        <v>1179.9</v>
      </c>
      <c r="G262" s="40"/>
      <c r="H262" s="28">
        <v>1553.74</v>
      </c>
      <c r="I262" s="28">
        <v>2422.863204352015</v>
      </c>
      <c r="J262" s="42"/>
      <c r="K262" s="108">
        <f>E262/E250-1</f>
        <v>0.09979833429364637</v>
      </c>
      <c r="L262" s="108">
        <f>F262/F250-1</f>
        <v>0.09043020193151907</v>
      </c>
      <c r="M262" s="108">
        <v>0.04649422420079063</v>
      </c>
      <c r="N262" s="108">
        <f>H262/H250-1</f>
        <v>0.06830173187240574</v>
      </c>
      <c r="O262" s="108">
        <f>I262/I250-1</f>
        <v>0.05781079760793584</v>
      </c>
      <c r="P262" s="108">
        <v>0.04649422420079063</v>
      </c>
      <c r="Q262" s="102">
        <f>E262/E$206</f>
        <v>1.368030579221968</v>
      </c>
      <c r="R262" s="103">
        <f>F262/F$206</f>
        <v>1.348883339019306</v>
      </c>
      <c r="S262" s="104">
        <v>1.22068500046305</v>
      </c>
      <c r="T262" s="102">
        <f>H262/H$206</f>
        <v>1.290971783885245</v>
      </c>
      <c r="U262" s="103">
        <f>I262/I$206</f>
        <v>1.259440535226773</v>
      </c>
      <c r="V262" s="105">
        <v>1.22068500046305</v>
      </c>
      <c r="W262" s="112"/>
      <c r="X262" s="113"/>
      <c r="Y262" s="114"/>
    </row>
    <row r="263" ht="11.25" customHeight="1">
      <c r="A263" s="77"/>
      <c r="B263" s="116"/>
      <c r="C263" t="s" s="33">
        <v>11</v>
      </c>
      <c r="D263" s="40"/>
      <c r="E263" s="28">
        <v>839.37</v>
      </c>
      <c r="F263" s="28">
        <v>1179.31</v>
      </c>
      <c r="G263" s="40"/>
      <c r="H263" s="28">
        <v>1545.419148591160</v>
      </c>
      <c r="I263" s="28">
        <v>2407.6859612002</v>
      </c>
      <c r="J263" s="42"/>
      <c r="K263" s="108">
        <f>E263/E251-1</f>
        <v>0.09515421950837633</v>
      </c>
      <c r="L263" s="108">
        <f>F263/F251-1</f>
        <v>0.08825564978268274</v>
      </c>
      <c r="M263" s="108">
        <v>0.04631420899142441</v>
      </c>
      <c r="N263" s="108">
        <f>H263/H251-1</f>
        <v>0.06636669912961413</v>
      </c>
      <c r="O263" s="108">
        <f>I263/I251-1</f>
        <v>0.05728088144693455</v>
      </c>
      <c r="P263" s="108">
        <v>0.04631420899142441</v>
      </c>
      <c r="Q263" s="102">
        <f>E263/E$206</f>
        <v>1.367248707842523</v>
      </c>
      <c r="R263" s="103">
        <f>F263/F$206</f>
        <v>1.348208840188879</v>
      </c>
      <c r="S263" s="104">
        <v>1.216622541442861</v>
      </c>
      <c r="T263" s="102">
        <f>H263/H$206</f>
        <v>1.284058153299231</v>
      </c>
      <c r="U263" s="103">
        <f>I263/I$206</f>
        <v>1.251551177212646</v>
      </c>
      <c r="V263" s="105">
        <v>1.216622541442861</v>
      </c>
      <c r="W263" s="112"/>
      <c r="X263" s="113"/>
      <c r="Y263" s="114"/>
    </row>
    <row r="264" ht="11.25" customHeight="1">
      <c r="A264" s="77"/>
      <c r="B264" s="116"/>
      <c r="C264" t="s" s="33">
        <v>12</v>
      </c>
      <c r="D264" s="21"/>
      <c r="E264" s="28">
        <v>832.29</v>
      </c>
      <c r="F264" s="28">
        <v>1172.89</v>
      </c>
      <c r="G264" s="40"/>
      <c r="H264" s="28">
        <v>1540.01</v>
      </c>
      <c r="I264" s="28">
        <v>2403.889778901868</v>
      </c>
      <c r="J264" s="42"/>
      <c r="K264" s="108">
        <f>E264/E252-1</f>
        <v>0.06309954144260366</v>
      </c>
      <c r="L264" s="108">
        <f>F264/F252-1</f>
        <v>0.06485995732897543</v>
      </c>
      <c r="M264" s="108">
        <v>0.04088026212420232</v>
      </c>
      <c r="N264" s="108">
        <f>H264/H252-1</f>
        <v>0.04953541469401346</v>
      </c>
      <c r="O264" s="108">
        <f>I264/I252-1</f>
        <v>0.04665060608021676</v>
      </c>
      <c r="P264" s="108">
        <v>0.04088026212420232</v>
      </c>
      <c r="Q264" s="102">
        <f>E264/E$206</f>
        <v>1.355716104995715</v>
      </c>
      <c r="R264" s="103">
        <f>F264/F$206</f>
        <v>1.340869378339143</v>
      </c>
      <c r="S264" s="104">
        <v>1.215883912530099</v>
      </c>
      <c r="T264" s="102">
        <f>H264/H$206</f>
        <v>1.279563798898861</v>
      </c>
      <c r="U264" s="103">
        <f>I264/I$206</f>
        <v>1.249577864870025</v>
      </c>
      <c r="V264" s="105">
        <v>1.215883912530099</v>
      </c>
      <c r="W264" s="112"/>
      <c r="X264" s="113"/>
      <c r="Y264" s="114"/>
    </row>
    <row r="265" ht="11.25" customHeight="1">
      <c r="A265" s="77"/>
      <c r="B265" s="116"/>
      <c r="C265" t="s" s="33">
        <v>13</v>
      </c>
      <c r="D265" s="21"/>
      <c r="E265" s="28">
        <v>825.37</v>
      </c>
      <c r="F265" s="28">
        <v>1167.94</v>
      </c>
      <c r="G265" s="40"/>
      <c r="H265" s="28">
        <v>1533.92</v>
      </c>
      <c r="I265" s="28">
        <v>2399.605086954022</v>
      </c>
      <c r="J265" s="42"/>
      <c r="K265" s="108">
        <f>E265/E253-1</f>
        <v>0.03354704600666181</v>
      </c>
      <c r="L265" s="108">
        <f>F265/F253-1</f>
        <v>0.04268254577593678</v>
      </c>
      <c r="M265" s="108">
        <v>0.03472619183719175</v>
      </c>
      <c r="N265" s="108">
        <f>H265/H253-1</f>
        <v>0.03304331990855669</v>
      </c>
      <c r="O265" s="108">
        <f>I265/I253-1</f>
        <v>0.03529191067593085</v>
      </c>
      <c r="P265" s="108">
        <v>0.03472619183719175</v>
      </c>
      <c r="Q265" s="102">
        <f>E265/E$206</f>
        <v>1.344444125942056</v>
      </c>
      <c r="R265" s="103">
        <f>F265/F$206</f>
        <v>1.335210447473691</v>
      </c>
      <c r="S265" s="104">
        <v>1.215481024032218</v>
      </c>
      <c r="T265" s="102">
        <f>H265/H$206</f>
        <v>1.274503738551659</v>
      </c>
      <c r="U265" s="103">
        <f>I265/I$206</f>
        <v>1.247350617904375</v>
      </c>
      <c r="V265" s="105">
        <v>1.215481024032218</v>
      </c>
      <c r="W265" s="112"/>
      <c r="X265" s="113"/>
      <c r="Y265" s="114"/>
    </row>
    <row r="266" ht="11.25" customHeight="1">
      <c r="A266" s="77"/>
      <c r="B266" s="116"/>
      <c r="C266" t="s" s="33">
        <v>14</v>
      </c>
      <c r="D266" s="21"/>
      <c r="E266" s="28">
        <v>834.42</v>
      </c>
      <c r="F266" s="28">
        <v>1179.14</v>
      </c>
      <c r="G266" s="40"/>
      <c r="H266" s="28">
        <v>1545.486172358595</v>
      </c>
      <c r="I266" s="28">
        <v>2415.319191615148</v>
      </c>
      <c r="J266" s="42"/>
      <c r="K266" s="108">
        <f>E266/E254-1</f>
        <v>0.04268612700872221</v>
      </c>
      <c r="L266" s="108">
        <f>F266/F254-1</f>
        <v>0.04773329068258958</v>
      </c>
      <c r="M266" s="108">
        <v>0.03456529792266266</v>
      </c>
      <c r="N266" s="108">
        <f>H266/H254-1</f>
        <v>0.03740466510195928</v>
      </c>
      <c r="O266" s="108">
        <f>I266/I254-1</f>
        <v>0.03721952710200305</v>
      </c>
      <c r="P266" s="108">
        <v>0.03456529792266266</v>
      </c>
      <c r="Q266" s="102">
        <f>E266/E$206</f>
        <v>1.359185659242001</v>
      </c>
      <c r="R266" s="103">
        <f>F266/F$206</f>
        <v>1.348014493068247</v>
      </c>
      <c r="S266" s="104">
        <v>1.218939150305613</v>
      </c>
      <c r="T266" s="102">
        <f>H266/H$206</f>
        <v>1.284113842019743</v>
      </c>
      <c r="U266" s="103">
        <f>I266/I$206</f>
        <v>1.255519044561509</v>
      </c>
      <c r="V266" s="105">
        <v>1.218939150305613</v>
      </c>
      <c r="W266" s="112"/>
      <c r="X266" s="113"/>
      <c r="Y266" s="114"/>
    </row>
    <row r="267" ht="11.25" customHeight="1">
      <c r="A267" s="77"/>
      <c r="B267" s="116"/>
      <c r="C267" t="s" s="33">
        <v>15</v>
      </c>
      <c r="D267" s="21"/>
      <c r="E267" s="28">
        <v>840.08</v>
      </c>
      <c r="F267" s="28">
        <v>1186.68</v>
      </c>
      <c r="G267" s="40"/>
      <c r="H267" s="28">
        <v>1555.008276650964</v>
      </c>
      <c r="I267" s="28">
        <v>2430.498381034791</v>
      </c>
      <c r="J267" s="42"/>
      <c r="K267" s="108">
        <f>E267/E255-1</f>
        <v>0.02636530238240686</v>
      </c>
      <c r="L267" s="108">
        <f>F267/F255-1</f>
        <v>0.03657375459683276</v>
      </c>
      <c r="M267" s="108">
        <v>0.0339029533869855</v>
      </c>
      <c r="N267" s="108">
        <f>H267/H255-1</f>
        <v>0.02991585046699319</v>
      </c>
      <c r="O267" s="108">
        <f>I267/I255-1</f>
        <v>0.03439766343451378</v>
      </c>
      <c r="P267" s="108">
        <v>0.0339029533869855</v>
      </c>
      <c r="Q267" s="102">
        <f>E267/E$206</f>
        <v>1.368405225924618</v>
      </c>
      <c r="R267" s="103">
        <f>F267/F$206</f>
        <v>1.356634359477439</v>
      </c>
      <c r="S267" s="104">
        <v>1.223527602642466</v>
      </c>
      <c r="T267" s="102">
        <f>H267/H$206</f>
        <v>1.292025569827909</v>
      </c>
      <c r="U267" s="103">
        <f>I267/I$206</f>
        <v>1.263409414274766</v>
      </c>
      <c r="V267" s="105">
        <v>1.223527602642466</v>
      </c>
      <c r="W267" s="112"/>
      <c r="X267" s="113"/>
      <c r="Y267" s="114"/>
    </row>
    <row r="268" ht="11.25" customHeight="1">
      <c r="A268" s="77"/>
      <c r="B268" s="116"/>
      <c r="C268" t="s" s="33">
        <v>16</v>
      </c>
      <c r="D268" s="21"/>
      <c r="E268" s="28">
        <v>838.55</v>
      </c>
      <c r="F268" s="28">
        <v>1186.55</v>
      </c>
      <c r="G268" s="40"/>
      <c r="H268" s="28">
        <v>1561.17</v>
      </c>
      <c r="I268" s="28">
        <v>2444.682603382038</v>
      </c>
      <c r="J268" s="42"/>
      <c r="K268" s="108">
        <f>E268/E256-1</f>
        <v>0.02221057379347324</v>
      </c>
      <c r="L268" s="108">
        <f>F268/F256-1</f>
        <v>0.03363416206421932</v>
      </c>
      <c r="M268" s="108">
        <v>0.03359114774459428</v>
      </c>
      <c r="N268" s="108">
        <f>H268/H256-1</f>
        <v>0.02940846779245287</v>
      </c>
      <c r="O268" s="108">
        <f>I268/I256-1</f>
        <v>0.03527374931563831</v>
      </c>
      <c r="P268" s="108">
        <v>0.03359114774459428</v>
      </c>
      <c r="Q268" s="102">
        <f>E268/E$206</f>
        <v>1.365913010902639</v>
      </c>
      <c r="R268" s="103">
        <f>F268/F$206</f>
        <v>1.356485741091074</v>
      </c>
      <c r="S268" s="104">
        <v>1.229347103167254</v>
      </c>
      <c r="T268" s="102">
        <f>H268/H$206</f>
        <v>1.297145223684869</v>
      </c>
      <c r="U268" s="103">
        <f>I268/I$206</f>
        <v>1.270782585220903</v>
      </c>
      <c r="V268" s="105">
        <v>1.229347103167254</v>
      </c>
      <c r="W268" s="112"/>
      <c r="X268" s="113"/>
      <c r="Y268" s="114"/>
    </row>
    <row r="269" ht="11.25" customHeight="1">
      <c r="A269" s="77"/>
      <c r="B269" s="116"/>
      <c r="C269" t="s" s="33">
        <v>17</v>
      </c>
      <c r="D269" s="21"/>
      <c r="E269" s="28">
        <v>854.77</v>
      </c>
      <c r="F269" s="28">
        <v>1202.85</v>
      </c>
      <c r="G269" s="40"/>
      <c r="H269" s="28">
        <v>1588.08</v>
      </c>
      <c r="I269" s="28">
        <v>2480.771415770716</v>
      </c>
      <c r="J269" s="42"/>
      <c r="K269" s="108">
        <f>E269/E257-1</f>
        <v>0.04644785328648537</v>
      </c>
      <c r="L269" s="108">
        <f>F269/F257-1</f>
        <v>0.04718582684020345</v>
      </c>
      <c r="M269" s="108">
        <v>0.03618691588785054</v>
      </c>
      <c r="N269" s="108">
        <f>H269/H257-1</f>
        <v>0.042429044249781</v>
      </c>
      <c r="O269" s="108">
        <f>I269/I257-1</f>
        <v>0.04292863950918369</v>
      </c>
      <c r="P269" s="108">
        <v>0.03618691588785054</v>
      </c>
      <c r="Q269" s="102">
        <f>E269/E$206</f>
        <v>1.392333747933038</v>
      </c>
      <c r="R269" s="103">
        <f>F269/F$206</f>
        <v>1.375120200304579</v>
      </c>
      <c r="S269" s="104">
        <v>1.240807042662222</v>
      </c>
      <c r="T269" s="102">
        <f>H269/H$206</f>
        <v>1.319504209554031</v>
      </c>
      <c r="U269" s="103">
        <f>I269/I$206</f>
        <v>1.289542089723202</v>
      </c>
      <c r="V269" s="105">
        <v>1.240807042662222</v>
      </c>
      <c r="W269" s="112"/>
      <c r="X269" s="113"/>
      <c r="Y269" s="114"/>
    </row>
    <row r="270" ht="11.25" customHeight="1">
      <c r="A270" s="77"/>
      <c r="B270" s="116"/>
      <c r="C270" t="s" s="33">
        <v>18</v>
      </c>
      <c r="D270" s="21"/>
      <c r="E270" s="28">
        <v>868.03</v>
      </c>
      <c r="F270" s="28">
        <v>1216.68</v>
      </c>
      <c r="G270" s="40"/>
      <c r="H270" s="28">
        <v>1611.58</v>
      </c>
      <c r="I270" s="28">
        <v>2513.354240623747</v>
      </c>
      <c r="J270" s="42"/>
      <c r="K270" s="108">
        <f>E270/E258-1</f>
        <v>0.05349839189271188</v>
      </c>
      <c r="L270" s="108">
        <f>F270/F258-1</f>
        <v>0.05012946659761797</v>
      </c>
      <c r="M270" s="108">
        <v>0.03974040989873757</v>
      </c>
      <c r="N270" s="108">
        <f>H270/H258-1</f>
        <v>0.05189584545354387</v>
      </c>
      <c r="O270" s="108">
        <f>I270/I258-1</f>
        <v>0.05232596988760196</v>
      </c>
      <c r="P270" s="108">
        <v>0.03974040989873757</v>
      </c>
      <c r="Q270" s="102">
        <f>E270/E$206</f>
        <v>1.413932944790194</v>
      </c>
      <c r="R270" s="103">
        <f>F270/F$206</f>
        <v>1.390930910177142</v>
      </c>
      <c r="S270" s="104">
        <v>1.247924739457925</v>
      </c>
      <c r="T270" s="102">
        <f>H270/H$206</f>
        <v>1.339029893980835</v>
      </c>
      <c r="U270" s="103">
        <f>I270/I$206</f>
        <v>1.306479129461306</v>
      </c>
      <c r="V270" s="105">
        <v>1.247924739457925</v>
      </c>
      <c r="W270" s="112"/>
      <c r="X270" s="113"/>
      <c r="Y270" s="114"/>
    </row>
    <row r="271" ht="11.25" customHeight="1">
      <c r="A271" s="119"/>
      <c r="B271" s="32">
        <v>2014</v>
      </c>
      <c r="C271" t="s" s="33">
        <v>7</v>
      </c>
      <c r="D271" s="21"/>
      <c r="E271" s="28">
        <v>868.3099999999999</v>
      </c>
      <c r="F271" s="28">
        <v>1227.42</v>
      </c>
      <c r="G271" s="40"/>
      <c r="H271" s="28">
        <v>1622.656468689046</v>
      </c>
      <c r="I271" s="28">
        <v>2543.854728655185</v>
      </c>
      <c r="J271" s="42"/>
      <c r="K271" s="108">
        <f>E271/E259-1</f>
        <v>0.05305860095081005</v>
      </c>
      <c r="L271" s="108">
        <f>F271/F259-1</f>
        <v>0.05687248680437773</v>
      </c>
      <c r="M271" s="108">
        <v>0.04482809859024115</v>
      </c>
      <c r="N271" s="108">
        <f>H271/H259-1</f>
        <v>0.05676739716405677</v>
      </c>
      <c r="O271" s="108">
        <f>I271/I259-1</f>
        <v>0.06093288607692315</v>
      </c>
      <c r="P271" s="108">
        <v>0.04482809859024115</v>
      </c>
      <c r="Q271" s="102">
        <f>E271/E$206</f>
        <v>1.414389036428204</v>
      </c>
      <c r="R271" s="103">
        <f>F271/F$206</f>
        <v>1.403209075327635</v>
      </c>
      <c r="S271" s="104">
        <v>1.259082512579491</v>
      </c>
      <c r="T271" s="102">
        <f>H271/H$206</f>
        <v>1.348233112371716</v>
      </c>
      <c r="U271" s="103">
        <f>I271/I$206</f>
        <v>1.322333739371594</v>
      </c>
      <c r="V271" s="105">
        <v>1.259082512579491</v>
      </c>
      <c r="W271" s="112"/>
      <c r="X271" s="113"/>
      <c r="Y271" s="114"/>
    </row>
    <row r="272" ht="11.25" customHeight="1">
      <c r="A272" s="119"/>
      <c r="B272" s="34"/>
      <c r="C272" t="s" s="33">
        <v>8</v>
      </c>
      <c r="D272" s="21"/>
      <c r="E272" s="28">
        <v>869.64</v>
      </c>
      <c r="F272" s="28">
        <v>1234.38</v>
      </c>
      <c r="G272" s="40"/>
      <c r="H272" s="28">
        <v>1625.8</v>
      </c>
      <c r="I272" s="28">
        <v>2554.312474718572</v>
      </c>
      <c r="J272" s="42"/>
      <c r="K272" s="108">
        <f>E272/E260-1</f>
        <v>0.05664503900269735</v>
      </c>
      <c r="L272" s="108">
        <f>F272/F260-1</f>
        <v>0.06398310563289233</v>
      </c>
      <c r="M272" s="108">
        <v>0.0423443737986102</v>
      </c>
      <c r="N272" s="108">
        <f>H272/H260-1</f>
        <v>0.05747821200246861</v>
      </c>
      <c r="O272" s="108">
        <f>I272/I260-1</f>
        <v>0.06205065297162093</v>
      </c>
      <c r="P272" s="108">
        <v>0.0423443737986102</v>
      </c>
      <c r="Q272" s="102">
        <f>E272/E$206</f>
        <v>1.416555471708748</v>
      </c>
      <c r="R272" s="103">
        <f>F272/F$206</f>
        <v>1.411165875089966</v>
      </c>
      <c r="S272" s="104">
        <v>1.262272046520962</v>
      </c>
      <c r="T272" s="102">
        <f>H272/H$206</f>
        <v>1.350845010259523</v>
      </c>
      <c r="U272" s="103">
        <f>I272/I$206</f>
        <v>1.327769832204108</v>
      </c>
      <c r="V272" s="105">
        <v>1.262272046520962</v>
      </c>
      <c r="W272" s="112"/>
      <c r="X272" s="113"/>
      <c r="Y272" s="114"/>
    </row>
    <row r="273" ht="11.25" customHeight="1">
      <c r="A273" s="119"/>
      <c r="B273" s="34"/>
      <c r="C273" t="s" s="33">
        <v>9</v>
      </c>
      <c r="D273" s="21"/>
      <c r="E273" s="28">
        <v>874.87</v>
      </c>
      <c r="F273" s="28">
        <v>1242.83</v>
      </c>
      <c r="G273" s="40"/>
      <c r="H273" s="28">
        <v>1632.81</v>
      </c>
      <c r="I273" s="28">
        <v>2565.445855906733</v>
      </c>
      <c r="J273" s="42"/>
      <c r="K273" s="108">
        <f>E273/E261-1</f>
        <v>0.04378586682892505</v>
      </c>
      <c r="L273" s="108">
        <f>F273/F261-1</f>
        <v>0.05589444708760949</v>
      </c>
      <c r="M273" s="108">
        <v>0.03758646630337068</v>
      </c>
      <c r="N273" s="108">
        <f>H273/H261-1</f>
        <v>0.05050583466227399</v>
      </c>
      <c r="O273" s="108">
        <f>I273/I261-1</f>
        <v>0.05793628817704266</v>
      </c>
      <c r="P273" s="108">
        <v>0.03758646630337068</v>
      </c>
      <c r="Q273" s="102">
        <f>E273/E$206</f>
        <v>1.42507461194728</v>
      </c>
      <c r="R273" s="103">
        <f>F273/F$206</f>
        <v>1.420826070203716</v>
      </c>
      <c r="S273" s="104">
        <v>1.265730172794346</v>
      </c>
      <c r="T273" s="102">
        <f>H273/H$206</f>
        <v>1.356669480380029</v>
      </c>
      <c r="U273" s="103">
        <f>I273/I$206</f>
        <v>1.333557130280745</v>
      </c>
      <c r="V273" s="105">
        <v>1.265730172794346</v>
      </c>
      <c r="W273" s="112"/>
      <c r="X273" s="113"/>
      <c r="Y273" s="114"/>
    </row>
    <row r="274" ht="11.25" customHeight="1">
      <c r="A274" s="119"/>
      <c r="B274" s="34"/>
      <c r="C274" t="s" s="33">
        <v>10</v>
      </c>
      <c r="D274" s="21"/>
      <c r="E274" s="28">
        <v>857.08</v>
      </c>
      <c r="F274" s="28">
        <v>1224.98</v>
      </c>
      <c r="G274" s="40"/>
      <c r="H274" s="28">
        <v>1608.577590512439</v>
      </c>
      <c r="I274" s="28">
        <v>2535.348780870956</v>
      </c>
      <c r="J274" s="42"/>
      <c r="K274" s="108">
        <f>E274/E262-1</f>
        <v>0.02051556825623635</v>
      </c>
      <c r="L274" s="108">
        <f>F274/F262-1</f>
        <v>0.03820662768031191</v>
      </c>
      <c r="M274" s="108">
        <v>0.03496708656508446</v>
      </c>
      <c r="N274" s="108">
        <f>H274/H262-1</f>
        <v>0.0352939298160817</v>
      </c>
      <c r="O274" s="108">
        <f>I274/I262-1</f>
        <v>0.04642671378098928</v>
      </c>
      <c r="P274" s="108">
        <v>0.03496708656508446</v>
      </c>
      <c r="Q274" s="102">
        <f>E274/E$206</f>
        <v>1.396096503946615</v>
      </c>
      <c r="R274" s="103">
        <f>F274/F$206</f>
        <v>1.400419622537393</v>
      </c>
      <c r="S274" s="104">
        <v>1.263368798542941</v>
      </c>
      <c r="T274" s="102">
        <f>H274/H$206</f>
        <v>1.336535251420232</v>
      </c>
      <c r="U274" s="103">
        <f>I274/I$206</f>
        <v>1.317912220479922</v>
      </c>
      <c r="V274" s="105">
        <v>1.263368798542941</v>
      </c>
      <c r="W274" s="112"/>
      <c r="X274" s="113"/>
      <c r="Y274" s="114"/>
    </row>
    <row r="275" ht="11.25" customHeight="1">
      <c r="A275" s="119"/>
      <c r="B275" s="34"/>
      <c r="C275" t="s" s="33">
        <v>11</v>
      </c>
      <c r="D275" s="21"/>
      <c r="E275" s="28">
        <v>851.87</v>
      </c>
      <c r="F275" s="28">
        <v>1220.29</v>
      </c>
      <c r="G275" s="40"/>
      <c r="H275" s="28">
        <v>1593.262877281970</v>
      </c>
      <c r="I275" s="28">
        <v>2511.511997743013</v>
      </c>
      <c r="J275" s="42"/>
      <c r="K275" s="108">
        <f>E275/E263-1</f>
        <v>0.01489212147205632</v>
      </c>
      <c r="L275" s="108">
        <f>F275/F263-1</f>
        <v>0.03474913296758286</v>
      </c>
      <c r="M275" s="108">
        <v>0.0351022435632089</v>
      </c>
      <c r="N275" s="108">
        <f>H275/H263-1</f>
        <v>0.03095841586693515</v>
      </c>
      <c r="O275" s="108">
        <f>I275/I263-1</f>
        <v>0.04312274865408816</v>
      </c>
      <c r="P275" s="108">
        <v>0.0351022435632089</v>
      </c>
      <c r="Q275" s="102">
        <f>E275/E$206</f>
        <v>1.387609941682226</v>
      </c>
      <c r="R275" s="103">
        <f>F275/F$206</f>
        <v>1.395057928444672</v>
      </c>
      <c r="S275" s="104">
        <v>1.259328722217078</v>
      </c>
      <c r="T275" s="102">
        <f>H275/H$206</f>
        <v>1.323810559606397</v>
      </c>
      <c r="U275" s="103">
        <f>I275/I$206</f>
        <v>1.305521504055315</v>
      </c>
      <c r="V275" s="105">
        <v>1.259328722217078</v>
      </c>
      <c r="W275" s="112"/>
      <c r="X275" s="113"/>
      <c r="Y275" s="114"/>
    </row>
    <row r="276" ht="11.25" customHeight="1">
      <c r="A276" s="119"/>
      <c r="B276" s="34"/>
      <c r="C276" t="s" s="33">
        <v>12</v>
      </c>
      <c r="D276" s="21"/>
      <c r="E276" s="28">
        <v>853.6</v>
      </c>
      <c r="F276" s="28">
        <v>1225.16</v>
      </c>
      <c r="G276" s="40"/>
      <c r="H276" s="28">
        <v>1596.395962339757</v>
      </c>
      <c r="I276" s="28">
        <v>2518.534794179416</v>
      </c>
      <c r="J276" s="42"/>
      <c r="K276" s="108">
        <f>E276/E264-1</f>
        <v>0.02560405627846074</v>
      </c>
      <c r="L276" s="108">
        <f>F276/F264-1</f>
        <v>0.04456513398528417</v>
      </c>
      <c r="M276" s="108">
        <v>0.03752588706336241</v>
      </c>
      <c r="N276" s="108">
        <f>H276/H264-1</f>
        <v>0.03661402350618315</v>
      </c>
      <c r="O276" s="108">
        <f>I276/I264-1</f>
        <v>0.0476914608497232</v>
      </c>
      <c r="P276" s="108">
        <v>0.03752588706336241</v>
      </c>
      <c r="Q276" s="102">
        <f>E276/E$206</f>
        <v>1.390427936445641</v>
      </c>
      <c r="R276" s="103">
        <f>F276/F$206</f>
        <v>1.400625401841591</v>
      </c>
      <c r="S276" s="104">
        <v>1.261511034913863</v>
      </c>
      <c r="T276" s="102">
        <f>H276/H$206</f>
        <v>1.326413777909405</v>
      </c>
      <c r="U276" s="103">
        <f>I276/I$206</f>
        <v>1.309172058691154</v>
      </c>
      <c r="V276" s="105">
        <v>1.261511034913863</v>
      </c>
      <c r="W276" s="112"/>
      <c r="X276" s="113"/>
      <c r="Y276" s="114"/>
    </row>
    <row r="277" ht="11.25" customHeight="1">
      <c r="A277" s="119"/>
      <c r="B277" s="34"/>
      <c r="C277" t="s" s="33">
        <v>13</v>
      </c>
      <c r="D277" s="21"/>
      <c r="E277" s="28">
        <v>860.0561076117629</v>
      </c>
      <c r="F277" s="28">
        <v>1231.91</v>
      </c>
      <c r="G277" s="40"/>
      <c r="H277" s="28">
        <v>1603.673399992769</v>
      </c>
      <c r="I277" s="28">
        <v>2526.376840767037</v>
      </c>
      <c r="J277" s="42"/>
      <c r="K277" s="108">
        <f>E277/E265-1</f>
        <v>0.04202491926258878</v>
      </c>
      <c r="L277" s="108">
        <f>F277/F265-1</f>
        <v>0.05477164922855637</v>
      </c>
      <c r="M277" s="108">
        <v>0.04072406522480662</v>
      </c>
      <c r="N277" s="108">
        <f>H277/H265-1</f>
        <v>0.04547394909302227</v>
      </c>
      <c r="O277" s="108">
        <f>I277/I265-1</f>
        <v>0.05283025715449496</v>
      </c>
      <c r="P277" s="108">
        <v>0.04072406522480662</v>
      </c>
      <c r="Q277" s="102">
        <f>E277/E$206</f>
        <v>1.400944281787833</v>
      </c>
      <c r="R277" s="103">
        <f>F277/F$206</f>
        <v>1.408342125749024</v>
      </c>
      <c r="S277" s="104">
        <v>1.264980352534421</v>
      </c>
      <c r="T277" s="102">
        <f>H277/H$206</f>
        <v>1.332460456677424</v>
      </c>
      <c r="U277" s="103">
        <f>I277/I$206</f>
        <v>1.313248471810082</v>
      </c>
      <c r="V277" s="105">
        <v>1.264980352534421</v>
      </c>
      <c r="W277" s="112"/>
      <c r="X277" s="113"/>
      <c r="Y277" s="114"/>
    </row>
    <row r="278" ht="11.25" customHeight="1">
      <c r="A278" s="119"/>
      <c r="B278" s="34"/>
      <c r="C278" t="s" s="33">
        <v>14</v>
      </c>
      <c r="D278" s="21"/>
      <c r="E278" s="28">
        <v>868.25</v>
      </c>
      <c r="F278" s="28">
        <v>1242.61</v>
      </c>
      <c r="G278" s="40"/>
      <c r="H278" s="28">
        <v>1614.652892344667</v>
      </c>
      <c r="I278" s="28">
        <v>2542.126999667140</v>
      </c>
      <c r="J278" s="42"/>
      <c r="K278" s="108">
        <f>E278/E266-1</f>
        <v>0.04054313175618995</v>
      </c>
      <c r="L278" s="108">
        <f>F278/F266-1</f>
        <v>0.05382736570721014</v>
      </c>
      <c r="M278" s="108">
        <v>0.04149910942176675</v>
      </c>
      <c r="N278" s="108">
        <f>H278/H266-1</f>
        <v>0.04475402059438327</v>
      </c>
      <c r="O278" s="108">
        <f>I278/I266-1</f>
        <v>0.05250146998881533</v>
      </c>
      <c r="P278" s="108">
        <v>0.04149910942176675</v>
      </c>
      <c r="Q278" s="102">
        <f>E278/E$206</f>
        <v>1.414291302505773</v>
      </c>
      <c r="R278" s="103">
        <f>F278/F$206</f>
        <v>1.420574562165251</v>
      </c>
      <c r="S278" s="104">
        <v>1.269524039482621</v>
      </c>
      <c r="T278" s="102">
        <f>H278/H$206</f>
        <v>1.341583099351027</v>
      </c>
      <c r="U278" s="103">
        <f>I278/I$206</f>
        <v>1.321435639999942</v>
      </c>
      <c r="V278" s="105">
        <v>1.269524039482621</v>
      </c>
      <c r="W278" s="112"/>
      <c r="X278" s="113"/>
      <c r="Y278" s="114"/>
    </row>
    <row r="279" ht="11.25" customHeight="1">
      <c r="A279" s="119"/>
      <c r="B279" s="34"/>
      <c r="C279" t="s" s="33">
        <v>15</v>
      </c>
      <c r="D279" s="21"/>
      <c r="E279" s="28">
        <v>881.39</v>
      </c>
      <c r="F279" s="28">
        <v>1257.07</v>
      </c>
      <c r="G279" s="40"/>
      <c r="H279" s="28">
        <v>1631.448413013477</v>
      </c>
      <c r="I279" s="28">
        <v>2563.453532484183</v>
      </c>
      <c r="J279" s="42"/>
      <c r="K279" s="108">
        <f>E279/E267-1</f>
        <v>0.04917388820112367</v>
      </c>
      <c r="L279" s="108">
        <f>F279/F267-1</f>
        <v>0.0593167492500084</v>
      </c>
      <c r="M279" s="108">
        <v>0.04217583784573933</v>
      </c>
      <c r="N279" s="108">
        <f>H279/H267-1</f>
        <v>0.04915738231769629</v>
      </c>
      <c r="O279" s="108">
        <f>I279/I267-1</f>
        <v>0.05470283481233396</v>
      </c>
      <c r="P279" s="108">
        <v>0.04217583784573933</v>
      </c>
      <c r="Q279" s="102">
        <f>E279/E$206</f>
        <v>1.435695031518069</v>
      </c>
      <c r="R279" s="103">
        <f>F279/F$206</f>
        <v>1.437105499602508</v>
      </c>
      <c r="S279" s="104">
        <v>1.2751309044113</v>
      </c>
      <c r="T279" s="102">
        <f>H279/H$206</f>
        <v>1.355538164728179</v>
      </c>
      <c r="U279" s="103">
        <f>I279/I$206</f>
        <v>1.332521490764187</v>
      </c>
      <c r="V279" s="105">
        <v>1.2751309044113</v>
      </c>
      <c r="W279" s="112"/>
      <c r="X279" s="113"/>
      <c r="Y279" s="114"/>
    </row>
    <row r="280" ht="11.25" customHeight="1">
      <c r="A280" s="119"/>
      <c r="B280" s="34"/>
      <c r="C280" t="s" s="33">
        <v>16</v>
      </c>
      <c r="D280" s="21"/>
      <c r="E280" s="28">
        <v>887.26</v>
      </c>
      <c r="F280" s="28">
        <v>1264.92</v>
      </c>
      <c r="G280" s="40"/>
      <c r="H280" s="28">
        <v>1645.737208348649</v>
      </c>
      <c r="I280" s="28">
        <v>2586.164099890360</v>
      </c>
      <c r="J280" s="42"/>
      <c r="K280" s="108">
        <f>E280/E268-1</f>
        <v>0.05808836682368379</v>
      </c>
      <c r="L280" s="108">
        <f>F280/F268-1</f>
        <v>0.06604862837638548</v>
      </c>
      <c r="M280" s="108">
        <v>0.04297756900444256</v>
      </c>
      <c r="N280" s="108">
        <f>H280/H268-1</f>
        <v>0.05416912209986657</v>
      </c>
      <c r="O280" s="108">
        <f>I280/I268-1</f>
        <v>0.05787315552235373</v>
      </c>
      <c r="P280" s="108">
        <v>0.04297756900444256</v>
      </c>
      <c r="Q280" s="102">
        <f>E280/E$206</f>
        <v>1.445256666929194</v>
      </c>
      <c r="R280" s="103">
        <f>F280/F$206</f>
        <v>1.446079763702264</v>
      </c>
      <c r="S280" s="104">
        <v>1.282181453124036</v>
      </c>
      <c r="T280" s="102">
        <f>H280/H$206</f>
        <v>1.367410441687913</v>
      </c>
      <c r="U280" s="103">
        <f>I280/I$206</f>
        <v>1.344326783410491</v>
      </c>
      <c r="V280" s="105">
        <v>1.282181453124036</v>
      </c>
      <c r="W280" s="112"/>
      <c r="X280" s="113"/>
      <c r="Y280" s="114"/>
    </row>
    <row r="281" ht="11.25" customHeight="1">
      <c r="A281" s="119"/>
      <c r="B281" s="34"/>
      <c r="C281" t="s" s="33">
        <v>17</v>
      </c>
      <c r="D281" s="21"/>
      <c r="E281" s="28">
        <v>895.84</v>
      </c>
      <c r="F281" s="28">
        <v>1272.91</v>
      </c>
      <c r="G281" s="40"/>
      <c r="H281" s="28">
        <v>1666.685221112902</v>
      </c>
      <c r="I281" s="28">
        <v>2616.677278435471</v>
      </c>
      <c r="J281" s="42"/>
      <c r="K281" s="108">
        <f>E281/E269-1</f>
        <v>0.04804801291575522</v>
      </c>
      <c r="L281" s="108">
        <f>F281/F269-1</f>
        <v>0.0582450014548781</v>
      </c>
      <c r="M281" s="108">
        <v>0.04167869254635079</v>
      </c>
      <c r="N281" s="108">
        <f>H281/H269-1</f>
        <v>0.0494970159644994</v>
      </c>
      <c r="O281" s="108">
        <f>I281/I269-1</f>
        <v>0.05478371034137841</v>
      </c>
      <c r="P281" s="108">
        <v>0.04167869254635079</v>
      </c>
      <c r="Q281" s="102">
        <f>E281/E$206</f>
        <v>1.459232617836766</v>
      </c>
      <c r="R281" s="103">
        <f>F281/F$206</f>
        <v>1.455214078371951</v>
      </c>
      <c r="S281" s="104">
        <v>1.292522257902688</v>
      </c>
      <c r="T281" s="102">
        <f>H281/H$206</f>
        <v>1.384815730479551</v>
      </c>
      <c r="U281" s="103">
        <f>I281/I$206</f>
        <v>1.360187990039614</v>
      </c>
      <c r="V281" s="105">
        <v>1.292522257902688</v>
      </c>
      <c r="W281" s="112"/>
      <c r="X281" s="113"/>
      <c r="Y281" s="114"/>
    </row>
    <row r="282" ht="11.25" customHeight="1">
      <c r="A282" s="119"/>
      <c r="B282" s="34"/>
      <c r="C282" t="s" s="33">
        <v>18</v>
      </c>
      <c r="D282" s="21"/>
      <c r="E282" s="28">
        <v>914.89</v>
      </c>
      <c r="F282" s="28">
        <v>1291.93</v>
      </c>
      <c r="G282" s="40"/>
      <c r="H282" s="28">
        <v>1687.017479317813</v>
      </c>
      <c r="I282" s="28">
        <v>2636.848174058538</v>
      </c>
      <c r="J282" s="42"/>
      <c r="K282" s="108">
        <f>E282/E270-1</f>
        <v>0.05398430929806586</v>
      </c>
      <c r="L282" s="108">
        <f>F282/F270-1</f>
        <v>0.06184863727520784</v>
      </c>
      <c r="M282" s="108">
        <v>0.04081321519532238</v>
      </c>
      <c r="N282" s="108">
        <f>H282/H270-1</f>
        <v>0.04680963980554065</v>
      </c>
      <c r="O282" s="108">
        <f>I282/I270-1</f>
        <v>0.04913510854886227</v>
      </c>
      <c r="P282" s="108">
        <v>0.04081321519532238</v>
      </c>
      <c r="Q282" s="102">
        <f>E282/E$206</f>
        <v>1.490263138208473</v>
      </c>
      <c r="R282" s="103">
        <f>F282/F$206</f>
        <v>1.476958091515563</v>
      </c>
      <c r="S282" s="104">
        <v>1.298856560396988</v>
      </c>
      <c r="T282" s="102">
        <f>H282/H$206</f>
        <v>1.401709401006929</v>
      </c>
      <c r="U282" s="103">
        <f>I282/I$206</f>
        <v>1.37067312330421</v>
      </c>
      <c r="V282" s="105">
        <v>1.298856560396988</v>
      </c>
      <c r="W282" s="112"/>
      <c r="X282" s="113"/>
      <c r="Y282" s="114"/>
    </row>
    <row r="283" ht="11.25" customHeight="1">
      <c r="A283" s="119"/>
      <c r="B283" s="32">
        <v>2015</v>
      </c>
      <c r="C283" t="s" s="33">
        <v>7</v>
      </c>
      <c r="D283" s="21"/>
      <c r="E283" s="28">
        <v>897.3</v>
      </c>
      <c r="F283" s="28">
        <v>1265.85</v>
      </c>
      <c r="G283" s="40"/>
      <c r="H283" s="28">
        <v>1667.903680717433</v>
      </c>
      <c r="I283" s="28">
        <v>2601.64</v>
      </c>
      <c r="J283" s="42"/>
      <c r="K283" s="108">
        <f>E283/E271-1</f>
        <v>0.03338669369234482</v>
      </c>
      <c r="L283" s="108">
        <f>F283/F271-1</f>
        <v>0.03130957618419106</v>
      </c>
      <c r="M283" s="108">
        <v>0.03065641527042359</v>
      </c>
      <c r="N283" s="108">
        <f>H283/H271-1</f>
        <v>0.02788465266769768</v>
      </c>
      <c r="O283" s="108">
        <f>I283/I271-1</f>
        <v>0.02271563336298033</v>
      </c>
      <c r="P283" s="108">
        <v>0.03065641527042359</v>
      </c>
      <c r="Q283" s="102">
        <f>E283/E$206</f>
        <v>1.461610809949243</v>
      </c>
      <c r="R283" s="103">
        <f>F283/F$206</f>
        <v>1.447142956773954</v>
      </c>
      <c r="S283" s="104">
        <v>1.297681468944856</v>
      </c>
      <c r="T283" s="102">
        <f>H283/H$206</f>
        <v>1.38582812442529</v>
      </c>
      <c r="U283" s="103">
        <f>I283/I$206</f>
        <v>1.352371387778659</v>
      </c>
      <c r="V283" s="105">
        <v>1.297681468944856</v>
      </c>
      <c r="W283" s="112"/>
      <c r="X283" s="113"/>
      <c r="Y283" s="114"/>
    </row>
    <row r="284" ht="11.25" customHeight="1">
      <c r="A284" s="119"/>
      <c r="B284" s="34"/>
      <c r="C284" t="s" s="33">
        <v>8</v>
      </c>
      <c r="D284" s="21"/>
      <c r="E284" s="28">
        <v>887.58</v>
      </c>
      <c r="F284" s="28">
        <v>1256.67</v>
      </c>
      <c r="G284" s="40"/>
      <c r="H284" s="28">
        <v>1661.54</v>
      </c>
      <c r="I284" s="28">
        <v>2598.33</v>
      </c>
      <c r="J284" s="42"/>
      <c r="K284" s="108">
        <f>E284/E272-1</f>
        <v>0.0206292258865739</v>
      </c>
      <c r="L284" s="108">
        <f>F284/F272-1</f>
        <v>0.01805764837408241</v>
      </c>
      <c r="M284" s="108">
        <v>0.030002659810267</v>
      </c>
      <c r="N284" s="108">
        <f>H284/H272-1</f>
        <v>0.02198302374215766</v>
      </c>
      <c r="O284" s="108">
        <f>I284/I272-1</f>
        <v>0.01723263137031728</v>
      </c>
      <c r="P284" s="108">
        <v>0.030002659810267</v>
      </c>
      <c r="Q284" s="102">
        <f>E284/E$206</f>
        <v>1.44577791451549</v>
      </c>
      <c r="R284" s="103">
        <f>F284/F$206</f>
        <v>1.436648212259845</v>
      </c>
      <c r="S284" s="104">
        <v>1.300143565320739</v>
      </c>
      <c r="T284" s="102">
        <f>H284/H$206</f>
        <v>1.380540668192033</v>
      </c>
      <c r="U284" s="103">
        <f>I284/I$206</f>
        <v>1.350650800267109</v>
      </c>
      <c r="V284" s="105">
        <v>1.300143565320739</v>
      </c>
      <c r="W284" s="112"/>
      <c r="X284" s="113"/>
      <c r="Y284" s="114"/>
    </row>
    <row r="285" ht="11.25" customHeight="1">
      <c r="A285" s="119"/>
      <c r="B285" s="34"/>
      <c r="C285" t="s" s="33">
        <v>9</v>
      </c>
      <c r="D285" s="21"/>
      <c r="E285" s="28">
        <v>903.7</v>
      </c>
      <c r="F285" s="28">
        <v>1271.1</v>
      </c>
      <c r="G285" s="40"/>
      <c r="H285" s="28">
        <v>1679.32</v>
      </c>
      <c r="I285" s="28">
        <v>2615.15</v>
      </c>
      <c r="J285" s="42"/>
      <c r="K285" s="108">
        <f>E285/E273-1</f>
        <v>0.03295346737229532</v>
      </c>
      <c r="L285" s="108">
        <f>F285/F273-1</f>
        <v>0.0227464737735652</v>
      </c>
      <c r="M285" s="108">
        <v>0.03137074598360726</v>
      </c>
      <c r="N285" s="108">
        <f>H285/H273-1</f>
        <v>0.02848463691427661</v>
      </c>
      <c r="O285" s="108">
        <f>I285/I273-1</f>
        <v>0.01937446622731365</v>
      </c>
      <c r="P285" s="108">
        <v>0.03137074598360726</v>
      </c>
      <c r="Q285" s="102">
        <f>E285/E$206</f>
        <v>1.472035761675171</v>
      </c>
      <c r="R285" s="103">
        <f>F285/F$206</f>
        <v>1.453144853146402</v>
      </c>
      <c r="S285" s="104">
        <v>1.305437072528864</v>
      </c>
      <c r="T285" s="102">
        <f>H285/H$206</f>
        <v>1.395313717941335</v>
      </c>
      <c r="U285" s="103">
        <f>I285/I$206</f>
        <v>1.359394087863563</v>
      </c>
      <c r="V285" s="105">
        <v>1.305437072528864</v>
      </c>
      <c r="W285" s="112"/>
      <c r="X285" s="113"/>
      <c r="Y285" s="114"/>
    </row>
    <row r="286" ht="11.25" customHeight="1">
      <c r="A286" s="119"/>
      <c r="B286" s="34"/>
      <c r="C286" t="s" s="33">
        <v>10</v>
      </c>
      <c r="D286" s="21"/>
      <c r="E286" s="28">
        <v>907.22</v>
      </c>
      <c r="F286" s="28">
        <v>1273.09</v>
      </c>
      <c r="G286" s="40"/>
      <c r="H286" s="28">
        <v>1676.92</v>
      </c>
      <c r="I286" s="28">
        <v>2605.32</v>
      </c>
      <c r="J286" s="42"/>
      <c r="K286" s="108">
        <f>E286/E274-1</f>
        <v>0.05850095673682731</v>
      </c>
      <c r="L286" s="108">
        <f>F286/F274-1</f>
        <v>0.0392741105977239</v>
      </c>
      <c r="M286" s="108">
        <v>0.03062327262419373</v>
      </c>
      <c r="N286" s="108">
        <f>H286/H274-1</f>
        <v>0.04248623746262048</v>
      </c>
      <c r="O286" s="108">
        <f>I286/I274-1</f>
        <v>0.02759826168966284</v>
      </c>
      <c r="P286" s="108">
        <v>0.03062327262419373</v>
      </c>
      <c r="Q286" s="102">
        <f>E286/E$206</f>
        <v>1.477769485124431</v>
      </c>
      <c r="R286" s="103">
        <f>F286/F$206</f>
        <v>1.455419857676149</v>
      </c>
      <c r="S286" s="104">
        <v>1.302057285685622</v>
      </c>
      <c r="T286" s="102">
        <f>H286/H$206</f>
        <v>1.393319605489236</v>
      </c>
      <c r="U286" s="103">
        <f>I286/I$206</f>
        <v>1.354284306824732</v>
      </c>
      <c r="V286" s="105">
        <v>1.302057285685622</v>
      </c>
      <c r="W286" s="112"/>
      <c r="X286" s="113"/>
      <c r="Y286" s="114"/>
    </row>
    <row r="287" ht="11.25" customHeight="1">
      <c r="A287" s="119"/>
      <c r="B287" s="34"/>
      <c r="C287" t="s" s="33">
        <v>11</v>
      </c>
      <c r="D287" s="21"/>
      <c r="E287" s="28">
        <v>898</v>
      </c>
      <c r="F287" s="28">
        <v>1264.49</v>
      </c>
      <c r="G287" s="40"/>
      <c r="H287" s="28">
        <v>1657.25</v>
      </c>
      <c r="I287" s="28">
        <v>2577.19</v>
      </c>
      <c r="J287" s="42"/>
      <c r="K287" s="108">
        <f>E287/E275-1</f>
        <v>0.05415145503421881</v>
      </c>
      <c r="L287" s="108">
        <f>F287/F275-1</f>
        <v>0.03622089831105724</v>
      </c>
      <c r="M287" s="108">
        <v>0.0287664293902796</v>
      </c>
      <c r="N287" s="108">
        <f>H287/H275-1</f>
        <v>0.04016105793363423</v>
      </c>
      <c r="O287" s="108">
        <f>I287/I275-1</f>
        <v>0.026150781806342</v>
      </c>
      <c r="P287" s="108">
        <v>0.0287664293902796</v>
      </c>
      <c r="Q287" s="102">
        <f>E287/E$206</f>
        <v>1.462751039044266</v>
      </c>
      <c r="R287" s="103">
        <f>F287/F$206</f>
        <v>1.445588179808901</v>
      </c>
      <c r="S287" s="104">
        <v>1.295555112983887</v>
      </c>
      <c r="T287" s="102">
        <f>H287/H$206</f>
        <v>1.376976192183906</v>
      </c>
      <c r="U287" s="103">
        <f>I287/I$206</f>
        <v>1.339661912051353</v>
      </c>
      <c r="V287" s="105">
        <v>1.295555112983887</v>
      </c>
      <c r="W287" s="112"/>
      <c r="X287" s="113"/>
      <c r="Y287" s="114"/>
    </row>
    <row r="288" ht="11.25" customHeight="1">
      <c r="A288" s="119"/>
      <c r="B288" s="34"/>
      <c r="C288" t="s" s="33">
        <v>12</v>
      </c>
      <c r="D288" s="21"/>
      <c r="E288" s="28">
        <v>898.78</v>
      </c>
      <c r="F288" s="28">
        <v>1267.68</v>
      </c>
      <c r="G288" s="40"/>
      <c r="H288" s="28">
        <v>1658.58</v>
      </c>
      <c r="I288" s="28">
        <v>2581.46</v>
      </c>
      <c r="J288" s="42"/>
      <c r="K288" s="108">
        <f>E288/E276-1</f>
        <v>0.0529287722586691</v>
      </c>
      <c r="L288" s="108">
        <f>F288/F276-1</f>
        <v>0.03470567109602007</v>
      </c>
      <c r="M288" s="108">
        <v>0.02870779439684384</v>
      </c>
      <c r="N288" s="108">
        <f>H288/H276-1</f>
        <v>0.0389527655589299</v>
      </c>
      <c r="O288" s="108">
        <f>I288/I276-1</f>
        <v>0.02498484673152435</v>
      </c>
      <c r="P288" s="108">
        <v>0.02870779439684384</v>
      </c>
      <c r="Q288" s="102">
        <f>E288/E$206</f>
        <v>1.464021580035864</v>
      </c>
      <c r="R288" s="103">
        <f>F288/F$206</f>
        <v>1.449235046366636</v>
      </c>
      <c r="S288" s="104">
        <v>1.297726234333519</v>
      </c>
      <c r="T288" s="102">
        <f>H288/H$206</f>
        <v>1.378081262834444</v>
      </c>
      <c r="U288" s="103">
        <f>I288/I$206</f>
        <v>1.341881521922747</v>
      </c>
      <c r="V288" s="105">
        <v>1.297726234333519</v>
      </c>
      <c r="W288" s="112"/>
      <c r="X288" s="113"/>
      <c r="Y288" s="114"/>
    </row>
    <row r="289" ht="11.25" customHeight="1">
      <c r="A289" s="119"/>
      <c r="B289" s="34"/>
      <c r="C289" t="s" s="33">
        <v>13</v>
      </c>
      <c r="D289" s="21"/>
      <c r="E289" s="28">
        <v>906.0700000000001</v>
      </c>
      <c r="F289" s="28">
        <v>1275.08</v>
      </c>
      <c r="G289" s="40"/>
      <c r="H289" s="28">
        <v>1666.16</v>
      </c>
      <c r="I289" s="28">
        <v>2589.54</v>
      </c>
      <c r="J289" s="42"/>
      <c r="K289" s="108">
        <f>E289/E277-1</f>
        <v>0.05350103554989039</v>
      </c>
      <c r="L289" s="108">
        <f>F289/F277-1</f>
        <v>0.03504314438554745</v>
      </c>
      <c r="M289" s="108">
        <v>0.02739047349423188</v>
      </c>
      <c r="N289" s="108">
        <f>H289/H277-1</f>
        <v>0.03896466699984735</v>
      </c>
      <c r="O289" s="108">
        <f>I289/I277-1</f>
        <v>0.02500147967386601</v>
      </c>
      <c r="P289" s="108">
        <v>0.02739047349423188</v>
      </c>
      <c r="Q289" s="102">
        <f>E289/E$206</f>
        <v>1.475896251611179</v>
      </c>
      <c r="R289" s="103">
        <f>F289/F$206</f>
        <v>1.457694862205896</v>
      </c>
      <c r="S289" s="104">
        <v>1.299628763351239</v>
      </c>
      <c r="T289" s="102">
        <f>H289/H$206</f>
        <v>1.384379334662324</v>
      </c>
      <c r="U289" s="103">
        <f>I289/I$206</f>
        <v>1.346081626784777</v>
      </c>
      <c r="V289" s="105">
        <v>1.299628763351239</v>
      </c>
      <c r="W289" s="112"/>
      <c r="X289" s="113"/>
      <c r="Y289" s="114"/>
    </row>
    <row r="290" ht="11.25" customHeight="1">
      <c r="A290" s="119"/>
      <c r="B290" s="34"/>
      <c r="C290" t="s" s="33">
        <v>14</v>
      </c>
      <c r="D290" s="21"/>
      <c r="E290" s="28">
        <v>910.28</v>
      </c>
      <c r="F290" s="28">
        <v>1281.24</v>
      </c>
      <c r="G290" s="40"/>
      <c r="H290" s="28">
        <v>1673.52</v>
      </c>
      <c r="I290" s="28">
        <v>2600.79</v>
      </c>
      <c r="J290" s="42"/>
      <c r="K290" s="108">
        <f>E290/E278-1</f>
        <v>0.04840771667146559</v>
      </c>
      <c r="L290" s="108">
        <f>F290/F278-1</f>
        <v>0.0310877910205134</v>
      </c>
      <c r="M290" s="108">
        <v>0.02587316419541949</v>
      </c>
      <c r="N290" s="108">
        <f>H290/H278-1</f>
        <v>0.0364580572917137</v>
      </c>
      <c r="O290" s="108">
        <f>I290/I278-1</f>
        <v>0.02307634525755042</v>
      </c>
      <c r="P290" s="108">
        <v>0.02587316419541949</v>
      </c>
      <c r="Q290" s="102">
        <f>E290/E$206</f>
        <v>1.482753915168391</v>
      </c>
      <c r="R290" s="103">
        <f>F290/F$206</f>
        <v>1.464737087282902</v>
      </c>
      <c r="S290" s="104">
        <v>1.302370643406187</v>
      </c>
      <c r="T290" s="102">
        <f>H290/H$206</f>
        <v>1.390494612848762</v>
      </c>
      <c r="U290" s="103">
        <f>I290/I$206</f>
        <v>1.351929545064212</v>
      </c>
      <c r="V290" s="105">
        <v>1.302370643406187</v>
      </c>
      <c r="W290" s="112"/>
      <c r="X290" s="113"/>
      <c r="Y290" s="114"/>
    </row>
    <row r="291" ht="11.25" customHeight="1">
      <c r="A291" s="119"/>
      <c r="B291" s="34"/>
      <c r="C291" t="s" s="33">
        <v>15</v>
      </c>
      <c r="D291" s="21"/>
      <c r="E291" s="28">
        <v>917.45</v>
      </c>
      <c r="F291" s="28">
        <v>1290.21</v>
      </c>
      <c r="G291" s="40"/>
      <c r="H291" s="28">
        <v>1685.5</v>
      </c>
      <c r="I291" s="28">
        <v>2618.55</v>
      </c>
      <c r="J291" s="42"/>
      <c r="K291" s="108">
        <f>E291/E279-1</f>
        <v>0.04091264933797767</v>
      </c>
      <c r="L291" s="108">
        <f>F291/F279-1</f>
        <v>0.02636289148575655</v>
      </c>
      <c r="M291" s="108">
        <v>0.02518891687658325</v>
      </c>
      <c r="N291" s="108">
        <f>H291/H279-1</f>
        <v>0.03313104267065548</v>
      </c>
      <c r="O291" s="108">
        <f>I291/I279-1</f>
        <v>0.02149306270530471</v>
      </c>
      <c r="P291" s="108">
        <v>0.02518891687658325</v>
      </c>
      <c r="Q291" s="102">
        <f>E291/E$206</f>
        <v>1.494433118898844</v>
      </c>
      <c r="R291" s="103">
        <f>F291/F$206</f>
        <v>1.474991755942113</v>
      </c>
      <c r="S291" s="104">
        <v>1.307250070769279</v>
      </c>
      <c r="T291" s="102">
        <f>H291/H$206</f>
        <v>1.40044855750549</v>
      </c>
      <c r="U291" s="103">
        <f>I291/I$206</f>
        <v>1.361161458721347</v>
      </c>
      <c r="V291" s="105">
        <v>1.307250070769279</v>
      </c>
      <c r="W291" s="112"/>
      <c r="X291" s="113"/>
      <c r="Y291" s="114"/>
    </row>
    <row r="292" ht="11.25" customHeight="1">
      <c r="A292" s="119"/>
      <c r="B292" s="34"/>
      <c r="C292" t="s" s="33">
        <v>16</v>
      </c>
      <c r="D292" s="21"/>
      <c r="E292" s="28">
        <v>920.25</v>
      </c>
      <c r="F292" s="28">
        <v>1295.01</v>
      </c>
      <c r="G292" s="40"/>
      <c r="H292" s="28">
        <v>1697.39</v>
      </c>
      <c r="I292" s="28">
        <v>2639.65</v>
      </c>
      <c r="J292" s="42"/>
      <c r="K292" s="108">
        <f>E292/E280-1</f>
        <v>0.03718188580573911</v>
      </c>
      <c r="L292" s="108">
        <f>F292/F280-1</f>
        <v>0.0237880656484204</v>
      </c>
      <c r="M292" s="108">
        <v>0.02479728373294691</v>
      </c>
      <c r="N292" s="108">
        <f>H292/H280-1</f>
        <v>0.03138580776403566</v>
      </c>
      <c r="O292" s="108">
        <f>I292/I280-1</f>
        <v>0.02068155694834206</v>
      </c>
      <c r="P292" s="108">
        <v>0.02479728373294691</v>
      </c>
      <c r="Q292" s="102">
        <f>E292/E$206</f>
        <v>1.498994035278938</v>
      </c>
      <c r="R292" s="103">
        <f>F292/F$206</f>
        <v>1.480479204054065</v>
      </c>
      <c r="S292" s="104">
        <v>1.313976070414275</v>
      </c>
      <c r="T292" s="102">
        <f>H292/H$206</f>
        <v>1.410327722945265</v>
      </c>
      <c r="U292" s="103">
        <f>I292/I$206</f>
        <v>1.372129554338777</v>
      </c>
      <c r="V292" s="105">
        <v>1.307250070769279</v>
      </c>
      <c r="W292" s="112"/>
      <c r="X292" s="113"/>
      <c r="Y292" s="114"/>
    </row>
    <row r="293" ht="11.25" customHeight="1">
      <c r="A293" s="119"/>
      <c r="B293" s="34"/>
      <c r="C293" t="s" s="33">
        <v>17</v>
      </c>
      <c r="D293" s="21"/>
      <c r="E293" s="28">
        <v>920.6900000000001</v>
      </c>
      <c r="F293" s="28">
        <v>1297.65</v>
      </c>
      <c r="G293" s="40"/>
      <c r="H293" s="28">
        <v>1708.91</v>
      </c>
      <c r="I293" s="28">
        <v>2661.56</v>
      </c>
      <c r="J293" s="42"/>
      <c r="K293" s="108">
        <f>E293/E281-1</f>
        <v>0.02773932845150928</v>
      </c>
      <c r="L293" s="108">
        <f>F293/F281-1</f>
        <v>0.01943578100572707</v>
      </c>
      <c r="M293" s="108">
        <v>0.02214852848225448</v>
      </c>
      <c r="N293" s="108">
        <f>H293/H281-1</f>
        <v>0.02533458529073829</v>
      </c>
      <c r="O293" s="108">
        <f>I293/I281-1</f>
        <v>0.01715256288362954</v>
      </c>
      <c r="P293" s="108">
        <v>0.02214852848225448</v>
      </c>
      <c r="Q293" s="102">
        <f>E293/E$206</f>
        <v>1.499710750710096</v>
      </c>
      <c r="R293" s="103">
        <f>F293/F$206</f>
        <v>1.483497300515639</v>
      </c>
      <c r="S293" s="104">
        <v>1.321149723945793</v>
      </c>
      <c r="T293" s="102">
        <f>H293/H$206</f>
        <v>1.419899462715341</v>
      </c>
      <c r="U293" s="103">
        <f>I293/I$206</f>
        <v>1.383518700072326</v>
      </c>
      <c r="V293" s="105">
        <v>1.321149723945793</v>
      </c>
      <c r="W293" s="112"/>
      <c r="X293" s="113"/>
      <c r="Y293" s="114"/>
    </row>
    <row r="294" ht="11.25" customHeight="1">
      <c r="A294" s="119"/>
      <c r="B294" s="34"/>
      <c r="C294" t="s" s="33">
        <v>18</v>
      </c>
      <c r="D294" s="21"/>
      <c r="E294" s="28">
        <v>938.01</v>
      </c>
      <c r="F294" s="28">
        <v>1315.06</v>
      </c>
      <c r="G294" s="40"/>
      <c r="H294" s="28">
        <v>1727.04</v>
      </c>
      <c r="I294" s="28">
        <v>2679.31</v>
      </c>
      <c r="J294" s="42"/>
      <c r="K294" s="108">
        <f>E294/E282-1</f>
        <v>0.02527079758222306</v>
      </c>
      <c r="L294" s="108">
        <f>F294/F282-1</f>
        <v>0.01790344678117228</v>
      </c>
      <c r="M294" s="108">
        <v>0.02130812776260342</v>
      </c>
      <c r="N294" s="108">
        <f>H294/H282-1</f>
        <v>0.02372383284278179</v>
      </c>
      <c r="O294" s="108">
        <f>I294/I282-1</f>
        <v>0.01610325022092818</v>
      </c>
      <c r="P294" s="108">
        <v>0.02130812776260342</v>
      </c>
      <c r="Q294" s="102">
        <f>E294/E$206</f>
        <v>1.527923276318388</v>
      </c>
      <c r="R294" s="103">
        <f>F294/F$206</f>
        <v>1.503400732105033</v>
      </c>
      <c r="S294" s="104">
        <v>1.326532761931223</v>
      </c>
      <c r="T294" s="102">
        <f>H294/H$206</f>
        <v>1.434963320530574</v>
      </c>
      <c r="U294" s="103">
        <f>I294/I$206</f>
        <v>1.392745415579879</v>
      </c>
      <c r="V294" s="105">
        <v>1.326532761931223</v>
      </c>
      <c r="W294" s="112"/>
      <c r="X294" s="113"/>
      <c r="Y294" s="114"/>
    </row>
    <row r="295" ht="11.25" customHeight="1">
      <c r="A295" s="119"/>
      <c r="B295" s="53">
        <v>2016</v>
      </c>
      <c r="C295" t="s" s="33">
        <v>7</v>
      </c>
      <c r="D295" s="21"/>
      <c r="E295" s="28">
        <v>956.16</v>
      </c>
      <c r="F295" s="28">
        <v>1333.69</v>
      </c>
      <c r="G295" s="40"/>
      <c r="H295" s="28">
        <v>1747.19</v>
      </c>
      <c r="I295" s="28">
        <v>2701.82</v>
      </c>
      <c r="J295" s="42"/>
      <c r="K295" s="108">
        <f>E295/E283-1</f>
        <v>0.06559679037111343</v>
      </c>
      <c r="L295" s="108">
        <f>F295/F283-1</f>
        <v>0.05359244776237326</v>
      </c>
      <c r="M295" s="108">
        <v>0.02613105196888441</v>
      </c>
      <c r="N295" s="108">
        <f>H295/H283-1</f>
        <v>0.047536509571382</v>
      </c>
      <c r="O295" s="108">
        <f>I295/I283-1</f>
        <v>0.03850648052766736</v>
      </c>
      <c r="P295" s="108">
        <v>0.02613105196888441</v>
      </c>
      <c r="Q295" s="102">
        <f>E295/E$206</f>
        <v>1.557487787853637</v>
      </c>
      <c r="R295" s="103">
        <f>F295/F$206</f>
        <v>1.524698890089549</v>
      </c>
      <c r="S295" s="104">
        <v>1.331591250848912</v>
      </c>
      <c r="T295" s="102">
        <f>H295/H$206</f>
        <v>1.451705556326323</v>
      </c>
      <c r="U295" s="103">
        <f>I295/I$206</f>
        <v>1.404446450288332</v>
      </c>
      <c r="V295" s="105">
        <v>1.331591250848912</v>
      </c>
      <c r="W295" s="112"/>
      <c r="X295" s="113"/>
      <c r="Y295" s="114"/>
    </row>
    <row r="296" ht="11.25" customHeight="1">
      <c r="A296" s="119"/>
      <c r="B296" s="54"/>
      <c r="C296" t="s" s="33">
        <v>8</v>
      </c>
      <c r="D296" s="21"/>
      <c r="E296" s="28">
        <v>963.11</v>
      </c>
      <c r="F296" s="28">
        <v>1343.22</v>
      </c>
      <c r="G296" s="40"/>
      <c r="H296" s="28">
        <v>1757.85</v>
      </c>
      <c r="I296" s="28">
        <v>2717.1</v>
      </c>
      <c r="J296" s="42"/>
      <c r="K296" s="108">
        <f>E296/E284-1</f>
        <v>0.08509655467676147</v>
      </c>
      <c r="L296" s="108">
        <f>F296/F284-1</f>
        <v>0.06887249635942605</v>
      </c>
      <c r="M296" s="108">
        <v>0.02867250847866117</v>
      </c>
      <c r="N296" s="108">
        <f>H296/H284-1</f>
        <v>0.05796429818120541</v>
      </c>
      <c r="O296" s="108">
        <f>I296/I284-1</f>
        <v>0.0457101291983697</v>
      </c>
      <c r="P296" s="108">
        <v>0.02867250847866117</v>
      </c>
      <c r="Q296" s="102">
        <f>E296/E$206</f>
        <v>1.568808633868512</v>
      </c>
      <c r="R296" s="103">
        <f>F296/F$206</f>
        <v>1.535593761028488</v>
      </c>
      <c r="S296" s="104">
        <v>1.337421942720875</v>
      </c>
      <c r="T296" s="102">
        <f>H296/H$206</f>
        <v>1.460562739134397</v>
      </c>
      <c r="U296" s="103">
        <f>I296/I$206</f>
        <v>1.4123892228492</v>
      </c>
      <c r="V296" s="105">
        <v>1.337421942720875</v>
      </c>
      <c r="W296" s="112"/>
      <c r="X296" s="113"/>
      <c r="Y296" s="114"/>
    </row>
    <row r="297" ht="11.25" customHeight="1">
      <c r="A297" s="119"/>
      <c r="B297" s="54"/>
      <c r="C297" t="s" s="33">
        <v>9</v>
      </c>
      <c r="D297" s="21"/>
      <c r="E297" s="28">
        <v>959.7170098825195</v>
      </c>
      <c r="F297" s="28">
        <v>1338.862150554465</v>
      </c>
      <c r="G297" s="40"/>
      <c r="H297" s="28">
        <v>1755.566288393757</v>
      </c>
      <c r="I297" s="28">
        <v>2714.663701248246</v>
      </c>
      <c r="J297" s="42"/>
      <c r="K297" s="108">
        <f>E297/E285-1</f>
        <v>0.06198628956790908</v>
      </c>
      <c r="L297" s="108">
        <f>F297/F285-1</f>
        <v>0.05330985017265766</v>
      </c>
      <c r="M297" s="108">
        <v>0.02601009884523393</v>
      </c>
      <c r="N297" s="108">
        <f>H297/H285-1</f>
        <v>0.04540307290674628</v>
      </c>
      <c r="O297" s="108">
        <f>I297/I285-1</f>
        <v>0.03805276991692486</v>
      </c>
      <c r="P297" s="108">
        <v>0.02601009884523393</v>
      </c>
      <c r="Q297" s="102">
        <f>E297/E$206</f>
        <v>1.563281796652686</v>
      </c>
      <c r="R297" s="103">
        <f>F297/F$206</f>
        <v>1.530611787546806</v>
      </c>
      <c r="S297" s="104">
        <v>1.339391619821573</v>
      </c>
      <c r="T297" s="102">
        <f>H297/H$206</f>
        <v>1.458665248404808</v>
      </c>
      <c r="U297" s="103">
        <f>I297/I$206</f>
        <v>1.411122798315463</v>
      </c>
      <c r="V297" s="105">
        <v>1.339391619821573</v>
      </c>
      <c r="W297" s="112"/>
      <c r="X297" s="113"/>
      <c r="Y297" s="114"/>
    </row>
    <row r="298" ht="11.25" customHeight="1">
      <c r="A298" s="119"/>
      <c r="B298" s="54"/>
      <c r="C298" t="s" s="33">
        <v>10</v>
      </c>
      <c r="D298" s="21"/>
      <c r="E298" s="28">
        <v>955.4622638496894</v>
      </c>
      <c r="F298" s="28">
        <v>1335.175132090821</v>
      </c>
      <c r="G298" s="40"/>
      <c r="H298" s="28">
        <v>1741.251670367937</v>
      </c>
      <c r="I298" s="28">
        <v>2690.645479439288</v>
      </c>
      <c r="J298" s="42"/>
      <c r="K298" s="108">
        <f>E298/E286-1</f>
        <v>0.05317592629096501</v>
      </c>
      <c r="L298" s="108">
        <f>F298/F286-1</f>
        <v>0.04876727654040258</v>
      </c>
      <c r="M298" s="108">
        <v>0.02541578924749672</v>
      </c>
      <c r="N298" s="108">
        <f>H298/H286-1</f>
        <v>0.03836299308728885</v>
      </c>
      <c r="O298" s="108">
        <f>I298/I286-1</f>
        <v>0.03275047957229349</v>
      </c>
      <c r="P298" s="108">
        <v>0.02541578924749672</v>
      </c>
      <c r="Q298" s="102">
        <f>E298/E$206</f>
        <v>1.556351246340446</v>
      </c>
      <c r="R298" s="103">
        <f>F298/F$206</f>
        <v>1.526396720357835</v>
      </c>
      <c r="S298" s="104">
        <v>1.335150099246775</v>
      </c>
      <c r="T298" s="102">
        <f>H298/H$206</f>
        <v>1.446771515883003</v>
      </c>
      <c r="U298" s="103">
        <f>I298/I$206</f>
        <v>1.398637767350472</v>
      </c>
      <c r="V298" s="105">
        <v>1.335150099246775</v>
      </c>
      <c r="W298" s="112"/>
      <c r="X298" s="113"/>
      <c r="Y298" s="114"/>
    </row>
    <row r="299" ht="11.25" customHeight="1">
      <c r="A299" s="119"/>
      <c r="B299" s="54"/>
      <c r="C299" t="s" s="33">
        <v>11</v>
      </c>
      <c r="D299" s="21"/>
      <c r="E299" s="28">
        <v>948.0599999999999</v>
      </c>
      <c r="F299" s="28">
        <v>1330.31</v>
      </c>
      <c r="G299" s="40"/>
      <c r="H299" s="28">
        <v>1720.77</v>
      </c>
      <c r="I299" s="28">
        <v>2660.46</v>
      </c>
      <c r="J299" s="42"/>
      <c r="K299" s="108">
        <f>E299/E287-1</f>
        <v>0.05574610244988865</v>
      </c>
      <c r="L299" s="108">
        <f>F299/F287-1</f>
        <v>0.05205260618905649</v>
      </c>
      <c r="M299" s="108">
        <v>0.0259666217476935</v>
      </c>
      <c r="N299" s="108">
        <f>H299/H287-1</f>
        <v>0.03832855634333976</v>
      </c>
      <c r="O299" s="108">
        <f>I299/I287-1</f>
        <v>0.03231038456613589</v>
      </c>
      <c r="P299" s="108">
        <v>0.0259666217476935</v>
      </c>
      <c r="Q299" s="102">
        <f>E299/E$206</f>
        <v>1.544293708325509</v>
      </c>
      <c r="R299" s="103">
        <f>F299/F$206</f>
        <v>1.520834812044049</v>
      </c>
      <c r="S299" s="104">
        <v>1.32919630255603</v>
      </c>
      <c r="T299" s="102">
        <f>H299/H$206</f>
        <v>1.429753701749464</v>
      </c>
      <c r="U299" s="103">
        <f>I299/I$206</f>
        <v>1.382946903618337</v>
      </c>
      <c r="V299" s="105">
        <v>1.32919630255603</v>
      </c>
      <c r="W299" s="112"/>
      <c r="X299" s="113"/>
      <c r="Y299" s="114"/>
    </row>
    <row r="300" ht="11.25" customHeight="1">
      <c r="A300" s="119"/>
      <c r="B300" s="54"/>
      <c r="C300" t="s" s="33">
        <v>12</v>
      </c>
      <c r="D300" s="21"/>
      <c r="E300" s="28">
        <v>937.9640738328443</v>
      </c>
      <c r="F300" s="28">
        <v>1322.610395387264</v>
      </c>
      <c r="G300" s="40"/>
      <c r="H300" s="28">
        <v>1711.408828098545</v>
      </c>
      <c r="I300" s="28">
        <v>2653.840111417220</v>
      </c>
      <c r="J300" s="42"/>
      <c r="K300" s="108">
        <f>E300/E288-1</f>
        <v>0.04359695791277551</v>
      </c>
      <c r="L300" s="108">
        <f>F300/F288-1</f>
        <v>0.04333143647234627</v>
      </c>
      <c r="M300" s="108">
        <v>0.02537987892167862</v>
      </c>
      <c r="N300" s="108">
        <f>H300/H288-1</f>
        <v>0.03185184199649393</v>
      </c>
      <c r="O300" s="108">
        <f>I300/I288-1</f>
        <v>0.02803844003673128</v>
      </c>
      <c r="P300" s="108">
        <v>0.02537987892167862</v>
      </c>
      <c r="Q300" s="102">
        <f>E300/E$206</f>
        <v>1.527848467244082</v>
      </c>
      <c r="R300" s="103">
        <f>F300/F$206</f>
        <v>1.51203248271177</v>
      </c>
      <c r="S300" s="104">
        <v>1.33066236903439</v>
      </c>
      <c r="T300" s="102">
        <f>H300/H$206</f>
        <v>1.421975689476576</v>
      </c>
      <c r="U300" s="103">
        <f>I300/I$206</f>
        <v>1.379505786511576</v>
      </c>
      <c r="V300" s="105">
        <v>1.33066236903439</v>
      </c>
      <c r="W300" s="112"/>
      <c r="X300" s="113"/>
      <c r="Y300" s="114"/>
    </row>
    <row r="301" ht="11.25" customHeight="1">
      <c r="A301" s="119"/>
      <c r="B301" s="54"/>
      <c r="C301" t="s" s="33">
        <v>13</v>
      </c>
      <c r="D301" s="21"/>
      <c r="E301" s="28">
        <v>935.6604336545857</v>
      </c>
      <c r="F301" s="28">
        <v>1321.237678336906</v>
      </c>
      <c r="G301" s="40"/>
      <c r="H301" s="28">
        <v>1716.387315207977</v>
      </c>
      <c r="I301" s="28">
        <v>2667.940795533273</v>
      </c>
      <c r="J301" s="42"/>
      <c r="K301" s="108">
        <f>E301/E289-1</f>
        <v>0.03265799955255733</v>
      </c>
      <c r="L301" s="108">
        <f>F301/F289-1</f>
        <v>0.03619982929455867</v>
      </c>
      <c r="M301" s="108">
        <v>0.0265482915403692</v>
      </c>
      <c r="N301" s="108">
        <f>H301/H289-1</f>
        <v>0.0301455533730115</v>
      </c>
      <c r="O301" s="108">
        <f>I301/I289-1</f>
        <v>0.03027595462254817</v>
      </c>
      <c r="P301" s="108">
        <v>0.0265482915403692</v>
      </c>
      <c r="Q301" s="102">
        <f>E301/E$206</f>
        <v>1.524096070735918</v>
      </c>
      <c r="R301" s="103">
        <f>F301/F$206</f>
        <v>1.510463167381305</v>
      </c>
      <c r="S301" s="104">
        <v>1.334131686654937</v>
      </c>
      <c r="T301" s="102">
        <f>H301/H$206</f>
        <v>1.426112215783881</v>
      </c>
      <c r="U301" s="103">
        <f>I301/I$206</f>
        <v>1.386835533035559</v>
      </c>
      <c r="V301" s="105">
        <v>1.334131686654937</v>
      </c>
      <c r="W301" s="112"/>
      <c r="X301" s="113"/>
      <c r="Y301" s="114"/>
    </row>
    <row r="302" ht="11.25" customHeight="1">
      <c r="A302" s="119"/>
      <c r="B302" s="54"/>
      <c r="C302" t="s" s="33">
        <v>14</v>
      </c>
      <c r="D302" s="21"/>
      <c r="E302" s="28">
        <v>933.2029809092878</v>
      </c>
      <c r="F302" s="28">
        <v>1310.943506286893</v>
      </c>
      <c r="G302" s="40"/>
      <c r="H302" s="28">
        <v>1715.574258285627</v>
      </c>
      <c r="I302" s="28">
        <v>2660.404209413859</v>
      </c>
      <c r="J302" s="42"/>
      <c r="K302" s="108">
        <f>E302/E290-1</f>
        <v>0.02518234049884405</v>
      </c>
      <c r="L302" s="108">
        <f>F302/F290-1</f>
        <v>0.02318340536268981</v>
      </c>
      <c r="M302" s="108">
        <v>0.02727436776571878</v>
      </c>
      <c r="N302" s="108">
        <f>H302/H290-1</f>
        <v>0.02512922360391667</v>
      </c>
      <c r="O302" s="108">
        <f>I302/I290-1</f>
        <v>0.02292157744910539</v>
      </c>
      <c r="P302" s="108">
        <v>0.02727436776571878</v>
      </c>
      <c r="Q302" s="102">
        <f>E302/E$206</f>
        <v>1.520093129136155</v>
      </c>
      <c r="R302" s="103">
        <f>F302/F$206</f>
        <v>1.498694680927147</v>
      </c>
      <c r="S302" s="104">
        <v>1.337891979301723</v>
      </c>
      <c r="T302" s="102">
        <f>H302/H$206</f>
        <v>1.42543666289508</v>
      </c>
      <c r="U302" s="103">
        <f>I302/I$206</f>
        <v>1.382917902837135</v>
      </c>
      <c r="V302" s="105">
        <v>1.337891979301723</v>
      </c>
      <c r="W302" s="112"/>
      <c r="X302" s="113"/>
      <c r="Y302" s="114"/>
    </row>
    <row r="303" ht="11.25" customHeight="1">
      <c r="A303" s="119"/>
      <c r="B303" s="54"/>
      <c r="C303" t="s" s="33">
        <v>15</v>
      </c>
      <c r="D303" s="21"/>
      <c r="E303" s="28">
        <v>959.5893504932208</v>
      </c>
      <c r="F303" s="28">
        <v>1339.388627975013</v>
      </c>
      <c r="G303" s="40"/>
      <c r="H303" s="28">
        <v>1745.066971044097</v>
      </c>
      <c r="I303" s="28">
        <v>2694.972841263155</v>
      </c>
      <c r="J303" s="42"/>
      <c r="K303" s="108">
        <f>E303/E291-1</f>
        <v>0.04593095045312623</v>
      </c>
      <c r="L303" s="108">
        <f>F303/F291-1</f>
        <v>0.03811676236815198</v>
      </c>
      <c r="M303" s="108">
        <v>0.0296894931041273</v>
      </c>
      <c r="N303" s="108">
        <f>H303/H291-1</f>
        <v>0.03534083123351972</v>
      </c>
      <c r="O303" s="108">
        <f>I303/I291-1</f>
        <v>0.02918517548381905</v>
      </c>
      <c r="P303" s="108">
        <v>0.02968949310412728</v>
      </c>
      <c r="Q303" s="102">
        <f>E303/E$206</f>
        <v>1.563073852438498</v>
      </c>
      <c r="R303" s="103">
        <f>F303/F$206</f>
        <v>1.531213666198342</v>
      </c>
      <c r="S303" s="104">
        <v>1.346061662730754</v>
      </c>
      <c r="T303" s="102">
        <f>H303/H$206</f>
        <v>1.449941573627518</v>
      </c>
      <c r="U303" s="103">
        <f>I303/I$206</f>
        <v>1.400887194755941</v>
      </c>
      <c r="V303" s="105">
        <v>1.346061662730754</v>
      </c>
      <c r="W303" s="112"/>
      <c r="X303" s="113"/>
      <c r="Y303" s="114"/>
    </row>
    <row r="304" ht="11.25" customHeight="1">
      <c r="A304" s="119"/>
      <c r="B304" s="54"/>
      <c r="C304" t="s" s="33">
        <v>16</v>
      </c>
      <c r="D304" s="21"/>
      <c r="E304" s="28">
        <v>963.165788445642</v>
      </c>
      <c r="F304" s="28">
        <v>1346.463306013467</v>
      </c>
      <c r="G304" s="40"/>
      <c r="H304" s="28">
        <v>1757.503834085951</v>
      </c>
      <c r="I304" s="28">
        <v>2717.814441634986</v>
      </c>
      <c r="J304" s="42"/>
      <c r="K304" s="108">
        <f>E304/E292-1</f>
        <v>0.04663492360297949</v>
      </c>
      <c r="L304" s="108">
        <f>F304/F292-1</f>
        <v>0.03973197582525811</v>
      </c>
      <c r="M304" s="108">
        <v>0.03063623200749517</v>
      </c>
      <c r="N304" s="108">
        <f>H304/H292-1</f>
        <v>0.03541545200923202</v>
      </c>
      <c r="O304" s="108">
        <f>I304/I292-1</f>
        <v>0.02961166883298372</v>
      </c>
      <c r="P304" s="108">
        <v>0.03063623200749517</v>
      </c>
      <c r="Q304" s="102">
        <f>E304/E$206</f>
        <v>1.568899507595493</v>
      </c>
      <c r="R304" s="103">
        <f>F304/F$206</f>
        <v>1.539301567999339</v>
      </c>
      <c r="S304" s="104">
        <v>1.354231346159784</v>
      </c>
      <c r="T304" s="102">
        <f>H304/H$206</f>
        <v>1.460275116734522</v>
      </c>
      <c r="U304" s="103">
        <f>I304/I$206</f>
        <v>1.412760600297807</v>
      </c>
      <c r="V304" s="105">
        <v>1.354231346159784</v>
      </c>
      <c r="W304" s="112"/>
      <c r="X304" s="113"/>
      <c r="Y304" s="114"/>
    </row>
    <row r="305" ht="11.25" customHeight="1">
      <c r="A305" s="119"/>
      <c r="B305" s="54"/>
      <c r="C305" t="s" s="33">
        <v>17</v>
      </c>
      <c r="D305" s="21"/>
      <c r="E305" s="28">
        <v>969.5267112439102</v>
      </c>
      <c r="F305" s="28">
        <v>1355.718371581243</v>
      </c>
      <c r="G305" s="40"/>
      <c r="H305" s="28">
        <v>1775.632829893351</v>
      </c>
      <c r="I305" s="28">
        <v>2748.643585518802</v>
      </c>
      <c r="J305" s="42"/>
      <c r="K305" s="108">
        <f>E305/E293-1</f>
        <v>0.0530435990875433</v>
      </c>
      <c r="L305" s="108">
        <f>F305/F293-1</f>
        <v>0.04474887032808739</v>
      </c>
      <c r="M305" s="108">
        <v>0.03305351077076857</v>
      </c>
      <c r="N305" s="108">
        <f>H305/H293-1</f>
        <v>0.0390440865190973</v>
      </c>
      <c r="O305" s="108">
        <f>I305/I293-1</f>
        <v>0.03271900145734152</v>
      </c>
      <c r="P305" s="108">
        <v>0.03305351077076857</v>
      </c>
      <c r="Q305" s="102">
        <f>E305/E$206</f>
        <v>1.57926080651804</v>
      </c>
      <c r="R305" s="103">
        <f>F305/F$206</f>
        <v>1.549882128848481</v>
      </c>
      <c r="S305" s="104">
        <v>1.364818360576034</v>
      </c>
      <c r="T305" s="102">
        <f>H305/H$206</f>
        <v>1.475338140186019</v>
      </c>
      <c r="U305" s="103">
        <f>I305/I$206</f>
        <v>1.428786050436252</v>
      </c>
      <c r="V305" s="105">
        <v>1.364818360576034</v>
      </c>
      <c r="W305" s="112"/>
      <c r="X305" s="113"/>
      <c r="Y305" s="114"/>
    </row>
    <row r="306" ht="11.25" customHeight="1">
      <c r="A306" s="119"/>
      <c r="B306" s="55"/>
      <c r="C306" t="s" s="33">
        <v>18</v>
      </c>
      <c r="D306" s="21"/>
      <c r="E306" s="28">
        <v>979.4194040510938</v>
      </c>
      <c r="F306" s="28">
        <v>1369.667225249172</v>
      </c>
      <c r="G306" s="40"/>
      <c r="H306" s="28">
        <v>1787.148335314980</v>
      </c>
      <c r="I306" s="28">
        <v>2764.786595439902</v>
      </c>
      <c r="J306" s="42"/>
      <c r="K306" s="108">
        <f>E306/E294-1</f>
        <v>0.04414601555537123</v>
      </c>
      <c r="L306" s="108">
        <f>F306/F294-1</f>
        <v>0.04152451237903354</v>
      </c>
      <c r="M306" s="108">
        <v>0.03360274018830367</v>
      </c>
      <c r="N306" s="108">
        <f>H306/H294-1</f>
        <v>0.03480425196577963</v>
      </c>
      <c r="O306" s="108">
        <f>I306/I294-1</f>
        <v>0.03190246572434785</v>
      </c>
      <c r="P306" s="108">
        <v>0.03360274018830367</v>
      </c>
      <c r="Q306" s="102">
        <f>E306/E$206</f>
        <v>1.595375001042153</v>
      </c>
      <c r="R306" s="103">
        <f>F306/F$206</f>
        <v>1.565828714415977</v>
      </c>
      <c r="S306" s="104">
        <v>1.37110789768167</v>
      </c>
      <c r="T306" s="102">
        <f>H306/H$206</f>
        <v>1.484906145499971</v>
      </c>
      <c r="U306" s="103">
        <f>I306/I$206</f>
        <v>1.437177428463159</v>
      </c>
      <c r="V306" s="105">
        <v>1.37110789768167</v>
      </c>
      <c r="W306" s="112"/>
      <c r="X306" s="113"/>
      <c r="Y306" s="114"/>
    </row>
    <row r="307" ht="11.25" customHeight="1">
      <c r="A307" s="119"/>
      <c r="B307" s="53">
        <v>2017</v>
      </c>
      <c r="C307" t="s" s="33">
        <v>7</v>
      </c>
      <c r="D307" s="21"/>
      <c r="E307" s="28">
        <v>975.6438751092505</v>
      </c>
      <c r="F307" s="28">
        <v>1371.655234302086</v>
      </c>
      <c r="G307" s="40"/>
      <c r="H307" s="28">
        <v>1795.623189133611</v>
      </c>
      <c r="I307" s="28">
        <v>2786.446824179526</v>
      </c>
      <c r="J307" s="42"/>
      <c r="K307" s="108">
        <f>E307/E295-1</f>
        <v>0.02037721208715126</v>
      </c>
      <c r="L307" s="108">
        <f>F307/F295-1</f>
        <v>0.02846631098837493</v>
      </c>
      <c r="M307" s="108">
        <v>0.04718281449607553</v>
      </c>
      <c r="N307" s="108">
        <f>H307/H295-1</f>
        <v>0.02772061947104265</v>
      </c>
      <c r="O307" s="108">
        <f>I307/I295-1</f>
        <v>0.03132215476216982</v>
      </c>
      <c r="P307" s="108">
        <v>0.04718281449607553</v>
      </c>
      <c r="Q307" s="102">
        <f>E307/E$206</f>
        <v>1.589225046829878</v>
      </c>
      <c r="R307" s="103">
        <f>F307/F$206</f>
        <v>1.568101442858468</v>
      </c>
      <c r="S307" s="104">
        <v>1.394419473822314</v>
      </c>
      <c r="T307" s="102">
        <f>H307/H$206</f>
        <v>1.491947733637243</v>
      </c>
      <c r="U307" s="103">
        <f>I307/I$206</f>
        <v>1.448436739359443</v>
      </c>
      <c r="V307" s="105">
        <v>1.394419473822314</v>
      </c>
      <c r="W307" s="112"/>
      <c r="X307" s="113"/>
      <c r="Y307" s="114"/>
    </row>
    <row r="308" ht="11.25" customHeight="1">
      <c r="A308" s="119"/>
      <c r="B308" s="54"/>
      <c r="C308" t="s" s="33">
        <v>8</v>
      </c>
      <c r="D308" s="21"/>
      <c r="E308" s="28">
        <v>970.5077611911306</v>
      </c>
      <c r="F308" s="28">
        <v>1373.092585353612</v>
      </c>
      <c r="G308" s="40"/>
      <c r="H308" s="28">
        <v>1797.653739280055</v>
      </c>
      <c r="I308" s="28">
        <v>2799.638134798171</v>
      </c>
      <c r="J308" s="42"/>
      <c r="K308" s="108">
        <f>E308/E296-1</f>
        <v>0.007681117620137456</v>
      </c>
      <c r="L308" s="108">
        <f>F308/F296-1</f>
        <v>0.02223953287891178</v>
      </c>
      <c r="M308" s="108">
        <v>0.04864231622107873</v>
      </c>
      <c r="N308" s="108">
        <f>H308/H296-1</f>
        <v>0.02264342195298519</v>
      </c>
      <c r="O308" s="108">
        <f>I308/I296-1</f>
        <v>0.0303772900512207</v>
      </c>
      <c r="P308" s="108">
        <v>0.04864231622107873</v>
      </c>
      <c r="Q308" s="102">
        <f>E308/E$206</f>
        <v>1.580858837508743</v>
      </c>
      <c r="R308" s="103">
        <f>F308/F$206</f>
        <v>1.569744648965532</v>
      </c>
      <c r="S308" s="104">
        <v>1.402477243779713</v>
      </c>
      <c r="T308" s="102">
        <f>H308/H$206</f>
        <v>1.493634877525425</v>
      </c>
      <c r="U308" s="103">
        <f>I308/I$206</f>
        <v>1.455293779936908</v>
      </c>
      <c r="V308" s="105">
        <v>1.402477243779713</v>
      </c>
      <c r="W308" s="112"/>
      <c r="X308" s="113"/>
      <c r="Y308" s="114"/>
    </row>
    <row r="309" ht="11.25" customHeight="1">
      <c r="A309" s="119"/>
      <c r="B309" s="54"/>
      <c r="C309" t="s" s="33">
        <v>9</v>
      </c>
      <c r="D309" s="21"/>
      <c r="E309" s="28">
        <v>981.6541585628497</v>
      </c>
      <c r="F309" s="28">
        <v>1386.101569258229</v>
      </c>
      <c r="G309" s="40"/>
      <c r="H309" s="28">
        <v>1813.385092484899</v>
      </c>
      <c r="I309" s="28">
        <v>2819.884573042626</v>
      </c>
      <c r="J309" s="42"/>
      <c r="K309" s="108">
        <f>E309/E297-1</f>
        <v>0.02285793463535213</v>
      </c>
      <c r="L309" s="108">
        <f>F309/F297-1</f>
        <v>0.03528325801442711</v>
      </c>
      <c r="M309" s="108">
        <v>0.05352562227922575</v>
      </c>
      <c r="N309" s="108">
        <f>H309/H297-1</f>
        <v>0.03293456047395571</v>
      </c>
      <c r="O309" s="108">
        <f>I309/I297-1</f>
        <v>0.03876018666547809</v>
      </c>
      <c r="P309" s="108">
        <v>0.05352562227922575</v>
      </c>
      <c r="Q309" s="102">
        <f>E309/E$206</f>
        <v>1.599015189777209</v>
      </c>
      <c r="R309" s="103">
        <f>F309/F$206</f>
        <v>1.584616758166743</v>
      </c>
      <c r="S309" s="104">
        <v>1.411083389748103</v>
      </c>
      <c r="T309" s="102">
        <f>H309/H$206</f>
        <v>1.506705747239654</v>
      </c>
      <c r="U309" s="103">
        <f>I309/I$206</f>
        <v>1.465818181386082</v>
      </c>
      <c r="V309" s="105">
        <v>1.411083389748103</v>
      </c>
      <c r="W309" s="112"/>
      <c r="X309" s="113"/>
      <c r="Y309" s="114"/>
    </row>
    <row r="310" ht="11.25" customHeight="1">
      <c r="A310" s="119"/>
      <c r="B310" s="54"/>
      <c r="C310" t="s" s="33">
        <v>10</v>
      </c>
      <c r="D310" s="21"/>
      <c r="E310" s="28">
        <v>994.8498425162763</v>
      </c>
      <c r="F310" s="28">
        <v>1400.267109240046</v>
      </c>
      <c r="G310" s="40"/>
      <c r="H310" s="28">
        <v>1821.065397132264</v>
      </c>
      <c r="I310" s="28">
        <v>2822.691401266866</v>
      </c>
      <c r="J310" s="42"/>
      <c r="K310" s="108">
        <f>E310/E298-1</f>
        <v>0.04122358376341206</v>
      </c>
      <c r="L310" s="108">
        <f>F310/F298-1</f>
        <v>0.04875163982967101</v>
      </c>
      <c r="M310" s="108">
        <v>0.05817169871418759</v>
      </c>
      <c r="N310" s="108">
        <f>H310/H298-1</f>
        <v>0.04583698503930922</v>
      </c>
      <c r="O310" s="108">
        <f>I310/I298-1</f>
        <v>0.04907592725857568</v>
      </c>
      <c r="P310" s="108">
        <v>0.05817169871418759</v>
      </c>
      <c r="Q310" s="102">
        <f>E310/E$206</f>
        <v>1.620509622309252</v>
      </c>
      <c r="R310" s="103">
        <f>F310/F$206</f>
        <v>1.600811063505912</v>
      </c>
      <c r="S310" s="104">
        <v>1.412818048558376</v>
      </c>
      <c r="T310" s="102">
        <f>H310/H$206</f>
        <v>1.513087160211831</v>
      </c>
      <c r="U310" s="103">
        <f>I310/I$206</f>
        <v>1.467277212682061</v>
      </c>
      <c r="V310" s="105">
        <v>1.412818048558376</v>
      </c>
      <c r="W310" s="112"/>
      <c r="X310" s="113"/>
      <c r="Y310" s="114"/>
    </row>
    <row r="311" ht="11.25" customHeight="1">
      <c r="A311" s="119"/>
      <c r="B311" s="54"/>
      <c r="C311" t="s" s="33">
        <v>11</v>
      </c>
      <c r="D311" s="21"/>
      <c r="E311" s="28">
        <v>1002.981797385456</v>
      </c>
      <c r="F311" s="28">
        <v>1408.277171922085</v>
      </c>
      <c r="G311" s="40"/>
      <c r="H311" s="28">
        <v>1823.229544322005</v>
      </c>
      <c r="I311" s="28">
        <v>2817.470745974066</v>
      </c>
      <c r="J311" s="42"/>
      <c r="K311" s="108">
        <f>E311/E299-1</f>
        <v>0.05793071892649859</v>
      </c>
      <c r="L311" s="108">
        <f>F311/F299-1</f>
        <v>0.05860827320104689</v>
      </c>
      <c r="M311" s="108">
        <v>0.06164014481770641</v>
      </c>
      <c r="N311" s="108">
        <f>H311/H299-1</f>
        <v>0.05954284670351395</v>
      </c>
      <c r="O311" s="108">
        <f>I311/I299-1</f>
        <v>0.05901639038890472</v>
      </c>
      <c r="P311" s="108">
        <v>0.06164014481770641</v>
      </c>
      <c r="Q311" s="102">
        <f>E311/E$206</f>
        <v>1.633755753082474</v>
      </c>
      <c r="R311" s="103">
        <f>F311/F$206</f>
        <v>1.609968314201989</v>
      </c>
      <c r="S311" s="104">
        <v>1.411128155136744</v>
      </c>
      <c r="T311" s="102">
        <f>H311/H$206</f>
        <v>1.514885307236514</v>
      </c>
      <c r="U311" s="103">
        <f>I311/I$206</f>
        <v>1.464563437969404</v>
      </c>
      <c r="V311" s="105">
        <v>1.411128155136744</v>
      </c>
      <c r="W311" s="112"/>
      <c r="X311" s="113"/>
      <c r="Y311" s="114"/>
    </row>
    <row r="312" ht="11.25" customHeight="1">
      <c r="A312" s="119"/>
      <c r="B312" s="54"/>
      <c r="C312" t="s" s="33">
        <v>12</v>
      </c>
      <c r="D312" s="21"/>
      <c r="E312" s="28">
        <v>1014.151841840044</v>
      </c>
      <c r="F312" s="28">
        <v>1422.254130696238</v>
      </c>
      <c r="G312" s="40"/>
      <c r="H312" s="28">
        <v>1835.934747921499</v>
      </c>
      <c r="I312" s="28">
        <v>2834.286402050827</v>
      </c>
      <c r="J312" s="42"/>
      <c r="K312" s="108">
        <f>E312/E300-1</f>
        <v>0.08122674432067511</v>
      </c>
      <c r="L312" s="108">
        <f>F312/F300-1</f>
        <v>0.07533869055958697</v>
      </c>
      <c r="M312" s="108">
        <v>0.06313655898604731</v>
      </c>
      <c r="N312" s="108">
        <f>H312/H300-1</f>
        <v>0.0727622282755831</v>
      </c>
      <c r="O312" s="108">
        <f>I312/I300-1</f>
        <v>0.06799440925521472</v>
      </c>
      <c r="P312" s="108">
        <v>0.06313655898604731</v>
      </c>
      <c r="Q312" s="102">
        <f>E312/E$206</f>
        <v>1.651950624053653</v>
      </c>
      <c r="R312" s="103">
        <f>F312/F$206</f>
        <v>1.625947030042836</v>
      </c>
      <c r="S312" s="104">
        <v>1.414675812187443</v>
      </c>
      <c r="T312" s="102">
        <f>H312/H$206</f>
        <v>1.5254418091966</v>
      </c>
      <c r="U312" s="103">
        <f>I312/I$206</f>
        <v>1.473304467529581</v>
      </c>
      <c r="V312" s="105">
        <v>1.414675812187443</v>
      </c>
      <c r="W312" s="112"/>
      <c r="X312" s="113"/>
      <c r="Y312" s="114"/>
    </row>
    <row r="313" ht="11.25" customHeight="1">
      <c r="A313" s="119"/>
      <c r="B313" s="54"/>
      <c r="C313" t="s" s="33">
        <v>13</v>
      </c>
      <c r="D313" s="21"/>
      <c r="E313" s="28">
        <v>1035.588819372148</v>
      </c>
      <c r="F313" s="28">
        <v>1446.514486428969</v>
      </c>
      <c r="G313" s="40"/>
      <c r="H313" s="28">
        <v>1856.617289095203</v>
      </c>
      <c r="I313" s="28">
        <v>2857.647101783703</v>
      </c>
      <c r="J313" s="42"/>
      <c r="K313" s="108">
        <f>E313/E301-1</f>
        <v>0.1067998411851758</v>
      </c>
      <c r="L313" s="108">
        <f>F313/F301-1</f>
        <v>0.09481776832897593</v>
      </c>
      <c r="M313" s="108">
        <v>0.06438164263364965</v>
      </c>
      <c r="N313" s="108">
        <f>H313/H301-1</f>
        <v>0.0817006584963218</v>
      </c>
      <c r="O313" s="108">
        <f>I313/I301-1</f>
        <v>0.07110589056850158</v>
      </c>
      <c r="P313" s="108">
        <v>0.06438164263364965</v>
      </c>
      <c r="Q313" s="102">
        <f>E313/E$206</f>
        <v>1.686869289041464</v>
      </c>
      <c r="R313" s="103">
        <f>F313/F$206</f>
        <v>1.653681914055517</v>
      </c>
      <c r="S313" s="104">
        <v>1.420025276131383</v>
      </c>
      <c r="T313" s="102">
        <f>H313/H$206</f>
        <v>1.542626522903073</v>
      </c>
      <c r="U313" s="103">
        <f>I313/I$206</f>
        <v>1.485447708684094</v>
      </c>
      <c r="V313" s="105">
        <v>1.420025276131383</v>
      </c>
      <c r="W313" s="112"/>
      <c r="X313" s="113"/>
      <c r="Y313" s="114"/>
    </row>
    <row r="314" ht="11.25" customHeight="1">
      <c r="A314" s="119"/>
      <c r="B314" s="54"/>
      <c r="C314" t="s" s="33">
        <v>14</v>
      </c>
      <c r="D314" s="21"/>
      <c r="E314" s="28">
        <v>1060.240348701035</v>
      </c>
      <c r="F314" s="28">
        <v>1477.310746652832</v>
      </c>
      <c r="G314" s="40"/>
      <c r="H314" s="28">
        <v>1886.144995529260</v>
      </c>
      <c r="I314" s="28">
        <v>2896.979626476811</v>
      </c>
      <c r="J314" s="42"/>
      <c r="K314" s="108">
        <f>E314/E302-1</f>
        <v>0.1361304779244978</v>
      </c>
      <c r="L314" s="108">
        <f>F314/F302-1</f>
        <v>0.1269064910639488</v>
      </c>
      <c r="M314" s="108">
        <v>0.06663488000535356</v>
      </c>
      <c r="N314" s="108">
        <f>H314/H302-1</f>
        <v>0.09942486396017869</v>
      </c>
      <c r="O314" s="108">
        <f>I314/I302-1</f>
        <v>0.0889246138710158</v>
      </c>
      <c r="P314" s="108">
        <v>0.06663488000535356</v>
      </c>
      <c r="Q314" s="102">
        <f>E314/E$206</f>
        <v>1.727024133295205</v>
      </c>
      <c r="R314" s="103">
        <f>F314/F$206</f>
        <v>1.688888764059816</v>
      </c>
      <c r="S314" s="104">
        <v>1.427042250802619</v>
      </c>
      <c r="T314" s="102">
        <f>H314/H$206</f>
        <v>1.567160509187274</v>
      </c>
      <c r="U314" s="103">
        <f>I314/I$206</f>
        <v>1.505893343362243</v>
      </c>
      <c r="V314" s="105">
        <v>1.427042250802619</v>
      </c>
      <c r="W314" s="112"/>
      <c r="X314" s="113"/>
      <c r="Y314" s="114"/>
    </row>
    <row r="315" ht="11.25" customHeight="1">
      <c r="A315" s="119"/>
      <c r="B315" s="54"/>
      <c r="C315" t="s" s="33">
        <v>15</v>
      </c>
      <c r="D315" s="21"/>
      <c r="E315" s="28">
        <v>1064.208002154184</v>
      </c>
      <c r="F315" s="28">
        <v>1485.225160797889</v>
      </c>
      <c r="G315" s="40"/>
      <c r="H315" s="28">
        <v>1888.871494842802</v>
      </c>
      <c r="I315" s="28">
        <v>2899.597185318507</v>
      </c>
      <c r="J315" s="42"/>
      <c r="K315" s="108">
        <f>E315/E303-1</f>
        <v>0.1090243984129149</v>
      </c>
      <c r="L315" s="108">
        <f>F315/F303-1</f>
        <v>0.1088829110363305</v>
      </c>
      <c r="M315" s="108">
        <v>0.06347847053052535</v>
      </c>
      <c r="N315" s="108">
        <f>H315/H303-1</f>
        <v>0.08240630656866088</v>
      </c>
      <c r="O315" s="108">
        <f>I315/I303-1</f>
        <v>0.07592816555414461</v>
      </c>
      <c r="P315" s="108">
        <v>0.06347847053052535</v>
      </c>
      <c r="Q315" s="102">
        <f>E315/E$206</f>
        <v>1.733487038875563</v>
      </c>
      <c r="R315" s="103">
        <f>F315/F$206</f>
        <v>1.697936667592629</v>
      </c>
      <c r="S315" s="104">
        <v>1.431507598320678</v>
      </c>
      <c r="T315" s="102">
        <f>H315/H$206</f>
        <v>1.569425903450514</v>
      </c>
      <c r="U315" s="103">
        <f>I315/I$206</f>
        <v>1.507253989602052</v>
      </c>
      <c r="V315" s="105">
        <v>1.431507598320678</v>
      </c>
      <c r="W315" s="112"/>
      <c r="X315" s="113"/>
      <c r="Y315" s="114"/>
    </row>
    <row r="316" ht="11.25" customHeight="1">
      <c r="A316" s="119"/>
      <c r="B316" s="54"/>
      <c r="C316" t="s" s="33">
        <v>16</v>
      </c>
      <c r="D316" s="21"/>
      <c r="E316" s="28">
        <v>1045.759038553408</v>
      </c>
      <c r="F316" s="28">
        <v>1469.781668944686</v>
      </c>
      <c r="G316" s="40"/>
      <c r="H316" s="28">
        <v>1891.510590252365</v>
      </c>
      <c r="I316" s="28">
        <v>2924.937459710046</v>
      </c>
      <c r="J316" s="42"/>
      <c r="K316" s="108">
        <f>E316/E304-1</f>
        <v>0.08575185196419355</v>
      </c>
      <c r="L316" s="108">
        <f>F316/F304-1</f>
        <v>0.09158687234955742</v>
      </c>
      <c r="M316" s="108">
        <v>0.06371532225408449</v>
      </c>
      <c r="N316" s="108">
        <f>H316/H304-1</f>
        <v>0.07624834356967969</v>
      </c>
      <c r="O316" s="108">
        <f>I316/I304-1</f>
        <v>0.07620940374077168</v>
      </c>
      <c r="P316" s="108">
        <v>0.06371532225408449</v>
      </c>
      <c r="Q316" s="102">
        <f>E316/E$206</f>
        <v>1.703435545917518</v>
      </c>
      <c r="R316" s="103">
        <f>F316/F$206</f>
        <v>1.680281384215168</v>
      </c>
      <c r="S316" s="104">
        <v>1.440516632786937</v>
      </c>
      <c r="T316" s="102">
        <f>H316/H$206</f>
        <v>1.57161867554155</v>
      </c>
      <c r="U316" s="103">
        <f>I316/I$206</f>
        <v>1.520426243274957</v>
      </c>
      <c r="V316" s="105">
        <v>1.440516632786937</v>
      </c>
      <c r="W316" s="112"/>
      <c r="X316" s="113"/>
      <c r="Y316" s="114"/>
    </row>
    <row r="317" ht="11.25" customHeight="1">
      <c r="A317" s="119"/>
      <c r="B317" s="54"/>
      <c r="C317" t="s" s="33">
        <v>17</v>
      </c>
      <c r="D317" s="21"/>
      <c r="E317" s="28">
        <v>1052.415341058647</v>
      </c>
      <c r="F317" s="28">
        <v>1475.916296610683</v>
      </c>
      <c r="G317" s="40"/>
      <c r="H317" s="28">
        <v>1914.760366314267</v>
      </c>
      <c r="I317" s="28">
        <v>2959.882745502236</v>
      </c>
      <c r="J317" s="42"/>
      <c r="K317" s="108">
        <f>E317/E305-1</f>
        <v>0.08549391043428844</v>
      </c>
      <c r="L317" s="108">
        <f>F317/F305-1</f>
        <v>0.08865995146856909</v>
      </c>
      <c r="M317" s="108">
        <v>0.06634523135962223</v>
      </c>
      <c r="N317" s="108">
        <f>H317/H305-1</f>
        <v>0.07835377566727764</v>
      </c>
      <c r="O317" s="108">
        <f>I317/I305-1</f>
        <v>0.07685214667203311</v>
      </c>
      <c r="P317" s="108">
        <v>0.06634523135962223</v>
      </c>
      <c r="Q317" s="102">
        <f>E317/E$206</f>
        <v>1.714277988462876</v>
      </c>
      <c r="R317" s="103">
        <f>F317/F$206</f>
        <v>1.68729460317419</v>
      </c>
      <c r="S317" s="104">
        <v>1.455367550472311</v>
      </c>
      <c r="T317" s="102">
        <f>H317/H$206</f>
        <v>1.590936453855532</v>
      </c>
      <c r="U317" s="103">
        <f>I317/I$206</f>
        <v>1.538591325547333</v>
      </c>
      <c r="V317" s="105">
        <v>1.455367550472311</v>
      </c>
      <c r="W317" s="112"/>
      <c r="X317" s="113"/>
      <c r="Y317" s="114"/>
    </row>
    <row r="318" ht="11.25" customHeight="1">
      <c r="A318" s="119"/>
      <c r="B318" s="55"/>
      <c r="C318" t="s" s="33">
        <v>18</v>
      </c>
      <c r="D318" s="21"/>
      <c r="E318" s="28">
        <v>1066.696506613499</v>
      </c>
      <c r="F318" s="28">
        <v>1491.654036414738</v>
      </c>
      <c r="G318" s="40"/>
      <c r="H318" s="28">
        <v>1933.121996301926</v>
      </c>
      <c r="I318" s="28">
        <v>2980.788341151768</v>
      </c>
      <c r="J318" s="42"/>
      <c r="K318" s="108">
        <f>E318/E306-1</f>
        <v>0.08911106130980073</v>
      </c>
      <c r="L318" s="108">
        <f>F318/F306-1</f>
        <v>0.08906310154524921</v>
      </c>
      <c r="M318" s="108">
        <v>0.06773048198178189</v>
      </c>
      <c r="N318" s="108">
        <f>H318/H306-1</f>
        <v>0.08167965585308767</v>
      </c>
      <c r="O318" s="108">
        <f>I318/I306-1</f>
        <v>0.07812601018397891</v>
      </c>
      <c r="P318" s="108">
        <v>0.06773048198178189</v>
      </c>
      <c r="Q318" s="102">
        <f>E318/E$206</f>
        <v>1.737540560572144</v>
      </c>
      <c r="R318" s="103">
        <f>F318/F$206</f>
        <v>1.705286276210474</v>
      </c>
      <c r="S318" s="104">
        <v>1.463973696440678</v>
      </c>
      <c r="T318" s="102">
        <f>H318/H$206</f>
        <v>1.606192768438544</v>
      </c>
      <c r="U318" s="103">
        <f>I318/I$206</f>
        <v>1.549458366875456</v>
      </c>
      <c r="V318" s="105">
        <v>1.463973696440678</v>
      </c>
      <c r="W318" s="112"/>
      <c r="X318" s="113"/>
      <c r="Y318" s="114"/>
    </row>
    <row r="319" ht="11.25" customHeight="1">
      <c r="A319" s="119"/>
      <c r="B319" s="53">
        <v>2018</v>
      </c>
      <c r="C319" t="s" s="33">
        <v>7</v>
      </c>
      <c r="D319" s="21"/>
      <c r="E319" s="28">
        <v>1061.461736738905</v>
      </c>
      <c r="F319" s="28">
        <v>1490.863363527164</v>
      </c>
      <c r="G319" s="40"/>
      <c r="H319" s="28">
        <v>1933.110271815785</v>
      </c>
      <c r="I319" s="28">
        <v>2989.129688227421</v>
      </c>
      <c r="J319" s="42"/>
      <c r="K319" s="108">
        <f>E319/E307-1</f>
        <v>0.08796023202630687</v>
      </c>
      <c r="L319" s="108">
        <f>F319/F307-1</f>
        <v>0.0869082304677915</v>
      </c>
      <c r="M319" s="108">
        <v>0.05545835406667843</v>
      </c>
      <c r="N319" s="108">
        <f>H319/H307-1</f>
        <v>0.07656789214696658</v>
      </c>
      <c r="O319" s="108">
        <f>I319/I307-1</f>
        <v>0.07273882361188644</v>
      </c>
      <c r="P319" s="108">
        <v>0.05545835406667843</v>
      </c>
      <c r="Q319" s="102">
        <f>E319/E$206</f>
        <v>1.729013650691053</v>
      </c>
      <c r="R319" s="103">
        <f>F319/F$206</f>
        <v>1.704382364451288</v>
      </c>
      <c r="S319" s="104">
        <v>1.471751682719023</v>
      </c>
      <c r="T319" s="102">
        <f>H319/H$206</f>
        <v>1.606183026795291</v>
      </c>
      <c r="U319" s="103">
        <f>I319/I$206</f>
        <v>1.553794323856685</v>
      </c>
      <c r="V319" s="105">
        <v>1.471751682719023</v>
      </c>
      <c r="W319" s="112"/>
      <c r="X319" s="113"/>
      <c r="Y319" s="114"/>
    </row>
    <row r="320" ht="11.25" customHeight="1">
      <c r="A320" s="119"/>
      <c r="B320" s="54"/>
      <c r="C320" t="s" s="33">
        <v>8</v>
      </c>
      <c r="D320" s="21"/>
      <c r="E320" s="28">
        <v>1041.973475835505</v>
      </c>
      <c r="F320" s="28">
        <v>1472.939576624184</v>
      </c>
      <c r="G320" s="40"/>
      <c r="H320" s="28">
        <v>1915.009063459056</v>
      </c>
      <c r="I320" s="28">
        <v>2974.463395971164</v>
      </c>
      <c r="J320" s="42"/>
      <c r="K320" s="108">
        <f>E320/E308-1</f>
        <v>0.07363744784138859</v>
      </c>
      <c r="L320" s="108">
        <f>F320/F308-1</f>
        <v>0.07271686726416804</v>
      </c>
      <c r="M320" s="108">
        <v>0.05339217031869326</v>
      </c>
      <c r="N320" s="108">
        <f>H320/H308-1</f>
        <v>0.06528249663141494</v>
      </c>
      <c r="O320" s="108">
        <f>I320/I308-1</f>
        <v>0.06244566360201964</v>
      </c>
      <c r="P320" s="108">
        <v>0.05339217031869326</v>
      </c>
      <c r="Q320" s="102">
        <f>E320/E$206</f>
        <v>1.697269247700391</v>
      </c>
      <c r="R320" s="103">
        <f>F320/F$206</f>
        <v>1.683891562242997</v>
      </c>
      <c r="S320" s="104">
        <v>1.477358547647691</v>
      </c>
      <c r="T320" s="102">
        <f>H320/H$206</f>
        <v>1.591143091386042</v>
      </c>
      <c r="U320" s="103">
        <f>I320/I$206</f>
        <v>1.54617056576096</v>
      </c>
      <c r="V320" s="105">
        <v>1.477358547647691</v>
      </c>
      <c r="W320" s="112"/>
      <c r="X320" s="113"/>
      <c r="Y320" s="114"/>
    </row>
    <row r="321" ht="11.25" customHeight="1">
      <c r="A321" s="119"/>
      <c r="B321" s="55"/>
      <c r="C321" t="s" s="33">
        <v>9</v>
      </c>
      <c r="D321" s="21"/>
      <c r="E321" s="28">
        <v>1054.661884490211</v>
      </c>
      <c r="F321" s="28">
        <v>1482.820815039836</v>
      </c>
      <c r="G321" s="40"/>
      <c r="H321" s="28">
        <v>1928.674919110911</v>
      </c>
      <c r="I321" s="28">
        <v>2985.480685738661</v>
      </c>
      <c r="J321" s="42"/>
      <c r="K321" s="108">
        <f>E321/E309-1</f>
        <v>0.07437214551634486</v>
      </c>
      <c r="L321" s="108">
        <f>F321/F309-1</f>
        <v>0.06977789213049257</v>
      </c>
      <c r="M321" s="108">
        <v>0.05035412056754462</v>
      </c>
      <c r="N321" s="108">
        <f>H321/H309-1</f>
        <v>0.06357713378355245</v>
      </c>
      <c r="O321" s="108">
        <f>I321/I309-1</f>
        <v>0.05872442946037282</v>
      </c>
      <c r="P321" s="108">
        <v>0.05035412056754462</v>
      </c>
      <c r="Q321" s="102">
        <f>E321/E$206</f>
        <v>1.717937380154165</v>
      </c>
      <c r="R321" s="103">
        <f>F321/F$206</f>
        <v>1.695187975386273</v>
      </c>
      <c r="S321" s="104">
        <v>1.482137252886338</v>
      </c>
      <c r="T321" s="102">
        <f>H321/H$206</f>
        <v>1.602497780104357</v>
      </c>
      <c r="U321" s="103">
        <f>I321/I$206</f>
        <v>1.551897517780621</v>
      </c>
      <c r="V321" s="105">
        <v>1.482137252886338</v>
      </c>
      <c r="W321" s="112"/>
      <c r="X321" s="113"/>
      <c r="Y321" s="114"/>
    </row>
    <row r="322" ht="8" customHeight="1">
      <c r="A322" s="80"/>
      <c r="B322" s="120"/>
      <c r="C322" s="61"/>
      <c r="D322" s="8"/>
      <c r="E322" s="121"/>
      <c r="F322" s="121"/>
      <c r="G322" s="113"/>
      <c r="H322" s="121"/>
      <c r="I322" s="121"/>
      <c r="J322" s="8"/>
      <c r="K322" s="61"/>
      <c r="L322" s="61"/>
      <c r="M322" s="61"/>
      <c r="N322" s="61"/>
      <c r="O322" s="61"/>
      <c r="P322" s="61"/>
      <c r="Q322" s="61"/>
      <c r="R322" s="61"/>
      <c r="S322" s="122"/>
      <c r="T322" s="61"/>
      <c r="U322" s="61"/>
      <c r="V322" s="122"/>
      <c r="W322" s="8"/>
      <c r="X322" s="8"/>
      <c r="Y322" s="9"/>
    </row>
    <row r="323" ht="12.75" customHeight="1">
      <c r="A323" s="80"/>
      <c r="B323" t="s" s="123">
        <v>35</v>
      </c>
      <c r="C323" s="124"/>
      <c r="D323" s="8"/>
      <c r="E323" s="113"/>
      <c r="F323" s="113"/>
      <c r="G323" s="113"/>
      <c r="H323" s="113"/>
      <c r="I323" s="113"/>
      <c r="J323" s="113"/>
      <c r="K323" s="125"/>
      <c r="L323" s="125"/>
      <c r="M323" s="125"/>
      <c r="N323" s="125"/>
      <c r="O323" s="125"/>
      <c r="P323" s="125"/>
      <c r="Q323" s="126"/>
      <c r="R323" s="126"/>
      <c r="S323" s="126"/>
      <c r="T323" s="126"/>
      <c r="U323" s="126"/>
      <c r="V323" s="126"/>
      <c r="W323" s="8"/>
      <c r="X323" s="8"/>
      <c r="Y323" s="9"/>
    </row>
    <row r="324" ht="12" customHeight="1">
      <c r="A324" s="80"/>
      <c r="B324" t="s" s="62">
        <v>55</v>
      </c>
      <c r="C324" s="127"/>
      <c r="D324" s="8"/>
      <c r="E324" s="8"/>
      <c r="F324" s="8"/>
      <c r="G324" s="8"/>
      <c r="H324" s="8"/>
      <c r="I324" s="8"/>
      <c r="J324" s="8"/>
      <c r="K324" s="125"/>
      <c r="L324" s="125"/>
      <c r="M324" s="125"/>
      <c r="N324" s="125"/>
      <c r="O324" s="125"/>
      <c r="P324" s="8"/>
      <c r="Q324" s="128"/>
      <c r="R324" s="8"/>
      <c r="S324" s="8"/>
      <c r="T324" s="8"/>
      <c r="U324" s="8"/>
      <c r="V324" s="8"/>
      <c r="W324" s="8"/>
      <c r="X324" s="8"/>
      <c r="Y324" s="9"/>
    </row>
    <row r="325" ht="11.25" customHeight="1">
      <c r="A325" s="80"/>
      <c r="B325" t="s" s="63">
        <v>56</v>
      </c>
      <c r="C325" s="129"/>
      <c r="D325" s="129"/>
      <c r="E325" s="129"/>
      <c r="F325" s="129"/>
      <c r="G325" s="129"/>
      <c r="H325" s="129"/>
      <c r="I325" s="129"/>
      <c r="J325" s="129"/>
      <c r="K325" s="129"/>
      <c r="L325" s="129"/>
      <c r="M325" s="129"/>
      <c r="N325" s="129"/>
      <c r="O325" s="8"/>
      <c r="P325" s="8"/>
      <c r="Q325" s="128"/>
      <c r="R325" s="8"/>
      <c r="S325" s="130"/>
      <c r="T325" s="8"/>
      <c r="U325" s="8"/>
      <c r="V325" s="8"/>
      <c r="W325" s="8"/>
      <c r="X325" s="8"/>
      <c r="Y325" s="9"/>
    </row>
    <row r="326" ht="15" customHeight="1">
      <c r="A326" s="80"/>
      <c r="B326" s="131"/>
      <c r="C326" s="131"/>
      <c r="D326" s="131"/>
      <c r="E326" s="113"/>
      <c r="F326" s="113"/>
      <c r="G326" s="113"/>
      <c r="H326" s="113"/>
      <c r="I326" s="113"/>
      <c r="J326" s="113"/>
      <c r="K326" s="113"/>
      <c r="L326" s="113"/>
      <c r="M326" s="113"/>
      <c r="N326" s="113"/>
      <c r="O326" s="113"/>
      <c r="P326" s="8"/>
      <c r="Q326" s="8"/>
      <c r="R326" s="8"/>
      <c r="S326" s="8"/>
      <c r="T326" s="8"/>
      <c r="U326" s="8"/>
      <c r="V326" s="8"/>
      <c r="W326" s="8"/>
      <c r="X326" s="8"/>
      <c r="Y326" s="9"/>
    </row>
    <row r="327" ht="15" customHeight="1">
      <c r="A327" s="80"/>
      <c r="B327" s="8"/>
      <c r="C327" s="8"/>
      <c r="D327" s="8"/>
      <c r="E327" s="113"/>
      <c r="F327" s="113"/>
      <c r="G327" s="113"/>
      <c r="H327" s="113"/>
      <c r="I327" s="113"/>
      <c r="J327" s="113"/>
      <c r="K327" s="113"/>
      <c r="L327" s="113"/>
      <c r="M327" s="125"/>
      <c r="N327" s="113"/>
      <c r="O327" s="113"/>
      <c r="P327" s="125"/>
      <c r="Q327" s="128"/>
      <c r="R327" s="8"/>
      <c r="S327" s="8"/>
      <c r="T327" s="8"/>
      <c r="U327" s="8"/>
      <c r="V327" s="8"/>
      <c r="W327" s="8"/>
      <c r="X327" s="8"/>
      <c r="Y327" s="9"/>
    </row>
    <row r="328" ht="15" customHeight="1">
      <c r="A328" s="80"/>
      <c r="B328" s="8"/>
      <c r="C328" s="8"/>
      <c r="D328" s="8"/>
      <c r="E328" s="113"/>
      <c r="F328" s="113"/>
      <c r="G328" s="113"/>
      <c r="H328" s="113"/>
      <c r="I328" s="113"/>
      <c r="J328" s="8"/>
      <c r="K328" s="113"/>
      <c r="L328" s="113"/>
      <c r="M328" s="8"/>
      <c r="N328" s="113"/>
      <c r="O328" s="113"/>
      <c r="P328" s="8"/>
      <c r="Q328" s="128"/>
      <c r="R328" s="8"/>
      <c r="S328" s="8"/>
      <c r="T328" s="8"/>
      <c r="U328" s="8"/>
      <c r="V328" s="8"/>
      <c r="W328" s="8"/>
      <c r="X328" s="8"/>
      <c r="Y328" s="9"/>
    </row>
    <row r="329" ht="15" customHeight="1">
      <c r="A329" s="80"/>
      <c r="B329" s="8"/>
      <c r="C329" s="8"/>
      <c r="D329" s="8"/>
      <c r="E329" s="113"/>
      <c r="F329" s="113"/>
      <c r="G329" s="8"/>
      <c r="H329" s="113"/>
      <c r="I329" s="8"/>
      <c r="J329" s="8"/>
      <c r="K329" s="8"/>
      <c r="L329" s="8"/>
      <c r="M329" s="125"/>
      <c r="N329" s="8"/>
      <c r="O329" s="8"/>
      <c r="P329" s="8"/>
      <c r="Q329" s="128"/>
      <c r="R329" s="8"/>
      <c r="S329" s="8"/>
      <c r="T329" s="8"/>
      <c r="U329" s="8"/>
      <c r="V329" s="8"/>
      <c r="W329" s="8"/>
      <c r="X329" s="8"/>
      <c r="Y329" s="9"/>
    </row>
    <row r="330" ht="15" customHeight="1">
      <c r="A330" s="80"/>
      <c r="B330" s="8"/>
      <c r="C330" s="8"/>
      <c r="D330" s="8"/>
      <c r="E330" s="113"/>
      <c r="F330" s="113"/>
      <c r="G330" s="8"/>
      <c r="H330" s="113"/>
      <c r="I330" s="8"/>
      <c r="J330" s="8"/>
      <c r="K330" s="8"/>
      <c r="L330" s="8"/>
      <c r="M330" s="8"/>
      <c r="N330" s="8"/>
      <c r="O330" s="8"/>
      <c r="P330" s="8"/>
      <c r="Q330" s="128"/>
      <c r="R330" s="8"/>
      <c r="S330" s="8"/>
      <c r="T330" s="8"/>
      <c r="U330" s="8"/>
      <c r="V330" s="8"/>
      <c r="W330" s="8"/>
      <c r="X330" s="8"/>
      <c r="Y330" s="9"/>
    </row>
    <row r="331" ht="15" customHeight="1">
      <c r="A331" s="80"/>
      <c r="B331" s="8"/>
      <c r="C331" s="8"/>
      <c r="D331" s="8"/>
      <c r="E331" s="8"/>
      <c r="F331" s="8"/>
      <c r="G331" s="8"/>
      <c r="H331" s="8"/>
      <c r="I331" s="8"/>
      <c r="J331" s="8"/>
      <c r="K331" s="125"/>
      <c r="L331" s="8"/>
      <c r="M331" s="125"/>
      <c r="N331" s="8"/>
      <c r="O331" s="8"/>
      <c r="P331" s="8"/>
      <c r="Q331" s="128"/>
      <c r="R331" s="8"/>
      <c r="S331" s="8"/>
      <c r="T331" s="8"/>
      <c r="U331" s="8"/>
      <c r="V331" s="8"/>
      <c r="W331" s="8"/>
      <c r="X331" s="8"/>
      <c r="Y331" s="9"/>
    </row>
    <row r="332" ht="15" customHeight="1">
      <c r="A332" s="80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125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9"/>
    </row>
    <row r="333" ht="15" customHeight="1">
      <c r="A333" s="80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125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9"/>
    </row>
    <row r="334" ht="15" customHeight="1">
      <c r="A334" s="8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125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9"/>
    </row>
    <row r="335" ht="15" customHeight="1">
      <c r="A335" s="80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125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9"/>
    </row>
    <row r="336" ht="15" customHeight="1">
      <c r="A336" s="80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125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9"/>
    </row>
    <row r="337" ht="15" customHeight="1">
      <c r="A337" s="80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125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9"/>
    </row>
    <row r="338" ht="15" customHeight="1">
      <c r="A338" s="80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125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9"/>
    </row>
    <row r="339" ht="15" customHeight="1">
      <c r="A339" s="80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125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9"/>
    </row>
    <row r="340" ht="15" customHeight="1">
      <c r="A340" s="80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125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9"/>
    </row>
    <row r="341" ht="15" customHeight="1">
      <c r="A341" s="80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125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9"/>
    </row>
    <row r="342" ht="15" customHeight="1">
      <c r="A342" s="80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125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9"/>
    </row>
    <row r="343" ht="15" customHeight="1">
      <c r="A343" s="80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125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9"/>
    </row>
    <row r="344" ht="15" customHeight="1">
      <c r="A344" s="80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125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9"/>
    </row>
    <row r="345" ht="15" customHeight="1">
      <c r="A345" s="80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125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9"/>
    </row>
    <row r="346" ht="15" customHeight="1">
      <c r="A346" s="80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125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9"/>
    </row>
    <row r="347" ht="15" customHeight="1">
      <c r="A347" s="80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125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9"/>
    </row>
    <row r="348" ht="15" customHeight="1">
      <c r="A348" s="80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125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9"/>
    </row>
    <row r="349" ht="15" customHeight="1">
      <c r="A349" s="80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125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9"/>
    </row>
    <row r="350" ht="15" customHeight="1">
      <c r="A350" s="80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125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9"/>
    </row>
    <row r="351" ht="15" customHeight="1">
      <c r="A351" s="132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133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8"/>
    </row>
  </sheetData>
  <mergeCells count="45">
    <mergeCell ref="B4:B6"/>
    <mergeCell ref="B79:B90"/>
    <mergeCell ref="B67:B78"/>
    <mergeCell ref="C4:C6"/>
    <mergeCell ref="B55:B66"/>
    <mergeCell ref="B31:B42"/>
    <mergeCell ref="B103:B114"/>
    <mergeCell ref="B91:B102"/>
    <mergeCell ref="H4:I4"/>
    <mergeCell ref="E4:F4"/>
    <mergeCell ref="B2:I2"/>
    <mergeCell ref="B319:B321"/>
    <mergeCell ref="B307:B318"/>
    <mergeCell ref="B295:B306"/>
    <mergeCell ref="B283:B294"/>
    <mergeCell ref="B271:B282"/>
    <mergeCell ref="B259:B270"/>
    <mergeCell ref="B211:B222"/>
    <mergeCell ref="B199:B210"/>
    <mergeCell ref="B175:B186"/>
    <mergeCell ref="B163:B174"/>
    <mergeCell ref="B235:B246"/>
    <mergeCell ref="B223:B234"/>
    <mergeCell ref="B151:B162"/>
    <mergeCell ref="B187:B198"/>
    <mergeCell ref="B43:B54"/>
    <mergeCell ref="B325:N325"/>
    <mergeCell ref="B247:B258"/>
    <mergeCell ref="K4:M4"/>
    <mergeCell ref="N4:P4"/>
    <mergeCell ref="T5:V5"/>
    <mergeCell ref="B19:B30"/>
    <mergeCell ref="Q5:S5"/>
    <mergeCell ref="B7:B18"/>
    <mergeCell ref="H5:H6"/>
    <mergeCell ref="T4:V4"/>
    <mergeCell ref="N5:P5"/>
    <mergeCell ref="E5:E6"/>
    <mergeCell ref="Q4:S4"/>
    <mergeCell ref="K5:M5"/>
    <mergeCell ref="B139:B150"/>
    <mergeCell ref="I5:I6"/>
    <mergeCell ref="B127:B138"/>
    <mergeCell ref="F5:F6"/>
    <mergeCell ref="B115:B126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.905512" right="0.905512" top="0.984252" bottom="0.984252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.905512" right="0.905512" top="0.984252" bottom="0.984252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.905512" right="0.905512" top="0.984252" bottom="0.984252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.905512" right="0.905512" top="0.984252" bottom="0.984252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.905512" right="0.905512" top="0.984252" bottom="0.984252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.905512" right="0.905512" top="0.984252" bottom="0.984252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